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M:\2022\2022 WA Elec and Gas GRC\Data Requests\2) PC\Ready for Review\"/>
    </mc:Choice>
  </mc:AlternateContent>
  <xr:revisionPtr revIDLastSave="0" documentId="13_ncr:1_{3EC81D00-A82B-4B23-A0B7-533EDDB27589}" xr6:coauthVersionLast="46" xr6:coauthVersionMax="46" xr10:uidLastSave="{00000000-0000-0000-0000-000000000000}"/>
  <bookViews>
    <workbookView xWindow="-120" yWindow="-120" windowWidth="29040" windowHeight="15840" xr2:uid="{E02FEC20-7423-460B-9682-C410ABECB1A0}"/>
  </bookViews>
  <sheets>
    <sheet name="MAC 206 - VM - 12ME 09.2021" sheetId="4" r:id="rId1"/>
    <sheet name="2021 TP Wildfire expenses " sheetId="3" r:id="rId2"/>
    <sheet name="01-09 2021 Wildfire exp Defrl" sheetId="2" r:id="rId3"/>
    <sheet name="DR 97 line item detail" sheetId="1" r:id="rId4"/>
    <sheet name="MAC 207 - WF -12ME 09.2021" sheetId="5" r:id="rId5"/>
  </sheets>
  <calcPr calcId="191029"/>
  <pivotCaches>
    <pivotCache cacheId="0" r:id="rId6"/>
    <pivotCache cacheId="1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3" l="1"/>
  <c r="D39" i="3" s="1"/>
  <c r="B36" i="2"/>
  <c r="D36" i="2" s="1"/>
</calcChain>
</file>

<file path=xl/sharedStrings.xml><?xml version="1.0" encoding="utf-8"?>
<sst xmlns="http://schemas.openxmlformats.org/spreadsheetml/2006/main" count="23446" uniqueCount="1057">
  <si>
    <t>Accounting Year</t>
  </si>
  <si>
    <t>Accounting Period</t>
  </si>
  <si>
    <t>*Organization</t>
  </si>
  <si>
    <t>EXPENDITURE_ORGANIZATION</t>
  </si>
  <si>
    <t>ORGANIZATION_DESC</t>
  </si>
  <si>
    <t>Report Category</t>
  </si>
  <si>
    <t>Exp Category</t>
  </si>
  <si>
    <t>Exp Type</t>
  </si>
  <si>
    <t>Summary Exp Category</t>
  </si>
  <si>
    <t>Expenditure Item Date</t>
  </si>
  <si>
    <t>Jurisdiction</t>
  </si>
  <si>
    <t>Service</t>
  </si>
  <si>
    <t>Journal Name</t>
  </si>
  <si>
    <t>AVA Jet</t>
  </si>
  <si>
    <t>ER</t>
  </si>
  <si>
    <t>ER Description</t>
  </si>
  <si>
    <t>BI</t>
  </si>
  <si>
    <t>MAC</t>
  </si>
  <si>
    <t>MAC Description</t>
  </si>
  <si>
    <t>Project Description</t>
  </si>
  <si>
    <t>Project Number</t>
  </si>
  <si>
    <t>Project Type</t>
  </si>
  <si>
    <t>Task Number</t>
  </si>
  <si>
    <t>Task Name</t>
  </si>
  <si>
    <t>FERC Account</t>
  </si>
  <si>
    <t>Stock Number</t>
  </si>
  <si>
    <t>Stock Number Description</t>
  </si>
  <si>
    <t>StoreRoom Number</t>
  </si>
  <si>
    <t>Vehicle Number</t>
  </si>
  <si>
    <t>Employee Number</t>
  </si>
  <si>
    <t>Employee Job Title</t>
  </si>
  <si>
    <t>Employee Name</t>
  </si>
  <si>
    <t>Earnings Code</t>
  </si>
  <si>
    <t>Earnings Code Description</t>
  </si>
  <si>
    <t>Vendor Number</t>
  </si>
  <si>
    <t>Vendor Name</t>
  </si>
  <si>
    <t>Voucher Number</t>
  </si>
  <si>
    <t>Invoice Number</t>
  </si>
  <si>
    <t>Work Order Task</t>
  </si>
  <si>
    <t>Transaction Description</t>
  </si>
  <si>
    <t>Transaction Quantity</t>
  </si>
  <si>
    <t>Transaction Amount</t>
  </si>
  <si>
    <t>2021</t>
  </si>
  <si>
    <t>202108</t>
  </si>
  <si>
    <t>AVA</t>
  </si>
  <si>
    <t>L12</t>
  </si>
  <si>
    <t>L12 - Distribution Risk Tree</t>
  </si>
  <si>
    <t>OPER</t>
  </si>
  <si>
    <t>Contractor</t>
  </si>
  <si>
    <t>010 General Services</t>
  </si>
  <si>
    <t>Non-Labor</t>
  </si>
  <si>
    <t>ID</t>
  </si>
  <si>
    <t>ED</t>
  </si>
  <si>
    <t>Purchase Invoices USD</t>
  </si>
  <si>
    <t>207</t>
  </si>
  <si>
    <t>Wildfire Resiliency</t>
  </si>
  <si>
    <t>WFRES Distrib Maint_ID</t>
  </si>
  <si>
    <t>03802073</t>
  </si>
  <si>
    <t>DIS-Maintenance</t>
  </si>
  <si>
    <t>593033</t>
  </si>
  <si>
    <t>RM Risk Tree</t>
  </si>
  <si>
    <t>593000</t>
  </si>
  <si>
    <t>2551</t>
  </si>
  <si>
    <t>ASPLUNDH TREE EXPERT LLC</t>
  </si>
  <si>
    <t>70J06221</t>
  </si>
  <si>
    <t>WE 8-14</t>
  </si>
  <si>
    <t>593032</t>
  </si>
  <si>
    <t>Danger Trees</t>
  </si>
  <si>
    <t>65Y72521</t>
  </si>
  <si>
    <t>WE 6-19</t>
  </si>
  <si>
    <t>WA</t>
  </si>
  <si>
    <t>Miscellaneous Transaction USD</t>
  </si>
  <si>
    <t>NSJ004 - W</t>
  </si>
  <si>
    <t>WFRES Distrib Maint_WA</t>
  </si>
  <si>
    <t>02802073</t>
  </si>
  <si>
    <t>Wildfire Resiliency Distribution Corrections</t>
  </si>
  <si>
    <t>202109</t>
  </si>
  <si>
    <t>63N83821</t>
  </si>
  <si>
    <t>WE 5-15</t>
  </si>
  <si>
    <t>62Y24721</t>
  </si>
  <si>
    <t>WE 5-8</t>
  </si>
  <si>
    <t>62Y24621</t>
  </si>
  <si>
    <t>13522</t>
  </si>
  <si>
    <t>CN UTILITY CONSULTING INC</t>
  </si>
  <si>
    <t>69991</t>
  </si>
  <si>
    <t>WE 4-24</t>
  </si>
  <si>
    <t>69546</t>
  </si>
  <si>
    <t>WE 4-17</t>
  </si>
  <si>
    <t>68353</t>
  </si>
  <si>
    <t>WE 4-3</t>
  </si>
  <si>
    <t>67220</t>
  </si>
  <si>
    <t>WE 3-6</t>
  </si>
  <si>
    <t>63P52021</t>
  </si>
  <si>
    <t>55X82721</t>
  </si>
  <si>
    <t>W/E 1-30</t>
  </si>
  <si>
    <t>69533</t>
  </si>
  <si>
    <t>2020</t>
  </si>
  <si>
    <t>202010</t>
  </si>
  <si>
    <t>015 Construction Services</t>
  </si>
  <si>
    <t>75R54220</t>
  </si>
  <si>
    <t>W/E 10-10</t>
  </si>
  <si>
    <t>75R53920</t>
  </si>
  <si>
    <t>75R53220</t>
  </si>
  <si>
    <t>75R52820</t>
  </si>
  <si>
    <t>75B80820</t>
  </si>
  <si>
    <t>W/E 10-3</t>
  </si>
  <si>
    <t>75B80520</t>
  </si>
  <si>
    <t>75B79820</t>
  </si>
  <si>
    <t>73X16220</t>
  </si>
  <si>
    <t>W/E 9-19</t>
  </si>
  <si>
    <t>73X15920</t>
  </si>
  <si>
    <t>73X15420</t>
  </si>
  <si>
    <t>73X15020</t>
  </si>
  <si>
    <t>73M89520</t>
  </si>
  <si>
    <t>W/E 9-12</t>
  </si>
  <si>
    <t>73M88820</t>
  </si>
  <si>
    <t>73M88620</t>
  </si>
  <si>
    <t>72X27720</t>
  </si>
  <si>
    <t>W/E 9-5</t>
  </si>
  <si>
    <t>72X27520</t>
  </si>
  <si>
    <t>72X27320</t>
  </si>
  <si>
    <t>72X26820</t>
  </si>
  <si>
    <t>72X26720</t>
  </si>
  <si>
    <t>72X26520</t>
  </si>
  <si>
    <t>60061</t>
  </si>
  <si>
    <t>75B81020</t>
  </si>
  <si>
    <t>75B80420</t>
  </si>
  <si>
    <t>75B80120</t>
  </si>
  <si>
    <t>75B79920</t>
  </si>
  <si>
    <t>75B79720</t>
  </si>
  <si>
    <t>73X16720</t>
  </si>
  <si>
    <t>73X16620</t>
  </si>
  <si>
    <t>73X16420</t>
  </si>
  <si>
    <t>73X15820</t>
  </si>
  <si>
    <t>73X15620</t>
  </si>
  <si>
    <t>73X15520</t>
  </si>
  <si>
    <t>73X15320</t>
  </si>
  <si>
    <t>73M90220</t>
  </si>
  <si>
    <t>73M90020</t>
  </si>
  <si>
    <t>73M89920</t>
  </si>
  <si>
    <t>73M89720</t>
  </si>
  <si>
    <t>73M89320</t>
  </si>
  <si>
    <t>72X27920</t>
  </si>
  <si>
    <t>72X27420</t>
  </si>
  <si>
    <t>72X27120</t>
  </si>
  <si>
    <t>72X27020</t>
  </si>
  <si>
    <t>72X26920</t>
  </si>
  <si>
    <t>60262</t>
  </si>
  <si>
    <t>W/E 9-26</t>
  </si>
  <si>
    <t>L11</t>
  </si>
  <si>
    <t>L11 - Trans Veg Mgmt</t>
  </si>
  <si>
    <t>AN</t>
  </si>
  <si>
    <t>WFRES Trans Oper-115kV WA</t>
  </si>
  <si>
    <t>29902071</t>
  </si>
  <si>
    <t>TRN-Operations</t>
  </si>
  <si>
    <t>566000</t>
  </si>
  <si>
    <t>Misc Trans Expense</t>
  </si>
  <si>
    <t>98693</t>
  </si>
  <si>
    <t>GEODIGITAL INTERNATIONAL CORP</t>
  </si>
  <si>
    <t>GDC26222</t>
  </si>
  <si>
    <t>TX LIDAR</t>
  </si>
  <si>
    <t>SALES TAX</t>
  </si>
  <si>
    <t>D51</t>
  </si>
  <si>
    <t>D51 - Vegetation Management</t>
  </si>
  <si>
    <t>73X15220</t>
  </si>
  <si>
    <t>72X28220</t>
  </si>
  <si>
    <t>A50</t>
  </si>
  <si>
    <t>A50 - Director of Ops WA &amp; ID</t>
  </si>
  <si>
    <t>WFRES Distrib Operations_ID</t>
  </si>
  <si>
    <t>03802072</t>
  </si>
  <si>
    <t>DIS-Operations</t>
  </si>
  <si>
    <t>580000</t>
  </si>
  <si>
    <t>Op Spvr and Eng</t>
  </si>
  <si>
    <t>110950</t>
  </si>
  <si>
    <t>CYCLOMEDIA TECHNOLOGY INC</t>
  </si>
  <si>
    <t>2020-106</t>
  </si>
  <si>
    <t>LIDAR</t>
  </si>
  <si>
    <t>202011</t>
  </si>
  <si>
    <t>76H70320</t>
  </si>
  <si>
    <t>W/E 10-17</t>
  </si>
  <si>
    <t>76H70020</t>
  </si>
  <si>
    <t>76H69320</t>
  </si>
  <si>
    <t>76H69020</t>
  </si>
  <si>
    <t>76H68820</t>
  </si>
  <si>
    <t>76H69220</t>
  </si>
  <si>
    <t>TX LIDAR-DIST CORRECTION</t>
  </si>
  <si>
    <t>110966</t>
  </si>
  <si>
    <t>AIDASH INC</t>
  </si>
  <si>
    <t>1095</t>
  </si>
  <si>
    <t>US-Tax - UID-SALES</t>
  </si>
  <si>
    <t>A09</t>
  </si>
  <si>
    <t>A09 - ET Amortizations</t>
  </si>
  <si>
    <t>WFRES Distrib Operations_WA</t>
  </si>
  <si>
    <t>02802072</t>
  </si>
  <si>
    <t>2020-105</t>
  </si>
  <si>
    <t>US-Tax - USPOK-SALES</t>
  </si>
  <si>
    <t>PSA</t>
  </si>
  <si>
    <t>202012</t>
  </si>
  <si>
    <t>79Z92420</t>
  </si>
  <si>
    <t>W/E 12-5</t>
  </si>
  <si>
    <t>79Z92120</t>
  </si>
  <si>
    <t>79Z91420</t>
  </si>
  <si>
    <t>79O05020</t>
  </si>
  <si>
    <t>W/E 11-28</t>
  </si>
  <si>
    <t>79O04620</t>
  </si>
  <si>
    <t>79G21020</t>
  </si>
  <si>
    <t>W/E 11-21</t>
  </si>
  <si>
    <t>78X04620</t>
  </si>
  <si>
    <t>78M91320</t>
  </si>
  <si>
    <t>W/E 11-14</t>
  </si>
  <si>
    <t>78M90720</t>
  </si>
  <si>
    <t>77Y06220</t>
  </si>
  <si>
    <t>W/E 11-7</t>
  </si>
  <si>
    <t>77Y05920</t>
  </si>
  <si>
    <t>77Y05220</t>
  </si>
  <si>
    <t>79Z91720</t>
  </si>
  <si>
    <t>79Z91620</t>
  </si>
  <si>
    <t>79G21120</t>
  </si>
  <si>
    <t>78X04920</t>
  </si>
  <si>
    <t>78X04820</t>
  </si>
  <si>
    <t>78M91720</t>
  </si>
  <si>
    <t>78M91220</t>
  </si>
  <si>
    <t>78M91020</t>
  </si>
  <si>
    <t>77Y06420</t>
  </si>
  <si>
    <t>77Y06320</t>
  </si>
  <si>
    <t>77Y05820</t>
  </si>
  <si>
    <t>77Y05520</t>
  </si>
  <si>
    <t>1099</t>
  </si>
  <si>
    <t>VEG SATELLITE PROJ</t>
  </si>
  <si>
    <t>WFRES Trans Operat-115kV ID</t>
  </si>
  <si>
    <t>39902071</t>
  </si>
  <si>
    <t>560000</t>
  </si>
  <si>
    <t>Supv and Engineering</t>
  </si>
  <si>
    <t>110</t>
  </si>
  <si>
    <t>VEG SAT PROJ</t>
  </si>
  <si>
    <t>202101</t>
  </si>
  <si>
    <t>81S97020</t>
  </si>
  <si>
    <t>W/E 12-26</t>
  </si>
  <si>
    <t>81S96320</t>
  </si>
  <si>
    <t>81S97320</t>
  </si>
  <si>
    <t>81S96620</t>
  </si>
  <si>
    <t>206</t>
  </si>
  <si>
    <t>COMPLETION OF PLSCADO MODELING</t>
  </si>
  <si>
    <t>202102</t>
  </si>
  <si>
    <t>207A</t>
  </si>
  <si>
    <t>202103</t>
  </si>
  <si>
    <t>L08</t>
  </si>
  <si>
    <t>L08 - Transmission Design</t>
  </si>
  <si>
    <t>WFRES Trans Maint - 115kV WA</t>
  </si>
  <si>
    <t>29902070</t>
  </si>
  <si>
    <t>TRN-Maintenance</t>
  </si>
  <si>
    <t>571631</t>
  </si>
  <si>
    <t>FR Mesh Pole Wraps</t>
  </si>
  <si>
    <t>571000</t>
  </si>
  <si>
    <t>2313</t>
  </si>
  <si>
    <t>COMMERCIAL GRADING INC</t>
  </si>
  <si>
    <t>20-00127</t>
  </si>
  <si>
    <t>INSTALLATION OF GENICS FIRE MESH TO AVISTA'S WOOD POLES</t>
  </si>
  <si>
    <t>202104</t>
  </si>
  <si>
    <t>571630</t>
  </si>
  <si>
    <t>Fire Retardant</t>
  </si>
  <si>
    <t>95072</t>
  </si>
  <si>
    <t>CITY OF SPOKANE PARKS AND RECREATION</t>
  </si>
  <si>
    <t>IN-034820</t>
  </si>
  <si>
    <t>HIGH DRIVE GOAT GRAZING</t>
  </si>
  <si>
    <t>INV1106</t>
  </si>
  <si>
    <t>KELLOGG PILOT EXTENSION</t>
  </si>
  <si>
    <t>202105</t>
  </si>
  <si>
    <t>INV1121</t>
  </si>
  <si>
    <t>7650 MILES MAY TO DEC 2021</t>
  </si>
  <si>
    <t>202106</t>
  </si>
  <si>
    <t>64N17221</t>
  </si>
  <si>
    <t>WE 5-29</t>
  </si>
  <si>
    <t>63Z22221</t>
  </si>
  <si>
    <t>WE 5-22</t>
  </si>
  <si>
    <t>63Z21321</t>
  </si>
  <si>
    <t>63Z20621</t>
  </si>
  <si>
    <t>64N17121</t>
  </si>
  <si>
    <t>63Z22121</t>
  </si>
  <si>
    <t>63Z20421</t>
  </si>
  <si>
    <t>63Z20321</t>
  </si>
  <si>
    <t>71638</t>
  </si>
  <si>
    <t>5-29</t>
  </si>
  <si>
    <t>111467</t>
  </si>
  <si>
    <t>WRIGHT TREE SERVICE INC</t>
  </si>
  <si>
    <t>62123143</t>
  </si>
  <si>
    <t>WE 6-5</t>
  </si>
  <si>
    <t>63Z21121</t>
  </si>
  <si>
    <t>64N17721</t>
  </si>
  <si>
    <t>64N17621</t>
  </si>
  <si>
    <t>64N17421</t>
  </si>
  <si>
    <t>63Z21421</t>
  </si>
  <si>
    <t>63Z21221</t>
  </si>
  <si>
    <t>63Z21021</t>
  </si>
  <si>
    <t>63Z20921</t>
  </si>
  <si>
    <t>63Z20721</t>
  </si>
  <si>
    <t>202- Quart</t>
  </si>
  <si>
    <t>CNUC-Distribution Risk Planning</t>
  </si>
  <si>
    <t>Asplundh-Distribution Risk Tree</t>
  </si>
  <si>
    <t>21-00109</t>
  </si>
  <si>
    <t>CHELAN-STRATFORD FIRE MESH INSTALLATION SERVICES</t>
  </si>
  <si>
    <t>202107</t>
  </si>
  <si>
    <t>65N94221</t>
  </si>
  <si>
    <t>WE 6-12</t>
  </si>
  <si>
    <t>64Y73121</t>
  </si>
  <si>
    <t>64Y72521</t>
  </si>
  <si>
    <t>64N18921</t>
  </si>
  <si>
    <t>65N94921</t>
  </si>
  <si>
    <t>65N94521</t>
  </si>
  <si>
    <t>65N93821</t>
  </si>
  <si>
    <t>65N93221</t>
  </si>
  <si>
    <t>65N93121</t>
  </si>
  <si>
    <t>64Y72921</t>
  </si>
  <si>
    <t>64Y72721</t>
  </si>
  <si>
    <t>64Y71421</t>
  </si>
  <si>
    <t>64N18621</t>
  </si>
  <si>
    <t>64N18421</t>
  </si>
  <si>
    <t>72862</t>
  </si>
  <si>
    <t>6-26</t>
  </si>
  <si>
    <t>72662</t>
  </si>
  <si>
    <t>6-19</t>
  </si>
  <si>
    <t>72234</t>
  </si>
  <si>
    <t>72132887</t>
  </si>
  <si>
    <t>WE 7-3 ORIENT</t>
  </si>
  <si>
    <t>72130288</t>
  </si>
  <si>
    <t>72130287</t>
  </si>
  <si>
    <t>6/26</t>
  </si>
  <si>
    <t>72130286</t>
  </si>
  <si>
    <t>62128161</t>
  </si>
  <si>
    <t>62128160</t>
  </si>
  <si>
    <t>6/19</t>
  </si>
  <si>
    <t>62128159</t>
  </si>
  <si>
    <t>62125957</t>
  </si>
  <si>
    <t>WE 6-12 KET &amp; ARD</t>
  </si>
  <si>
    <t>62125956</t>
  </si>
  <si>
    <t>6-12</t>
  </si>
  <si>
    <t>62125955</t>
  </si>
  <si>
    <t>6-5</t>
  </si>
  <si>
    <t>62123145</t>
  </si>
  <si>
    <t>62123144</t>
  </si>
  <si>
    <t>64Y71821</t>
  </si>
  <si>
    <t>65N94721</t>
  </si>
  <si>
    <t>65N94121</t>
  </si>
  <si>
    <t>65N93921</t>
  </si>
  <si>
    <t>65N93721</t>
  </si>
  <si>
    <t>65N93321</t>
  </si>
  <si>
    <t>64Y72421</t>
  </si>
  <si>
    <t>64Y72221</t>
  </si>
  <si>
    <t>64Y72021</t>
  </si>
  <si>
    <t>64Y71621</t>
  </si>
  <si>
    <t>64N18821</t>
  </si>
  <si>
    <t>64N18321</t>
  </si>
  <si>
    <t>64N18121</t>
  </si>
  <si>
    <t>64N17921</t>
  </si>
  <si>
    <t>NSJ003 - M</t>
  </si>
  <si>
    <t>Dx Risk Tree</t>
  </si>
  <si>
    <t>Dx Risk Inspection</t>
  </si>
  <si>
    <t>69U04721</t>
  </si>
  <si>
    <t>WE 8-7</t>
  </si>
  <si>
    <t>69U03721</t>
  </si>
  <si>
    <t>68S20421</t>
  </si>
  <si>
    <t>WE 7-24</t>
  </si>
  <si>
    <t>68S20221</t>
  </si>
  <si>
    <t>68G55821</t>
  </si>
  <si>
    <t>WE 7-17</t>
  </si>
  <si>
    <t>67P91321</t>
  </si>
  <si>
    <t>WE 7-10</t>
  </si>
  <si>
    <t>67P89521</t>
  </si>
  <si>
    <t>67F22321</t>
  </si>
  <si>
    <t>WE 7-3</t>
  </si>
  <si>
    <t>67F22121</t>
  </si>
  <si>
    <t>66S43821</t>
  </si>
  <si>
    <t>WE 6-26</t>
  </si>
  <si>
    <t>66S43021</t>
  </si>
  <si>
    <t>65Y73921</t>
  </si>
  <si>
    <t>65N93021</t>
  </si>
  <si>
    <t>70J07221</t>
  </si>
  <si>
    <t>70J06721</t>
  </si>
  <si>
    <t>70J06521</t>
  </si>
  <si>
    <t>70J05921</t>
  </si>
  <si>
    <t>70J05821</t>
  </si>
  <si>
    <t>69U05221</t>
  </si>
  <si>
    <t>69U03921</t>
  </si>
  <si>
    <t>69U03821</t>
  </si>
  <si>
    <t>69J96821</t>
  </si>
  <si>
    <t>WE 7-31</t>
  </si>
  <si>
    <t>69J96221</t>
  </si>
  <si>
    <t>69J95521</t>
  </si>
  <si>
    <t>69J94821</t>
  </si>
  <si>
    <t>68S20121</t>
  </si>
  <si>
    <t>68S19121</t>
  </si>
  <si>
    <t>68G55521</t>
  </si>
  <si>
    <t>68G54121</t>
  </si>
  <si>
    <t>67P90921</t>
  </si>
  <si>
    <t>67P90421</t>
  </si>
  <si>
    <t>67F22621</t>
  </si>
  <si>
    <t>67F21421</t>
  </si>
  <si>
    <t>67F21321</t>
  </si>
  <si>
    <t>66S43721</t>
  </si>
  <si>
    <t>66S42821</t>
  </si>
  <si>
    <t>66S42021</t>
  </si>
  <si>
    <t>66S41921</t>
  </si>
  <si>
    <t>66S41821</t>
  </si>
  <si>
    <t>66H54821</t>
  </si>
  <si>
    <t>65Y73521</t>
  </si>
  <si>
    <t>65Y73221</t>
  </si>
  <si>
    <t>65Y73021</t>
  </si>
  <si>
    <t>65Y72121</t>
  </si>
  <si>
    <t>65Y72021</t>
  </si>
  <si>
    <t>65Y71921</t>
  </si>
  <si>
    <t>65N92921</t>
  </si>
  <si>
    <t>75088</t>
  </si>
  <si>
    <t>74704</t>
  </si>
  <si>
    <t>74331</t>
  </si>
  <si>
    <t>74317</t>
  </si>
  <si>
    <t>73673</t>
  </si>
  <si>
    <t>7-10</t>
  </si>
  <si>
    <t>72135820</t>
  </si>
  <si>
    <t>72135819</t>
  </si>
  <si>
    <t>72135818</t>
  </si>
  <si>
    <t>72132888</t>
  </si>
  <si>
    <t>KET ARD</t>
  </si>
  <si>
    <t>72132886</t>
  </si>
  <si>
    <t>70J06321</t>
  </si>
  <si>
    <t>69U04221</t>
  </si>
  <si>
    <t>69J95321</t>
  </si>
  <si>
    <t>68S19621</t>
  </si>
  <si>
    <t>68S19221</t>
  </si>
  <si>
    <t>68G54521</t>
  </si>
  <si>
    <t>68G54321</t>
  </si>
  <si>
    <t>67P91121</t>
  </si>
  <si>
    <t>67P89921</t>
  </si>
  <si>
    <t>67H26721</t>
  </si>
  <si>
    <t>67F21721</t>
  </si>
  <si>
    <t>66S42321</t>
  </si>
  <si>
    <t>70J07821</t>
  </si>
  <si>
    <t>70J06821</t>
  </si>
  <si>
    <t>70J06621</t>
  </si>
  <si>
    <t>70J06421</t>
  </si>
  <si>
    <t>69U05921</t>
  </si>
  <si>
    <t>69U05821</t>
  </si>
  <si>
    <t>69U04821</t>
  </si>
  <si>
    <t>69U04621</t>
  </si>
  <si>
    <t>69U04421</t>
  </si>
  <si>
    <t>69U04121</t>
  </si>
  <si>
    <t>69U04021</t>
  </si>
  <si>
    <t>69J97021</t>
  </si>
  <si>
    <t>69J96621</t>
  </si>
  <si>
    <t>69J96421</t>
  </si>
  <si>
    <t>69J95821</t>
  </si>
  <si>
    <t>69J95621</t>
  </si>
  <si>
    <t>69J95421</t>
  </si>
  <si>
    <t>69J95121</t>
  </si>
  <si>
    <t>68S20721</t>
  </si>
  <si>
    <t>68S20321</t>
  </si>
  <si>
    <t>68S19421</t>
  </si>
  <si>
    <t>68G55721</t>
  </si>
  <si>
    <t>68G54921</t>
  </si>
  <si>
    <t>68G54721</t>
  </si>
  <si>
    <t>68G54621</t>
  </si>
  <si>
    <t>68G54421</t>
  </si>
  <si>
    <t>67P90521</t>
  </si>
  <si>
    <t>67P90321</t>
  </si>
  <si>
    <t>67P90121</t>
  </si>
  <si>
    <t>67P89821</t>
  </si>
  <si>
    <t>67F23221</t>
  </si>
  <si>
    <t>67F22821</t>
  </si>
  <si>
    <t>67F22221</t>
  </si>
  <si>
    <t>67F22021</t>
  </si>
  <si>
    <t>67F21821</t>
  </si>
  <si>
    <t>67F21621</t>
  </si>
  <si>
    <t>67F21521</t>
  </si>
  <si>
    <t>66S43621</t>
  </si>
  <si>
    <t>66S43321</t>
  </si>
  <si>
    <t>66S42921</t>
  </si>
  <si>
    <t>66S42721</t>
  </si>
  <si>
    <t>66S42521</t>
  </si>
  <si>
    <t>66S42421</t>
  </si>
  <si>
    <t>66S42121</t>
  </si>
  <si>
    <t>65Y73721</t>
  </si>
  <si>
    <t>65Y73121</t>
  </si>
  <si>
    <t>65Y72821</t>
  </si>
  <si>
    <t>65Y72621</t>
  </si>
  <si>
    <t>65Y72421</t>
  </si>
  <si>
    <t>65Y72221</t>
  </si>
  <si>
    <t>73947</t>
  </si>
  <si>
    <t>7-17</t>
  </si>
  <si>
    <t>82149094</t>
  </si>
  <si>
    <t>WE 8-14 GRV</t>
  </si>
  <si>
    <t>82149093</t>
  </si>
  <si>
    <t>82149092</t>
  </si>
  <si>
    <t>82149091</t>
  </si>
  <si>
    <t>82149090</t>
  </si>
  <si>
    <t>82149089</t>
  </si>
  <si>
    <t>82147978</t>
  </si>
  <si>
    <t>82147977</t>
  </si>
  <si>
    <t>82147976</t>
  </si>
  <si>
    <t>82147975</t>
  </si>
  <si>
    <t>82147974</t>
  </si>
  <si>
    <t>82145630</t>
  </si>
  <si>
    <t>82145629</t>
  </si>
  <si>
    <t>82145628</t>
  </si>
  <si>
    <t>82145627</t>
  </si>
  <si>
    <t>72141503</t>
  </si>
  <si>
    <t>7-24</t>
  </si>
  <si>
    <t>72141502</t>
  </si>
  <si>
    <t>72141501</t>
  </si>
  <si>
    <t>72138491</t>
  </si>
  <si>
    <t>72138490</t>
  </si>
  <si>
    <t>72138489</t>
  </si>
  <si>
    <t>593010</t>
  </si>
  <si>
    <t>Maint Poles</t>
  </si>
  <si>
    <t>70J06121</t>
  </si>
  <si>
    <t>NSJ005 - V</t>
  </si>
  <si>
    <t>81S97820</t>
  </si>
  <si>
    <t>81S97420</t>
  </si>
  <si>
    <t>81S96520</t>
  </si>
  <si>
    <t>81G85920</t>
  </si>
  <si>
    <t>W/E 12-19</t>
  </si>
  <si>
    <t>80N61720</t>
  </si>
  <si>
    <t>W/E 12-12</t>
  </si>
  <si>
    <t>80N60020</t>
  </si>
  <si>
    <t>71R92520</t>
  </si>
  <si>
    <t>8-29</t>
  </si>
  <si>
    <t>71M80921</t>
  </si>
  <si>
    <t>WE 8-28</t>
  </si>
  <si>
    <t>71M80721</t>
  </si>
  <si>
    <t>71M80021</t>
  </si>
  <si>
    <t>71M79121</t>
  </si>
  <si>
    <t>70Z62321</t>
  </si>
  <si>
    <t>WE 8-21</t>
  </si>
  <si>
    <t>70Z62121</t>
  </si>
  <si>
    <t>70Z61421</t>
  </si>
  <si>
    <t>63P51621</t>
  </si>
  <si>
    <t>63N83721</t>
  </si>
  <si>
    <t>62Y26321</t>
  </si>
  <si>
    <t>62Y24521</t>
  </si>
  <si>
    <t>61X80621</t>
  </si>
  <si>
    <t>61O66121</t>
  </si>
  <si>
    <t>61I76521</t>
  </si>
  <si>
    <t>WE 4-10</t>
  </si>
  <si>
    <t>60K28321</t>
  </si>
  <si>
    <t>59V59621</t>
  </si>
  <si>
    <t>WE 3-27</t>
  </si>
  <si>
    <t>59O97721</t>
  </si>
  <si>
    <t>WE 3-20</t>
  </si>
  <si>
    <t>59N46021</t>
  </si>
  <si>
    <t>59N44521</t>
  </si>
  <si>
    <t>58Y54821</t>
  </si>
  <si>
    <t>WE 3-13</t>
  </si>
  <si>
    <t>57W10021</t>
  </si>
  <si>
    <t>WE 2-27</t>
  </si>
  <si>
    <t>56W10721</t>
  </si>
  <si>
    <t>WE 2-13</t>
  </si>
  <si>
    <t>56W09021</t>
  </si>
  <si>
    <t>55X81821</t>
  </si>
  <si>
    <t>55X81721</t>
  </si>
  <si>
    <t>55L20421</t>
  </si>
  <si>
    <t>WE 1-16</t>
  </si>
  <si>
    <t>55L19521</t>
  </si>
  <si>
    <t>W/E 1-9</t>
  </si>
  <si>
    <t>55L17821</t>
  </si>
  <si>
    <t>7509</t>
  </si>
  <si>
    <t>DENNYS</t>
  </si>
  <si>
    <t>214546</t>
  </si>
  <si>
    <t>STORM MEAL</t>
  </si>
  <si>
    <t>81Z63520</t>
  </si>
  <si>
    <t>W/E 12-31</t>
  </si>
  <si>
    <t>81Z63220</t>
  </si>
  <si>
    <t>81Z62620</t>
  </si>
  <si>
    <t>81G85820</t>
  </si>
  <si>
    <t>81G85520</t>
  </si>
  <si>
    <t>81G84820</t>
  </si>
  <si>
    <t>80N61920</t>
  </si>
  <si>
    <t>80N61120</t>
  </si>
  <si>
    <t>80N60420</t>
  </si>
  <si>
    <t>71M80621</t>
  </si>
  <si>
    <t>71M80221</t>
  </si>
  <si>
    <t>71M79821</t>
  </si>
  <si>
    <t>70Z62021</t>
  </si>
  <si>
    <t>70Z61221</t>
  </si>
  <si>
    <t>70Z60521</t>
  </si>
  <si>
    <t>63P51521</t>
  </si>
  <si>
    <t>63N85321</t>
  </si>
  <si>
    <t>63N85221</t>
  </si>
  <si>
    <t>63N84621</t>
  </si>
  <si>
    <t>62Y26421</t>
  </si>
  <si>
    <t>62Y26221</t>
  </si>
  <si>
    <t>62Y26121</t>
  </si>
  <si>
    <t>62Y26021</t>
  </si>
  <si>
    <t>62Y25821</t>
  </si>
  <si>
    <t>62Y25621</t>
  </si>
  <si>
    <t>62Y25421</t>
  </si>
  <si>
    <t>62N02721</t>
  </si>
  <si>
    <t>WE 5/1</t>
  </si>
  <si>
    <t>62N02421</t>
  </si>
  <si>
    <t>62N02321</t>
  </si>
  <si>
    <t>62N01021</t>
  </si>
  <si>
    <t>62N00921</t>
  </si>
  <si>
    <t>61X81121</t>
  </si>
  <si>
    <t>61X81021</t>
  </si>
  <si>
    <t>61M40021</t>
  </si>
  <si>
    <t>61M39921</t>
  </si>
  <si>
    <t>61M39721</t>
  </si>
  <si>
    <t>61M38721</t>
  </si>
  <si>
    <t>61M38621</t>
  </si>
  <si>
    <t>61M38421</t>
  </si>
  <si>
    <t>61I76921</t>
  </si>
  <si>
    <t>61I76821</t>
  </si>
  <si>
    <t>60K28421</t>
  </si>
  <si>
    <t>60K28021</t>
  </si>
  <si>
    <t>60K27021</t>
  </si>
  <si>
    <t>60K26721</t>
  </si>
  <si>
    <t>59V60821</t>
  </si>
  <si>
    <t>59V59521</t>
  </si>
  <si>
    <t>59N46321</t>
  </si>
  <si>
    <t>59N45821</t>
  </si>
  <si>
    <t>59N45421</t>
  </si>
  <si>
    <t>59N44421</t>
  </si>
  <si>
    <t>58Y55921</t>
  </si>
  <si>
    <t>W/E 3-13</t>
  </si>
  <si>
    <t>58Y55021</t>
  </si>
  <si>
    <t>58Y54221</t>
  </si>
  <si>
    <t>58Y53921</t>
  </si>
  <si>
    <t>58L86821</t>
  </si>
  <si>
    <t>58L86021</t>
  </si>
  <si>
    <t>57W09921</t>
  </si>
  <si>
    <t>57W09521</t>
  </si>
  <si>
    <t>57W09321</t>
  </si>
  <si>
    <t>57N22621</t>
  </si>
  <si>
    <t>WE 2-20</t>
  </si>
  <si>
    <t>56W09121</t>
  </si>
  <si>
    <t>55X82421</t>
  </si>
  <si>
    <t>55X81621</t>
  </si>
  <si>
    <t>55L21021</t>
  </si>
  <si>
    <t>55L19221</t>
  </si>
  <si>
    <t>55L18921</t>
  </si>
  <si>
    <t>55L18121</t>
  </si>
  <si>
    <t>55L18021</t>
  </si>
  <si>
    <t>55L17921</t>
  </si>
  <si>
    <t>55L17721</t>
  </si>
  <si>
    <t>76915</t>
  </si>
  <si>
    <t>WE 9-18</t>
  </si>
  <si>
    <t>76369</t>
  </si>
  <si>
    <t>WE 9-04</t>
  </si>
  <si>
    <t>75915</t>
  </si>
  <si>
    <t>75700</t>
  </si>
  <si>
    <t>75233</t>
  </si>
  <si>
    <t>8-14</t>
  </si>
  <si>
    <t>71295</t>
  </si>
  <si>
    <t>70908</t>
  </si>
  <si>
    <t>70893</t>
  </si>
  <si>
    <t>70635</t>
  </si>
  <si>
    <t>70314</t>
  </si>
  <si>
    <t>WE 5-1</t>
  </si>
  <si>
    <t>69180</t>
  </si>
  <si>
    <t>69166</t>
  </si>
  <si>
    <t>68744</t>
  </si>
  <si>
    <t>68071</t>
  </si>
  <si>
    <t>68056</t>
  </si>
  <si>
    <t>67765</t>
  </si>
  <si>
    <t>67753</t>
  </si>
  <si>
    <t>66847</t>
  </si>
  <si>
    <t>W/E 2-27</t>
  </si>
  <si>
    <t>66023</t>
  </si>
  <si>
    <t>W/E 2-13</t>
  </si>
  <si>
    <t>62122272</t>
  </si>
  <si>
    <t>62122271</t>
  </si>
  <si>
    <t>62122270</t>
  </si>
  <si>
    <t>52118761</t>
  </si>
  <si>
    <t>PAYNE TAN WE 5-22</t>
  </si>
  <si>
    <t>52118760</t>
  </si>
  <si>
    <t>WE 5-22 CAMPOS</t>
  </si>
  <si>
    <t>106669</t>
  </si>
  <si>
    <t>BARTLETT TREE EXPERTS</t>
  </si>
  <si>
    <t>39510971-0</t>
  </si>
  <si>
    <t>MORILL CT</t>
  </si>
  <si>
    <t>81Z63920</t>
  </si>
  <si>
    <t>81Z62720</t>
  </si>
  <si>
    <t>81S97720</t>
  </si>
  <si>
    <t>81S97520</t>
  </si>
  <si>
    <t>81G85420</t>
  </si>
  <si>
    <t>81G85020</t>
  </si>
  <si>
    <t>81G84920</t>
  </si>
  <si>
    <t>80N61820</t>
  </si>
  <si>
    <t>80N60520</t>
  </si>
  <si>
    <t>71M79721</t>
  </si>
  <si>
    <t>71M79621</t>
  </si>
  <si>
    <t>70Z61021</t>
  </si>
  <si>
    <t>70Z60921</t>
  </si>
  <si>
    <t>63N84421</t>
  </si>
  <si>
    <t>62Y25221</t>
  </si>
  <si>
    <t>62N02821</t>
  </si>
  <si>
    <t>62N01421</t>
  </si>
  <si>
    <t>61X81221</t>
  </si>
  <si>
    <t>61X80121</t>
  </si>
  <si>
    <t>61O66021</t>
  </si>
  <si>
    <t>61M39021</t>
  </si>
  <si>
    <t>61I77221</t>
  </si>
  <si>
    <t>60K27221</t>
  </si>
  <si>
    <t>59V59921</t>
  </si>
  <si>
    <t>59N44921</t>
  </si>
  <si>
    <t>58Y55721</t>
  </si>
  <si>
    <t>58Y54521</t>
  </si>
  <si>
    <t>58L85621</t>
  </si>
  <si>
    <t>57W10121</t>
  </si>
  <si>
    <t>57N21721</t>
  </si>
  <si>
    <t>56W10421</t>
  </si>
  <si>
    <t>56W09521</t>
  </si>
  <si>
    <t>56I03821</t>
  </si>
  <si>
    <t>W/E 2-6</t>
  </si>
  <si>
    <t>55X82121</t>
  </si>
  <si>
    <t>55N07121</t>
  </si>
  <si>
    <t>WE 1-23</t>
  </si>
  <si>
    <t>55L19421</t>
  </si>
  <si>
    <t>55L18321</t>
  </si>
  <si>
    <t>81Z62920</t>
  </si>
  <si>
    <t>81G85120</t>
  </si>
  <si>
    <t>80N61420</t>
  </si>
  <si>
    <t>80N60720</t>
  </si>
  <si>
    <t>78O91220</t>
  </si>
  <si>
    <t>10-31-20</t>
  </si>
  <si>
    <t>71M81321</t>
  </si>
  <si>
    <t>71M81221</t>
  </si>
  <si>
    <t>71M80121</t>
  </si>
  <si>
    <t>71M79921</t>
  </si>
  <si>
    <t>71M79521</t>
  </si>
  <si>
    <t>70Z62621</t>
  </si>
  <si>
    <t>70Z61521</t>
  </si>
  <si>
    <t>70Z61321</t>
  </si>
  <si>
    <t>70Z61121</t>
  </si>
  <si>
    <t>70Z60821</t>
  </si>
  <si>
    <t>65N95621</t>
  </si>
  <si>
    <t>LWS FLAGGING</t>
  </si>
  <si>
    <t>63P51821</t>
  </si>
  <si>
    <t>63N84921</t>
  </si>
  <si>
    <t>63N84721</t>
  </si>
  <si>
    <t>63N84521</t>
  </si>
  <si>
    <t>63N84021</t>
  </si>
  <si>
    <t>62Y26521</t>
  </si>
  <si>
    <t>62Y25521</t>
  </si>
  <si>
    <t>62Y25021</t>
  </si>
  <si>
    <t>62Y24821</t>
  </si>
  <si>
    <t>62O71021</t>
  </si>
  <si>
    <t>FLAGGING</t>
  </si>
  <si>
    <t>62N02021</t>
  </si>
  <si>
    <t>62N01821</t>
  </si>
  <si>
    <t>62N01321</t>
  </si>
  <si>
    <t>62N01121</t>
  </si>
  <si>
    <t>61X81521</t>
  </si>
  <si>
    <t>61X80721</t>
  </si>
  <si>
    <t>61X80521</t>
  </si>
  <si>
    <t>61X80321</t>
  </si>
  <si>
    <t>61X79921</t>
  </si>
  <si>
    <t>61O66321</t>
  </si>
  <si>
    <t>61M39621</t>
  </si>
  <si>
    <t>61M39421</t>
  </si>
  <si>
    <t>61M39221</t>
  </si>
  <si>
    <t>61M38821</t>
  </si>
  <si>
    <t>61I78521</t>
  </si>
  <si>
    <t>61I77821</t>
  </si>
  <si>
    <t>61I77621</t>
  </si>
  <si>
    <t>61I77421</t>
  </si>
  <si>
    <t>61I77021</t>
  </si>
  <si>
    <t>60K28621</t>
  </si>
  <si>
    <t>60K27621</t>
  </si>
  <si>
    <t>60K27421</t>
  </si>
  <si>
    <t>59V60521</t>
  </si>
  <si>
    <t>59V60321</t>
  </si>
  <si>
    <t>59V60121</t>
  </si>
  <si>
    <t>59N46121</t>
  </si>
  <si>
    <t>59N45521</t>
  </si>
  <si>
    <t>59N45321</t>
  </si>
  <si>
    <t>59N45121</t>
  </si>
  <si>
    <t>59N44721</t>
  </si>
  <si>
    <t>58Z79121</t>
  </si>
  <si>
    <t>58Y55421</t>
  </si>
  <si>
    <t>58Y55121</t>
  </si>
  <si>
    <t>58Y54721</t>
  </si>
  <si>
    <t>58Y54321</t>
  </si>
  <si>
    <t>58L86421</t>
  </si>
  <si>
    <t>58L86121</t>
  </si>
  <si>
    <t>58L85821</t>
  </si>
  <si>
    <t>57Z91121</t>
  </si>
  <si>
    <t>57W09621</t>
  </si>
  <si>
    <t>57W09421</t>
  </si>
  <si>
    <t>57W09221</t>
  </si>
  <si>
    <t>57W09021</t>
  </si>
  <si>
    <t>57N22821</t>
  </si>
  <si>
    <t>57N21921</t>
  </si>
  <si>
    <t>57N21521</t>
  </si>
  <si>
    <t>56W09721</t>
  </si>
  <si>
    <t>56W09321</t>
  </si>
  <si>
    <t>56I03121</t>
  </si>
  <si>
    <t>56I02521</t>
  </si>
  <si>
    <t>566W10621</t>
  </si>
  <si>
    <t>55X81921</t>
  </si>
  <si>
    <t>55X81521</t>
  </si>
  <si>
    <t>55L20921</t>
  </si>
  <si>
    <t>55L20621</t>
  </si>
  <si>
    <t>55L20221</t>
  </si>
  <si>
    <t>55L18821</t>
  </si>
  <si>
    <t>55L18521</t>
  </si>
  <si>
    <t>55L18221</t>
  </si>
  <si>
    <t>76782</t>
  </si>
  <si>
    <t>WE 9-11</t>
  </si>
  <si>
    <t>66366</t>
  </si>
  <si>
    <t>W/E 2-20</t>
  </si>
  <si>
    <t>65696</t>
  </si>
  <si>
    <t>WE 2-6</t>
  </si>
  <si>
    <t>64954</t>
  </si>
  <si>
    <t>W/E 1-23</t>
  </si>
  <si>
    <t>92162814</t>
  </si>
  <si>
    <t>92162813</t>
  </si>
  <si>
    <t>92162812</t>
  </si>
  <si>
    <t>92162811</t>
  </si>
  <si>
    <t>92162810</t>
  </si>
  <si>
    <t>92162809</t>
  </si>
  <si>
    <t>92160621</t>
  </si>
  <si>
    <t>WE 9-11 GRVRP6</t>
  </si>
  <si>
    <t>92160620</t>
  </si>
  <si>
    <t>92160619</t>
  </si>
  <si>
    <t>92160618</t>
  </si>
  <si>
    <t>92160617</t>
  </si>
  <si>
    <t>92157723</t>
  </si>
  <si>
    <t>WE 9-4 GRV</t>
  </si>
  <si>
    <t>92157722</t>
  </si>
  <si>
    <t>92157721</t>
  </si>
  <si>
    <t>92157720</t>
  </si>
  <si>
    <t>92157719</t>
  </si>
  <si>
    <t>92157718</t>
  </si>
  <si>
    <t>92154821</t>
  </si>
  <si>
    <t>WE 8-28 GRV</t>
  </si>
  <si>
    <t>92154820</t>
  </si>
  <si>
    <t>92154819</t>
  </si>
  <si>
    <t>92154818</t>
  </si>
  <si>
    <t>92154817</t>
  </si>
  <si>
    <t>92154816</t>
  </si>
  <si>
    <t>82152521</t>
  </si>
  <si>
    <t>8-21 GRV</t>
  </si>
  <si>
    <t>82152384</t>
  </si>
  <si>
    <t>82152383</t>
  </si>
  <si>
    <t>82152382</t>
  </si>
  <si>
    <t>82152380</t>
  </si>
  <si>
    <t>82152379</t>
  </si>
  <si>
    <t>Dist. Risk Tree</t>
  </si>
  <si>
    <t>035 Workforce - Contract</t>
  </si>
  <si>
    <t>Asplundh-Vegetation management/Risk tree removals for the distribution system</t>
  </si>
  <si>
    <t>11013</t>
  </si>
  <si>
    <t>JENSENS TREE SERVICE INC</t>
  </si>
  <si>
    <t>1298926</t>
  </si>
  <si>
    <t>Clearing work for haverfiedl lattice inspection WFRS</t>
  </si>
  <si>
    <t>23</t>
  </si>
  <si>
    <t>Lidar capture for WFRES TX project charged to WA115kV</t>
  </si>
  <si>
    <t>B50</t>
  </si>
  <si>
    <t>B50 - Spokane Electric</t>
  </si>
  <si>
    <t>CONTRACT LABOR</t>
  </si>
  <si>
    <t>GEODIGITAL INTERNATIONAL CORP - TRANSMISSION LIDAR PROJECT - ID PORTION</t>
  </si>
  <si>
    <t>GEODIGITAL INTERNATIONAL CORP - TRANSMISSION LIDAR PROJECT - WA PORTION</t>
  </si>
  <si>
    <t>C09</t>
  </si>
  <si>
    <t>C09 - Security Systems</t>
  </si>
  <si>
    <t>108-ET MON</t>
  </si>
  <si>
    <t>Volt-Q1 2021 Accrual - ET Contract Labor - Volt</t>
  </si>
  <si>
    <t>Invoice: 44105251 - Volt - [02/01/2021 to 02/28/2021] - contract labor</t>
  </si>
  <si>
    <t>Invoice: 44173482 - Volt - [03/01/2021 to 03/26/2021] - contract labor</t>
  </si>
  <si>
    <t>Invoice: 44240357 - Volt - [03/29/2021 to 04/30/2021] - contract labor</t>
  </si>
  <si>
    <t>457</t>
  </si>
  <si>
    <t>Idaho 115kV lidar project. 1st installment. WFRES plan requirement .</t>
  </si>
  <si>
    <t>washington 115kV lidar aquisition. first payment. WFRES plan requirement</t>
  </si>
  <si>
    <t>483</t>
  </si>
  <si>
    <t>115 TX lidar flight. Idaho split</t>
  </si>
  <si>
    <t>LiDAR capture invoice for 115 transmission system</t>
  </si>
  <si>
    <t>52118762</t>
  </si>
  <si>
    <t>Risk tree circuit work for NSPK U P 61</t>
  </si>
  <si>
    <t>111188</t>
  </si>
  <si>
    <t>COLEMAN ENVIRONMENTAL ENGINEERING INC</t>
  </si>
  <si>
    <t>5437</t>
  </si>
  <si>
    <t>Debris Cleanup in Malden</t>
  </si>
  <si>
    <t>111017</t>
  </si>
  <si>
    <t>COLVILLE AGENCY BIA</t>
  </si>
  <si>
    <t>1088787</t>
  </si>
  <si>
    <t>Payment for risk trees on Colville Indian reservation</t>
  </si>
  <si>
    <t>66379</t>
  </si>
  <si>
    <t>risk tree work planning</t>
  </si>
  <si>
    <t>Risk tree work planning</t>
  </si>
  <si>
    <t>632</t>
  </si>
  <si>
    <t>2021 115kV LiDAR ID Split, 40%</t>
  </si>
  <si>
    <t>607</t>
  </si>
  <si>
    <t>2021 115kV LiDAR ID split, 40%</t>
  </si>
  <si>
    <t>DIST CORRECTION</t>
  </si>
  <si>
    <t>2021 115kV LiDAR WA Split, 60%</t>
  </si>
  <si>
    <t>2021 115kV LiDAR WA split, 60%</t>
  </si>
  <si>
    <t>Employee Expenses</t>
  </si>
  <si>
    <t>210 Employee Auto Mileage</t>
  </si>
  <si>
    <t>9603</t>
  </si>
  <si>
    <t>James, David C</t>
  </si>
  <si>
    <t>IE13318503</t>
  </si>
  <si>
    <t>Mileage, Malden property marker install</t>
  </si>
  <si>
    <t>Wildfire Plan - Distribution</t>
  </si>
  <si>
    <t>09806011</t>
  </si>
  <si>
    <t>588010</t>
  </si>
  <si>
    <t>Misc Dist Exp</t>
  </si>
  <si>
    <t>588000</t>
  </si>
  <si>
    <t>IE14583502</t>
  </si>
  <si>
    <t>Mileage, Wildfire mtg Lewis Co. EEM</t>
  </si>
  <si>
    <t>Mileage, Mtg with Colville Conf Tribes</t>
  </si>
  <si>
    <t>IE14521501</t>
  </si>
  <si>
    <t>Mileage, Meet with Nez Perce tribe in Lapwai Idaho</t>
  </si>
  <si>
    <t>Mileage, Meet with Koot EEM CDA ID</t>
  </si>
  <si>
    <t>108462</t>
  </si>
  <si>
    <t>Ugaldea, Matthew T</t>
  </si>
  <si>
    <t>IE14495501</t>
  </si>
  <si>
    <t>Mileage, trip to CDA Idaho for fuels reduction project</t>
  </si>
  <si>
    <t>Mileage, Meeting in Lapwai Id for fuels reduction project</t>
  </si>
  <si>
    <t>IE14778501</t>
  </si>
  <si>
    <t>Mileage, meeting with idaho co local emergency planning comm</t>
  </si>
  <si>
    <t>215 Employee Business Meals</t>
  </si>
  <si>
    <t>Meals, Lunch x3 doug forkner, lisa la bolle, david james</t>
  </si>
  <si>
    <t>Meals, Lunch x3 Doug Forkner, lisa la bolle, david james</t>
  </si>
  <si>
    <t>95450</t>
  </si>
  <si>
    <t>Forkner, Douglas Robert</t>
  </si>
  <si>
    <t>IE13428501</t>
  </si>
  <si>
    <t>Meals, Lunch for Wildfire Dashboard Review</t>
  </si>
  <si>
    <t>IE13328502</t>
  </si>
  <si>
    <t>Meals, Wildfire Dashboard Validation Rev2 Lunch</t>
  </si>
  <si>
    <t>Meals, Wildfire Dashboard Validation Rev1 Lunch</t>
  </si>
  <si>
    <t>IE13487504</t>
  </si>
  <si>
    <t>Meals, Wildfire Lessons Learned Workshop.  Lunch for 16 employees.  Names on reciepts.  Doordash.</t>
  </si>
  <si>
    <t>IE14010501</t>
  </si>
  <si>
    <t>Meals, Lunch during the AiDash Inspection</t>
  </si>
  <si>
    <t>IE14319501</t>
  </si>
  <si>
    <t>Meals, Lunch meeting with AiDash and Vegetation Team.  Lunch for 11 team members</t>
  </si>
  <si>
    <t>Meals, After meeting dinner with Matt Ugaldea, Lewiston Idaho</t>
  </si>
  <si>
    <t>225 Conference Fees</t>
  </si>
  <si>
    <t>IE13682501</t>
  </si>
  <si>
    <t>Conference, WEI Wildfire Conference DAvid James (host)</t>
  </si>
  <si>
    <t>Conference, WEI Wildfire Conference (Lisa La Bolle, Doug Forkner, Paul Kimmel, Mark Gabert, Annie Gannon, Bob Brandkamp)</t>
  </si>
  <si>
    <t>230 Employee Lodging</t>
  </si>
  <si>
    <t>Lodging, WF meeting with Idaho co local emerency planning comm.</t>
  </si>
  <si>
    <t>235 Employee Misc Expenses</t>
  </si>
  <si>
    <t>IE12864503</t>
  </si>
  <si>
    <t>Misc, employee recognition for 10 indiviuals that made significant contributions to the wildfire resiliency plan.  Employees listed in detailsBryan Power, Celena Mock, TaraFetters, Rob Cloward, Randy Spacek, Tim Figart, Chris Dux,</t>
  </si>
  <si>
    <t>Material</t>
  </si>
  <si>
    <t>415 Material Issues</t>
  </si>
  <si>
    <t>Inventory USD</t>
  </si>
  <si>
    <t>6061402</t>
  </si>
  <si>
    <t>FIRE MESH</t>
  </si>
  <si>
    <t>011</t>
  </si>
  <si>
    <t>Manual Issues</t>
  </si>
  <si>
    <t>Z87</t>
  </si>
  <si>
    <t>Z87 - Benefits Loaders</t>
  </si>
  <si>
    <t>Overhead</t>
  </si>
  <si>
    <t>509 Pay Ben Inj &amp; Dam</t>
  </si>
  <si>
    <t>Burden Cost USD</t>
  </si>
  <si>
    <t>925500</t>
  </si>
  <si>
    <t>Wildfire Plan - Transmission</t>
  </si>
  <si>
    <t>02806691</t>
  </si>
  <si>
    <t>566010</t>
  </si>
  <si>
    <t>Misc. Trans Exp</t>
  </si>
  <si>
    <t>E01</t>
  </si>
  <si>
    <t xml:space="preserve">Regular                                 </t>
  </si>
  <si>
    <t>Misc Distr Exp</t>
  </si>
  <si>
    <t>S51</t>
  </si>
  <si>
    <t>S51 - Supply Chain Loadings</t>
  </si>
  <si>
    <t>525 Small Tools loading</t>
  </si>
  <si>
    <t>1018730732002</t>
  </si>
  <si>
    <t>530 Stores/Material Loading</t>
  </si>
  <si>
    <t>532 Materials Tax/Fght Loading</t>
  </si>
  <si>
    <t>Z88</t>
  </si>
  <si>
    <t>Z88 - Transportation Loaders</t>
  </si>
  <si>
    <t>Transportation</t>
  </si>
  <si>
    <t>560 Road Vehicles</t>
  </si>
  <si>
    <t>Usage Cost USD</t>
  </si>
  <si>
    <t>56998</t>
  </si>
  <si>
    <t>56979</t>
  </si>
  <si>
    <t>56773</t>
  </si>
  <si>
    <t>570 Work Vehicles</t>
  </si>
  <si>
    <t>68016</t>
  </si>
  <si>
    <t>68010</t>
  </si>
  <si>
    <t>66993</t>
  </si>
  <si>
    <t>66006</t>
  </si>
  <si>
    <t>Vehicle</t>
  </si>
  <si>
    <t>710 Rental Expense - Vehicle</t>
  </si>
  <si>
    <t>5184</t>
  </si>
  <si>
    <t>ENTERPRISE RENT A CAR</t>
  </si>
  <si>
    <t>35CJMQ</t>
  </si>
  <si>
    <t>WFRES FIRE MESH PROJECT - INSPECTION  TRANSPORTATION SERVICES</t>
  </si>
  <si>
    <t>3R1CXS</t>
  </si>
  <si>
    <t>WFRES FIRE MESH PROGRAM INSPECTION SERVICES VEHICLE RENTAL</t>
  </si>
  <si>
    <t>4B95NX</t>
  </si>
  <si>
    <t>WFRES FIRE MESH PROGRAM INSPECTION SERVICES</t>
  </si>
  <si>
    <t>Voucher</t>
  </si>
  <si>
    <t>880 Materials &amp; Equipment</t>
  </si>
  <si>
    <t>42568</t>
  </si>
  <si>
    <t>GENICS INC</t>
  </si>
  <si>
    <t>INV284-2021</t>
  </si>
  <si>
    <t>CORRECTION</t>
  </si>
  <si>
    <t>225-TRANSF</t>
  </si>
  <si>
    <t>Transferring charges from Org A50 to L08</t>
  </si>
  <si>
    <t>885 Miscellaneous</t>
  </si>
  <si>
    <t>101819</t>
  </si>
  <si>
    <t>BROADWAY INDUSTRIAL SUPPLY COMPANY LLC</t>
  </si>
  <si>
    <t>445489</t>
  </si>
  <si>
    <t>LATTICE STRUCTURE REPAIR LINEMAN WORK/SAFETY EQUIPMENT</t>
  </si>
  <si>
    <t>910 Postage</t>
  </si>
  <si>
    <t>125-POSTAG</t>
  </si>
  <si>
    <t>593039</t>
  </si>
  <si>
    <t>Tree Replacement</t>
  </si>
  <si>
    <t>N-2680B PC - Lorie Warren</t>
  </si>
  <si>
    <t>915 Printing</t>
  </si>
  <si>
    <t>109-RICOH</t>
  </si>
  <si>
    <t>SJ109 RICOH inv #8003950570/202109</t>
  </si>
  <si>
    <t>Row Labels</t>
  </si>
  <si>
    <t>Sum of Transaction Amount</t>
  </si>
  <si>
    <t>Grand Total</t>
  </si>
  <si>
    <t>(blank)</t>
  </si>
  <si>
    <t>(All)</t>
  </si>
  <si>
    <t>Column Labels</t>
  </si>
  <si>
    <t>(Multiple Items)</t>
  </si>
  <si>
    <t>Reversed deferral, to leave expense in TP, to adjust to pro forma level.</t>
  </si>
  <si>
    <t xml:space="preserve">Another option would have been to leave the deferral, leaving WF balance at $zero, and pro forming to new 2023 level. </t>
  </si>
  <si>
    <t xml:space="preserve">Either methodllogy would result in the same amount: 2023/2024 expense included in case at $5.106 million. </t>
  </si>
  <si>
    <t>Tree Related Maintenance</t>
  </si>
  <si>
    <t>Test Year ended 9/30/21</t>
  </si>
  <si>
    <t>Total</t>
  </si>
  <si>
    <t>012 Combo Goods &amp; Services</t>
  </si>
  <si>
    <t>020 Professional Services</t>
  </si>
  <si>
    <t>305 Incentive/Bonus Pay</t>
  </si>
  <si>
    <t>310 Non Benefit Labor - NU</t>
  </si>
  <si>
    <t>325 Overtime Pay - Union</t>
  </si>
  <si>
    <t>340 Regular Payroll - NU</t>
  </si>
  <si>
    <t>345 Regular Payroll - Union</t>
  </si>
  <si>
    <t>354 Regular Pay Adjustment</t>
  </si>
  <si>
    <t>510 Payroll Benefits loading</t>
  </si>
  <si>
    <t>511 Non-Service Loading</t>
  </si>
  <si>
    <t>512 Incentive Loading-NU</t>
  </si>
  <si>
    <t>514 Incentive Loading-Union</t>
  </si>
  <si>
    <t>515 Payroll Tax loading</t>
  </si>
  <si>
    <t>516 Inctv Pyrll Tax</t>
  </si>
  <si>
    <t>520 Payroll Time Off loading</t>
  </si>
  <si>
    <t>555 Misc Vehicles</t>
  </si>
  <si>
    <t>565 Small Vehicles</t>
  </si>
  <si>
    <t>720 Vehicle Fuel Gasoline</t>
  </si>
  <si>
    <t>925 Rental Expense - Other</t>
  </si>
  <si>
    <t>Identifying vegetation management specific to MAC 207 WFRES  began in 2020</t>
  </si>
  <si>
    <t>Test year 10/2020- 9/2021</t>
  </si>
  <si>
    <t>Test Year Incremental Wildfire (includes "Risk Tee" Wildfire, exxludes labor)</t>
  </si>
  <si>
    <t>Total above excludes Avista labor and labor loadings</t>
  </si>
  <si>
    <t>Some of the WF related activities included above are in addition to risk tree work</t>
  </si>
  <si>
    <t>WA Share of "AN"</t>
  </si>
  <si>
    <t>Test Period Expense</t>
  </si>
  <si>
    <t>2021 Deferred Expense recorded as credit to 407444. Effectively leaving net $0 in income statement.</t>
  </si>
  <si>
    <t>Reversal of 407444 deferred credit, removes deferral, and leaves wildfire expense in test period as noted in tab "2021 TP Wildfire expenses "</t>
  </si>
  <si>
    <t>See break down in next tab.</t>
  </si>
  <si>
    <t>System</t>
  </si>
  <si>
    <t>Per table in PC-DR-259</t>
  </si>
  <si>
    <t>TP 10/1/2020 - 9/30/2021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</si>
</sst>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3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">
    <xf numFmtId="0" fontId="0" fillId="0" borderId="0" xfId="0"/>
    <xf numFmtId="14" fontId="0" fillId="0" borderId="0" xfId="0" applyNumberFormat="1"/>
    <xf numFmtId="0" fontId="2" fillId="0" borderId="0" xfId="0" applyFont="1"/>
    <xf numFmtId="164" fontId="0" fillId="0" borderId="0" xfId="1" pivotButton="1" applyNumberFormat="1" applyFont="1"/>
    <xf numFmtId="164" fontId="0" fillId="0" borderId="0" xfId="1" applyNumberFormat="1" applyFont="1"/>
    <xf numFmtId="164" fontId="0" fillId="0" borderId="0" xfId="1" applyNumberFormat="1" applyFont="1" applyAlignment="1">
      <alignment horizontal="left"/>
    </xf>
    <xf numFmtId="164" fontId="0" fillId="0" borderId="0" xfId="1" applyNumberFormat="1" applyFont="1" applyAlignment="1">
      <alignment horizontal="left" indent="1"/>
    </xf>
    <xf numFmtId="10" fontId="0" fillId="0" borderId="0" xfId="3" applyNumberFormat="1" applyFont="1"/>
    <xf numFmtId="164" fontId="0" fillId="0" borderId="0" xfId="0" applyNumberFormat="1"/>
    <xf numFmtId="164" fontId="0" fillId="0" borderId="0" xfId="0" pivotButton="1" applyNumberFormat="1"/>
    <xf numFmtId="164" fontId="0" fillId="0" borderId="0" xfId="0" applyNumberFormat="1" applyAlignment="1">
      <alignment horizontal="left"/>
    </xf>
    <xf numFmtId="164" fontId="0" fillId="0" borderId="0" xfId="0" applyNumberFormat="1" applyAlignment="1">
      <alignment horizontal="left" indent="1"/>
    </xf>
    <xf numFmtId="5" fontId="0" fillId="0" borderId="0" xfId="0" applyNumberFormat="1"/>
    <xf numFmtId="164" fontId="2" fillId="0" borderId="0" xfId="1" applyNumberFormat="1" applyFont="1"/>
    <xf numFmtId="165" fontId="2" fillId="0" borderId="1" xfId="2" applyNumberFormat="1" applyFont="1" applyBorder="1"/>
    <xf numFmtId="165" fontId="0" fillId="0" borderId="1" xfId="2" applyNumberFormat="1" applyFont="1" applyBorder="1"/>
    <xf numFmtId="164" fontId="0" fillId="0" borderId="1" xfId="0" applyNumberFormat="1" applyBorder="1"/>
    <xf numFmtId="164" fontId="0" fillId="0" borderId="0" xfId="1" applyNumberFormat="1" applyFont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38">
    <dxf>
      <numFmt numFmtId="166" formatCode="m/d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border>
        <bottom style="double">
          <color indexed="64"/>
        </bottom>
      </border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2022/2022%20WA%20Elec%20and%20Gas%20GRC/Data%20Requests/Drafts/Liz/Vegetation%20mgmnt-wildifre%20expense/Staff-DR-094%20Attachment%20A%20-%20Vegetation%20Management%20and%20Wildfire%20VM%20Expense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ws, Liz" refreshedDate="44698.626298263887" createdVersion="6" refreshedVersion="6" minRefreshableVersion="3" recordCount="1002" xr:uid="{36A0955D-1167-45CE-8D8E-BF77BC85EEBD}">
  <cacheSource type="worksheet">
    <worksheetSource ref="A1:AP1048576" sheet="DR 97 line item detail"/>
  </cacheSource>
  <cacheFields count="44">
    <cacheField name="Accounting Year" numFmtId="0">
      <sharedItems containsBlank="1" count="3">
        <s v="2021"/>
        <s v="2020"/>
        <m/>
      </sharedItems>
    </cacheField>
    <cacheField name="Accounting Period" numFmtId="0">
      <sharedItems containsBlank="1" count="13">
        <s v="202108"/>
        <s v="202109"/>
        <s v="202010"/>
        <s v="202011"/>
        <s v="202012"/>
        <s v="202101"/>
        <s v="202102"/>
        <s v="202103"/>
        <s v="202104"/>
        <s v="202105"/>
        <s v="202106"/>
        <s v="202107"/>
        <m/>
      </sharedItems>
    </cacheField>
    <cacheField name="*Organization" numFmtId="0">
      <sharedItems containsBlank="1"/>
    </cacheField>
    <cacheField name="EXPENDITURE_ORGANIZATION" numFmtId="0">
      <sharedItems containsBlank="1"/>
    </cacheField>
    <cacheField name="ORGANIZATION_DESC" numFmtId="0">
      <sharedItems containsBlank="1"/>
    </cacheField>
    <cacheField name="Report Category" numFmtId="0">
      <sharedItems containsBlank="1" count="2">
        <s v="OPER"/>
        <m/>
      </sharedItems>
    </cacheField>
    <cacheField name="Exp Category" numFmtId="0">
      <sharedItems containsBlank="1" count="8">
        <s v="Contractor"/>
        <s v="Employee Expenses"/>
        <s v="Material"/>
        <s v="Overhead"/>
        <s v="Transportation"/>
        <s v="Vehicle"/>
        <s v="Voucher"/>
        <m/>
      </sharedItems>
    </cacheField>
    <cacheField name="Exp Type" numFmtId="0">
      <sharedItems containsBlank="1" count="21">
        <s v="010 General Services"/>
        <s v="015 Construction Services"/>
        <s v="035 Workforce - Contract"/>
        <s v="210 Employee Auto Mileage"/>
        <s v="215 Employee Business Meals"/>
        <s v="225 Conference Fees"/>
        <s v="230 Employee Lodging"/>
        <s v="235 Employee Misc Expenses"/>
        <s v="415 Material Issues"/>
        <s v="509 Pay Ben Inj &amp; Dam"/>
        <s v="525 Small Tools loading"/>
        <s v="530 Stores/Material Loading"/>
        <s v="532 Materials Tax/Fght Loading"/>
        <s v="560 Road Vehicles"/>
        <s v="570 Work Vehicles"/>
        <s v="710 Rental Expense - Vehicle"/>
        <s v="880 Materials &amp; Equipment"/>
        <s v="885 Miscellaneous"/>
        <s v="910 Postage"/>
        <s v="915 Printing"/>
        <m/>
      </sharedItems>
    </cacheField>
    <cacheField name="Summary Exp Category" numFmtId="0">
      <sharedItems containsBlank="1" count="2">
        <s v="Non-Labor"/>
        <m/>
      </sharedItems>
    </cacheField>
    <cacheField name="Expenditure Item Date" numFmtId="0">
      <sharedItems containsNonDate="0" containsDate="1" containsString="0" containsBlank="1" minDate="2020-09-27T00:00:00" maxDate="2021-10-01T00:00:00" count="44">
        <m/>
        <d v="2021-08-31T00:00:00"/>
        <d v="2021-06-30T00:00:00"/>
        <d v="2021-07-31T00:00:00"/>
        <d v="2021-09-30T00:00:00"/>
        <d v="2021-02-02T00:00:00"/>
        <d v="2020-09-30T00:00:00"/>
        <d v="2020-11-14T00:00:00"/>
        <d v="2020-12-31T00:00:00"/>
        <d v="2021-02-28T00:00:00"/>
        <d v="2021-03-31T00:00:00"/>
        <d v="2021-04-30T00:00:00"/>
        <d v="2021-05-31T00:00:00"/>
        <d v="2020-10-31T00:00:00"/>
        <d v="2020-10-25T00:00:00"/>
        <d v="2020-10-11T00:00:00"/>
        <d v="2020-09-27T00:00:00"/>
        <d v="2020-11-30T00:00:00"/>
        <d v="2020-11-22T00:00:00"/>
        <d v="2020-11-08T00:00:00"/>
        <d v="2020-12-20T00:00:00"/>
        <d v="2020-12-06T00:00:00"/>
        <d v="2021-01-31T00:00:00"/>
        <d v="2021-01-17T00:00:00"/>
        <d v="2021-01-03T00:00:00"/>
        <d v="2021-02-14T00:00:00"/>
        <d v="2021-03-14T00:00:00"/>
        <d v="2021-04-25T00:00:00"/>
        <d v="2021-04-11T00:00:00"/>
        <d v="2021-03-28T00:00:00"/>
        <d v="2021-05-23T00:00:00"/>
        <d v="2021-05-09T00:00:00"/>
        <d v="2021-06-20T00:00:00"/>
        <d v="2021-06-06T00:00:00"/>
        <d v="2021-07-18T00:00:00"/>
        <d v="2021-07-04T00:00:00"/>
        <d v="2021-08-15T00:00:00"/>
        <d v="2021-08-01T00:00:00"/>
        <d v="2021-09-12T00:00:00"/>
        <d v="2021-08-29T00:00:00"/>
        <d v="2021-03-26T00:00:00"/>
        <d v="2021-02-11T00:00:00"/>
        <d v="2020-11-01T00:00:00"/>
        <d v="2021-05-01T00:00:00"/>
      </sharedItems>
      <fieldGroup par="43" base="9">
        <rangePr groupBy="months" startDate="2020-09-27T00:00:00" endDate="2021-10-01T00:00:00"/>
        <groupItems count="14">
          <s v="(blank)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0/1/2021"/>
        </groupItems>
      </fieldGroup>
    </cacheField>
    <cacheField name="Jurisdiction" numFmtId="0">
      <sharedItems containsBlank="1" count="4">
        <s v="ID"/>
        <s v="WA"/>
        <s v="AN"/>
        <m/>
      </sharedItems>
    </cacheField>
    <cacheField name="Service" numFmtId="0">
      <sharedItems containsBlank="1"/>
    </cacheField>
    <cacheField name="Journal Name" numFmtId="0">
      <sharedItems containsBlank="1" count="6">
        <s v="Purchase Invoices USD"/>
        <s v="Miscellaneous Transaction USD"/>
        <s v="Inventory USD"/>
        <s v="Burden Cost USD"/>
        <s v="Usage Cost USD"/>
        <m/>
      </sharedItems>
    </cacheField>
    <cacheField name="AVA Jet" numFmtId="0">
      <sharedItems containsBlank="1" count="9">
        <m/>
        <s v="NSJ004 - W"/>
        <s v="202- Quart"/>
        <s v="NSJ003 - M"/>
        <s v="NSJ005 - V"/>
        <s v="108-ET MON"/>
        <s v="225-TRANSF"/>
        <s v="125-POSTAG"/>
        <s v="109-RICOH"/>
      </sharedItems>
    </cacheField>
    <cacheField name="ER" numFmtId="0">
      <sharedItems containsNonDate="0" containsString="0" containsBlank="1" count="1">
        <m/>
      </sharedItems>
    </cacheField>
    <cacheField name="ER Description" numFmtId="0">
      <sharedItems containsNonDate="0" containsString="0" containsBlank="1"/>
    </cacheField>
    <cacheField name="BI" numFmtId="0">
      <sharedItems containsNonDate="0" containsString="0" containsBlank="1" count="1">
        <m/>
      </sharedItems>
    </cacheField>
    <cacheField name="MAC" numFmtId="0">
      <sharedItems containsBlank="1" count="2">
        <s v="207"/>
        <m/>
      </sharedItems>
    </cacheField>
    <cacheField name="MAC Description" numFmtId="0">
      <sharedItems containsBlank="1" count="2">
        <s v="Wildfire Resiliency"/>
        <m/>
      </sharedItems>
    </cacheField>
    <cacheField name="Project Description" numFmtId="0">
      <sharedItems containsBlank="1"/>
    </cacheField>
    <cacheField name="Project Number" numFmtId="0">
      <sharedItems containsBlank="1"/>
    </cacheField>
    <cacheField name="Project Type" numFmtId="0">
      <sharedItems containsBlank="1"/>
    </cacheField>
    <cacheField name="Task Number" numFmtId="0">
      <sharedItems containsBlank="1" count="12">
        <s v="593033"/>
        <s v="593032"/>
        <s v="566000"/>
        <s v="580000"/>
        <s v="560000"/>
        <s v="571631"/>
        <s v="571630"/>
        <s v="593010"/>
        <s v="588010"/>
        <s v="566010"/>
        <s v="593039"/>
        <m/>
      </sharedItems>
    </cacheField>
    <cacheField name="Task Name" numFmtId="0">
      <sharedItems containsBlank="1"/>
    </cacheField>
    <cacheField name="FERC Account" numFmtId="0">
      <sharedItems containsBlank="1"/>
    </cacheField>
    <cacheField name="Stock Number" numFmtId="0">
      <sharedItems containsBlank="1"/>
    </cacheField>
    <cacheField name="Stock Number Description" numFmtId="0">
      <sharedItems containsBlank="1"/>
    </cacheField>
    <cacheField name="StoreRoom Number" numFmtId="0">
      <sharedItems containsBlank="1"/>
    </cacheField>
    <cacheField name="Vehicle Number" numFmtId="0">
      <sharedItems containsBlank="1"/>
    </cacheField>
    <cacheField name="Employee Number" numFmtId="0">
      <sharedItems containsNonDate="0" containsString="0" containsBlank="1"/>
    </cacheField>
    <cacheField name="Employee Job Title" numFmtId="0">
      <sharedItems containsNonDate="0" containsString="0" containsBlank="1"/>
    </cacheField>
    <cacheField name="Employee Name" numFmtId="0">
      <sharedItems containsNonDate="0" containsString="0" containsBlank="1"/>
    </cacheField>
    <cacheField name="Earnings Code" numFmtId="0">
      <sharedItems containsBlank="1"/>
    </cacheField>
    <cacheField name="Earnings Code Description" numFmtId="0">
      <sharedItems containsBlank="1"/>
    </cacheField>
    <cacheField name="Vendor Number" numFmtId="0">
      <sharedItems containsBlank="1"/>
    </cacheField>
    <cacheField name="Vendor Name" numFmtId="0">
      <sharedItems containsBlank="1"/>
    </cacheField>
    <cacheField name="Voucher Number" numFmtId="0">
      <sharedItems containsNonDate="0" containsString="0" containsBlank="1"/>
    </cacheField>
    <cacheField name="Invoice Number" numFmtId="0">
      <sharedItems containsBlank="1"/>
    </cacheField>
    <cacheField name="Work Order Task" numFmtId="0">
      <sharedItems containsBlank="1"/>
    </cacheField>
    <cacheField name="Transaction Description" numFmtId="0">
      <sharedItems containsBlank="1" count="159">
        <s v="WE 8-14"/>
        <s v="WE 6-19"/>
        <s v="Wildfire Resiliency Distribution Corrections"/>
        <s v="WE 5-15"/>
        <s v="WE 5-8"/>
        <s v="WE 4-24"/>
        <s v="WE 4-17"/>
        <s v="WE 4-3"/>
        <s v="WE 3-6"/>
        <s v="W/E 1-30"/>
        <m/>
        <s v="W/E 10-10"/>
        <s v="W/E 10-3"/>
        <s v="W/E 9-19"/>
        <s v="W/E 9-12"/>
        <s v="W/E 9-5"/>
        <s v="W/E 9-26"/>
        <s v="TX LIDAR"/>
        <s v="SALES TAX"/>
        <s v="LIDAR"/>
        <s v="W/E 10-17"/>
        <s v="TX LIDAR-DIST CORRECTION"/>
        <s v="US-Tax - UID-SALES"/>
        <s v="US-Tax - USPOK-SALES"/>
        <s v="PSA"/>
        <s v="W/E 12-5"/>
        <s v="W/E 11-28"/>
        <s v="W/E 11-21"/>
        <s v="W/E 11-14"/>
        <s v="W/E 11-7"/>
        <s v="VEG SATELLITE PROJ"/>
        <s v="VEG SAT PROJ"/>
        <s v="W/E 12-26"/>
        <s v="COMPLETION OF PLSCADO MODELING"/>
        <s v="INSTALLATION OF GENICS FIRE MESH TO AVISTA'S WOOD POLES"/>
        <s v="HIGH DRIVE GOAT GRAZING"/>
        <s v="KELLOGG PILOT EXTENSION"/>
        <s v="7650 MILES MAY TO DEC 2021"/>
        <s v="WE 5-29"/>
        <s v="WE 5-22"/>
        <s v="5-29"/>
        <s v="WE 6-5"/>
        <s v="CNUC-Distribution Risk Planning"/>
        <s v="Asplundh-Distribution Risk Tree"/>
        <s v="CHELAN-STRATFORD FIRE MESH INSTALLATION SERVICES"/>
        <s v="WE 6-12"/>
        <s v="6-26"/>
        <s v="6-19"/>
        <s v="WE 7-3 ORIENT"/>
        <s v="6/26"/>
        <s v="6/19"/>
        <s v="WE 6-12 KET &amp; ARD"/>
        <s v="6-12"/>
        <s v="6-5"/>
        <s v="Dx Risk Tree"/>
        <s v="Dx Risk Inspection"/>
        <s v="WE 8-7"/>
        <s v="WE 7-24"/>
        <s v="WE 7-17"/>
        <s v="WE 7-10"/>
        <s v="WE 7-3"/>
        <s v="WE 6-26"/>
        <s v="WE 7-31"/>
        <s v="7-10"/>
        <s v="KET ARD"/>
        <s v="7-17"/>
        <s v="WE 8-14 GRV"/>
        <s v="7-24"/>
        <s v="W/E 12-19"/>
        <s v="W/E 12-12"/>
        <s v="8-29"/>
        <s v="WE 8-28"/>
        <s v="WE 8-21"/>
        <s v="WE 4-10"/>
        <s v="WE 3-27"/>
        <s v="WE 3-20"/>
        <s v="WE 3-13"/>
        <s v="WE 2-27"/>
        <s v="WE 2-13"/>
        <s v="WE 1-16"/>
        <s v="W/E 1-9"/>
        <s v="STORM MEAL"/>
        <s v="W/E 12-31"/>
        <s v="WE 5/1"/>
        <s v="W/E 3-13"/>
        <s v="WE 2-20"/>
        <s v="WE 9-18"/>
        <s v="WE 9-04"/>
        <s v="8-14"/>
        <s v="WE 5-1"/>
        <s v="W/E 2-27"/>
        <s v="W/E 2-13"/>
        <s v="PAYNE TAN WE 5-22"/>
        <s v="WE 5-22 CAMPOS"/>
        <s v="MORILL CT"/>
        <s v="W/E 2-6"/>
        <s v="WE 1-23"/>
        <s v="10-31-20"/>
        <s v="LWS FLAGGING"/>
        <s v="FLAGGING"/>
        <s v="WE 9-11"/>
        <s v="W/E 2-20"/>
        <s v="WE 2-6"/>
        <s v="W/E 1-23"/>
        <s v="WE 9-11 GRVRP6"/>
        <s v="WE 9-4 GRV"/>
        <s v="WE 8-28 GRV"/>
        <s v="8-21 GRV"/>
        <s v="Dist. Risk Tree"/>
        <s v="Asplundh-Vegetation management/Risk tree removals for the distribution system"/>
        <s v="Clearing work for haverfiedl lattice inspection WFRS"/>
        <s v="Lidar capture for WFRES TX project charged to WA115kV"/>
        <s v="CONTRACT LABOR"/>
        <s v="GEODIGITAL INTERNATIONAL CORP - TRANSMISSION LIDAR PROJECT - ID PORTION"/>
        <s v="GEODIGITAL INTERNATIONAL CORP - TRANSMISSION LIDAR PROJECT - WA PORTION"/>
        <s v="Volt-Q1 2021 Accrual - ET Contract Labor - Volt"/>
        <s v="Invoice: 44105251 - Volt - [02/01/2021 to 02/28/2021] - contract labor"/>
        <s v="Invoice: 44173482 - Volt - [03/01/2021 to 03/26/2021] - contract labor"/>
        <s v="Invoice: 44240357 - Volt - [03/29/2021 to 04/30/2021] - contract labor"/>
        <s v="Idaho 115kV lidar project. 1st installment. WFRES plan requirement ."/>
        <s v="washington 115kV lidar aquisition. first payment. WFRES plan requirement"/>
        <s v="115 TX lidar flight. Idaho split"/>
        <s v="LiDAR capture invoice for 115 transmission system"/>
        <s v="Risk tree circuit work for NSPK U P 61"/>
        <s v="Debris Cleanup in Malden"/>
        <s v="Payment for risk trees on Colville Indian reservation"/>
        <s v="risk tree work planning"/>
        <s v="2021 115kV LiDAR ID Split, 40%"/>
        <s v="DIST CORRECTION"/>
        <s v="2021 115kV LiDAR WA Split, 60%"/>
        <s v="Mileage, Malden property marker install"/>
        <s v="Mileage, Wildfire mtg Lewis Co. EEM"/>
        <s v="Mileage, Mtg with Colville Conf Tribes"/>
        <s v="Mileage, Meet with Nez Perce tribe in Lapwai Idaho"/>
        <s v="Mileage, Meet with Koot EEM CDA ID"/>
        <s v="Mileage, trip to CDA Idaho for fuels reduction project"/>
        <s v="Mileage, Meeting in Lapwai Id for fuels reduction project"/>
        <s v="Mileage, meeting with idaho co local emergency planning comm"/>
        <s v="Meals, Lunch x3 doug forkner, lisa la bolle, david james"/>
        <s v="Meals, Lunch for Wildfire Dashboard Review"/>
        <s v="Meals, Wildfire Dashboard Validation Rev2 Lunch"/>
        <s v="Meals, Wildfire Dashboard Validation Rev1 Lunch"/>
        <s v="Meals, Wildfire Lessons Learned Workshop.  Lunch for 16 employees.  Names on reciepts.  Doordash."/>
        <s v="Meals, Lunch during the AiDash Inspection"/>
        <s v="Meals, Lunch meeting with AiDash and Vegetation Team.  Lunch for 11 team members"/>
        <s v="Meals, After meeting dinner with Matt Ugaldea, Lewiston Idaho"/>
        <s v="Conference, WEI Wildfire Conference DAvid James (host)"/>
        <s v="Conference, WEI Wildfire Conference (Lisa La Bolle, Doug Forkner, Paul Kimmel, Mark Gabert, Annie Gannon, Bob Brandkamp)"/>
        <s v="Lodging, WF meeting with Idaho co local emerency planning comm."/>
        <s v="Misc, employee recognition for 10 indiviuals that made significant contributions to the wildfire resiliency plan.  Employees listed in detailsBryan Power, Celena Mock, TaraFetters, Rob Cloward, Randy Spacek, Tim Figart, Chris Dux,"/>
        <s v="Manual Issues"/>
        <s v="WFRES FIRE MESH PROJECT - INSPECTION  TRANSPORTATION SERVICES"/>
        <s v="WFRES FIRE MESH PROGRAM INSPECTION SERVICES VEHICLE RENTAL"/>
        <s v="WFRES FIRE MESH PROGRAM INSPECTION SERVICES"/>
        <s v="CORRECTION"/>
        <s v="Transferring charges from Org A50 to L08"/>
        <s v="LATTICE STRUCTURE REPAIR LINEMAN WORK/SAFETY EQUIPMENT"/>
        <s v="N-2680B PC - Lorie Warren"/>
        <s v="SJ109 RICOH inv #8003950570/202109"/>
      </sharedItems>
    </cacheField>
    <cacheField name="Transaction Quantity" numFmtId="0">
      <sharedItems containsString="0" containsBlank="1" containsNumber="1" containsInteger="1" minValue="3" maxValue="325"/>
    </cacheField>
    <cacheField name="Transaction Amount" numFmtId="0">
      <sharedItems containsString="0" containsBlank="1" containsNumber="1" minValue="-311214.61" maxValue="311214.61"/>
    </cacheField>
    <cacheField name="Quarters" numFmtId="0" databaseField="0">
      <fieldGroup base="9">
        <rangePr groupBy="quarters" startDate="2020-09-27T00:00:00" endDate="2021-10-01T00:00:00"/>
        <groupItems count="6">
          <s v="&lt;9/27/2020"/>
          <s v="Qtr1"/>
          <s v="Qtr2"/>
          <s v="Qtr3"/>
          <s v="Qtr4"/>
          <s v="&gt;10/1/2021"/>
        </groupItems>
      </fieldGroup>
    </cacheField>
    <cacheField name="Years" numFmtId="0" databaseField="0">
      <fieldGroup base="9">
        <rangePr groupBy="years" startDate="2020-09-27T00:00:00" endDate="2021-10-01T00:00:00"/>
        <groupItems count="4">
          <s v="&lt;9/27/2020"/>
          <s v="2020"/>
          <s v="2021"/>
          <s v="&gt;10/1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e, Julie" refreshedDate="44659.585735879627" createdVersion="6" refreshedVersion="6" minRefreshableVersion="3" recordCount="37098" xr:uid="{66C4C097-2E10-45EA-8629-F047134B01C7}">
  <cacheSource type="worksheet">
    <worksheetSource ref="A13:AP37111" sheet="transaction data 2019_2021" r:id="rId2"/>
  </cacheSource>
  <cacheFields count="42">
    <cacheField name="Accounting Year" numFmtId="0">
      <sharedItems containsBlank="1" count="6">
        <s v="2019"/>
        <m/>
        <s v="2020"/>
        <s v="2021"/>
        <s v="Overall - Summary"/>
        <s v="Page 1 of 2"/>
      </sharedItems>
    </cacheField>
    <cacheField name="Accounting Period" numFmtId="0">
      <sharedItems containsBlank="1" count="37">
        <s v="201901"/>
        <s v="201902"/>
        <s v="201903"/>
        <s v="201904"/>
        <s v="201905"/>
        <s v="201906"/>
        <m/>
        <s v="201907"/>
        <s v="201908"/>
        <s v="201909"/>
        <s v="201910"/>
        <s v="201911"/>
        <s v="201912"/>
        <s v="202001"/>
        <s v="202002"/>
        <s v="202003"/>
        <s v="202004"/>
        <s v="202005"/>
        <s v="202006"/>
        <s v="202007"/>
        <s v="202008"/>
        <s v="202009"/>
        <s v="202010"/>
        <s v="202011"/>
        <s v="202012"/>
        <s v="202101"/>
        <s v="202102"/>
        <s v="202103"/>
        <s v="202104"/>
        <s v="202105"/>
        <s v="202106"/>
        <s v="202107"/>
        <s v="202108"/>
        <s v="202109"/>
        <s v="202110"/>
        <s v="202111"/>
        <s v="202112"/>
      </sharedItems>
    </cacheField>
    <cacheField name="*Organization" numFmtId="0">
      <sharedItems containsBlank="1"/>
    </cacheField>
    <cacheField name="EXPENDITURE_ORGANIZATION" numFmtId="0">
      <sharedItems containsBlank="1"/>
    </cacheField>
    <cacheField name="ORGANIZATION_DESC" numFmtId="0">
      <sharedItems containsBlank="1"/>
    </cacheField>
    <cacheField name="Report Category" numFmtId="0">
      <sharedItems containsBlank="1"/>
    </cacheField>
    <cacheField name="Exp Category" numFmtId="0">
      <sharedItems containsBlank="1" count="10">
        <s v="Labor"/>
        <s v="Contractor"/>
        <s v="Employee Expenses"/>
        <s v="Voucher"/>
        <s v="Overhead"/>
        <s v="Transportation"/>
        <s v="Vehicle"/>
        <s v="Material"/>
        <m/>
        <s v="Labor Adjustments"/>
      </sharedItems>
    </cacheField>
    <cacheField name="Exp Type" numFmtId="0">
      <sharedItems containsBlank="1" count="50">
        <s v="345 Regular Payroll - Union"/>
        <s v="325 Overtime Pay - Union"/>
        <s v="015 Construction Services"/>
        <s v="020 Professional Services"/>
        <s v="215 Employee Business Meals"/>
        <s v="235 Employee Misc Expenses"/>
        <s v="340 Regular Payroll - NU"/>
        <s v="880 Materials &amp; Equipment"/>
        <s v="885 Miscellaneous"/>
        <s v="910 Postage"/>
        <s v="210 Employee Auto Mileage"/>
        <s v="035 Workforce - Contract"/>
        <s v="525 Small Tools loading"/>
        <s v="530 Stores/Material Loading"/>
        <s v="510 Payroll Benefits loading"/>
        <s v="511 Non-Service Loading"/>
        <s v="515 Payroll Tax loading"/>
        <s v="520 Payroll Time Off loading"/>
        <s v="555 Misc Vehicles"/>
        <s v="570 Work Vehicles"/>
        <s v="512 Incentive Loading-NU"/>
        <s v="514 Incentive Loading-Union"/>
        <s v="915 Printing"/>
        <s v="720 Vehicle Fuel Gasoline"/>
        <s v="560 Road Vehicles"/>
        <s v="565 Small Vehicles"/>
        <s v="415 Material Issues"/>
        <s v="205 Airfare"/>
        <s v="830 Dues"/>
        <s v="532 Materials Tax/Fght Loading"/>
        <s v="950 Training"/>
        <s v="225 Conference Fees"/>
        <s v="310 Non Benefit Labor - NU"/>
        <s v="905 Permits"/>
        <m/>
        <s v="721 Vehicle Fuel Diesel"/>
        <s v="230 Employee Lodging"/>
        <s v="010 General Services"/>
        <s v="220 Employee Car Rental"/>
        <s v="937 Taxes"/>
        <s v="890 Office Supplies"/>
        <s v="509 Pay Ben Inj &amp; Dam"/>
        <s v="516 Inctv Pyrll Tax"/>
        <s v="050 Volume Rebates"/>
        <s v="925 Rental Expense - Other"/>
        <s v="305 Incentive/Bonus Pay"/>
        <s v="012 Combo Goods &amp; Services"/>
        <s v="710 Rental Expense - Vehicle"/>
        <s v="354 Regular Pay Adjustment"/>
        <s v="820 Computer Equip Software"/>
      </sharedItems>
    </cacheField>
    <cacheField name="Summary Exp Category" numFmtId="0">
      <sharedItems containsBlank="1"/>
    </cacheField>
    <cacheField name="Expenditure Item Date" numFmtId="0">
      <sharedItems containsNonDate="0" containsDate="1" containsString="0" containsBlank="1" minDate="2018-12-28T00:00:00" maxDate="2022-01-01T00:00:00"/>
    </cacheField>
    <cacheField name="Jurisdiction" numFmtId="0">
      <sharedItems containsBlank="1"/>
    </cacheField>
    <cacheField name="Service" numFmtId="0">
      <sharedItems containsBlank="1" count="3">
        <s v="ED"/>
        <m/>
        <s v="GD"/>
      </sharedItems>
    </cacheField>
    <cacheField name="Journal Name" numFmtId="0">
      <sharedItems containsBlank="1"/>
    </cacheField>
    <cacheField name="AVA Jet" numFmtId="0">
      <sharedItems containsBlank="1"/>
    </cacheField>
    <cacheField name="ER" numFmtId="0">
      <sharedItems containsNonDate="0" containsString="0" containsBlank="1"/>
    </cacheField>
    <cacheField name="ER Description" numFmtId="0">
      <sharedItems containsNonDate="0" containsString="0" containsBlank="1"/>
    </cacheField>
    <cacheField name="BI" numFmtId="0">
      <sharedItems containsNonDate="0" containsString="0" containsBlank="1"/>
    </cacheField>
    <cacheField name="MAC" numFmtId="0">
      <sharedItems containsBlank="1" count="3">
        <s v="206"/>
        <s v="207"/>
        <m/>
      </sharedItems>
    </cacheField>
    <cacheField name="MAC Description" numFmtId="0">
      <sharedItems containsBlank="1" count="3">
        <s v="Tree Related Maintenance"/>
        <s v="Wildfire Resiliency"/>
        <m/>
      </sharedItems>
    </cacheField>
    <cacheField name="Project Description" numFmtId="0">
      <sharedItems containsBlank="1"/>
    </cacheField>
    <cacheField name="Project Number" numFmtId="0">
      <sharedItems containsBlank="1"/>
    </cacheField>
    <cacheField name="Project Type" numFmtId="0">
      <sharedItems containsBlank="1"/>
    </cacheField>
    <cacheField name="Task Number" numFmtId="0">
      <sharedItems containsBlank="1"/>
    </cacheField>
    <cacheField name="Task Name" numFmtId="0">
      <sharedItems containsBlank="1" count="44">
        <s v="Supvr &amp; Engineering"/>
        <s v="Unplanned Trimming"/>
        <s v="Maint Conductor"/>
        <s v="Maint Poles"/>
        <s v="Tree Trim - Planned"/>
        <s v="Danger Trees"/>
        <s v="Risk Tree"/>
        <s v="Tree Replacement"/>
        <s v="Safety Trim-3rd Prty"/>
        <s v="Tree Trim-Unplanned"/>
        <s v="Spvr and Engineering"/>
        <s v="Station Expense"/>
        <s v="Maint of Meters"/>
        <s v="OH Line Expense"/>
        <s v="Maint of Structures"/>
        <s v="Ld Dspch-Trn Svc/Sch"/>
        <s v="Misc Trans Expense"/>
        <s v="Maint UG Lines - Gen"/>
        <s v="Misc Dist Exp"/>
        <s v="Misc. Trans Exp"/>
        <s v="Misc Maintenance"/>
        <s v="Tree Herbicides"/>
        <m/>
        <s v="Tree Trim-Planned"/>
        <s v="Maint Line Xformers"/>
        <s v="Maint Overhead Lines"/>
        <s v="Maint Station Equip"/>
        <s v="Supr and Engineering"/>
        <s v="Mains"/>
        <s v="RM Risk Tree"/>
        <s v="Maint-Miscellaneous"/>
        <s v="Maint of Area Lights"/>
        <s v="Maint of St Lights"/>
        <s v="Op Spvr and Eng"/>
        <s v="FR Mesh Pole Wraps"/>
        <s v="Overhead Expense"/>
        <s v="Supv and Engineering"/>
        <s v="Maint of Station Eq"/>
        <s v="Maint Secondary UG"/>
        <s v="Misc Distr Exp"/>
        <s v="Fire Retardant"/>
        <s v="Maint Underground"/>
        <s v="Load Dispatching"/>
        <s v="Maint Primary UG"/>
      </sharedItems>
    </cacheField>
    <cacheField name="FERC Account" numFmtId="0">
      <sharedItems containsBlank="1"/>
    </cacheField>
    <cacheField name="Stock Number" numFmtId="0">
      <sharedItems containsBlank="1"/>
    </cacheField>
    <cacheField name="Stock Number Description" numFmtId="0">
      <sharedItems containsBlank="1"/>
    </cacheField>
    <cacheField name="StoreRoom Number" numFmtId="0">
      <sharedItems containsBlank="1"/>
    </cacheField>
    <cacheField name="Vehicle Number" numFmtId="0">
      <sharedItems containsBlank="1"/>
    </cacheField>
    <cacheField name="Employee Number" numFmtId="0">
      <sharedItems containsBlank="1"/>
    </cacheField>
    <cacheField name="Employee Job Title" numFmtId="0">
      <sharedItems containsBlank="1"/>
    </cacheField>
    <cacheField name="Employee Name" numFmtId="0">
      <sharedItems containsBlank="1"/>
    </cacheField>
    <cacheField name="Earnings Code" numFmtId="0">
      <sharedItems containsBlank="1"/>
    </cacheField>
    <cacheField name="Earnings Code Description" numFmtId="0">
      <sharedItems containsBlank="1"/>
    </cacheField>
    <cacheField name="Vendor Number" numFmtId="0">
      <sharedItems containsBlank="1"/>
    </cacheField>
    <cacheField name="Vendor Name" numFmtId="0">
      <sharedItems containsBlank="1"/>
    </cacheField>
    <cacheField name="Voucher Number" numFmtId="0">
      <sharedItems containsNonDate="0" containsString="0" containsBlank="1"/>
    </cacheField>
    <cacheField name="Invoice Number" numFmtId="0">
      <sharedItems containsBlank="1"/>
    </cacheField>
    <cacheField name="Work Order Task" numFmtId="0">
      <sharedItems containsBlank="1"/>
    </cacheField>
    <cacheField name="Transaction Description" numFmtId="0">
      <sharedItems containsBlank="1"/>
    </cacheField>
    <cacheField name="Transaction Quantity" numFmtId="0">
      <sharedItems containsString="0" containsBlank="1" containsNumber="1" minValue="-460.6" maxValue="72629.16"/>
    </cacheField>
    <cacheField name="Transaction Amount" numFmtId="0">
      <sharedItems containsString="0" containsBlank="1" containsNumber="1" minValue="-800000" maxValue="37033642.45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2">
  <r>
    <x v="0"/>
    <x v="0"/>
    <s v="AVA"/>
    <s v="L12"/>
    <s v="L12 - Distribution Risk Tree"/>
    <x v="0"/>
    <x v="0"/>
    <x v="0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70J06221"/>
    <m/>
    <x v="0"/>
    <m/>
    <n v="3651.55"/>
  </r>
  <r>
    <x v="0"/>
    <x v="0"/>
    <s v="AVA"/>
    <s v="L12"/>
    <s v="L12 - Distribution Risk Tree"/>
    <x v="0"/>
    <x v="0"/>
    <x v="0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Y72521"/>
    <m/>
    <x v="1"/>
    <m/>
    <n v="2169"/>
  </r>
  <r>
    <x v="0"/>
    <x v="0"/>
    <s v="AVA"/>
    <s v="L12"/>
    <s v="L12 - Distribution Risk Tree"/>
    <x v="0"/>
    <x v="0"/>
    <x v="0"/>
    <x v="0"/>
    <x v="1"/>
    <x v="1"/>
    <s v="ED"/>
    <x v="1"/>
    <x v="1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2"/>
    <m/>
    <n v="15448.83"/>
  </r>
  <r>
    <x v="0"/>
    <x v="0"/>
    <s v="AVA"/>
    <s v="L12"/>
    <s v="L12 - Distribution Risk Tree"/>
    <x v="0"/>
    <x v="0"/>
    <x v="0"/>
    <x v="0"/>
    <x v="1"/>
    <x v="0"/>
    <s v="ED"/>
    <x v="1"/>
    <x v="1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m/>
    <m/>
    <m/>
    <m/>
    <m/>
    <x v="2"/>
    <m/>
    <n v="976.5"/>
  </r>
  <r>
    <x v="0"/>
    <x v="0"/>
    <s v="AVA"/>
    <s v="L12"/>
    <s v="L12 - Distribution Risk Tree"/>
    <x v="0"/>
    <x v="0"/>
    <x v="0"/>
    <x v="0"/>
    <x v="1"/>
    <x v="0"/>
    <s v="ED"/>
    <x v="1"/>
    <x v="1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2"/>
    <m/>
    <n v="2742"/>
  </r>
  <r>
    <x v="0"/>
    <x v="1"/>
    <s v="AVA"/>
    <s v="L12"/>
    <s v="L12 - Distribution Risk Tree"/>
    <x v="0"/>
    <x v="0"/>
    <x v="0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3N83821"/>
    <m/>
    <x v="3"/>
    <m/>
    <n v="1210.75"/>
  </r>
  <r>
    <x v="0"/>
    <x v="1"/>
    <s v="AVA"/>
    <s v="L12"/>
    <s v="L12 - Distribution Risk Tree"/>
    <x v="0"/>
    <x v="0"/>
    <x v="0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Y24721"/>
    <m/>
    <x v="4"/>
    <m/>
    <n v="2444.52"/>
  </r>
  <r>
    <x v="0"/>
    <x v="1"/>
    <s v="AVA"/>
    <s v="L12"/>
    <s v="L12 - Distribution Risk Tree"/>
    <x v="0"/>
    <x v="0"/>
    <x v="0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Y24621"/>
    <m/>
    <x v="4"/>
    <m/>
    <n v="2695.37"/>
  </r>
  <r>
    <x v="0"/>
    <x v="1"/>
    <s v="AVA"/>
    <s v="L12"/>
    <s v="L12 - Distribution Risk Tree"/>
    <x v="0"/>
    <x v="0"/>
    <x v="0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9991"/>
    <m/>
    <x v="5"/>
    <m/>
    <n v="1412.91"/>
  </r>
  <r>
    <x v="0"/>
    <x v="1"/>
    <s v="AVA"/>
    <s v="L12"/>
    <s v="L12 - Distribution Risk Tree"/>
    <x v="0"/>
    <x v="0"/>
    <x v="0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9546"/>
    <m/>
    <x v="6"/>
    <m/>
    <n v="784.95"/>
  </r>
  <r>
    <x v="0"/>
    <x v="1"/>
    <s v="AVA"/>
    <s v="L12"/>
    <s v="L12 - Distribution Risk Tree"/>
    <x v="0"/>
    <x v="0"/>
    <x v="0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8353"/>
    <m/>
    <x v="7"/>
    <m/>
    <n v="3240.84"/>
  </r>
  <r>
    <x v="0"/>
    <x v="1"/>
    <s v="AVA"/>
    <s v="L12"/>
    <s v="L12 - Distribution Risk Tree"/>
    <x v="0"/>
    <x v="0"/>
    <x v="0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7220"/>
    <m/>
    <x v="8"/>
    <m/>
    <n v="3659.49"/>
  </r>
  <r>
    <x v="0"/>
    <x v="1"/>
    <s v="AVA"/>
    <s v="L12"/>
    <s v="L12 - Distribution Risk Tree"/>
    <x v="0"/>
    <x v="0"/>
    <x v="0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3P52021"/>
    <m/>
    <x v="3"/>
    <m/>
    <n v="976.5"/>
  </r>
  <r>
    <x v="0"/>
    <x v="1"/>
    <s v="AVA"/>
    <s v="L12"/>
    <s v="L12 - Distribution Risk Tree"/>
    <x v="0"/>
    <x v="0"/>
    <x v="0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5X82721"/>
    <m/>
    <x v="9"/>
    <m/>
    <n v="1382.77"/>
  </r>
  <r>
    <x v="0"/>
    <x v="1"/>
    <s v="AVA"/>
    <s v="L12"/>
    <s v="L12 - Distribution Risk Tree"/>
    <x v="0"/>
    <x v="0"/>
    <x v="0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9533"/>
    <m/>
    <x v="6"/>
    <m/>
    <n v="1359.23"/>
  </r>
  <r>
    <x v="0"/>
    <x v="1"/>
    <s v="AVA"/>
    <s v="L12"/>
    <s v="L12 - Distribution Risk Tree"/>
    <x v="0"/>
    <x v="0"/>
    <x v="0"/>
    <x v="0"/>
    <x v="1"/>
    <x v="1"/>
    <s v="ED"/>
    <x v="1"/>
    <x v="1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10"/>
    <m/>
    <n v="-15448.83"/>
  </r>
  <r>
    <x v="0"/>
    <x v="1"/>
    <s v="AVA"/>
    <s v="L12"/>
    <s v="L12 - Distribution Risk Tree"/>
    <x v="0"/>
    <x v="0"/>
    <x v="0"/>
    <x v="0"/>
    <x v="1"/>
    <x v="0"/>
    <s v="ED"/>
    <x v="1"/>
    <x v="1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m/>
    <m/>
    <m/>
    <m/>
    <m/>
    <x v="10"/>
    <m/>
    <n v="-976.5"/>
  </r>
  <r>
    <x v="0"/>
    <x v="1"/>
    <s v="AVA"/>
    <s v="L12"/>
    <s v="L12 - Distribution Risk Tree"/>
    <x v="0"/>
    <x v="0"/>
    <x v="0"/>
    <x v="0"/>
    <x v="1"/>
    <x v="0"/>
    <s v="ED"/>
    <x v="1"/>
    <x v="1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10"/>
    <m/>
    <n v="-2742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5R54220"/>
    <m/>
    <x v="11"/>
    <m/>
    <n v="3793.28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5R53920"/>
    <m/>
    <x v="11"/>
    <m/>
    <n v="3094.77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5R53220"/>
    <m/>
    <x v="11"/>
    <m/>
    <n v="1296.49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5R52820"/>
    <m/>
    <x v="11"/>
    <m/>
    <n v="232.05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5B80820"/>
    <m/>
    <x v="12"/>
    <m/>
    <n v="5761.23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5B80520"/>
    <m/>
    <x v="12"/>
    <m/>
    <n v="3330.55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5B79820"/>
    <m/>
    <x v="12"/>
    <m/>
    <n v="1244.6400000000001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3X16220"/>
    <m/>
    <x v="13"/>
    <m/>
    <n v="4126.08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3X15920"/>
    <m/>
    <x v="13"/>
    <m/>
    <n v="3467.6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3X15420"/>
    <m/>
    <x v="13"/>
    <m/>
    <n v="5496.4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3X15020"/>
    <m/>
    <x v="13"/>
    <m/>
    <n v="4796.25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3M89520"/>
    <m/>
    <x v="14"/>
    <m/>
    <n v="3889.68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3M88820"/>
    <m/>
    <x v="14"/>
    <m/>
    <n v="460.44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3M88620"/>
    <m/>
    <x v="14"/>
    <m/>
    <n v="1592.5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2X27720"/>
    <m/>
    <x v="15"/>
    <m/>
    <n v="8354.2199999999993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2X27520"/>
    <m/>
    <x v="15"/>
    <m/>
    <n v="6996.08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2X27320"/>
    <m/>
    <x v="15"/>
    <m/>
    <n v="3077.2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2X26820"/>
    <m/>
    <x v="15"/>
    <m/>
    <n v="9136.4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2X26720"/>
    <m/>
    <x v="15"/>
    <m/>
    <n v="469.54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2X26520"/>
    <m/>
    <x v="15"/>
    <m/>
    <n v="4641"/>
  </r>
  <r>
    <x v="1"/>
    <x v="2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0061"/>
    <m/>
    <x v="13"/>
    <m/>
    <n v="1218.6199999999999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5B81020"/>
    <m/>
    <x v="12"/>
    <m/>
    <n v="1026.27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5B80420"/>
    <m/>
    <x v="12"/>
    <m/>
    <n v="1082.92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5B80120"/>
    <m/>
    <x v="12"/>
    <m/>
    <n v="2347.6999999999998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5B79920"/>
    <m/>
    <x v="12"/>
    <m/>
    <n v="1840.8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5B79720"/>
    <m/>
    <x v="12"/>
    <m/>
    <n v="1259.19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X16720"/>
    <m/>
    <x v="13"/>
    <m/>
    <n v="1014.42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X16620"/>
    <m/>
    <x v="13"/>
    <m/>
    <n v="4730.8599999999997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X16420"/>
    <m/>
    <x v="13"/>
    <m/>
    <n v="1140.3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X15820"/>
    <m/>
    <x v="13"/>
    <m/>
    <n v="427.53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X15620"/>
    <m/>
    <x v="13"/>
    <m/>
    <n v="2902.12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X15520"/>
    <m/>
    <x v="13"/>
    <m/>
    <n v="3873.6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X15320"/>
    <m/>
    <x v="13"/>
    <m/>
    <n v="686.64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M90220"/>
    <m/>
    <x v="14"/>
    <m/>
    <n v="7685.72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M90020"/>
    <m/>
    <x v="14"/>
    <m/>
    <n v="821.7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M89920"/>
    <m/>
    <x v="14"/>
    <m/>
    <n v="3981.19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M89720"/>
    <m/>
    <x v="14"/>
    <m/>
    <n v="1254.33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3M89320"/>
    <m/>
    <x v="14"/>
    <m/>
    <n v="38.950000000000003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2X27920"/>
    <m/>
    <x v="15"/>
    <m/>
    <n v="7997.79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2X27420"/>
    <m/>
    <x v="15"/>
    <m/>
    <n v="4869.04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2X27120"/>
    <m/>
    <x v="15"/>
    <m/>
    <n v="3873.7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2X27020"/>
    <m/>
    <x v="15"/>
    <m/>
    <n v="8090.05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2X26920"/>
    <m/>
    <x v="15"/>
    <m/>
    <n v="9348.2999999999993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0262"/>
    <m/>
    <x v="16"/>
    <m/>
    <n v="1359.23"/>
  </r>
  <r>
    <x v="1"/>
    <x v="2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0061"/>
    <m/>
    <x v="13"/>
    <m/>
    <n v="2577.85"/>
  </r>
  <r>
    <x v="1"/>
    <x v="2"/>
    <s v="AVA"/>
    <s v="L11"/>
    <s v="L11 - Trans Veg Mgmt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GDC26222"/>
    <m/>
    <x v="17"/>
    <m/>
    <n v="44780"/>
  </r>
  <r>
    <x v="1"/>
    <x v="2"/>
    <s v="AVA"/>
    <s v="L11"/>
    <s v="L11 - Trans Veg Mgmt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GDC26222"/>
    <m/>
    <x v="18"/>
    <m/>
    <n v="4478"/>
  </r>
  <r>
    <x v="1"/>
    <x v="2"/>
    <s v="AVA"/>
    <s v="D51"/>
    <s v="D51 - Vegetation Management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3X15220"/>
    <m/>
    <x v="13"/>
    <m/>
    <n v="2666.7"/>
  </r>
  <r>
    <x v="1"/>
    <x v="2"/>
    <s v="AVA"/>
    <s v="D51"/>
    <s v="D51 - Vegetation Management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2X28220"/>
    <m/>
    <x v="15"/>
    <m/>
    <n v="829.45"/>
  </r>
  <r>
    <x v="1"/>
    <x v="2"/>
    <s v="AVA"/>
    <s v="A50"/>
    <s v="A50 - Director of Ops WA &amp; ID"/>
    <x v="0"/>
    <x v="0"/>
    <x v="1"/>
    <x v="0"/>
    <x v="0"/>
    <x v="0"/>
    <s v="ED"/>
    <x v="0"/>
    <x v="0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s v="110950"/>
    <s v="CYCLOMEDIA TECHNOLOGY INC"/>
    <m/>
    <s v="2020-106"/>
    <m/>
    <x v="19"/>
    <m/>
    <n v="15375"/>
  </r>
  <r>
    <x v="1"/>
    <x v="3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6H70320"/>
    <m/>
    <x v="20"/>
    <m/>
    <n v="3325"/>
  </r>
  <r>
    <x v="1"/>
    <x v="3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6H70020"/>
    <m/>
    <x v="20"/>
    <m/>
    <n v="3131.6"/>
  </r>
  <r>
    <x v="1"/>
    <x v="3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6H69320"/>
    <m/>
    <x v="20"/>
    <m/>
    <n v="1365"/>
  </r>
  <r>
    <x v="1"/>
    <x v="3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6H69020"/>
    <m/>
    <x v="20"/>
    <m/>
    <n v="1374.56"/>
  </r>
  <r>
    <x v="1"/>
    <x v="3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6H68820"/>
    <m/>
    <x v="20"/>
    <m/>
    <n v="1314.25"/>
  </r>
  <r>
    <x v="1"/>
    <x v="3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6H69220"/>
    <m/>
    <x v="20"/>
    <m/>
    <n v="464.1"/>
  </r>
  <r>
    <x v="1"/>
    <x v="3"/>
    <s v="AVA"/>
    <s v="L11"/>
    <s v="L11 - Trans Veg Mgmt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GDC26222"/>
    <m/>
    <x v="21"/>
    <m/>
    <n v="-49258"/>
  </r>
  <r>
    <x v="1"/>
    <x v="3"/>
    <s v="AVA"/>
    <s v="A50"/>
    <s v="A50 - Director of Ops WA &amp; ID"/>
    <x v="0"/>
    <x v="0"/>
    <x v="1"/>
    <x v="0"/>
    <x v="0"/>
    <x v="0"/>
    <s v="ED"/>
    <x v="0"/>
    <x v="0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s v="110966"/>
    <s v="AIDASH INC"/>
    <m/>
    <s v="1095"/>
    <m/>
    <x v="19"/>
    <m/>
    <n v="25000"/>
  </r>
  <r>
    <x v="1"/>
    <x v="3"/>
    <s v="AVA"/>
    <s v="A50"/>
    <s v="A50 - Director of Ops WA &amp; ID"/>
    <x v="0"/>
    <x v="0"/>
    <x v="1"/>
    <x v="0"/>
    <x v="0"/>
    <x v="0"/>
    <s v="ED"/>
    <x v="0"/>
    <x v="0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s v="110950"/>
    <s v="CYCLOMEDIA TECHNOLOGY INC"/>
    <m/>
    <s v="2020-106"/>
    <m/>
    <x v="22"/>
    <m/>
    <n v="922.5"/>
  </r>
  <r>
    <x v="1"/>
    <x v="3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GDC26222"/>
    <m/>
    <x v="21"/>
    <m/>
    <n v="49258"/>
  </r>
  <r>
    <x v="1"/>
    <x v="3"/>
    <s v="AVA"/>
    <s v="A09"/>
    <s v="A09 - ET Amortizations"/>
    <x v="0"/>
    <x v="0"/>
    <x v="1"/>
    <x v="0"/>
    <x v="0"/>
    <x v="1"/>
    <s v="ED"/>
    <x v="0"/>
    <x v="0"/>
    <x v="0"/>
    <m/>
    <x v="0"/>
    <x v="0"/>
    <x v="0"/>
    <s v="WFRES Distrib Operations_WA"/>
    <s v="02802072"/>
    <s v="DIS-Operations"/>
    <x v="3"/>
    <s v="Op Spvr and Eng"/>
    <s v="580000"/>
    <m/>
    <m/>
    <m/>
    <m/>
    <m/>
    <m/>
    <m/>
    <m/>
    <m/>
    <s v="110950"/>
    <s v="CYCLOMEDIA TECHNOLOGY INC"/>
    <m/>
    <s v="2020-105"/>
    <m/>
    <x v="23"/>
    <m/>
    <n v="1674.09"/>
  </r>
  <r>
    <x v="1"/>
    <x v="3"/>
    <s v="AVA"/>
    <s v="A09"/>
    <s v="A09 - ET Amortizations"/>
    <x v="0"/>
    <x v="0"/>
    <x v="1"/>
    <x v="0"/>
    <x v="0"/>
    <x v="1"/>
    <s v="ED"/>
    <x v="0"/>
    <x v="0"/>
    <x v="0"/>
    <m/>
    <x v="0"/>
    <x v="0"/>
    <x v="0"/>
    <s v="WFRES Distrib Operations_WA"/>
    <s v="02802072"/>
    <s v="DIS-Operations"/>
    <x v="3"/>
    <s v="Op Spvr and Eng"/>
    <s v="580000"/>
    <m/>
    <m/>
    <m/>
    <m/>
    <m/>
    <m/>
    <m/>
    <m/>
    <m/>
    <s v="110950"/>
    <s v="CYCLOMEDIA TECHNOLOGY INC"/>
    <m/>
    <s v="2020-105"/>
    <m/>
    <x v="24"/>
    <m/>
    <n v="18810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9Z92420"/>
    <m/>
    <x v="25"/>
    <m/>
    <n v="3696.28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9Z92120"/>
    <m/>
    <x v="25"/>
    <m/>
    <n v="474.64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9Z91420"/>
    <m/>
    <x v="25"/>
    <m/>
    <n v="3111.6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9O05020"/>
    <m/>
    <x v="26"/>
    <m/>
    <n v="2775.22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9O04620"/>
    <m/>
    <x v="26"/>
    <m/>
    <n v="2661.87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9G21020"/>
    <m/>
    <x v="27"/>
    <m/>
    <n v="593.75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8X04620"/>
    <m/>
    <x v="27"/>
    <m/>
    <n v="1856.4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8M91320"/>
    <m/>
    <x v="28"/>
    <m/>
    <n v="2321.09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8M90720"/>
    <m/>
    <x v="28"/>
    <m/>
    <n v="1457.28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7Y06220"/>
    <m/>
    <x v="29"/>
    <m/>
    <n v="475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7Y05920"/>
    <m/>
    <x v="29"/>
    <m/>
    <n v="1186.54"/>
  </r>
  <r>
    <x v="1"/>
    <x v="4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7Y05220"/>
    <m/>
    <x v="29"/>
    <m/>
    <n v="1023.74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9Z91720"/>
    <m/>
    <x v="25"/>
    <m/>
    <n v="1246.56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9Z91620"/>
    <m/>
    <x v="25"/>
    <m/>
    <n v="249.97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9G21120"/>
    <m/>
    <x v="27"/>
    <m/>
    <n v="1963.62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8X04920"/>
    <m/>
    <x v="27"/>
    <m/>
    <n v="1585.58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8X04820"/>
    <m/>
    <x v="27"/>
    <m/>
    <n v="482.2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8M91720"/>
    <m/>
    <x v="28"/>
    <m/>
    <n v="342.09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8M91220"/>
    <m/>
    <x v="28"/>
    <m/>
    <n v="3656.57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8M91020"/>
    <m/>
    <x v="28"/>
    <m/>
    <n v="939.08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7Y06420"/>
    <m/>
    <x v="29"/>
    <m/>
    <n v="5225.6400000000003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7Y06320"/>
    <m/>
    <x v="29"/>
    <m/>
    <n v="2109.5500000000002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7Y05820"/>
    <m/>
    <x v="29"/>
    <m/>
    <n v="988.87"/>
  </r>
  <r>
    <x v="1"/>
    <x v="4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7Y05520"/>
    <m/>
    <x v="29"/>
    <m/>
    <n v="293.45999999999998"/>
  </r>
  <r>
    <x v="1"/>
    <x v="4"/>
    <s v="AVA"/>
    <s v="A50"/>
    <s v="A50 - Director of Ops WA &amp; ID"/>
    <x v="0"/>
    <x v="0"/>
    <x v="1"/>
    <x v="0"/>
    <x v="0"/>
    <x v="0"/>
    <s v="ED"/>
    <x v="0"/>
    <x v="0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s v="110966"/>
    <s v="AIDASH INC"/>
    <m/>
    <s v="1099"/>
    <m/>
    <x v="30"/>
    <m/>
    <n v="12500"/>
  </r>
  <r>
    <x v="1"/>
    <x v="4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s v="98693"/>
    <s v="GEODIGITAL INTERNATIONAL CORP"/>
    <m/>
    <s v="110"/>
    <m/>
    <x v="17"/>
    <m/>
    <n v="59904.89"/>
  </r>
  <r>
    <x v="1"/>
    <x v="4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s v="98693"/>
    <s v="GEODIGITAL INTERNATIONAL CORP"/>
    <m/>
    <s v="110"/>
    <m/>
    <x v="18"/>
    <m/>
    <n v="5331.54"/>
  </r>
  <r>
    <x v="1"/>
    <x v="4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s v="110966"/>
    <s v="AIDASH INC"/>
    <m/>
    <s v="1099"/>
    <m/>
    <x v="31"/>
    <m/>
    <n v="12500"/>
  </r>
  <r>
    <x v="1"/>
    <x v="4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s v="98693"/>
    <s v="GEODIGITAL INTERNATIONAL CORP"/>
    <m/>
    <s v="110"/>
    <m/>
    <x v="17"/>
    <m/>
    <n v="89857.34"/>
  </r>
  <r>
    <x v="1"/>
    <x v="4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s v="98693"/>
    <s v="GEODIGITAL INTERNATIONAL CORP"/>
    <m/>
    <s v="110"/>
    <m/>
    <x v="18"/>
    <m/>
    <n v="7997.3"/>
  </r>
  <r>
    <x v="0"/>
    <x v="5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81S97020"/>
    <m/>
    <x v="32"/>
    <m/>
    <n v="1542.68"/>
  </r>
  <r>
    <x v="0"/>
    <x v="5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81S96320"/>
    <m/>
    <x v="32"/>
    <m/>
    <n v="2531.1"/>
  </r>
  <r>
    <x v="0"/>
    <x v="5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81S97320"/>
    <m/>
    <x v="32"/>
    <m/>
    <n v="742.05"/>
  </r>
  <r>
    <x v="0"/>
    <x v="5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81S96620"/>
    <m/>
    <x v="32"/>
    <m/>
    <n v="311.64"/>
  </r>
  <r>
    <x v="0"/>
    <x v="5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s v="98693"/>
    <s v="GEODIGITAL INTERNATIONAL CORP"/>
    <m/>
    <s v="206"/>
    <m/>
    <x v="18"/>
    <m/>
    <n v="2589.59"/>
  </r>
  <r>
    <x v="0"/>
    <x v="5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s v="98693"/>
    <s v="GEODIGITAL INTERNATIONAL CORP"/>
    <m/>
    <s v="206"/>
    <m/>
    <x v="33"/>
    <m/>
    <n v="29096.55"/>
  </r>
  <r>
    <x v="0"/>
    <x v="5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s v="98693"/>
    <s v="GEODIGITAL INTERNATIONAL CORP"/>
    <m/>
    <s v="206"/>
    <m/>
    <x v="18"/>
    <m/>
    <n v="2589.6"/>
  </r>
  <r>
    <x v="0"/>
    <x v="5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s v="98693"/>
    <s v="GEODIGITAL INTERNATIONAL CORP"/>
    <m/>
    <s v="206"/>
    <m/>
    <x v="33"/>
    <m/>
    <n v="29096.55"/>
  </r>
  <r>
    <x v="0"/>
    <x v="6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s v="98693"/>
    <s v="GEODIGITAL INTERNATIONAL CORP"/>
    <m/>
    <s v="207A"/>
    <m/>
    <x v="18"/>
    <m/>
    <n v="3677.74"/>
  </r>
  <r>
    <x v="0"/>
    <x v="6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s v="98693"/>
    <s v="GEODIGITAL INTERNATIONAL CORP"/>
    <m/>
    <s v="207A"/>
    <m/>
    <x v="19"/>
    <m/>
    <n v="41322.980000000003"/>
  </r>
  <r>
    <x v="0"/>
    <x v="6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s v="98693"/>
    <s v="GEODIGITAL INTERNATIONAL CORP"/>
    <m/>
    <s v="207A"/>
    <m/>
    <x v="18"/>
    <m/>
    <n v="3677.75"/>
  </r>
  <r>
    <x v="0"/>
    <x v="6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s v="98693"/>
    <s v="GEODIGITAL INTERNATIONAL CORP"/>
    <m/>
    <s v="207A"/>
    <m/>
    <x v="19"/>
    <m/>
    <n v="41322.99"/>
  </r>
  <r>
    <x v="0"/>
    <x v="7"/>
    <s v="AVA"/>
    <s v="L08"/>
    <s v="L08 - Transmission Design"/>
    <x v="0"/>
    <x v="0"/>
    <x v="1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2313"/>
    <s v="COMMERCIAL GRADING INC"/>
    <m/>
    <s v="20-00127"/>
    <m/>
    <x v="18"/>
    <m/>
    <n v="4242.92"/>
  </r>
  <r>
    <x v="0"/>
    <x v="7"/>
    <s v="AVA"/>
    <s v="L08"/>
    <s v="L08 - Transmission Design"/>
    <x v="0"/>
    <x v="0"/>
    <x v="1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2313"/>
    <s v="COMMERCIAL GRADING INC"/>
    <m/>
    <s v="20-00127"/>
    <m/>
    <x v="34"/>
    <m/>
    <n v="53036.55"/>
  </r>
  <r>
    <x v="0"/>
    <x v="8"/>
    <s v="AVA"/>
    <s v="L11"/>
    <s v="L11 - Trans Veg Mgmt"/>
    <x v="0"/>
    <x v="0"/>
    <x v="1"/>
    <x v="0"/>
    <x v="0"/>
    <x v="2"/>
    <s v="ED"/>
    <x v="0"/>
    <x v="0"/>
    <x v="0"/>
    <m/>
    <x v="0"/>
    <x v="0"/>
    <x v="0"/>
    <s v="WFRES Trans Maint - 115kV WA"/>
    <s v="29902070"/>
    <s v="TRN-Maintenance"/>
    <x v="6"/>
    <s v="Fire Retardant"/>
    <s v="571000"/>
    <m/>
    <m/>
    <m/>
    <m/>
    <m/>
    <m/>
    <m/>
    <m/>
    <m/>
    <s v="95072"/>
    <s v="CITY OF SPOKANE PARKS AND RECREATION"/>
    <m/>
    <s v="IN-034820"/>
    <m/>
    <x v="35"/>
    <m/>
    <n v="2500"/>
  </r>
  <r>
    <x v="0"/>
    <x v="8"/>
    <s v="AVA"/>
    <s v="D51"/>
    <s v="D51 - Vegetation Management"/>
    <x v="0"/>
    <x v="0"/>
    <x v="1"/>
    <x v="0"/>
    <x v="0"/>
    <x v="0"/>
    <s v="ED"/>
    <x v="0"/>
    <x v="0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s v="110966"/>
    <s v="AIDASH INC"/>
    <m/>
    <s v="INV1106"/>
    <m/>
    <x v="36"/>
    <m/>
    <n v="10000"/>
  </r>
  <r>
    <x v="0"/>
    <x v="9"/>
    <s v="AVA"/>
    <s v="D51"/>
    <s v="D51 - Vegetation Management"/>
    <x v="0"/>
    <x v="0"/>
    <x v="1"/>
    <x v="0"/>
    <x v="0"/>
    <x v="1"/>
    <s v="ED"/>
    <x v="0"/>
    <x v="0"/>
    <x v="0"/>
    <m/>
    <x v="0"/>
    <x v="0"/>
    <x v="0"/>
    <s v="WFRES Distrib Operations_WA"/>
    <s v="02802072"/>
    <s v="DIS-Operations"/>
    <x v="3"/>
    <s v="Op Spvr and Eng"/>
    <s v="580000"/>
    <m/>
    <m/>
    <m/>
    <m/>
    <m/>
    <m/>
    <m/>
    <m/>
    <m/>
    <s v="110966"/>
    <s v="AIDASH INC"/>
    <m/>
    <s v="INV1121"/>
    <m/>
    <x v="37"/>
    <m/>
    <n v="165000"/>
  </r>
  <r>
    <x v="0"/>
    <x v="9"/>
    <s v="AVA"/>
    <s v="D51"/>
    <s v="D51 - Vegetation Management"/>
    <x v="0"/>
    <x v="0"/>
    <x v="1"/>
    <x v="0"/>
    <x v="0"/>
    <x v="0"/>
    <s v="ED"/>
    <x v="0"/>
    <x v="0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s v="110966"/>
    <s v="AIDASH INC"/>
    <m/>
    <s v="INV1121"/>
    <m/>
    <x v="37"/>
    <m/>
    <n v="85000"/>
  </r>
  <r>
    <x v="0"/>
    <x v="1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4N17221"/>
    <m/>
    <x v="38"/>
    <m/>
    <n v="1818.56"/>
  </r>
  <r>
    <x v="0"/>
    <x v="1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3Z22221"/>
    <m/>
    <x v="39"/>
    <m/>
    <n v="2419.4"/>
  </r>
  <r>
    <x v="0"/>
    <x v="1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3Z21321"/>
    <m/>
    <x v="39"/>
    <m/>
    <n v="727.92"/>
  </r>
  <r>
    <x v="0"/>
    <x v="1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3Z20621"/>
    <m/>
    <x v="39"/>
    <m/>
    <n v="3596.51"/>
  </r>
  <r>
    <x v="0"/>
    <x v="1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4N17121"/>
    <m/>
    <x v="38"/>
    <m/>
    <n v="3081.84"/>
  </r>
  <r>
    <x v="0"/>
    <x v="1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3Z22121"/>
    <m/>
    <x v="39"/>
    <m/>
    <n v="8638.66"/>
  </r>
  <r>
    <x v="0"/>
    <x v="1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3Z20421"/>
    <m/>
    <x v="39"/>
    <m/>
    <n v="2542.59"/>
  </r>
  <r>
    <x v="0"/>
    <x v="1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3Z20321"/>
    <m/>
    <x v="39"/>
    <m/>
    <n v="5973.71"/>
  </r>
  <r>
    <x v="0"/>
    <x v="1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1638"/>
    <m/>
    <x v="40"/>
    <m/>
    <n v="3187.16"/>
  </r>
  <r>
    <x v="0"/>
    <x v="1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3143"/>
    <m/>
    <x v="41"/>
    <m/>
    <n v="3608.2"/>
  </r>
  <r>
    <x v="0"/>
    <x v="1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3Z21121"/>
    <m/>
    <x v="39"/>
    <m/>
    <n v="662.08"/>
  </r>
  <r>
    <x v="0"/>
    <x v="1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4N17721"/>
    <m/>
    <x v="38"/>
    <m/>
    <n v="1663.34"/>
  </r>
  <r>
    <x v="0"/>
    <x v="1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4N17621"/>
    <m/>
    <x v="38"/>
    <m/>
    <n v="1818.56"/>
  </r>
  <r>
    <x v="0"/>
    <x v="1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4N17421"/>
    <m/>
    <x v="38"/>
    <m/>
    <n v="2179.8000000000002"/>
  </r>
  <r>
    <x v="0"/>
    <x v="1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3Z21421"/>
    <m/>
    <x v="39"/>
    <m/>
    <n v="4897.2"/>
  </r>
  <r>
    <x v="0"/>
    <x v="1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3Z21221"/>
    <m/>
    <x v="39"/>
    <m/>
    <n v="1831.68"/>
  </r>
  <r>
    <x v="0"/>
    <x v="1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3Z21021"/>
    <m/>
    <x v="39"/>
    <m/>
    <n v="1545.2"/>
  </r>
  <r>
    <x v="0"/>
    <x v="1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3Z20921"/>
    <m/>
    <x v="39"/>
    <m/>
    <n v="3182.48"/>
  </r>
  <r>
    <x v="0"/>
    <x v="1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3Z20721"/>
    <m/>
    <x v="39"/>
    <m/>
    <n v="1370.15"/>
  </r>
  <r>
    <x v="0"/>
    <x v="10"/>
    <s v="AVA"/>
    <s v="L12"/>
    <s v="L12 - Distribution Risk Tree"/>
    <x v="0"/>
    <x v="0"/>
    <x v="1"/>
    <x v="0"/>
    <x v="2"/>
    <x v="1"/>
    <s v="ED"/>
    <x v="1"/>
    <x v="2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42"/>
    <m/>
    <n v="20000"/>
  </r>
  <r>
    <x v="0"/>
    <x v="10"/>
    <s v="AVA"/>
    <s v="L12"/>
    <s v="L12 - Distribution Risk Tree"/>
    <x v="0"/>
    <x v="0"/>
    <x v="1"/>
    <x v="0"/>
    <x v="2"/>
    <x v="1"/>
    <s v="ED"/>
    <x v="1"/>
    <x v="2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43"/>
    <m/>
    <n v="230000"/>
  </r>
  <r>
    <x v="0"/>
    <x v="10"/>
    <s v="AVA"/>
    <s v="L08"/>
    <s v="L08 - Transmission Design"/>
    <x v="0"/>
    <x v="0"/>
    <x v="1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2313"/>
    <s v="COMMERCIAL GRADING INC"/>
    <m/>
    <s v="21-00109"/>
    <m/>
    <x v="18"/>
    <m/>
    <n v="7917.39"/>
  </r>
  <r>
    <x v="0"/>
    <x v="10"/>
    <s v="AVA"/>
    <s v="L08"/>
    <s v="L08 - Transmission Design"/>
    <x v="0"/>
    <x v="0"/>
    <x v="1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2313"/>
    <s v="COMMERCIAL GRADING INC"/>
    <m/>
    <s v="21-00109"/>
    <m/>
    <x v="44"/>
    <m/>
    <n v="95750.55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5N94221"/>
    <m/>
    <x v="45"/>
    <m/>
    <n v="2391.35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4Y73121"/>
    <m/>
    <x v="41"/>
    <m/>
    <n v="1939.21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4Y72521"/>
    <m/>
    <x v="41"/>
    <m/>
    <n v="2320.19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4N18921"/>
    <m/>
    <x v="38"/>
    <m/>
    <n v="1150.0999999999999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N94921"/>
    <m/>
    <x v="45"/>
    <m/>
    <n v="835.55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N94521"/>
    <m/>
    <x v="45"/>
    <m/>
    <n v="8282.4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N93821"/>
    <m/>
    <x v="45"/>
    <m/>
    <n v="238.85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N93221"/>
    <m/>
    <x v="45"/>
    <m/>
    <n v="1629.67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N93121"/>
    <m/>
    <x v="45"/>
    <m/>
    <n v="2421.5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4Y72921"/>
    <m/>
    <x v="41"/>
    <m/>
    <n v="6853.2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4Y72721"/>
    <m/>
    <x v="41"/>
    <m/>
    <n v="7131.7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4Y71421"/>
    <m/>
    <x v="41"/>
    <m/>
    <n v="1452.9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4N18621"/>
    <m/>
    <x v="38"/>
    <m/>
    <n v="7086.2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4N18421"/>
    <m/>
    <x v="38"/>
    <m/>
    <n v="1206.1500000000001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2862"/>
    <m/>
    <x v="46"/>
    <m/>
    <n v="4546.3900000000003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2662"/>
    <m/>
    <x v="47"/>
    <m/>
    <n v="2202.89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2234"/>
    <m/>
    <x v="45"/>
    <m/>
    <n v="3280.9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72132887"/>
    <m/>
    <x v="48"/>
    <m/>
    <n v="13754.04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72130288"/>
    <m/>
    <x v="46"/>
    <m/>
    <n v="14960.5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72130287"/>
    <m/>
    <x v="49"/>
    <m/>
    <n v="13739.8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72130286"/>
    <m/>
    <x v="46"/>
    <m/>
    <n v="3608.2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8161"/>
    <m/>
    <x v="1"/>
    <m/>
    <n v="14960.5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8160"/>
    <m/>
    <x v="50"/>
    <m/>
    <n v="13739.8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8159"/>
    <m/>
    <x v="47"/>
    <m/>
    <n v="3608.2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5957"/>
    <m/>
    <x v="51"/>
    <m/>
    <n v="14960.5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5956"/>
    <m/>
    <x v="52"/>
    <m/>
    <n v="13739.8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5955"/>
    <m/>
    <x v="53"/>
    <m/>
    <n v="3608.2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3145"/>
    <m/>
    <x v="53"/>
    <m/>
    <n v="12104"/>
  </r>
  <r>
    <x v="0"/>
    <x v="1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3144"/>
    <m/>
    <x v="53"/>
    <m/>
    <n v="13392.1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4Y71821"/>
    <m/>
    <x v="41"/>
    <m/>
    <n v="1269.81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N94721"/>
    <m/>
    <x v="45"/>
    <m/>
    <n v="8689.7000000000007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N94121"/>
    <m/>
    <x v="45"/>
    <m/>
    <n v="3124.6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N93921"/>
    <m/>
    <x v="45"/>
    <m/>
    <n v="9328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N93721"/>
    <m/>
    <x v="45"/>
    <m/>
    <n v="1787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N93321"/>
    <m/>
    <x v="45"/>
    <m/>
    <n v="4048.2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4Y72421"/>
    <m/>
    <x v="41"/>
    <m/>
    <n v="3372.6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4Y72221"/>
    <m/>
    <x v="41"/>
    <m/>
    <n v="8638.4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4Y72021"/>
    <m/>
    <x v="41"/>
    <m/>
    <n v="3037.9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4Y71621"/>
    <m/>
    <x v="41"/>
    <m/>
    <n v="4421.88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4N18821"/>
    <m/>
    <x v="38"/>
    <m/>
    <n v="8576.18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4N18321"/>
    <m/>
    <x v="38"/>
    <m/>
    <n v="165.1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4N18121"/>
    <m/>
    <x v="38"/>
    <m/>
    <n v="3847.81"/>
  </r>
  <r>
    <x v="0"/>
    <x v="1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4N17921"/>
    <m/>
    <x v="38"/>
    <m/>
    <n v="4869.58"/>
  </r>
  <r>
    <x v="0"/>
    <x v="11"/>
    <s v="AVA"/>
    <s v="L12"/>
    <s v="L12 - Distribution Risk Tree"/>
    <x v="0"/>
    <x v="0"/>
    <x v="1"/>
    <x v="0"/>
    <x v="3"/>
    <x v="1"/>
    <s v="ED"/>
    <x v="1"/>
    <x v="3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54"/>
    <m/>
    <n v="100000"/>
  </r>
  <r>
    <x v="0"/>
    <x v="11"/>
    <s v="AVA"/>
    <s v="L12"/>
    <s v="L12 - Distribution Risk Tree"/>
    <x v="0"/>
    <x v="0"/>
    <x v="1"/>
    <x v="0"/>
    <x v="3"/>
    <x v="1"/>
    <s v="ED"/>
    <x v="1"/>
    <x v="3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55"/>
    <m/>
    <n v="15000"/>
  </r>
  <r>
    <x v="0"/>
    <x v="11"/>
    <s v="AVA"/>
    <s v="L12"/>
    <s v="L12 - Distribution Risk Tree"/>
    <x v="0"/>
    <x v="0"/>
    <x v="1"/>
    <x v="0"/>
    <x v="3"/>
    <x v="0"/>
    <s v="ED"/>
    <x v="1"/>
    <x v="3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54"/>
    <m/>
    <n v="100000"/>
  </r>
  <r>
    <x v="0"/>
    <x v="11"/>
    <s v="AVA"/>
    <s v="L12"/>
    <s v="L12 - Distribution Risk Tree"/>
    <x v="0"/>
    <x v="0"/>
    <x v="1"/>
    <x v="0"/>
    <x v="3"/>
    <x v="0"/>
    <s v="ED"/>
    <x v="1"/>
    <x v="3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55"/>
    <m/>
    <n v="15000"/>
  </r>
  <r>
    <x v="0"/>
    <x v="11"/>
    <s v="AVA"/>
    <s v="L12"/>
    <s v="L12 - Distribution Risk Tree"/>
    <x v="0"/>
    <x v="0"/>
    <x v="1"/>
    <x v="0"/>
    <x v="2"/>
    <x v="1"/>
    <s v="ED"/>
    <x v="1"/>
    <x v="2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42"/>
    <m/>
    <n v="-20000"/>
  </r>
  <r>
    <x v="0"/>
    <x v="11"/>
    <s v="AVA"/>
    <s v="L12"/>
    <s v="L12 - Distribution Risk Tree"/>
    <x v="0"/>
    <x v="0"/>
    <x v="1"/>
    <x v="0"/>
    <x v="2"/>
    <x v="1"/>
    <s v="ED"/>
    <x v="1"/>
    <x v="2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43"/>
    <m/>
    <n v="-230000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9U04721"/>
    <m/>
    <x v="56"/>
    <m/>
    <n v="2266.4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9U03721"/>
    <m/>
    <x v="56"/>
    <m/>
    <n v="1610.14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8S20421"/>
    <m/>
    <x v="57"/>
    <m/>
    <n v="1988.7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8S20221"/>
    <m/>
    <x v="57"/>
    <m/>
    <n v="0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8G55821"/>
    <m/>
    <x v="58"/>
    <m/>
    <n v="431.17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7P91321"/>
    <m/>
    <x v="59"/>
    <m/>
    <n v="1790.8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7P89521"/>
    <m/>
    <x v="59"/>
    <m/>
    <n v="690.06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7F22321"/>
    <m/>
    <x v="60"/>
    <m/>
    <n v="850.38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7F22121"/>
    <m/>
    <x v="60"/>
    <m/>
    <n v="1699.64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6S43821"/>
    <m/>
    <x v="61"/>
    <m/>
    <n v="8506.2999999999993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6S43021"/>
    <m/>
    <x v="61"/>
    <m/>
    <n v="4234.47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5Y73921"/>
    <m/>
    <x v="1"/>
    <m/>
    <n v="2910.05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5N93021"/>
    <m/>
    <x v="52"/>
    <m/>
    <n v="1928.4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0J07221"/>
    <m/>
    <x v="0"/>
    <m/>
    <n v="2509.4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0J06721"/>
    <m/>
    <x v="0"/>
    <m/>
    <n v="1133.2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0J06521"/>
    <m/>
    <x v="0"/>
    <m/>
    <n v="5783.48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0J05921"/>
    <m/>
    <x v="0"/>
    <m/>
    <n v="2882.39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0J05821"/>
    <m/>
    <x v="0"/>
    <m/>
    <n v="596.39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9U05221"/>
    <m/>
    <x v="56"/>
    <m/>
    <n v="7623.6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9U03921"/>
    <m/>
    <x v="56"/>
    <m/>
    <n v="854.47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9U03821"/>
    <m/>
    <x v="56"/>
    <m/>
    <n v="3438.68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9J96821"/>
    <m/>
    <x v="62"/>
    <m/>
    <n v="4365.07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9J96221"/>
    <m/>
    <x v="62"/>
    <m/>
    <n v="1481.28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9J95521"/>
    <m/>
    <x v="62"/>
    <m/>
    <n v="2065.52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9J94821"/>
    <m/>
    <x v="62"/>
    <m/>
    <n v="175.94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8S20421"/>
    <m/>
    <x v="57"/>
    <m/>
    <n v="284.10000000000002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8S20221"/>
    <m/>
    <x v="57"/>
    <m/>
    <n v="1591.24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8S20121"/>
    <m/>
    <x v="57"/>
    <m/>
    <n v="10164.799999999999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8S19121"/>
    <m/>
    <x v="57"/>
    <m/>
    <n v="915.88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8G55521"/>
    <m/>
    <x v="58"/>
    <m/>
    <n v="11030.08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8G54121"/>
    <m/>
    <x v="58"/>
    <m/>
    <n v="1695.05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7P90921"/>
    <m/>
    <x v="59"/>
    <m/>
    <n v="7024.36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7P90421"/>
    <m/>
    <x v="59"/>
    <m/>
    <n v="679.86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7P89521"/>
    <m/>
    <x v="59"/>
    <m/>
    <n v="345.02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7F22621"/>
    <m/>
    <x v="60"/>
    <m/>
    <n v="9915.4500000000007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7F21421"/>
    <m/>
    <x v="60"/>
    <m/>
    <n v="716.55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7F21321"/>
    <m/>
    <x v="60"/>
    <m/>
    <n v="3390.1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6S43721"/>
    <m/>
    <x v="61"/>
    <m/>
    <n v="3162.78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6S42821"/>
    <m/>
    <x v="61"/>
    <m/>
    <n v="666.21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6S42021"/>
    <m/>
    <x v="61"/>
    <m/>
    <n v="1055.6400000000001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6S41921"/>
    <m/>
    <x v="61"/>
    <m/>
    <n v="2421.5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6S41821"/>
    <m/>
    <x v="61"/>
    <m/>
    <n v="230.02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6H54821"/>
    <m/>
    <x v="1"/>
    <m/>
    <n v="4656.2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Y73521"/>
    <m/>
    <x v="1"/>
    <m/>
    <n v="9392.99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Y73221"/>
    <m/>
    <x v="1"/>
    <m/>
    <n v="3805.92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Y73021"/>
    <m/>
    <x v="1"/>
    <m/>
    <n v="1454.01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Y72121"/>
    <m/>
    <x v="1"/>
    <m/>
    <n v="4843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Y72021"/>
    <m/>
    <x v="1"/>
    <m/>
    <n v="466.72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Y71921"/>
    <m/>
    <x v="1"/>
    <m/>
    <n v="1341.82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5N92921"/>
    <m/>
    <x v="52"/>
    <m/>
    <n v="9839.7000000000007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5088"/>
    <m/>
    <x v="56"/>
    <m/>
    <n v="2015.41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4704"/>
    <m/>
    <x v="62"/>
    <m/>
    <n v="3140.29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4331"/>
    <m/>
    <x v="57"/>
    <m/>
    <n v="937.4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4317"/>
    <m/>
    <x v="57"/>
    <m/>
    <n v="937.4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3673"/>
    <m/>
    <x v="63"/>
    <m/>
    <n v="937.4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72135820"/>
    <m/>
    <x v="59"/>
    <m/>
    <n v="12247.75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72135819"/>
    <m/>
    <x v="63"/>
    <m/>
    <n v="13165.52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72135818"/>
    <m/>
    <x v="63"/>
    <m/>
    <n v="3334.42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72132888"/>
    <m/>
    <x v="64"/>
    <m/>
    <n v="14015"/>
  </r>
  <r>
    <x v="0"/>
    <x v="0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72132886"/>
    <m/>
    <x v="64"/>
    <m/>
    <n v="3608.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70J06321"/>
    <m/>
    <x v="0"/>
    <m/>
    <n v="3174.9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9U04221"/>
    <m/>
    <x v="56"/>
    <m/>
    <n v="4004.3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9J95321"/>
    <m/>
    <x v="62"/>
    <m/>
    <n v="1228.359999999999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8S19621"/>
    <m/>
    <x v="57"/>
    <m/>
    <n v="235.9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8S19221"/>
    <m/>
    <x v="57"/>
    <m/>
    <n v="0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8G54521"/>
    <m/>
    <x v="58"/>
    <m/>
    <n v="2411.2399999999998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8G54321"/>
    <m/>
    <x v="58"/>
    <m/>
    <n v="639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7P91121"/>
    <m/>
    <x v="59"/>
    <m/>
    <n v="223.9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7P89921"/>
    <m/>
    <x v="59"/>
    <m/>
    <n v="3730.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7H26721"/>
    <m/>
    <x v="60"/>
    <m/>
    <n v="2274.760000000000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7F21721"/>
    <m/>
    <x v="60"/>
    <m/>
    <n v="1045.099999999999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6S42321"/>
    <m/>
    <x v="61"/>
    <m/>
    <n v="5579.2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0J07821"/>
    <m/>
    <x v="0"/>
    <m/>
    <n v="3641.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0J06821"/>
    <m/>
    <x v="0"/>
    <m/>
    <n v="685.9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0J06621"/>
    <m/>
    <x v="0"/>
    <m/>
    <n v="9439.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0J06421"/>
    <m/>
    <x v="0"/>
    <m/>
    <n v="6442.24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U05921"/>
    <m/>
    <x v="56"/>
    <m/>
    <n v="1324.3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U05821"/>
    <m/>
    <x v="56"/>
    <m/>
    <n v="5651.4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U04821"/>
    <m/>
    <x v="56"/>
    <m/>
    <n v="4108.1400000000003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U04621"/>
    <m/>
    <x v="56"/>
    <m/>
    <n v="8967.6200000000008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U04421"/>
    <m/>
    <x v="56"/>
    <m/>
    <n v="7494.31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U04121"/>
    <m/>
    <x v="56"/>
    <m/>
    <n v="1552.54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U04021"/>
    <m/>
    <x v="56"/>
    <m/>
    <n v="6487.3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J97021"/>
    <m/>
    <x v="62"/>
    <m/>
    <n v="551.8200000000000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J96621"/>
    <m/>
    <x v="62"/>
    <m/>
    <n v="6031.2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J96421"/>
    <m/>
    <x v="62"/>
    <m/>
    <n v="3829.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J95821"/>
    <m/>
    <x v="62"/>
    <m/>
    <n v="6557.2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J95621"/>
    <m/>
    <x v="62"/>
    <m/>
    <n v="9439.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J95421"/>
    <m/>
    <x v="62"/>
    <m/>
    <n v="3288.3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J95121"/>
    <m/>
    <x v="62"/>
    <m/>
    <n v="3461.9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8S20721"/>
    <m/>
    <x v="57"/>
    <m/>
    <n v="901.1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8S20321"/>
    <m/>
    <x v="57"/>
    <m/>
    <n v="5598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8S19621"/>
    <m/>
    <x v="57"/>
    <m/>
    <n v="8731.629999999999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8S19421"/>
    <m/>
    <x v="57"/>
    <m/>
    <n v="6557.2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8S19221"/>
    <m/>
    <x v="57"/>
    <m/>
    <n v="1228.359999999999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8G55721"/>
    <m/>
    <x v="58"/>
    <m/>
    <n v="6765.1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8G54921"/>
    <m/>
    <x v="58"/>
    <m/>
    <n v="8566.3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8G54721"/>
    <m/>
    <x v="58"/>
    <m/>
    <n v="3049.1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8G54621"/>
    <m/>
    <x v="58"/>
    <m/>
    <n v="4535.6000000000004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8G54421"/>
    <m/>
    <x v="58"/>
    <m/>
    <n v="1222.2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P91121"/>
    <m/>
    <x v="59"/>
    <m/>
    <n v="6493.68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P90521"/>
    <m/>
    <x v="59"/>
    <m/>
    <n v="7940.07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P90321"/>
    <m/>
    <x v="59"/>
    <m/>
    <n v="6852.3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P90121"/>
    <m/>
    <x v="59"/>
    <m/>
    <n v="6557.2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P89821"/>
    <m/>
    <x v="59"/>
    <m/>
    <n v="1111.359999999999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F23221"/>
    <m/>
    <x v="60"/>
    <m/>
    <n v="551.8200000000000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F22821"/>
    <m/>
    <x v="60"/>
    <m/>
    <n v="1903.33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F22221"/>
    <m/>
    <x v="60"/>
    <m/>
    <n v="632.13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F22021"/>
    <m/>
    <x v="60"/>
    <m/>
    <n v="8870.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F21821"/>
    <m/>
    <x v="60"/>
    <m/>
    <n v="4026.3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F21621"/>
    <m/>
    <x v="60"/>
    <m/>
    <n v="1149.3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7F21521"/>
    <m/>
    <x v="60"/>
    <m/>
    <n v="1370.1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6S43621"/>
    <m/>
    <x v="61"/>
    <m/>
    <n v="8956.7999999999993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6S43321"/>
    <m/>
    <x v="61"/>
    <m/>
    <n v="10164.79999999999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6S42921"/>
    <m/>
    <x v="61"/>
    <m/>
    <n v="2215.3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6S42721"/>
    <m/>
    <x v="61"/>
    <m/>
    <n v="8495.64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6S42521"/>
    <m/>
    <x v="61"/>
    <m/>
    <n v="7305.04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6S42421"/>
    <m/>
    <x v="61"/>
    <m/>
    <n v="4535.6000000000004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6S42121"/>
    <m/>
    <x v="61"/>
    <m/>
    <n v="311.39999999999998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Y73721"/>
    <m/>
    <x v="1"/>
    <m/>
    <n v="8940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Y73121"/>
    <m/>
    <x v="1"/>
    <m/>
    <n v="232.24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Y72821"/>
    <m/>
    <x v="1"/>
    <m/>
    <n v="8784.1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Y72621"/>
    <m/>
    <x v="1"/>
    <m/>
    <n v="5941.78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Y72421"/>
    <m/>
    <x v="1"/>
    <m/>
    <n v="1166.8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Y72221"/>
    <m/>
    <x v="1"/>
    <m/>
    <n v="3935.5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75088"/>
    <m/>
    <x v="56"/>
    <m/>
    <n v="421.83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74704"/>
    <m/>
    <x v="62"/>
    <m/>
    <n v="421.83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74331"/>
    <m/>
    <x v="57"/>
    <m/>
    <n v="4640.13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73947"/>
    <m/>
    <x v="65"/>
    <m/>
    <n v="2577.8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73673"/>
    <m/>
    <x v="63"/>
    <m/>
    <n v="1499.84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9094"/>
    <m/>
    <x v="66"/>
    <m/>
    <n v="13917.7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9093"/>
    <m/>
    <x v="66"/>
    <m/>
    <n v="13194.4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9092"/>
    <m/>
    <x v="66"/>
    <m/>
    <n v="12672.0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9091"/>
    <m/>
    <x v="66"/>
    <m/>
    <n v="13632.4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9090"/>
    <m/>
    <x v="66"/>
    <m/>
    <n v="13487.31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9089"/>
    <m/>
    <x v="66"/>
    <m/>
    <n v="9298.4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7978"/>
    <m/>
    <x v="56"/>
    <m/>
    <n v="9313.2099999999991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7977"/>
    <m/>
    <x v="56"/>
    <m/>
    <n v="13351.8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7976"/>
    <m/>
    <x v="56"/>
    <m/>
    <n v="11119.21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7975"/>
    <m/>
    <x v="56"/>
    <m/>
    <n v="10813.99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7974"/>
    <m/>
    <x v="56"/>
    <m/>
    <n v="4649.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5630"/>
    <m/>
    <x v="62"/>
    <m/>
    <n v="14364.98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5629"/>
    <m/>
    <x v="62"/>
    <m/>
    <n v="12405.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5628"/>
    <m/>
    <x v="62"/>
    <m/>
    <n v="14205.8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45627"/>
    <m/>
    <x v="62"/>
    <m/>
    <n v="4649.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72141503"/>
    <m/>
    <x v="67"/>
    <m/>
    <n v="12404.7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72141502"/>
    <m/>
    <x v="67"/>
    <m/>
    <n v="13250.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72141501"/>
    <m/>
    <x v="67"/>
    <m/>
    <n v="2301.3000000000002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72138491"/>
    <m/>
    <x v="65"/>
    <m/>
    <n v="14494.5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72138490"/>
    <m/>
    <x v="65"/>
    <m/>
    <n v="14205.8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72138489"/>
    <m/>
    <x v="58"/>
    <m/>
    <n v="2695.6"/>
  </r>
  <r>
    <x v="0"/>
    <x v="0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7"/>
    <s v="Maint Poles"/>
    <s v="593000"/>
    <m/>
    <m/>
    <m/>
    <m/>
    <m/>
    <m/>
    <m/>
    <m/>
    <m/>
    <s v="2551"/>
    <s v="ASPLUNDH TREE EXPERT LLC"/>
    <m/>
    <s v="70J06121"/>
    <m/>
    <x v="0"/>
    <m/>
    <n v="3026.53"/>
  </r>
  <r>
    <x v="0"/>
    <x v="0"/>
    <s v="AVA"/>
    <s v="L12"/>
    <s v="L12 - Distribution Risk Tree"/>
    <x v="0"/>
    <x v="0"/>
    <x v="1"/>
    <x v="0"/>
    <x v="1"/>
    <x v="1"/>
    <s v="ED"/>
    <x v="1"/>
    <x v="4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54"/>
    <m/>
    <n v="50000"/>
  </r>
  <r>
    <x v="0"/>
    <x v="0"/>
    <s v="AVA"/>
    <s v="L12"/>
    <s v="L12 - Distribution Risk Tree"/>
    <x v="0"/>
    <x v="0"/>
    <x v="1"/>
    <x v="0"/>
    <x v="1"/>
    <x v="1"/>
    <s v="ED"/>
    <x v="1"/>
    <x v="1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m/>
    <m/>
    <m/>
    <m/>
    <m/>
    <x v="2"/>
    <m/>
    <n v="52229.34"/>
  </r>
  <r>
    <x v="0"/>
    <x v="0"/>
    <s v="AVA"/>
    <s v="L12"/>
    <s v="L12 - Distribution Risk Tree"/>
    <x v="0"/>
    <x v="0"/>
    <x v="1"/>
    <x v="0"/>
    <x v="1"/>
    <x v="1"/>
    <s v="ED"/>
    <x v="1"/>
    <x v="1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2"/>
    <m/>
    <n v="311214.61"/>
  </r>
  <r>
    <x v="0"/>
    <x v="0"/>
    <s v="AVA"/>
    <s v="L12"/>
    <s v="L12 - Distribution Risk Tree"/>
    <x v="0"/>
    <x v="0"/>
    <x v="1"/>
    <x v="0"/>
    <x v="1"/>
    <x v="0"/>
    <s v="ED"/>
    <x v="1"/>
    <x v="4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54"/>
    <m/>
    <n v="200000"/>
  </r>
  <r>
    <x v="0"/>
    <x v="0"/>
    <s v="AVA"/>
    <s v="L12"/>
    <s v="L12 - Distribution Risk Tree"/>
    <x v="0"/>
    <x v="0"/>
    <x v="1"/>
    <x v="0"/>
    <x v="1"/>
    <x v="0"/>
    <s v="ED"/>
    <x v="1"/>
    <x v="1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m/>
    <m/>
    <m/>
    <m/>
    <m/>
    <x v="2"/>
    <m/>
    <n v="75454.63"/>
  </r>
  <r>
    <x v="0"/>
    <x v="0"/>
    <s v="AVA"/>
    <s v="L12"/>
    <s v="L12 - Distribution Risk Tree"/>
    <x v="0"/>
    <x v="0"/>
    <x v="1"/>
    <x v="0"/>
    <x v="1"/>
    <x v="0"/>
    <s v="ED"/>
    <x v="1"/>
    <x v="1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2"/>
    <m/>
    <n v="264950.87"/>
  </r>
  <r>
    <x v="0"/>
    <x v="0"/>
    <s v="AVA"/>
    <s v="L12"/>
    <s v="L12 - Distribution Risk Tree"/>
    <x v="0"/>
    <x v="0"/>
    <x v="1"/>
    <x v="0"/>
    <x v="3"/>
    <x v="1"/>
    <s v="ED"/>
    <x v="1"/>
    <x v="3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54"/>
    <m/>
    <n v="-100000"/>
  </r>
  <r>
    <x v="0"/>
    <x v="0"/>
    <s v="AVA"/>
    <s v="L12"/>
    <s v="L12 - Distribution Risk Tree"/>
    <x v="0"/>
    <x v="0"/>
    <x v="1"/>
    <x v="0"/>
    <x v="3"/>
    <x v="1"/>
    <s v="ED"/>
    <x v="1"/>
    <x v="3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55"/>
    <m/>
    <n v="-15000"/>
  </r>
  <r>
    <x v="0"/>
    <x v="0"/>
    <s v="AVA"/>
    <s v="L12"/>
    <s v="L12 - Distribution Risk Tree"/>
    <x v="0"/>
    <x v="0"/>
    <x v="1"/>
    <x v="0"/>
    <x v="3"/>
    <x v="0"/>
    <s v="ED"/>
    <x v="1"/>
    <x v="3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54"/>
    <m/>
    <n v="-100000"/>
  </r>
  <r>
    <x v="0"/>
    <x v="0"/>
    <s v="AVA"/>
    <s v="L12"/>
    <s v="L12 - Distribution Risk Tree"/>
    <x v="0"/>
    <x v="0"/>
    <x v="1"/>
    <x v="0"/>
    <x v="3"/>
    <x v="0"/>
    <s v="ED"/>
    <x v="1"/>
    <x v="3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55"/>
    <m/>
    <n v="-15000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81S97820"/>
    <m/>
    <x v="32"/>
    <m/>
    <n v="2275.0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81S97420"/>
    <m/>
    <x v="32"/>
    <m/>
    <n v="779.9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81S96520"/>
    <m/>
    <x v="32"/>
    <m/>
    <n v="1534.19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81G85920"/>
    <m/>
    <x v="68"/>
    <m/>
    <n v="1002.7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80N61720"/>
    <m/>
    <x v="69"/>
    <m/>
    <n v="1368.3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80N60020"/>
    <m/>
    <x v="69"/>
    <m/>
    <n v="760.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71R92520"/>
    <m/>
    <x v="70"/>
    <m/>
    <n v="1559.3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71M80921"/>
    <m/>
    <x v="71"/>
    <m/>
    <n v="1437.6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71M80721"/>
    <m/>
    <x v="71"/>
    <m/>
    <n v="2518.67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71M80021"/>
    <m/>
    <x v="71"/>
    <m/>
    <n v="7787.1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71M79121"/>
    <m/>
    <x v="71"/>
    <m/>
    <n v="1221.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70Z62321"/>
    <m/>
    <x v="72"/>
    <m/>
    <n v="1380.1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70Z62121"/>
    <m/>
    <x v="72"/>
    <m/>
    <n v="686.9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70Z61421"/>
    <m/>
    <x v="72"/>
    <m/>
    <n v="2297.199999999999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3P51621"/>
    <m/>
    <x v="3"/>
    <m/>
    <n v="3680.3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3N83721"/>
    <m/>
    <x v="3"/>
    <m/>
    <n v="3199.4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2Y26321"/>
    <m/>
    <x v="4"/>
    <m/>
    <n v="3220.2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2Y24521"/>
    <m/>
    <x v="4"/>
    <m/>
    <n v="2179.699999999999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1X80621"/>
    <m/>
    <x v="5"/>
    <m/>
    <n v="555.1799999999999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1O66121"/>
    <m/>
    <x v="6"/>
    <m/>
    <n v="1380.1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1I76521"/>
    <m/>
    <x v="73"/>
    <m/>
    <n v="6321.0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60K28321"/>
    <m/>
    <x v="7"/>
    <m/>
    <n v="1667.6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9V59621"/>
    <m/>
    <x v="74"/>
    <m/>
    <n v="2576.1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9O97721"/>
    <m/>
    <x v="75"/>
    <m/>
    <n v="1994.3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9N46021"/>
    <m/>
    <x v="75"/>
    <m/>
    <n v="1759.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9N44521"/>
    <m/>
    <x v="75"/>
    <m/>
    <n v="1583.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8Y54821"/>
    <m/>
    <x v="76"/>
    <m/>
    <n v="1580.4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7W10021"/>
    <m/>
    <x v="77"/>
    <m/>
    <n v="232.8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6W10721"/>
    <m/>
    <x v="78"/>
    <m/>
    <n v="1422.9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6W09021"/>
    <m/>
    <x v="78"/>
    <m/>
    <n v="1089.8499999999999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5X81821"/>
    <m/>
    <x v="9"/>
    <m/>
    <n v="1831.7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5X81721"/>
    <m/>
    <x v="9"/>
    <m/>
    <n v="1860.5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5L20421"/>
    <m/>
    <x v="79"/>
    <m/>
    <n v="1207.9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5L19521"/>
    <m/>
    <x v="80"/>
    <m/>
    <n v="1884.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s v="2551"/>
    <s v="ASPLUNDH TREE EXPERT LLC"/>
    <m/>
    <s v="55L17821"/>
    <m/>
    <x v="80"/>
    <m/>
    <n v="1721.8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7509"/>
    <s v="DENNYS"/>
    <m/>
    <s v="214546"/>
    <m/>
    <x v="81"/>
    <m/>
    <n v="63.0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7509"/>
    <s v="DENNYS"/>
    <m/>
    <s v="214546"/>
    <m/>
    <x v="18"/>
    <m/>
    <n v="5.5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81Z63520"/>
    <m/>
    <x v="82"/>
    <m/>
    <n v="1038.8699999999999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81Z63220"/>
    <m/>
    <x v="82"/>
    <m/>
    <n v="1096.4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81Z62620"/>
    <m/>
    <x v="82"/>
    <m/>
    <n v="2761.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81G85820"/>
    <m/>
    <x v="68"/>
    <m/>
    <n v="1387.4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81G85520"/>
    <m/>
    <x v="68"/>
    <m/>
    <n v="7086.9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81G84820"/>
    <m/>
    <x v="68"/>
    <m/>
    <n v="3392.0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80N61920"/>
    <m/>
    <x v="69"/>
    <m/>
    <n v="842.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80N61120"/>
    <m/>
    <x v="69"/>
    <m/>
    <n v="1720.79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80N60420"/>
    <m/>
    <x v="69"/>
    <m/>
    <n v="4963.0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1M80621"/>
    <m/>
    <x v="71"/>
    <m/>
    <n v="412.9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1M80221"/>
    <m/>
    <x v="71"/>
    <m/>
    <n v="583.0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1M79821"/>
    <m/>
    <x v="71"/>
    <m/>
    <n v="8532.879999999999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0Z62021"/>
    <m/>
    <x v="72"/>
    <m/>
    <n v="2541.199999999999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0Z61221"/>
    <m/>
    <x v="72"/>
    <m/>
    <n v="8929.7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70Z60521"/>
    <m/>
    <x v="72"/>
    <m/>
    <n v="508.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3P51521"/>
    <m/>
    <x v="3"/>
    <m/>
    <n v="9026.799999999999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3N85321"/>
    <m/>
    <x v="3"/>
    <m/>
    <n v="4398.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3N85221"/>
    <m/>
    <x v="3"/>
    <m/>
    <n v="9370.629999999999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3N84621"/>
    <m/>
    <x v="3"/>
    <m/>
    <n v="3642.47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Y26421"/>
    <m/>
    <x v="4"/>
    <m/>
    <n v="1551.7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Y26221"/>
    <m/>
    <x v="4"/>
    <m/>
    <n v="9023.370000000000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Y26121"/>
    <m/>
    <x v="4"/>
    <m/>
    <n v="7911.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Y26021"/>
    <m/>
    <x v="4"/>
    <m/>
    <n v="8521.6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Y25821"/>
    <m/>
    <x v="4"/>
    <m/>
    <n v="2462.3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Y25621"/>
    <m/>
    <x v="4"/>
    <m/>
    <n v="339.9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Y25421"/>
    <m/>
    <x v="4"/>
    <m/>
    <n v="1819.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N02721"/>
    <m/>
    <x v="83"/>
    <m/>
    <n v="537.1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N02421"/>
    <m/>
    <x v="83"/>
    <m/>
    <n v="8322.959999999999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N02321"/>
    <m/>
    <x v="83"/>
    <m/>
    <n v="3479.8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N01021"/>
    <m/>
    <x v="83"/>
    <m/>
    <n v="716.5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2N00921"/>
    <m/>
    <x v="83"/>
    <m/>
    <n v="968.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1X81121"/>
    <m/>
    <x v="5"/>
    <m/>
    <n v="6984.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1X81021"/>
    <m/>
    <x v="5"/>
    <m/>
    <n v="3409.3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1M40021"/>
    <m/>
    <x v="6"/>
    <m/>
    <n v="465.6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1M39921"/>
    <m/>
    <x v="6"/>
    <m/>
    <n v="6495.7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1M39721"/>
    <m/>
    <x v="6"/>
    <m/>
    <n v="1557.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1M38721"/>
    <m/>
    <x v="6"/>
    <m/>
    <n v="1194.2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1M38621"/>
    <m/>
    <x v="6"/>
    <m/>
    <n v="2179.3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1M38421"/>
    <m/>
    <x v="6"/>
    <m/>
    <n v="118.0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1I76921"/>
    <m/>
    <x v="73"/>
    <m/>
    <n v="339.7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1I76821"/>
    <m/>
    <x v="73"/>
    <m/>
    <n v="484.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0K28421"/>
    <m/>
    <x v="7"/>
    <m/>
    <n v="5521.9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0K28021"/>
    <m/>
    <x v="7"/>
    <m/>
    <n v="4972.1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0K27021"/>
    <m/>
    <x v="7"/>
    <m/>
    <n v="679.5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60K26721"/>
    <m/>
    <x v="7"/>
    <m/>
    <n v="203.1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9V60821"/>
    <m/>
    <x v="74"/>
    <m/>
    <n v="9795.3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9V59521"/>
    <m/>
    <x v="74"/>
    <m/>
    <n v="5459.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9O97721"/>
    <m/>
    <x v="75"/>
    <m/>
    <n v="495.3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9N46321"/>
    <m/>
    <x v="75"/>
    <m/>
    <n v="1791.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9N45821"/>
    <m/>
    <x v="75"/>
    <m/>
    <n v="8392.299999999999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9N45421"/>
    <m/>
    <x v="75"/>
    <m/>
    <n v="3254.0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9N44421"/>
    <m/>
    <x v="75"/>
    <m/>
    <n v="7546.9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8Y55921"/>
    <m/>
    <x v="84"/>
    <m/>
    <n v="4769.439999999999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8Y55021"/>
    <m/>
    <x v="84"/>
    <m/>
    <n v="3969.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8Y54221"/>
    <m/>
    <x v="76"/>
    <m/>
    <n v="1671.9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8Y53921"/>
    <m/>
    <x v="84"/>
    <m/>
    <n v="1637.8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8L86821"/>
    <m/>
    <x v="8"/>
    <m/>
    <n v="1014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8L86021"/>
    <m/>
    <x v="8"/>
    <m/>
    <n v="5953.9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7W09921"/>
    <m/>
    <x v="77"/>
    <m/>
    <n v="10169.3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7W09521"/>
    <m/>
    <x v="77"/>
    <m/>
    <n v="3303.7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7W09321"/>
    <m/>
    <x v="77"/>
    <m/>
    <n v="298.57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7N22621"/>
    <m/>
    <x v="85"/>
    <m/>
    <n v="2541.199999999999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6W09121"/>
    <m/>
    <x v="78"/>
    <m/>
    <n v="2710.6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5X82421"/>
    <m/>
    <x v="9"/>
    <m/>
    <n v="1223.640000000000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5X81721"/>
    <m/>
    <x v="9"/>
    <m/>
    <n v="646.1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5X81621"/>
    <m/>
    <x v="9"/>
    <m/>
    <n v="1441.3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5L21021"/>
    <m/>
    <x v="79"/>
    <m/>
    <n v="112.8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5L19221"/>
    <m/>
    <x v="80"/>
    <m/>
    <n v="1940.37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5L18921"/>
    <m/>
    <x v="80"/>
    <m/>
    <n v="179.0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5L18121"/>
    <m/>
    <x v="80"/>
    <m/>
    <n v="1652.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5L18021"/>
    <m/>
    <x v="80"/>
    <m/>
    <n v="2254.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5L17921"/>
    <m/>
    <x v="80"/>
    <m/>
    <n v="3962.5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2551"/>
    <s v="ASPLUNDH TREE EXPERT LLC"/>
    <m/>
    <s v="55L17721"/>
    <m/>
    <x v="80"/>
    <m/>
    <n v="656.8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6915"/>
    <m/>
    <x v="86"/>
    <m/>
    <n v="4640.1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6369"/>
    <m/>
    <x v="87"/>
    <m/>
    <n v="5578.7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5915"/>
    <m/>
    <x v="71"/>
    <m/>
    <n v="1687.3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5700"/>
    <m/>
    <x v="72"/>
    <m/>
    <n v="3749.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5233"/>
    <m/>
    <x v="88"/>
    <m/>
    <n v="4502.020000000000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1295"/>
    <m/>
    <x v="39"/>
    <m/>
    <n v="2905.9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0908"/>
    <m/>
    <x v="3"/>
    <m/>
    <n v="3608.99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0893"/>
    <m/>
    <x v="3"/>
    <m/>
    <n v="1687.3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0635"/>
    <m/>
    <x v="4"/>
    <m/>
    <n v="2718.46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70314"/>
    <m/>
    <x v="89"/>
    <m/>
    <n v="2127.800000000000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9991"/>
    <m/>
    <x v="5"/>
    <m/>
    <n v="1827.9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9546"/>
    <m/>
    <x v="6"/>
    <m/>
    <n v="1827.93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9533"/>
    <m/>
    <x v="6"/>
    <m/>
    <n v="937.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9180"/>
    <m/>
    <x v="73"/>
    <m/>
    <n v="3022.87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9166"/>
    <m/>
    <x v="73"/>
    <m/>
    <n v="1406.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8744"/>
    <m/>
    <x v="7"/>
    <m/>
    <n v="3240.8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8071"/>
    <m/>
    <x v="75"/>
    <m/>
    <n v="3816.47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8056"/>
    <m/>
    <x v="75"/>
    <m/>
    <n v="1265.3800000000001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7765"/>
    <m/>
    <x v="76"/>
    <m/>
    <n v="2691.59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7753"/>
    <m/>
    <x v="76"/>
    <m/>
    <n v="1640.4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6847"/>
    <m/>
    <x v="90"/>
    <m/>
    <n v="1429.5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3522"/>
    <s v="CN UTILITY CONSULTING INC"/>
    <m/>
    <s v="66023"/>
    <m/>
    <x v="91"/>
    <m/>
    <n v="656.1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2272"/>
    <m/>
    <x v="38"/>
    <m/>
    <n v="14494.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2271"/>
    <m/>
    <x v="38"/>
    <m/>
    <n v="13739.8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62122270"/>
    <m/>
    <x v="39"/>
    <m/>
    <n v="3608.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52118761"/>
    <m/>
    <x v="92"/>
    <m/>
    <n v="9114.75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52118760"/>
    <m/>
    <x v="93"/>
    <m/>
    <n v="4074.2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06669"/>
    <s v="BARTLETT TREE EXPERTS"/>
    <m/>
    <s v="39510971-0"/>
    <m/>
    <x v="18"/>
    <m/>
    <n v="28.04"/>
  </r>
  <r>
    <x v="0"/>
    <x v="1"/>
    <s v="AVA"/>
    <s v="L12"/>
    <s v="L12 - Distribution Risk Tree"/>
    <x v="0"/>
    <x v="0"/>
    <x v="1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06669"/>
    <s v="BARTLETT TREE EXPERTS"/>
    <m/>
    <s v="39510971-0"/>
    <m/>
    <x v="94"/>
    <m/>
    <n v="31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81Z63920"/>
    <m/>
    <x v="82"/>
    <m/>
    <n v="673.3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81Z62720"/>
    <m/>
    <x v="82"/>
    <m/>
    <n v="1388.8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81S97720"/>
    <m/>
    <x v="32"/>
    <m/>
    <n v="238.2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81S97520"/>
    <m/>
    <x v="32"/>
    <m/>
    <n v="1140.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81G85420"/>
    <m/>
    <x v="68"/>
    <m/>
    <n v="1676.4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81G85020"/>
    <m/>
    <x v="68"/>
    <m/>
    <n v="1025.7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81G84920"/>
    <m/>
    <x v="68"/>
    <m/>
    <n v="1388.8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80N61820"/>
    <m/>
    <x v="69"/>
    <m/>
    <n v="714.87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80N60520"/>
    <m/>
    <x v="69"/>
    <m/>
    <n v="2835.5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71M79721"/>
    <m/>
    <x v="71"/>
    <m/>
    <n v="164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71M79621"/>
    <m/>
    <x v="71"/>
    <m/>
    <n v="4315.7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70Z61021"/>
    <m/>
    <x v="72"/>
    <m/>
    <n v="3061.5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70Z60921"/>
    <m/>
    <x v="72"/>
    <m/>
    <n v="3736.7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9U04421"/>
    <m/>
    <x v="56"/>
    <m/>
    <n v="2070.719999999999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3N84421"/>
    <m/>
    <x v="3"/>
    <m/>
    <n v="1861.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2Y25221"/>
    <m/>
    <x v="4"/>
    <m/>
    <n v="587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2N02821"/>
    <m/>
    <x v="83"/>
    <m/>
    <n v="435.8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2N01421"/>
    <m/>
    <x v="83"/>
    <m/>
    <n v="1950.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1X81221"/>
    <m/>
    <x v="5"/>
    <m/>
    <n v="3109.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1X80121"/>
    <m/>
    <x v="5"/>
    <m/>
    <n v="4730.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1O66021"/>
    <m/>
    <x v="6"/>
    <m/>
    <n v="2031.0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1M39021"/>
    <m/>
    <x v="6"/>
    <m/>
    <n v="413.9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1I77221"/>
    <m/>
    <x v="73"/>
    <m/>
    <n v="3548.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60K27221"/>
    <m/>
    <x v="7"/>
    <m/>
    <n v="5421.1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9V59921"/>
    <m/>
    <x v="74"/>
    <m/>
    <n v="4689.729999999999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9N44921"/>
    <m/>
    <x v="75"/>
    <m/>
    <n v="2053.5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8Y55721"/>
    <m/>
    <x v="84"/>
    <m/>
    <n v="280.3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8Y54521"/>
    <m/>
    <x v="76"/>
    <m/>
    <n v="2820.1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8L85621"/>
    <m/>
    <x v="8"/>
    <m/>
    <n v="2408.8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7W10121"/>
    <m/>
    <x v="77"/>
    <m/>
    <n v="4524.600000000000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7N21721"/>
    <m/>
    <x v="85"/>
    <m/>
    <n v="868.2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6W10421"/>
    <m/>
    <x v="78"/>
    <m/>
    <n v="703.7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6W09521"/>
    <m/>
    <x v="78"/>
    <m/>
    <n v="2772.5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6I03821"/>
    <m/>
    <x v="95"/>
    <m/>
    <n v="791.7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5X82721"/>
    <m/>
    <x v="9"/>
    <m/>
    <n v="1229.119999999999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5X82121"/>
    <m/>
    <x v="9"/>
    <m/>
    <n v="1791.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5N07121"/>
    <m/>
    <x v="96"/>
    <m/>
    <n v="946.6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5L19421"/>
    <m/>
    <x v="80"/>
    <m/>
    <n v="4560.979999999999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s v="2551"/>
    <s v="ASPLUNDH TREE EXPERT LLC"/>
    <m/>
    <s v="55L18321"/>
    <m/>
    <x v="80"/>
    <m/>
    <n v="4550.520000000000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81Z62920"/>
    <m/>
    <x v="82"/>
    <m/>
    <n v="178.0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81G85120"/>
    <m/>
    <x v="68"/>
    <m/>
    <n v="1246.5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80N61420"/>
    <m/>
    <x v="69"/>
    <m/>
    <n v="1543.7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80N60720"/>
    <m/>
    <x v="69"/>
    <m/>
    <n v="2181.4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8O91220"/>
    <m/>
    <x v="97"/>
    <m/>
    <n v="2310.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1M81321"/>
    <m/>
    <x v="71"/>
    <m/>
    <n v="8260.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1M81221"/>
    <m/>
    <x v="71"/>
    <m/>
    <n v="946.6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1M80121"/>
    <m/>
    <x v="71"/>
    <m/>
    <n v="2745.27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1M79921"/>
    <m/>
    <x v="71"/>
    <m/>
    <n v="7079.7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1M79721"/>
    <m/>
    <x v="71"/>
    <m/>
    <n v="2607.9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1M79521"/>
    <m/>
    <x v="71"/>
    <m/>
    <n v="931.2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0Z62621"/>
    <m/>
    <x v="72"/>
    <m/>
    <n v="4193.6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0Z61521"/>
    <m/>
    <x v="72"/>
    <m/>
    <n v="11326.47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0Z61321"/>
    <m/>
    <x v="72"/>
    <m/>
    <n v="9439.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0Z61121"/>
    <m/>
    <x v="72"/>
    <m/>
    <n v="1265.4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0Z60821"/>
    <m/>
    <x v="72"/>
    <m/>
    <n v="3229.2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70J06121"/>
    <m/>
    <x v="0"/>
    <m/>
    <n v="3026.5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9U04421"/>
    <m/>
    <x v="56"/>
    <m/>
    <n v="-2070.719999999999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5N95621"/>
    <m/>
    <x v="98"/>
    <m/>
    <n v="4451.899999999999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3P51821"/>
    <m/>
    <x v="3"/>
    <m/>
    <n v="871.7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3N84921"/>
    <m/>
    <x v="3"/>
    <m/>
    <n v="412.7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3N84721"/>
    <m/>
    <x v="3"/>
    <m/>
    <n v="6985.6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3N84521"/>
    <m/>
    <x v="3"/>
    <m/>
    <n v="6168.6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3N84421"/>
    <m/>
    <x v="3"/>
    <m/>
    <n v="3414.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3N84021"/>
    <m/>
    <x v="3"/>
    <m/>
    <n v="934.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2Y26521"/>
    <m/>
    <x v="4"/>
    <m/>
    <n v="1108.150000000000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2Y25521"/>
    <m/>
    <x v="4"/>
    <m/>
    <n v="699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2Y25021"/>
    <m/>
    <x v="4"/>
    <m/>
    <n v="1225.140000000000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2Y24821"/>
    <m/>
    <x v="4"/>
    <m/>
    <n v="373.67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2O71021"/>
    <m/>
    <x v="99"/>
    <m/>
    <n v="3616.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2N02021"/>
    <m/>
    <x v="83"/>
    <m/>
    <n v="1260.2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2N01821"/>
    <m/>
    <x v="83"/>
    <m/>
    <n v="8936.2000000000007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2N01321"/>
    <m/>
    <x v="83"/>
    <m/>
    <n v="227.3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2N01121"/>
    <m/>
    <x v="83"/>
    <m/>
    <n v="2990.5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X81521"/>
    <m/>
    <x v="5"/>
    <m/>
    <n v="2642.1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X80721"/>
    <m/>
    <x v="5"/>
    <m/>
    <n v="2305.6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X80521"/>
    <m/>
    <x v="5"/>
    <m/>
    <n v="6847.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X80321"/>
    <m/>
    <x v="5"/>
    <m/>
    <n v="982.8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X79921"/>
    <m/>
    <x v="5"/>
    <m/>
    <n v="2751.2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O66321"/>
    <m/>
    <x v="6"/>
    <m/>
    <n v="16577.6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M39621"/>
    <m/>
    <x v="6"/>
    <m/>
    <n v="582.1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M39421"/>
    <m/>
    <x v="6"/>
    <m/>
    <n v="932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M39221"/>
    <m/>
    <x v="6"/>
    <m/>
    <n v="4774.8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M38821"/>
    <m/>
    <x v="6"/>
    <m/>
    <n v="2153.1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I78521"/>
    <m/>
    <x v="73"/>
    <m/>
    <n v="630.7000000000000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I77821"/>
    <m/>
    <x v="73"/>
    <m/>
    <n v="1403.3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I77621"/>
    <m/>
    <x v="73"/>
    <m/>
    <n v="7812.7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I77421"/>
    <m/>
    <x v="73"/>
    <m/>
    <n v="6296.4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1I77021"/>
    <m/>
    <x v="73"/>
    <m/>
    <n v="644.2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0K28621"/>
    <m/>
    <x v="7"/>
    <m/>
    <n v="2875.1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0K27621"/>
    <m/>
    <x v="7"/>
    <m/>
    <n v="8978.209999999999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60K27421"/>
    <m/>
    <x v="7"/>
    <m/>
    <n v="7338.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9V60521"/>
    <m/>
    <x v="74"/>
    <m/>
    <n v="682.2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9V60321"/>
    <m/>
    <x v="74"/>
    <m/>
    <n v="7579.0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9V60121"/>
    <m/>
    <x v="74"/>
    <m/>
    <n v="3452.7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9N46121"/>
    <m/>
    <x v="75"/>
    <m/>
    <n v="217.2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9N45521"/>
    <m/>
    <x v="75"/>
    <m/>
    <n v="1536.0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9N45321"/>
    <m/>
    <x v="75"/>
    <m/>
    <n v="816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9N45121"/>
    <m/>
    <x v="75"/>
    <m/>
    <n v="6962.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9N44721"/>
    <m/>
    <x v="75"/>
    <m/>
    <n v="3369.8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8Z79121"/>
    <m/>
    <x v="84"/>
    <m/>
    <n v="5256.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8Y55421"/>
    <m/>
    <x v="84"/>
    <m/>
    <n v="6938.5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8Y55121"/>
    <m/>
    <x v="84"/>
    <m/>
    <n v="6445.7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8Y54721"/>
    <m/>
    <x v="76"/>
    <m/>
    <n v="5497.2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8Y54321"/>
    <m/>
    <x v="76"/>
    <m/>
    <n v="5920.6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8L86421"/>
    <m/>
    <x v="8"/>
    <m/>
    <n v="3947.07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8L86121"/>
    <m/>
    <x v="8"/>
    <m/>
    <n v="5750.7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8L85821"/>
    <m/>
    <x v="8"/>
    <m/>
    <n v="7511.0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7Z91121"/>
    <m/>
    <x v="95"/>
    <m/>
    <n v="928.7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7W09621"/>
    <m/>
    <x v="77"/>
    <m/>
    <n v="968.9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7W09421"/>
    <m/>
    <x v="77"/>
    <m/>
    <n v="932.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7W09221"/>
    <m/>
    <x v="77"/>
    <m/>
    <n v="1300.2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7W09021"/>
    <m/>
    <x v="77"/>
    <m/>
    <n v="636.6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7N22821"/>
    <m/>
    <x v="85"/>
    <m/>
    <n v="1809.8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7N21921"/>
    <m/>
    <x v="85"/>
    <m/>
    <n v="1733.6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7N21521"/>
    <m/>
    <x v="85"/>
    <m/>
    <n v="2100.8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6W09721"/>
    <m/>
    <x v="78"/>
    <m/>
    <n v="4883.1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6W09321"/>
    <m/>
    <x v="78"/>
    <m/>
    <n v="1718.8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6I03121"/>
    <m/>
    <x v="95"/>
    <m/>
    <n v="3074.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6I02521"/>
    <m/>
    <x v="95"/>
    <m/>
    <n v="3463.7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66W10621"/>
    <m/>
    <x v="78"/>
    <m/>
    <n v="268.67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5X82121"/>
    <m/>
    <x v="9"/>
    <m/>
    <n v="1522.5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5X81921"/>
    <m/>
    <x v="9"/>
    <m/>
    <n v="750.0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5X81521"/>
    <m/>
    <x v="9"/>
    <m/>
    <n v="629.7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5L20921"/>
    <m/>
    <x v="79"/>
    <m/>
    <n v="1992.37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5L20621"/>
    <m/>
    <x v="79"/>
    <m/>
    <n v="138.9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5L20221"/>
    <m/>
    <x v="79"/>
    <m/>
    <n v="440.8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5L18821"/>
    <m/>
    <x v="80"/>
    <m/>
    <n v="96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5L18521"/>
    <m/>
    <x v="80"/>
    <m/>
    <n v="509.5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2551"/>
    <s v="ASPLUNDH TREE EXPERT LLC"/>
    <m/>
    <s v="55L18221"/>
    <m/>
    <x v="80"/>
    <m/>
    <n v="1257.160000000000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76782"/>
    <m/>
    <x v="100"/>
    <m/>
    <n v="2812.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76369"/>
    <m/>
    <x v="87"/>
    <m/>
    <n v="3655.8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75915"/>
    <m/>
    <x v="71"/>
    <m/>
    <n v="3151.2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75700"/>
    <m/>
    <x v="72"/>
    <m/>
    <n v="2202.8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70314"/>
    <m/>
    <x v="89"/>
    <m/>
    <n v="1171.7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9180"/>
    <m/>
    <x v="73"/>
    <m/>
    <n v="1218.619999999999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8744"/>
    <m/>
    <x v="7"/>
    <m/>
    <n v="703.0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8353"/>
    <m/>
    <x v="7"/>
    <m/>
    <n v="703.0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8071"/>
    <m/>
    <x v="75"/>
    <m/>
    <n v="46.87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7220"/>
    <m/>
    <x v="8"/>
    <m/>
    <n v="2718.4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6847"/>
    <m/>
    <x v="90"/>
    <m/>
    <n v="3444.9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6366"/>
    <m/>
    <x v="101"/>
    <m/>
    <n v="1827.9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6023"/>
    <m/>
    <x v="91"/>
    <m/>
    <n v="1827.9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5696"/>
    <m/>
    <x v="102"/>
    <m/>
    <n v="515.5700000000000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4954"/>
    <m/>
    <x v="103"/>
    <m/>
    <n v="328.0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62814"/>
    <m/>
    <x v="86"/>
    <m/>
    <n v="1896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62813"/>
    <m/>
    <x v="86"/>
    <m/>
    <n v="1247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62812"/>
    <m/>
    <x v="86"/>
    <m/>
    <n v="13031.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62811"/>
    <m/>
    <x v="86"/>
    <m/>
    <n v="18018.400000000001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62810"/>
    <m/>
    <x v="86"/>
    <m/>
    <n v="5770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62809"/>
    <m/>
    <x v="86"/>
    <m/>
    <n v="5770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60621"/>
    <m/>
    <x v="104"/>
    <m/>
    <n v="14971.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60620"/>
    <m/>
    <x v="104"/>
    <m/>
    <n v="982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60619"/>
    <m/>
    <x v="104"/>
    <m/>
    <n v="1028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60618"/>
    <m/>
    <x v="104"/>
    <m/>
    <n v="14205.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60617"/>
    <m/>
    <x v="100"/>
    <m/>
    <n v="9298.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7723"/>
    <m/>
    <x v="105"/>
    <m/>
    <n v="10734.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7722"/>
    <m/>
    <x v="105"/>
    <m/>
    <n v="982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7721"/>
    <m/>
    <x v="105"/>
    <m/>
    <n v="10299.6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7720"/>
    <m/>
    <x v="105"/>
    <m/>
    <n v="814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7719"/>
    <m/>
    <x v="105"/>
    <m/>
    <n v="14205.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7718"/>
    <m/>
    <x v="105"/>
    <m/>
    <n v="9298.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4821"/>
    <m/>
    <x v="106"/>
    <m/>
    <n v="10734.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4820"/>
    <m/>
    <x v="106"/>
    <m/>
    <n v="982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4819"/>
    <m/>
    <x v="106"/>
    <m/>
    <n v="14068.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4818"/>
    <m/>
    <x v="106"/>
    <m/>
    <n v="1028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4817"/>
    <m/>
    <x v="106"/>
    <m/>
    <n v="14205.8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92154816"/>
    <m/>
    <x v="106"/>
    <m/>
    <n v="9298.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52521"/>
    <m/>
    <x v="107"/>
    <m/>
    <n v="10075.5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52384"/>
    <m/>
    <x v="107"/>
    <m/>
    <n v="14982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52383"/>
    <m/>
    <x v="107"/>
    <m/>
    <n v="14059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52382"/>
    <m/>
    <x v="107"/>
    <m/>
    <n v="13993.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52380"/>
    <m/>
    <x v="107"/>
    <m/>
    <n v="13993.3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11467"/>
    <s v="WRIGHT TREE SERVICE INC"/>
    <m/>
    <s v="82152379"/>
    <m/>
    <x v="107"/>
    <m/>
    <n v="9298.4"/>
  </r>
  <r>
    <x v="0"/>
    <x v="1"/>
    <s v="AVA"/>
    <s v="L12"/>
    <s v="L12 - Distribution Risk Tree"/>
    <x v="0"/>
    <x v="0"/>
    <x v="1"/>
    <x v="0"/>
    <x v="0"/>
    <x v="0"/>
    <s v="ED"/>
    <x v="0"/>
    <x v="0"/>
    <x v="0"/>
    <m/>
    <x v="0"/>
    <x v="0"/>
    <x v="0"/>
    <s v="WFRES Distrib Maint_ID"/>
    <s v="03802073"/>
    <s v="DIS-Maintenance"/>
    <x v="7"/>
    <s v="Maint Poles"/>
    <s v="593000"/>
    <m/>
    <m/>
    <m/>
    <m/>
    <m/>
    <m/>
    <m/>
    <m/>
    <m/>
    <s v="2551"/>
    <s v="ASPLUNDH TREE EXPERT LLC"/>
    <m/>
    <s v="70J06121"/>
    <m/>
    <x v="0"/>
    <m/>
    <n v="-3026.53"/>
  </r>
  <r>
    <x v="0"/>
    <x v="1"/>
    <s v="AVA"/>
    <s v="L12"/>
    <s v="L12 - Distribution Risk Tree"/>
    <x v="0"/>
    <x v="0"/>
    <x v="1"/>
    <x v="0"/>
    <x v="4"/>
    <x v="1"/>
    <s v="ED"/>
    <x v="1"/>
    <x v="2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108"/>
    <m/>
    <n v="150000"/>
  </r>
  <r>
    <x v="0"/>
    <x v="1"/>
    <s v="AVA"/>
    <s v="L12"/>
    <s v="L12 - Distribution Risk Tree"/>
    <x v="0"/>
    <x v="0"/>
    <x v="1"/>
    <x v="0"/>
    <x v="4"/>
    <x v="0"/>
    <s v="ED"/>
    <x v="1"/>
    <x v="2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108"/>
    <m/>
    <n v="180000"/>
  </r>
  <r>
    <x v="0"/>
    <x v="1"/>
    <s v="AVA"/>
    <s v="L12"/>
    <s v="L12 - Distribution Risk Tree"/>
    <x v="0"/>
    <x v="0"/>
    <x v="1"/>
    <x v="0"/>
    <x v="1"/>
    <x v="1"/>
    <s v="ED"/>
    <x v="1"/>
    <x v="4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54"/>
    <m/>
    <n v="-50000"/>
  </r>
  <r>
    <x v="0"/>
    <x v="1"/>
    <s v="AVA"/>
    <s v="L12"/>
    <s v="L12 - Distribution Risk Tree"/>
    <x v="0"/>
    <x v="0"/>
    <x v="1"/>
    <x v="0"/>
    <x v="1"/>
    <x v="1"/>
    <s v="ED"/>
    <x v="1"/>
    <x v="1"/>
    <x v="0"/>
    <m/>
    <x v="0"/>
    <x v="0"/>
    <x v="0"/>
    <s v="WFRES Distrib Maint_WA"/>
    <s v="02802073"/>
    <s v="DIS-Maintenance"/>
    <x v="0"/>
    <s v="RM Risk Tree"/>
    <s v="593000"/>
    <m/>
    <m/>
    <m/>
    <m/>
    <m/>
    <m/>
    <m/>
    <m/>
    <m/>
    <m/>
    <m/>
    <m/>
    <m/>
    <m/>
    <x v="10"/>
    <m/>
    <n v="-52229.34"/>
  </r>
  <r>
    <x v="0"/>
    <x v="1"/>
    <s v="AVA"/>
    <s v="L12"/>
    <s v="L12 - Distribution Risk Tree"/>
    <x v="0"/>
    <x v="0"/>
    <x v="1"/>
    <x v="0"/>
    <x v="1"/>
    <x v="1"/>
    <s v="ED"/>
    <x v="1"/>
    <x v="1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10"/>
    <m/>
    <n v="-311214.61"/>
  </r>
  <r>
    <x v="0"/>
    <x v="1"/>
    <s v="AVA"/>
    <s v="L12"/>
    <s v="L12 - Distribution Risk Tree"/>
    <x v="0"/>
    <x v="0"/>
    <x v="1"/>
    <x v="0"/>
    <x v="1"/>
    <x v="0"/>
    <s v="ED"/>
    <x v="1"/>
    <x v="4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54"/>
    <m/>
    <n v="-200000"/>
  </r>
  <r>
    <x v="0"/>
    <x v="1"/>
    <s v="AVA"/>
    <s v="L12"/>
    <s v="L12 - Distribution Risk Tree"/>
    <x v="0"/>
    <x v="0"/>
    <x v="1"/>
    <x v="0"/>
    <x v="1"/>
    <x v="0"/>
    <s v="ED"/>
    <x v="1"/>
    <x v="1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m/>
    <m/>
    <m/>
    <m/>
    <m/>
    <x v="10"/>
    <m/>
    <n v="-75454.63"/>
  </r>
  <r>
    <x v="0"/>
    <x v="1"/>
    <s v="AVA"/>
    <s v="L12"/>
    <s v="L12 - Distribution Risk Tree"/>
    <x v="0"/>
    <x v="0"/>
    <x v="1"/>
    <x v="0"/>
    <x v="1"/>
    <x v="0"/>
    <s v="ED"/>
    <x v="1"/>
    <x v="1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10"/>
    <m/>
    <n v="-264950.87"/>
  </r>
  <r>
    <x v="0"/>
    <x v="1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s v="98693"/>
    <s v="GEODIGITAL INTERNATIONAL CORP"/>
    <m/>
    <s v="207A"/>
    <m/>
    <x v="18"/>
    <m/>
    <n v="-3677.74"/>
  </r>
  <r>
    <x v="0"/>
    <x v="1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s v="98693"/>
    <s v="GEODIGITAL INTERNATIONAL CORP"/>
    <m/>
    <s v="207A"/>
    <m/>
    <x v="19"/>
    <m/>
    <n v="-41322.980000000003"/>
  </r>
  <r>
    <x v="0"/>
    <x v="1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s v="98693"/>
    <s v="GEODIGITAL INTERNATIONAL CORP"/>
    <m/>
    <s v="207A"/>
    <m/>
    <x v="18"/>
    <m/>
    <n v="-3677.75"/>
  </r>
  <r>
    <x v="0"/>
    <x v="1"/>
    <s v="AVA"/>
    <s v="A50"/>
    <s v="A50 - Director of Ops WA &amp; ID"/>
    <x v="0"/>
    <x v="0"/>
    <x v="1"/>
    <x v="0"/>
    <x v="0"/>
    <x v="2"/>
    <s v="ED"/>
    <x v="0"/>
    <x v="0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s v="98693"/>
    <s v="GEODIGITAL INTERNATIONAL CORP"/>
    <m/>
    <s v="207A"/>
    <m/>
    <x v="19"/>
    <m/>
    <n v="-41322.99"/>
  </r>
  <r>
    <x v="0"/>
    <x v="1"/>
    <s v="AVA"/>
    <s v="A50"/>
    <s v="A50 - Director of Ops WA &amp; ID"/>
    <x v="0"/>
    <x v="0"/>
    <x v="1"/>
    <x v="0"/>
    <x v="5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m/>
    <m/>
    <m/>
    <m/>
    <m/>
    <x v="18"/>
    <m/>
    <n v="0"/>
  </r>
  <r>
    <x v="0"/>
    <x v="1"/>
    <s v="AVA"/>
    <s v="A50"/>
    <s v="A50 - Director of Ops WA &amp; ID"/>
    <x v="0"/>
    <x v="0"/>
    <x v="1"/>
    <x v="0"/>
    <x v="5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m/>
    <m/>
    <m/>
    <m/>
    <m/>
    <x v="19"/>
    <m/>
    <n v="0"/>
  </r>
  <r>
    <x v="0"/>
    <x v="1"/>
    <s v="AVA"/>
    <s v="A50"/>
    <s v="A50 - Director of Ops WA &amp; ID"/>
    <x v="0"/>
    <x v="0"/>
    <x v="1"/>
    <x v="0"/>
    <x v="5"/>
    <x v="2"/>
    <s v="ED"/>
    <x v="0"/>
    <x v="0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m/>
    <m/>
    <m/>
    <m/>
    <m/>
    <x v="18"/>
    <m/>
    <n v="0"/>
  </r>
  <r>
    <x v="0"/>
    <x v="1"/>
    <s v="AVA"/>
    <s v="A50"/>
    <s v="A50 - Director of Ops WA &amp; ID"/>
    <x v="0"/>
    <x v="0"/>
    <x v="1"/>
    <x v="0"/>
    <x v="5"/>
    <x v="2"/>
    <s v="ED"/>
    <x v="0"/>
    <x v="0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m/>
    <m/>
    <m/>
    <m/>
    <m/>
    <x v="19"/>
    <m/>
    <n v="0"/>
  </r>
  <r>
    <x v="1"/>
    <x v="2"/>
    <s v="AVA"/>
    <s v="L12"/>
    <s v="L12 - Distribution Risk Tree"/>
    <x v="0"/>
    <x v="0"/>
    <x v="2"/>
    <x v="0"/>
    <x v="6"/>
    <x v="1"/>
    <s v="ED"/>
    <x v="1"/>
    <x v="2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109"/>
    <m/>
    <n v="-110480"/>
  </r>
  <r>
    <x v="1"/>
    <x v="2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11013"/>
    <s v="JENSENS TREE SERVICE INC"/>
    <m/>
    <s v="1298926"/>
    <m/>
    <x v="110"/>
    <m/>
    <n v="5585"/>
  </r>
  <r>
    <x v="1"/>
    <x v="3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23"/>
    <m/>
    <x v="18"/>
    <m/>
    <n v="0"/>
  </r>
  <r>
    <x v="1"/>
    <x v="3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23"/>
    <m/>
    <x v="111"/>
    <m/>
    <n v="0"/>
  </r>
  <r>
    <x v="1"/>
    <x v="3"/>
    <s v="AVA"/>
    <s v="A50"/>
    <s v="A50 - Director of Ops WA &amp; ID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23"/>
    <m/>
    <x v="18"/>
    <m/>
    <n v="11956.26"/>
  </r>
  <r>
    <x v="1"/>
    <x v="3"/>
    <s v="AVA"/>
    <s v="A50"/>
    <s v="A50 - Director of Ops WA &amp; ID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23"/>
    <m/>
    <x v="111"/>
    <m/>
    <n v="134340"/>
  </r>
  <r>
    <x v="1"/>
    <x v="4"/>
    <s v="AVA"/>
    <s v="B50"/>
    <s v="B50 - Spokane Electric"/>
    <x v="0"/>
    <x v="0"/>
    <x v="2"/>
    <x v="0"/>
    <x v="7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m/>
    <m/>
    <m/>
    <m/>
    <m/>
    <x v="112"/>
    <m/>
    <n v="1285"/>
  </r>
  <r>
    <x v="1"/>
    <x v="4"/>
    <s v="AVA"/>
    <s v="A50"/>
    <s v="A50 - Director of Ops WA &amp; ID"/>
    <x v="0"/>
    <x v="0"/>
    <x v="2"/>
    <x v="0"/>
    <x v="8"/>
    <x v="2"/>
    <s v="ED"/>
    <x v="1"/>
    <x v="2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m/>
    <m/>
    <m/>
    <m/>
    <m/>
    <x v="113"/>
    <m/>
    <n v="25348.92"/>
  </r>
  <r>
    <x v="1"/>
    <x v="4"/>
    <s v="AVA"/>
    <s v="A50"/>
    <s v="A50 - Director of Ops WA &amp; ID"/>
    <x v="0"/>
    <x v="0"/>
    <x v="2"/>
    <x v="0"/>
    <x v="8"/>
    <x v="2"/>
    <s v="ED"/>
    <x v="1"/>
    <x v="2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m/>
    <m/>
    <m/>
    <m/>
    <m/>
    <x v="114"/>
    <m/>
    <n v="38023.370000000003"/>
  </r>
  <r>
    <x v="0"/>
    <x v="5"/>
    <s v="AVA"/>
    <s v="A50"/>
    <s v="A50 - Director of Ops WA &amp; ID"/>
    <x v="0"/>
    <x v="0"/>
    <x v="2"/>
    <x v="0"/>
    <x v="8"/>
    <x v="2"/>
    <s v="ED"/>
    <x v="1"/>
    <x v="2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m/>
    <m/>
    <m/>
    <m/>
    <m/>
    <x v="113"/>
    <m/>
    <n v="-25348.92"/>
  </r>
  <r>
    <x v="0"/>
    <x v="5"/>
    <s v="AVA"/>
    <s v="A50"/>
    <s v="A50 - Director of Ops WA &amp; ID"/>
    <x v="0"/>
    <x v="0"/>
    <x v="2"/>
    <x v="0"/>
    <x v="8"/>
    <x v="2"/>
    <s v="ED"/>
    <x v="1"/>
    <x v="2"/>
    <x v="0"/>
    <m/>
    <x v="0"/>
    <x v="0"/>
    <x v="0"/>
    <s v="WFRES Trans Oper-115kV WA"/>
    <s v="29902071"/>
    <s v="TRN-Operations"/>
    <x v="4"/>
    <s v="Supv and Engineering"/>
    <s v="560000"/>
    <m/>
    <m/>
    <m/>
    <m/>
    <m/>
    <m/>
    <m/>
    <m/>
    <m/>
    <m/>
    <m/>
    <m/>
    <m/>
    <m/>
    <x v="114"/>
    <m/>
    <n v="-38023.370000000003"/>
  </r>
  <r>
    <x v="0"/>
    <x v="6"/>
    <s v="AVA"/>
    <s v="C09"/>
    <s v="C09 - Security Systems"/>
    <x v="0"/>
    <x v="0"/>
    <x v="2"/>
    <x v="0"/>
    <x v="9"/>
    <x v="0"/>
    <s v="ED"/>
    <x v="1"/>
    <x v="5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m/>
    <m/>
    <m/>
    <m/>
    <m/>
    <x v="10"/>
    <m/>
    <n v="315.54000000000002"/>
  </r>
  <r>
    <x v="0"/>
    <x v="7"/>
    <s v="AVA"/>
    <s v="C09"/>
    <s v="C09 - Security Systems"/>
    <x v="0"/>
    <x v="0"/>
    <x v="2"/>
    <x v="0"/>
    <x v="10"/>
    <x v="0"/>
    <s v="ED"/>
    <x v="1"/>
    <x v="2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m/>
    <m/>
    <m/>
    <m/>
    <m/>
    <x v="115"/>
    <m/>
    <n v="1349.18"/>
  </r>
  <r>
    <x v="0"/>
    <x v="7"/>
    <s v="AVA"/>
    <s v="C09"/>
    <s v="C09 - Security Systems"/>
    <x v="0"/>
    <x v="0"/>
    <x v="2"/>
    <x v="0"/>
    <x v="10"/>
    <x v="0"/>
    <s v="ED"/>
    <x v="1"/>
    <x v="5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m/>
    <m/>
    <m/>
    <m/>
    <m/>
    <x v="116"/>
    <m/>
    <n v="1282.1500000000001"/>
  </r>
  <r>
    <x v="0"/>
    <x v="8"/>
    <s v="AVA"/>
    <s v="C09"/>
    <s v="C09 - Security Systems"/>
    <x v="0"/>
    <x v="0"/>
    <x v="2"/>
    <x v="0"/>
    <x v="11"/>
    <x v="0"/>
    <s v="ED"/>
    <x v="1"/>
    <x v="5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m/>
    <m/>
    <m/>
    <m/>
    <m/>
    <x v="117"/>
    <m/>
    <n v="1184.73"/>
  </r>
  <r>
    <x v="0"/>
    <x v="8"/>
    <s v="AVA"/>
    <s v="C09"/>
    <s v="C09 - Security Systems"/>
    <x v="0"/>
    <x v="0"/>
    <x v="2"/>
    <x v="0"/>
    <x v="10"/>
    <x v="0"/>
    <s v="ED"/>
    <x v="1"/>
    <x v="2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m/>
    <m/>
    <m/>
    <m/>
    <m/>
    <x v="115"/>
    <m/>
    <n v="-1349.18"/>
  </r>
  <r>
    <x v="0"/>
    <x v="9"/>
    <s v="AVA"/>
    <s v="C09"/>
    <s v="C09 - Security Systems"/>
    <x v="0"/>
    <x v="0"/>
    <x v="2"/>
    <x v="0"/>
    <x v="12"/>
    <x v="0"/>
    <s v="ED"/>
    <x v="1"/>
    <x v="5"/>
    <x v="0"/>
    <m/>
    <x v="0"/>
    <x v="0"/>
    <x v="0"/>
    <s v="WFRES Distrib Operations_ID"/>
    <s v="03802072"/>
    <s v="DIS-Operations"/>
    <x v="3"/>
    <s v="Op Spvr and Eng"/>
    <s v="580000"/>
    <m/>
    <m/>
    <m/>
    <m/>
    <m/>
    <m/>
    <m/>
    <m/>
    <m/>
    <m/>
    <m/>
    <m/>
    <m/>
    <m/>
    <x v="118"/>
    <m/>
    <n v="651.65"/>
  </r>
  <r>
    <x v="0"/>
    <x v="1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at-115kV ID"/>
    <s v="39902071"/>
    <s v="TRN-Operations"/>
    <x v="2"/>
    <s v="Misc Trans Expense"/>
    <s v="566000"/>
    <m/>
    <m/>
    <m/>
    <m/>
    <m/>
    <m/>
    <m/>
    <m/>
    <m/>
    <s v="98693"/>
    <s v="GEODIGITAL INTERNATIONAL CORP"/>
    <m/>
    <s v="457"/>
    <m/>
    <x v="18"/>
    <m/>
    <n v="2784.63"/>
  </r>
  <r>
    <x v="0"/>
    <x v="1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at-115kV ID"/>
    <s v="39902071"/>
    <s v="TRN-Operations"/>
    <x v="2"/>
    <s v="Misc Trans Expense"/>
    <s v="566000"/>
    <m/>
    <m/>
    <m/>
    <m/>
    <m/>
    <m/>
    <m/>
    <m/>
    <m/>
    <s v="98693"/>
    <s v="GEODIGITAL INTERNATIONAL CORP"/>
    <m/>
    <s v="457"/>
    <m/>
    <x v="119"/>
    <m/>
    <n v="31287.97"/>
  </r>
  <r>
    <x v="0"/>
    <x v="1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457"/>
    <m/>
    <x v="120"/>
    <m/>
    <n v="60735.48"/>
  </r>
  <r>
    <x v="0"/>
    <x v="1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457"/>
    <m/>
    <x v="18"/>
    <m/>
    <n v="5405.46"/>
  </r>
  <r>
    <x v="0"/>
    <x v="0"/>
    <s v="AVA"/>
    <s v="L12"/>
    <s v="L12 - Distribution Risk Tree"/>
    <x v="0"/>
    <x v="0"/>
    <x v="2"/>
    <x v="0"/>
    <x v="1"/>
    <x v="1"/>
    <s v="ED"/>
    <x v="1"/>
    <x v="1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2"/>
    <m/>
    <n v="45609.96"/>
  </r>
  <r>
    <x v="0"/>
    <x v="0"/>
    <s v="AVA"/>
    <s v="L12"/>
    <s v="L12 - Distribution Risk Tree"/>
    <x v="0"/>
    <x v="0"/>
    <x v="2"/>
    <x v="0"/>
    <x v="1"/>
    <x v="0"/>
    <s v="ED"/>
    <x v="1"/>
    <x v="1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2"/>
    <m/>
    <n v="2577.85"/>
  </r>
  <r>
    <x v="0"/>
    <x v="0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at-115kV ID"/>
    <s v="39902071"/>
    <s v="TRN-Operations"/>
    <x v="2"/>
    <s v="Misc Trans Expense"/>
    <s v="566000"/>
    <m/>
    <m/>
    <m/>
    <m/>
    <m/>
    <m/>
    <m/>
    <m/>
    <m/>
    <s v="98693"/>
    <s v="GEODIGITAL INTERNATIONAL CORP"/>
    <m/>
    <s v="483"/>
    <m/>
    <x v="18"/>
    <m/>
    <n v="3116.49"/>
  </r>
  <r>
    <x v="0"/>
    <x v="0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at-115kV ID"/>
    <s v="39902071"/>
    <s v="TRN-Operations"/>
    <x v="2"/>
    <s v="Misc Trans Expense"/>
    <s v="566000"/>
    <m/>
    <m/>
    <m/>
    <m/>
    <m/>
    <m/>
    <m/>
    <m/>
    <m/>
    <s v="98693"/>
    <s v="GEODIGITAL INTERNATIONAL CORP"/>
    <m/>
    <s v="483"/>
    <m/>
    <x v="121"/>
    <m/>
    <n v="35013.42"/>
  </r>
  <r>
    <x v="0"/>
    <x v="0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483"/>
    <m/>
    <x v="18"/>
    <m/>
    <n v="4674"/>
  </r>
  <r>
    <x v="0"/>
    <x v="0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483"/>
    <m/>
    <x v="122"/>
    <m/>
    <n v="52520.13"/>
  </r>
  <r>
    <x v="0"/>
    <x v="1"/>
    <s v="AVA"/>
    <s v="L12"/>
    <s v="L12 - Distribution Risk Tree"/>
    <x v="0"/>
    <x v="0"/>
    <x v="2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467"/>
    <s v="WRIGHT TREE SERVICE INC"/>
    <m/>
    <s v="52118762"/>
    <m/>
    <x v="123"/>
    <m/>
    <n v="7858.6"/>
  </r>
  <r>
    <x v="0"/>
    <x v="1"/>
    <s v="AVA"/>
    <s v="L12"/>
    <s v="L12 - Distribution Risk Tree"/>
    <x v="0"/>
    <x v="0"/>
    <x v="2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188"/>
    <s v="COLEMAN ENVIRONMENTAL ENGINEERING INC"/>
    <m/>
    <s v="5437"/>
    <m/>
    <x v="124"/>
    <m/>
    <n v="37000"/>
  </r>
  <r>
    <x v="0"/>
    <x v="1"/>
    <s v="AVA"/>
    <s v="L12"/>
    <s v="L12 - Distribution Risk Tree"/>
    <x v="0"/>
    <x v="0"/>
    <x v="2"/>
    <x v="0"/>
    <x v="0"/>
    <x v="1"/>
    <s v="ED"/>
    <x v="0"/>
    <x v="0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s v="111017"/>
    <s v="COLVILLE AGENCY BIA"/>
    <m/>
    <s v="1088787"/>
    <m/>
    <x v="125"/>
    <m/>
    <n v="751.36"/>
  </r>
  <r>
    <x v="0"/>
    <x v="1"/>
    <s v="AVA"/>
    <s v="L12"/>
    <s v="L12 - Distribution Risk Tree"/>
    <x v="0"/>
    <x v="0"/>
    <x v="2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6379"/>
    <m/>
    <x v="126"/>
    <m/>
    <n v="749.92"/>
  </r>
  <r>
    <x v="0"/>
    <x v="1"/>
    <s v="AVA"/>
    <s v="L12"/>
    <s v="L12 - Distribution Risk Tree"/>
    <x v="0"/>
    <x v="0"/>
    <x v="2"/>
    <x v="0"/>
    <x v="0"/>
    <x v="0"/>
    <s v="ED"/>
    <x v="0"/>
    <x v="0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s v="13522"/>
    <s v="CN UTILITY CONSULTING INC"/>
    <m/>
    <s v="66379"/>
    <m/>
    <x v="126"/>
    <m/>
    <n v="1827.93"/>
  </r>
  <r>
    <x v="0"/>
    <x v="1"/>
    <s v="AVA"/>
    <s v="L12"/>
    <s v="L12 - Distribution Risk Tree"/>
    <x v="0"/>
    <x v="0"/>
    <x v="2"/>
    <x v="0"/>
    <x v="1"/>
    <x v="1"/>
    <s v="ED"/>
    <x v="1"/>
    <x v="1"/>
    <x v="0"/>
    <m/>
    <x v="0"/>
    <x v="0"/>
    <x v="0"/>
    <s v="WFRES Distrib Maint_WA"/>
    <s v="02802073"/>
    <s v="DIS-Maintenance"/>
    <x v="1"/>
    <s v="Danger Trees"/>
    <s v="593000"/>
    <m/>
    <m/>
    <m/>
    <m/>
    <m/>
    <m/>
    <m/>
    <m/>
    <m/>
    <m/>
    <m/>
    <m/>
    <m/>
    <m/>
    <x v="10"/>
    <m/>
    <n v="-45609.96"/>
  </r>
  <r>
    <x v="0"/>
    <x v="1"/>
    <s v="AVA"/>
    <s v="L12"/>
    <s v="L12 - Distribution Risk Tree"/>
    <x v="0"/>
    <x v="0"/>
    <x v="2"/>
    <x v="0"/>
    <x v="1"/>
    <x v="0"/>
    <s v="ED"/>
    <x v="1"/>
    <x v="1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10"/>
    <m/>
    <n v="-2577.85"/>
  </r>
  <r>
    <x v="0"/>
    <x v="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at-115kV ID"/>
    <s v="39902071"/>
    <s v="TRN-Operations"/>
    <x v="2"/>
    <s v="Misc Trans Expense"/>
    <s v="566000"/>
    <m/>
    <m/>
    <m/>
    <m/>
    <m/>
    <m/>
    <m/>
    <m/>
    <m/>
    <s v="98693"/>
    <s v="GEODIGITAL INTERNATIONAL CORP"/>
    <m/>
    <s v="632"/>
    <m/>
    <x v="18"/>
    <m/>
    <n v="2397.06"/>
  </r>
  <r>
    <x v="0"/>
    <x v="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at-115kV ID"/>
    <s v="39902071"/>
    <s v="TRN-Operations"/>
    <x v="2"/>
    <s v="Misc Trans Expense"/>
    <s v="566000"/>
    <m/>
    <m/>
    <m/>
    <m/>
    <m/>
    <m/>
    <m/>
    <m/>
    <m/>
    <s v="98693"/>
    <s v="GEODIGITAL INTERNATIONAL CORP"/>
    <m/>
    <s v="632"/>
    <m/>
    <x v="127"/>
    <m/>
    <n v="26933.200000000001"/>
  </r>
  <r>
    <x v="0"/>
    <x v="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at-115kV ID"/>
    <s v="39902071"/>
    <s v="TRN-Operations"/>
    <x v="2"/>
    <s v="Misc Trans Expense"/>
    <s v="566000"/>
    <m/>
    <m/>
    <m/>
    <m/>
    <m/>
    <m/>
    <m/>
    <m/>
    <m/>
    <s v="98693"/>
    <s v="GEODIGITAL INTERNATIONAL CORP"/>
    <m/>
    <s v="607"/>
    <m/>
    <x v="18"/>
    <m/>
    <n v="7191.2"/>
  </r>
  <r>
    <x v="0"/>
    <x v="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at-115kV ID"/>
    <s v="39902071"/>
    <s v="TRN-Operations"/>
    <x v="2"/>
    <s v="Misc Trans Expense"/>
    <s v="566000"/>
    <m/>
    <m/>
    <m/>
    <m/>
    <m/>
    <m/>
    <m/>
    <m/>
    <m/>
    <s v="98693"/>
    <s v="GEODIGITAL INTERNATIONAL CORP"/>
    <m/>
    <s v="607"/>
    <m/>
    <x v="127"/>
    <m/>
    <n v="80800"/>
  </r>
  <r>
    <x v="0"/>
    <x v="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at-115kV ID"/>
    <s v="39902071"/>
    <s v="TRN-Operations"/>
    <x v="2"/>
    <s v="Misc Trans Expense"/>
    <s v="566000"/>
    <m/>
    <m/>
    <m/>
    <m/>
    <m/>
    <m/>
    <m/>
    <m/>
    <m/>
    <s v="98693"/>
    <s v="GEODIGITAL INTERNATIONAL CORP"/>
    <m/>
    <s v="207A"/>
    <m/>
    <x v="128"/>
    <m/>
    <n v="2942.2"/>
  </r>
  <r>
    <x v="0"/>
    <x v="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at-115kV ID"/>
    <s v="39902071"/>
    <s v="TRN-Operations"/>
    <x v="4"/>
    <s v="Supv and Engineering"/>
    <s v="560000"/>
    <m/>
    <m/>
    <m/>
    <m/>
    <m/>
    <m/>
    <m/>
    <m/>
    <m/>
    <s v="98693"/>
    <s v="GEODIGITAL INTERNATIONAL CORP"/>
    <m/>
    <s v="207A"/>
    <m/>
    <x v="128"/>
    <m/>
    <n v="33058.39"/>
  </r>
  <r>
    <x v="0"/>
    <x v="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632"/>
    <m/>
    <x v="18"/>
    <m/>
    <n v="3595.58"/>
  </r>
  <r>
    <x v="0"/>
    <x v="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632"/>
    <m/>
    <x v="129"/>
    <m/>
    <n v="40399.800000000003"/>
  </r>
  <r>
    <x v="0"/>
    <x v="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607"/>
    <m/>
    <x v="18"/>
    <m/>
    <n v="10786.8"/>
  </r>
  <r>
    <x v="0"/>
    <x v="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607"/>
    <m/>
    <x v="129"/>
    <m/>
    <n v="121200"/>
  </r>
  <r>
    <x v="0"/>
    <x v="1"/>
    <s v="AVA"/>
    <s v="L11"/>
    <s v="L11 - Trans Veg Mgmt"/>
    <x v="0"/>
    <x v="0"/>
    <x v="2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98693"/>
    <s v="GEODIGITAL INTERNATIONAL CORP"/>
    <m/>
    <s v="207A"/>
    <m/>
    <x v="128"/>
    <m/>
    <n v="54000.87"/>
  </r>
  <r>
    <x v="1"/>
    <x v="2"/>
    <s v="AVA"/>
    <s v="A50"/>
    <s v="A50 - Director of Ops WA &amp; ID"/>
    <x v="0"/>
    <x v="1"/>
    <x v="3"/>
    <x v="0"/>
    <x v="0"/>
    <x v="1"/>
    <s v="ED"/>
    <x v="0"/>
    <x v="0"/>
    <x v="0"/>
    <m/>
    <x v="0"/>
    <x v="0"/>
    <x v="0"/>
    <s v="WFRES Distrib Operations_WA"/>
    <s v="02802072"/>
    <s v="DIS-Operations"/>
    <x v="3"/>
    <s v="Op Spvr and Eng"/>
    <s v="580000"/>
    <m/>
    <m/>
    <m/>
    <m/>
    <m/>
    <m/>
    <m/>
    <m/>
    <m/>
    <s v="9603"/>
    <s v="James, David C"/>
    <m/>
    <s v="IE13318503"/>
    <m/>
    <x v="130"/>
    <m/>
    <n v="140.88"/>
  </r>
  <r>
    <x v="0"/>
    <x v="0"/>
    <s v="AVA"/>
    <s v="A50"/>
    <s v="A50 - Director of Ops WA &amp; ID"/>
    <x v="0"/>
    <x v="1"/>
    <x v="3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4583502"/>
    <m/>
    <x v="131"/>
    <m/>
    <n v="168"/>
  </r>
  <r>
    <x v="0"/>
    <x v="0"/>
    <s v="AVA"/>
    <s v="A50"/>
    <s v="A50 - Director of Ops WA &amp; ID"/>
    <x v="0"/>
    <x v="1"/>
    <x v="3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4583502"/>
    <m/>
    <x v="132"/>
    <m/>
    <n v="103.04"/>
  </r>
  <r>
    <x v="0"/>
    <x v="0"/>
    <s v="AVA"/>
    <s v="A50"/>
    <s v="A50 - Director of Ops WA &amp; ID"/>
    <x v="0"/>
    <x v="1"/>
    <x v="3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4521501"/>
    <m/>
    <x v="133"/>
    <m/>
    <n v="116.48"/>
  </r>
  <r>
    <x v="0"/>
    <x v="0"/>
    <s v="AVA"/>
    <s v="A50"/>
    <s v="A50 - Director of Ops WA &amp; ID"/>
    <x v="0"/>
    <x v="1"/>
    <x v="3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4521501"/>
    <m/>
    <x v="134"/>
    <m/>
    <n v="48.16"/>
  </r>
  <r>
    <x v="0"/>
    <x v="0"/>
    <s v="AVA"/>
    <s v="A50"/>
    <s v="A50 - Director of Ops WA &amp; ID"/>
    <x v="0"/>
    <x v="1"/>
    <x v="3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108462"/>
    <s v="Ugaldea, Matthew T"/>
    <m/>
    <s v="IE14495501"/>
    <m/>
    <x v="135"/>
    <m/>
    <n v="44.8"/>
  </r>
  <r>
    <x v="0"/>
    <x v="0"/>
    <s v="AVA"/>
    <s v="A50"/>
    <s v="A50 - Director of Ops WA &amp; ID"/>
    <x v="0"/>
    <x v="1"/>
    <x v="3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108462"/>
    <s v="Ugaldea, Matthew T"/>
    <m/>
    <s v="IE14495501"/>
    <m/>
    <x v="136"/>
    <m/>
    <n v="138.88"/>
  </r>
  <r>
    <x v="0"/>
    <x v="1"/>
    <s v="AVA"/>
    <s v="A50"/>
    <s v="A50 - Director of Ops WA &amp; ID"/>
    <x v="0"/>
    <x v="1"/>
    <x v="3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4778501"/>
    <m/>
    <x v="137"/>
    <m/>
    <n v="201.6"/>
  </r>
  <r>
    <x v="1"/>
    <x v="2"/>
    <s v="AVA"/>
    <s v="A50"/>
    <s v="A50 - Director of Ops WA &amp; ID"/>
    <x v="0"/>
    <x v="1"/>
    <x v="4"/>
    <x v="0"/>
    <x v="0"/>
    <x v="1"/>
    <s v="ED"/>
    <x v="0"/>
    <x v="0"/>
    <x v="0"/>
    <m/>
    <x v="0"/>
    <x v="0"/>
    <x v="0"/>
    <s v="WFRES Distrib Operations_WA"/>
    <s v="02802072"/>
    <s v="DIS-Operations"/>
    <x v="3"/>
    <s v="Op Spvr and Eng"/>
    <s v="580000"/>
    <m/>
    <m/>
    <m/>
    <m/>
    <m/>
    <m/>
    <m/>
    <m/>
    <m/>
    <s v="9603"/>
    <s v="James, David C"/>
    <m/>
    <s v="IE13318503"/>
    <m/>
    <x v="138"/>
    <m/>
    <n v="40"/>
  </r>
  <r>
    <x v="1"/>
    <x v="2"/>
    <s v="AVA"/>
    <s v="A50"/>
    <s v="A50 - Director of Ops WA &amp; ID"/>
    <x v="0"/>
    <x v="1"/>
    <x v="4"/>
    <x v="0"/>
    <x v="0"/>
    <x v="1"/>
    <s v="ED"/>
    <x v="0"/>
    <x v="0"/>
    <x v="0"/>
    <m/>
    <x v="0"/>
    <x v="0"/>
    <x v="0"/>
    <s v="WFRES Distrib Operations_WA"/>
    <s v="02802072"/>
    <s v="DIS-Operations"/>
    <x v="3"/>
    <s v="Op Spvr and Eng"/>
    <s v="580000"/>
    <m/>
    <m/>
    <m/>
    <m/>
    <m/>
    <m/>
    <m/>
    <m/>
    <m/>
    <s v="9603"/>
    <s v="James, David C"/>
    <m/>
    <s v="IE13318503"/>
    <m/>
    <x v="138"/>
    <m/>
    <n v="37"/>
  </r>
  <r>
    <x v="1"/>
    <x v="3"/>
    <s v="AVA"/>
    <s v="A50"/>
    <s v="A50 - Director of Ops WA &amp; ID"/>
    <x v="0"/>
    <x v="1"/>
    <x v="4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5450"/>
    <s v="Forkner, Douglas Robert"/>
    <m/>
    <s v="IE13428501"/>
    <m/>
    <x v="139"/>
    <m/>
    <n v="104.28"/>
  </r>
  <r>
    <x v="1"/>
    <x v="3"/>
    <s v="AVA"/>
    <s v="A50"/>
    <s v="A50 - Director of Ops WA &amp; ID"/>
    <x v="0"/>
    <x v="1"/>
    <x v="4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5450"/>
    <s v="Forkner, Douglas Robert"/>
    <m/>
    <s v="IE13328502"/>
    <m/>
    <x v="140"/>
    <m/>
    <n v="73.14"/>
  </r>
  <r>
    <x v="1"/>
    <x v="3"/>
    <s v="AVA"/>
    <s v="A50"/>
    <s v="A50 - Director of Ops WA &amp; ID"/>
    <x v="0"/>
    <x v="1"/>
    <x v="4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5450"/>
    <s v="Forkner, Douglas Robert"/>
    <m/>
    <s v="IE13328502"/>
    <m/>
    <x v="141"/>
    <m/>
    <n v="122.32"/>
  </r>
  <r>
    <x v="1"/>
    <x v="4"/>
    <s v="AVA"/>
    <s v="A50"/>
    <s v="A50 - Director of Ops WA &amp; ID"/>
    <x v="0"/>
    <x v="1"/>
    <x v="4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3487504"/>
    <m/>
    <x v="142"/>
    <m/>
    <n v="400"/>
  </r>
  <r>
    <x v="0"/>
    <x v="8"/>
    <s v="AVA"/>
    <s v="A50"/>
    <s v="A50 - Director of Ops WA &amp; ID"/>
    <x v="0"/>
    <x v="1"/>
    <x v="4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5450"/>
    <s v="Forkner, Douglas Robert"/>
    <m/>
    <s v="IE14010501"/>
    <m/>
    <x v="143"/>
    <m/>
    <n v="76.209999999999994"/>
  </r>
  <r>
    <x v="0"/>
    <x v="10"/>
    <s v="AVA"/>
    <s v="A50"/>
    <s v="A50 - Director of Ops WA &amp; ID"/>
    <x v="0"/>
    <x v="1"/>
    <x v="4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4319501"/>
    <m/>
    <x v="144"/>
    <m/>
    <n v="250.35"/>
  </r>
  <r>
    <x v="0"/>
    <x v="0"/>
    <s v="AVA"/>
    <s v="A50"/>
    <s v="A50 - Director of Ops WA &amp; ID"/>
    <x v="0"/>
    <x v="1"/>
    <x v="4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4521501"/>
    <m/>
    <x v="145"/>
    <m/>
    <n v="26"/>
  </r>
  <r>
    <x v="0"/>
    <x v="5"/>
    <s v="AVA"/>
    <s v="A50"/>
    <s v="A50 - Director of Ops WA &amp; ID"/>
    <x v="0"/>
    <x v="1"/>
    <x v="5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3682501"/>
    <m/>
    <x v="146"/>
    <m/>
    <n v="199"/>
  </r>
  <r>
    <x v="0"/>
    <x v="5"/>
    <s v="AVA"/>
    <s v="A50"/>
    <s v="A50 - Director of Ops WA &amp; ID"/>
    <x v="0"/>
    <x v="1"/>
    <x v="5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3682501"/>
    <m/>
    <x v="147"/>
    <m/>
    <n v="1194"/>
  </r>
  <r>
    <x v="0"/>
    <x v="1"/>
    <s v="AVA"/>
    <s v="A50"/>
    <s v="A50 - Director of Ops WA &amp; ID"/>
    <x v="0"/>
    <x v="1"/>
    <x v="6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4778501"/>
    <m/>
    <x v="148"/>
    <m/>
    <n v="100.31"/>
  </r>
  <r>
    <x v="1"/>
    <x v="4"/>
    <s v="AVA"/>
    <s v="A50"/>
    <s v="A50 - Director of Ops WA &amp; ID"/>
    <x v="0"/>
    <x v="1"/>
    <x v="7"/>
    <x v="0"/>
    <x v="0"/>
    <x v="2"/>
    <s v="ED"/>
    <x v="0"/>
    <x v="0"/>
    <x v="0"/>
    <m/>
    <x v="0"/>
    <x v="0"/>
    <x v="0"/>
    <s v="Wildfire Plan - Distribution"/>
    <s v="09806011"/>
    <s v="DIS-Operations"/>
    <x v="8"/>
    <s v="Misc Dist Exp"/>
    <s v="588000"/>
    <m/>
    <m/>
    <m/>
    <m/>
    <m/>
    <m/>
    <m/>
    <m/>
    <m/>
    <s v="9603"/>
    <s v="James, David C"/>
    <m/>
    <s v="IE12864503"/>
    <m/>
    <x v="149"/>
    <m/>
    <n v="700"/>
  </r>
  <r>
    <x v="0"/>
    <x v="7"/>
    <s v="AVA"/>
    <s v="A50"/>
    <s v="A50 - Director of Ops WA &amp; ID"/>
    <x v="0"/>
    <x v="2"/>
    <x v="8"/>
    <x v="0"/>
    <x v="0"/>
    <x v="2"/>
    <s v="ED"/>
    <x v="2"/>
    <x v="0"/>
    <x v="0"/>
    <m/>
    <x v="0"/>
    <x v="0"/>
    <x v="0"/>
    <s v="WFRES Trans Maint - 115kV WA"/>
    <s v="29902070"/>
    <s v="TRN-Maintenance"/>
    <x v="5"/>
    <s v="FR Mesh Pole Wraps"/>
    <s v="571000"/>
    <s v="6061402"/>
    <s v="FIRE MESH"/>
    <s v="011"/>
    <m/>
    <m/>
    <m/>
    <m/>
    <m/>
    <m/>
    <m/>
    <m/>
    <m/>
    <m/>
    <m/>
    <x v="150"/>
    <n v="325"/>
    <n v="157044.64000000001"/>
  </r>
  <r>
    <x v="1"/>
    <x v="2"/>
    <s v="AVA"/>
    <s v="Z87"/>
    <s v="Z87 - Benefits Loaders"/>
    <x v="0"/>
    <x v="3"/>
    <x v="9"/>
    <x v="0"/>
    <x v="13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11.11"/>
  </r>
  <r>
    <x v="1"/>
    <x v="2"/>
    <s v="AVA"/>
    <s v="Z87"/>
    <s v="Z87 - Benefits Loaders"/>
    <x v="0"/>
    <x v="3"/>
    <x v="9"/>
    <x v="0"/>
    <x v="13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8.2100000000000009"/>
  </r>
  <r>
    <x v="1"/>
    <x v="2"/>
    <s v="AVA"/>
    <s v="Z87"/>
    <s v="Z87 - Benefits Loaders"/>
    <x v="0"/>
    <x v="3"/>
    <x v="9"/>
    <x v="0"/>
    <x v="13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21.78"/>
  </r>
  <r>
    <x v="1"/>
    <x v="2"/>
    <s v="AVA"/>
    <s v="Z87"/>
    <s v="Z87 - Benefits Loaders"/>
    <x v="0"/>
    <x v="3"/>
    <x v="9"/>
    <x v="0"/>
    <x v="13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2.5099999999999998"/>
  </r>
  <r>
    <x v="1"/>
    <x v="2"/>
    <s v="AVA"/>
    <s v="Z87"/>
    <s v="Z87 - Benefits Loaders"/>
    <x v="0"/>
    <x v="3"/>
    <x v="9"/>
    <x v="0"/>
    <x v="13"/>
    <x v="2"/>
    <s v="ED"/>
    <x v="3"/>
    <x v="0"/>
    <x v="0"/>
    <m/>
    <x v="0"/>
    <x v="0"/>
    <x v="0"/>
    <s v="WFRES Trans Operat-115kV ID"/>
    <s v="39902071"/>
    <s v="TRN-Operations"/>
    <x v="4"/>
    <s v="Supv and Engineering"/>
    <s v="925500"/>
    <m/>
    <m/>
    <m/>
    <m/>
    <m/>
    <m/>
    <m/>
    <m/>
    <m/>
    <m/>
    <m/>
    <m/>
    <m/>
    <m/>
    <x v="10"/>
    <m/>
    <n v="1.45"/>
  </r>
  <r>
    <x v="1"/>
    <x v="2"/>
    <s v="AVA"/>
    <s v="Z87"/>
    <s v="Z87 - Benefits Loaders"/>
    <x v="0"/>
    <x v="3"/>
    <x v="9"/>
    <x v="0"/>
    <x v="13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2.9"/>
  </r>
  <r>
    <x v="1"/>
    <x v="2"/>
    <s v="AVA"/>
    <s v="Z87"/>
    <s v="Z87 - Benefits Loaders"/>
    <x v="0"/>
    <x v="3"/>
    <x v="9"/>
    <x v="0"/>
    <x v="14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22.22"/>
  </r>
  <r>
    <x v="1"/>
    <x v="2"/>
    <s v="AVA"/>
    <s v="Z87"/>
    <s v="Z87 - Benefits Loaders"/>
    <x v="0"/>
    <x v="3"/>
    <x v="9"/>
    <x v="0"/>
    <x v="14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6.420000000000002"/>
  </r>
  <r>
    <x v="1"/>
    <x v="2"/>
    <s v="AVA"/>
    <s v="Z87"/>
    <s v="Z87 - Benefits Loaders"/>
    <x v="0"/>
    <x v="3"/>
    <x v="9"/>
    <x v="0"/>
    <x v="14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43.57"/>
  </r>
  <r>
    <x v="1"/>
    <x v="2"/>
    <s v="AVA"/>
    <s v="Z87"/>
    <s v="Z87 - Benefits Loaders"/>
    <x v="0"/>
    <x v="3"/>
    <x v="9"/>
    <x v="0"/>
    <x v="14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5.01"/>
  </r>
  <r>
    <x v="1"/>
    <x v="2"/>
    <s v="AVA"/>
    <s v="Z87"/>
    <s v="Z87 - Benefits Loaders"/>
    <x v="0"/>
    <x v="3"/>
    <x v="9"/>
    <x v="0"/>
    <x v="14"/>
    <x v="2"/>
    <s v="ED"/>
    <x v="3"/>
    <x v="0"/>
    <x v="0"/>
    <m/>
    <x v="0"/>
    <x v="0"/>
    <x v="0"/>
    <s v="WFRES Trans Operat-115kV ID"/>
    <s v="3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2.9"/>
  </r>
  <r>
    <x v="1"/>
    <x v="2"/>
    <s v="AVA"/>
    <s v="Z87"/>
    <s v="Z87 - Benefits Loaders"/>
    <x v="0"/>
    <x v="3"/>
    <x v="9"/>
    <x v="0"/>
    <x v="14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5.8"/>
  </r>
  <r>
    <x v="1"/>
    <x v="2"/>
    <s v="AVA"/>
    <s v="Z87"/>
    <s v="Z87 - Benefits Loaders"/>
    <x v="0"/>
    <x v="3"/>
    <x v="9"/>
    <x v="0"/>
    <x v="15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3.52"/>
  </r>
  <r>
    <x v="1"/>
    <x v="2"/>
    <s v="AVA"/>
    <s v="Z87"/>
    <s v="Z87 - Benefits Loaders"/>
    <x v="0"/>
    <x v="3"/>
    <x v="9"/>
    <x v="0"/>
    <x v="15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3.52"/>
  </r>
  <r>
    <x v="1"/>
    <x v="2"/>
    <s v="AVA"/>
    <s v="Z87"/>
    <s v="Z87 - Benefits Loaders"/>
    <x v="0"/>
    <x v="3"/>
    <x v="9"/>
    <x v="0"/>
    <x v="15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43.57"/>
  </r>
  <r>
    <x v="1"/>
    <x v="2"/>
    <s v="AVA"/>
    <s v="Z87"/>
    <s v="Z87 - Benefits Loaders"/>
    <x v="0"/>
    <x v="3"/>
    <x v="9"/>
    <x v="0"/>
    <x v="15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6.76"/>
  </r>
  <r>
    <x v="1"/>
    <x v="2"/>
    <s v="AVA"/>
    <s v="Z87"/>
    <s v="Z87 - Benefits Loaders"/>
    <x v="0"/>
    <x v="3"/>
    <x v="9"/>
    <x v="0"/>
    <x v="6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-14.7"/>
  </r>
  <r>
    <x v="1"/>
    <x v="2"/>
    <s v="AVA"/>
    <s v="Z87"/>
    <s v="Z87 - Benefits Loaders"/>
    <x v="0"/>
    <x v="3"/>
    <x v="9"/>
    <x v="0"/>
    <x v="6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-10.69"/>
  </r>
  <r>
    <x v="1"/>
    <x v="2"/>
    <s v="AVA"/>
    <s v="Z87"/>
    <s v="Z87 - Benefits Loaders"/>
    <x v="0"/>
    <x v="3"/>
    <x v="9"/>
    <x v="0"/>
    <x v="6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56.26"/>
  </r>
  <r>
    <x v="1"/>
    <x v="2"/>
    <s v="AVA"/>
    <s v="Z87"/>
    <s v="Z87 - Benefits Loaders"/>
    <x v="0"/>
    <x v="3"/>
    <x v="9"/>
    <x v="0"/>
    <x v="6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23.31"/>
  </r>
  <r>
    <x v="1"/>
    <x v="2"/>
    <s v="AVA"/>
    <s v="Z87"/>
    <s v="Z87 - Benefits Loaders"/>
    <x v="0"/>
    <x v="3"/>
    <x v="9"/>
    <x v="0"/>
    <x v="6"/>
    <x v="2"/>
    <s v="ED"/>
    <x v="3"/>
    <x v="0"/>
    <x v="0"/>
    <m/>
    <x v="0"/>
    <x v="0"/>
    <x v="0"/>
    <s v="WFRES Trans Operat-115kV ID"/>
    <s v="39902071"/>
    <s v="TRN-Operations"/>
    <x v="4"/>
    <s v="Supv and Engineering"/>
    <s v="925500"/>
    <m/>
    <m/>
    <m/>
    <m/>
    <m/>
    <m/>
    <m/>
    <m/>
    <m/>
    <m/>
    <m/>
    <m/>
    <m/>
    <m/>
    <x v="10"/>
    <m/>
    <n v="-2"/>
  </r>
  <r>
    <x v="1"/>
    <x v="2"/>
    <s v="AVA"/>
    <s v="Z87"/>
    <s v="Z87 - Benefits Loaders"/>
    <x v="0"/>
    <x v="3"/>
    <x v="9"/>
    <x v="0"/>
    <x v="6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-5.35"/>
  </r>
  <r>
    <x v="1"/>
    <x v="2"/>
    <s v="AVA"/>
    <s v="Z87"/>
    <s v="Z87 - Benefits Loaders"/>
    <x v="0"/>
    <x v="3"/>
    <x v="9"/>
    <x v="0"/>
    <x v="16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8.57"/>
  </r>
  <r>
    <x v="1"/>
    <x v="2"/>
    <s v="AVA"/>
    <s v="Z87"/>
    <s v="Z87 - Benefits Loaders"/>
    <x v="0"/>
    <x v="3"/>
    <x v="9"/>
    <x v="0"/>
    <x v="16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8.57"/>
  </r>
  <r>
    <x v="1"/>
    <x v="2"/>
    <s v="AVA"/>
    <s v="Z87"/>
    <s v="Z87 - Benefits Loaders"/>
    <x v="0"/>
    <x v="3"/>
    <x v="9"/>
    <x v="0"/>
    <x v="16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41.87"/>
  </r>
  <r>
    <x v="1"/>
    <x v="2"/>
    <s v="AVA"/>
    <s v="Z87"/>
    <s v="Z87 - Benefits Loaders"/>
    <x v="0"/>
    <x v="3"/>
    <x v="9"/>
    <x v="0"/>
    <x v="16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8.35"/>
  </r>
  <r>
    <x v="1"/>
    <x v="3"/>
    <s v="AVA"/>
    <s v="Z87"/>
    <s v="Z87 - Benefits Loaders"/>
    <x v="0"/>
    <x v="3"/>
    <x v="9"/>
    <x v="0"/>
    <x v="17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32.24"/>
  </r>
  <r>
    <x v="1"/>
    <x v="3"/>
    <s v="AVA"/>
    <s v="Z87"/>
    <s v="Z87 - Benefits Loaders"/>
    <x v="0"/>
    <x v="3"/>
    <x v="9"/>
    <x v="0"/>
    <x v="17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41.25"/>
  </r>
  <r>
    <x v="1"/>
    <x v="3"/>
    <s v="AVA"/>
    <s v="Z87"/>
    <s v="Z87 - Benefits Loaders"/>
    <x v="0"/>
    <x v="3"/>
    <x v="9"/>
    <x v="0"/>
    <x v="18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53.74"/>
  </r>
  <r>
    <x v="1"/>
    <x v="3"/>
    <s v="AVA"/>
    <s v="Z87"/>
    <s v="Z87 - Benefits Loaders"/>
    <x v="0"/>
    <x v="3"/>
    <x v="9"/>
    <x v="0"/>
    <x v="18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68.75"/>
  </r>
  <r>
    <x v="1"/>
    <x v="3"/>
    <s v="AVA"/>
    <s v="Z87"/>
    <s v="Z87 - Benefits Loaders"/>
    <x v="0"/>
    <x v="3"/>
    <x v="9"/>
    <x v="0"/>
    <x v="19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54.77"/>
  </r>
  <r>
    <x v="1"/>
    <x v="3"/>
    <s v="AVA"/>
    <s v="Z87"/>
    <s v="Z87 - Benefits Loaders"/>
    <x v="0"/>
    <x v="3"/>
    <x v="9"/>
    <x v="0"/>
    <x v="19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62.19"/>
  </r>
  <r>
    <x v="1"/>
    <x v="3"/>
    <s v="AVA"/>
    <s v="Z87"/>
    <s v="Z87 - Benefits Loaders"/>
    <x v="0"/>
    <x v="3"/>
    <x v="9"/>
    <x v="0"/>
    <x v="13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-11.11"/>
  </r>
  <r>
    <x v="1"/>
    <x v="3"/>
    <s v="AVA"/>
    <s v="Z87"/>
    <s v="Z87 - Benefits Loaders"/>
    <x v="0"/>
    <x v="3"/>
    <x v="9"/>
    <x v="0"/>
    <x v="13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-8.2100000000000009"/>
  </r>
  <r>
    <x v="1"/>
    <x v="3"/>
    <s v="AVA"/>
    <s v="Z87"/>
    <s v="Z87 - Benefits Loaders"/>
    <x v="0"/>
    <x v="3"/>
    <x v="9"/>
    <x v="0"/>
    <x v="13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21.78"/>
  </r>
  <r>
    <x v="1"/>
    <x v="3"/>
    <s v="AVA"/>
    <s v="Z87"/>
    <s v="Z87 - Benefits Loaders"/>
    <x v="0"/>
    <x v="3"/>
    <x v="9"/>
    <x v="0"/>
    <x v="13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2.5099999999999998"/>
  </r>
  <r>
    <x v="1"/>
    <x v="3"/>
    <s v="AVA"/>
    <s v="Z87"/>
    <s v="Z87 - Benefits Loaders"/>
    <x v="0"/>
    <x v="3"/>
    <x v="9"/>
    <x v="0"/>
    <x v="13"/>
    <x v="2"/>
    <s v="ED"/>
    <x v="3"/>
    <x v="0"/>
    <x v="0"/>
    <m/>
    <x v="0"/>
    <x v="0"/>
    <x v="0"/>
    <s v="WFRES Trans Operat-115kV ID"/>
    <s v="39902071"/>
    <s v="TRN-Operations"/>
    <x v="4"/>
    <s v="Supv and Engineering"/>
    <s v="925500"/>
    <m/>
    <m/>
    <m/>
    <m/>
    <m/>
    <m/>
    <m/>
    <m/>
    <m/>
    <m/>
    <m/>
    <m/>
    <m/>
    <m/>
    <x v="10"/>
    <m/>
    <n v="-1.45"/>
  </r>
  <r>
    <x v="1"/>
    <x v="3"/>
    <s v="AVA"/>
    <s v="Z87"/>
    <s v="Z87 - Benefits Loaders"/>
    <x v="0"/>
    <x v="3"/>
    <x v="9"/>
    <x v="0"/>
    <x v="13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-2.9"/>
  </r>
  <r>
    <x v="1"/>
    <x v="4"/>
    <s v="AVA"/>
    <s v="Z87"/>
    <s v="Z87 - Benefits Loaders"/>
    <x v="0"/>
    <x v="3"/>
    <x v="9"/>
    <x v="0"/>
    <x v="8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16.440000000000001"/>
  </r>
  <r>
    <x v="1"/>
    <x v="4"/>
    <s v="AVA"/>
    <s v="Z87"/>
    <s v="Z87 - Benefits Loaders"/>
    <x v="0"/>
    <x v="3"/>
    <x v="9"/>
    <x v="0"/>
    <x v="8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8.2200000000000006"/>
  </r>
  <r>
    <x v="1"/>
    <x v="4"/>
    <s v="AVA"/>
    <s v="Z87"/>
    <s v="Z87 - Benefits Loaders"/>
    <x v="0"/>
    <x v="3"/>
    <x v="9"/>
    <x v="0"/>
    <x v="8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39.32"/>
  </r>
  <r>
    <x v="1"/>
    <x v="4"/>
    <s v="AVA"/>
    <s v="Z87"/>
    <s v="Z87 - Benefits Loaders"/>
    <x v="0"/>
    <x v="3"/>
    <x v="9"/>
    <x v="0"/>
    <x v="8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25.32"/>
  </r>
  <r>
    <x v="1"/>
    <x v="4"/>
    <s v="AVA"/>
    <s v="Z87"/>
    <s v="Z87 - Benefits Loaders"/>
    <x v="0"/>
    <x v="3"/>
    <x v="9"/>
    <x v="0"/>
    <x v="20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8.260000000000002"/>
  </r>
  <r>
    <x v="1"/>
    <x v="4"/>
    <s v="AVA"/>
    <s v="Z87"/>
    <s v="Z87 - Benefits Loaders"/>
    <x v="0"/>
    <x v="3"/>
    <x v="9"/>
    <x v="0"/>
    <x v="20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9.1300000000000008"/>
  </r>
  <r>
    <x v="1"/>
    <x v="4"/>
    <s v="AVA"/>
    <s v="Z87"/>
    <s v="Z87 - Benefits Loaders"/>
    <x v="0"/>
    <x v="3"/>
    <x v="9"/>
    <x v="0"/>
    <x v="20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43.7"/>
  </r>
  <r>
    <x v="1"/>
    <x v="4"/>
    <s v="AVA"/>
    <s v="Z87"/>
    <s v="Z87 - Benefits Loaders"/>
    <x v="0"/>
    <x v="3"/>
    <x v="9"/>
    <x v="0"/>
    <x v="20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28.13"/>
  </r>
  <r>
    <x v="1"/>
    <x v="4"/>
    <s v="AVA"/>
    <s v="Z87"/>
    <s v="Z87 - Benefits Loaders"/>
    <x v="0"/>
    <x v="3"/>
    <x v="9"/>
    <x v="0"/>
    <x v="21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9.1300000000000008"/>
  </r>
  <r>
    <x v="1"/>
    <x v="4"/>
    <s v="AVA"/>
    <s v="Z87"/>
    <s v="Z87 - Benefits Loaders"/>
    <x v="0"/>
    <x v="3"/>
    <x v="9"/>
    <x v="0"/>
    <x v="21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4.57"/>
  </r>
  <r>
    <x v="1"/>
    <x v="4"/>
    <s v="AVA"/>
    <s v="Z87"/>
    <s v="Z87 - Benefits Loaders"/>
    <x v="0"/>
    <x v="3"/>
    <x v="9"/>
    <x v="0"/>
    <x v="21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35.229999999999997"/>
  </r>
  <r>
    <x v="1"/>
    <x v="4"/>
    <s v="AVA"/>
    <s v="Z87"/>
    <s v="Z87 - Benefits Loaders"/>
    <x v="0"/>
    <x v="3"/>
    <x v="9"/>
    <x v="0"/>
    <x v="21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14.22"/>
  </r>
  <r>
    <x v="1"/>
    <x v="4"/>
    <s v="AVA"/>
    <s v="Z87"/>
    <s v="Z87 - Benefits Loaders"/>
    <x v="0"/>
    <x v="3"/>
    <x v="9"/>
    <x v="0"/>
    <x v="17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32.24"/>
  </r>
  <r>
    <x v="1"/>
    <x v="4"/>
    <s v="AVA"/>
    <s v="Z87"/>
    <s v="Z87 - Benefits Loaders"/>
    <x v="0"/>
    <x v="3"/>
    <x v="9"/>
    <x v="0"/>
    <x v="17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41.25"/>
  </r>
  <r>
    <x v="0"/>
    <x v="5"/>
    <s v="AVA"/>
    <s v="Z87"/>
    <s v="Z87 - Benefits Loaders"/>
    <x v="0"/>
    <x v="3"/>
    <x v="9"/>
    <x v="0"/>
    <x v="22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58.18"/>
  </r>
  <r>
    <x v="0"/>
    <x v="5"/>
    <s v="AVA"/>
    <s v="Z87"/>
    <s v="Z87 - Benefits Loaders"/>
    <x v="0"/>
    <x v="3"/>
    <x v="9"/>
    <x v="0"/>
    <x v="22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61.13"/>
  </r>
  <r>
    <x v="0"/>
    <x v="5"/>
    <s v="AVA"/>
    <s v="Z87"/>
    <s v="Z87 - Benefits Loaders"/>
    <x v="0"/>
    <x v="3"/>
    <x v="9"/>
    <x v="0"/>
    <x v="23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58.18"/>
  </r>
  <r>
    <x v="0"/>
    <x v="5"/>
    <s v="AVA"/>
    <s v="Z87"/>
    <s v="Z87 - Benefits Loaders"/>
    <x v="0"/>
    <x v="3"/>
    <x v="9"/>
    <x v="0"/>
    <x v="23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61.13"/>
  </r>
  <r>
    <x v="0"/>
    <x v="5"/>
    <s v="AVA"/>
    <s v="Z87"/>
    <s v="Z87 - Benefits Loaders"/>
    <x v="0"/>
    <x v="3"/>
    <x v="9"/>
    <x v="0"/>
    <x v="24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35.72"/>
  </r>
  <r>
    <x v="0"/>
    <x v="5"/>
    <s v="AVA"/>
    <s v="Z87"/>
    <s v="Z87 - Benefits Loaders"/>
    <x v="0"/>
    <x v="3"/>
    <x v="9"/>
    <x v="0"/>
    <x v="24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24.45"/>
  </r>
  <r>
    <x v="0"/>
    <x v="5"/>
    <s v="AVA"/>
    <s v="Z87"/>
    <s v="Z87 - Benefits Loaders"/>
    <x v="0"/>
    <x v="3"/>
    <x v="9"/>
    <x v="0"/>
    <x v="8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-16.440000000000001"/>
  </r>
  <r>
    <x v="0"/>
    <x v="5"/>
    <s v="AVA"/>
    <s v="Z87"/>
    <s v="Z87 - Benefits Loaders"/>
    <x v="0"/>
    <x v="3"/>
    <x v="9"/>
    <x v="0"/>
    <x v="8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-8.2200000000000006"/>
  </r>
  <r>
    <x v="0"/>
    <x v="5"/>
    <s v="AVA"/>
    <s v="Z87"/>
    <s v="Z87 - Benefits Loaders"/>
    <x v="0"/>
    <x v="3"/>
    <x v="9"/>
    <x v="0"/>
    <x v="8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39.32"/>
  </r>
  <r>
    <x v="0"/>
    <x v="5"/>
    <s v="AVA"/>
    <s v="Z87"/>
    <s v="Z87 - Benefits Loaders"/>
    <x v="0"/>
    <x v="3"/>
    <x v="9"/>
    <x v="0"/>
    <x v="8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25.32"/>
  </r>
  <r>
    <x v="0"/>
    <x v="6"/>
    <s v="AVA"/>
    <s v="Z87"/>
    <s v="Z87 - Benefits Loaders"/>
    <x v="0"/>
    <x v="3"/>
    <x v="9"/>
    <x v="0"/>
    <x v="9"/>
    <x v="0"/>
    <s v="ED"/>
    <x v="3"/>
    <x v="0"/>
    <x v="0"/>
    <m/>
    <x v="0"/>
    <x v="0"/>
    <x v="0"/>
    <s v="WFRES Distrib Operations_ID"/>
    <s v="03802072"/>
    <s v="DIS-Operations"/>
    <x v="8"/>
    <s v="Misc Distr Exp"/>
    <s v="925500"/>
    <m/>
    <m/>
    <m/>
    <m/>
    <m/>
    <m/>
    <m/>
    <m/>
    <m/>
    <m/>
    <m/>
    <m/>
    <m/>
    <m/>
    <x v="10"/>
    <m/>
    <n v="1.23"/>
  </r>
  <r>
    <x v="0"/>
    <x v="6"/>
    <s v="AVA"/>
    <s v="Z87"/>
    <s v="Z87 - Benefits Loaders"/>
    <x v="0"/>
    <x v="3"/>
    <x v="9"/>
    <x v="0"/>
    <x v="9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0.82"/>
  </r>
  <r>
    <x v="0"/>
    <x v="6"/>
    <s v="AVA"/>
    <s v="Z87"/>
    <s v="Z87 - Benefits Loaders"/>
    <x v="0"/>
    <x v="3"/>
    <x v="9"/>
    <x v="0"/>
    <x v="9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20.39"/>
  </r>
  <r>
    <x v="0"/>
    <x v="6"/>
    <s v="AVA"/>
    <s v="Z87"/>
    <s v="Z87 - Benefits Loaders"/>
    <x v="0"/>
    <x v="3"/>
    <x v="9"/>
    <x v="0"/>
    <x v="9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55.73"/>
  </r>
  <r>
    <x v="0"/>
    <x v="6"/>
    <s v="AVA"/>
    <s v="Z87"/>
    <s v="Z87 - Benefits Loaders"/>
    <x v="0"/>
    <x v="3"/>
    <x v="9"/>
    <x v="0"/>
    <x v="25"/>
    <x v="0"/>
    <s v="ED"/>
    <x v="3"/>
    <x v="0"/>
    <x v="0"/>
    <m/>
    <x v="0"/>
    <x v="0"/>
    <x v="0"/>
    <s v="WFRES Distrib Operations_ID"/>
    <s v="03802072"/>
    <s v="DIS-Operations"/>
    <x v="8"/>
    <s v="Misc Distr Exp"/>
    <s v="925500"/>
    <m/>
    <m/>
    <m/>
    <m/>
    <m/>
    <m/>
    <m/>
    <s v="E01"/>
    <s v="Regular                                 "/>
    <m/>
    <m/>
    <m/>
    <m/>
    <m/>
    <x v="10"/>
    <m/>
    <n v="1.23"/>
  </r>
  <r>
    <x v="0"/>
    <x v="6"/>
    <s v="AVA"/>
    <s v="Z87"/>
    <s v="Z87 - Benefits Loaders"/>
    <x v="0"/>
    <x v="3"/>
    <x v="9"/>
    <x v="0"/>
    <x v="25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0.82"/>
  </r>
  <r>
    <x v="0"/>
    <x v="6"/>
    <s v="AVA"/>
    <s v="Z87"/>
    <s v="Z87 - Benefits Loaders"/>
    <x v="0"/>
    <x v="3"/>
    <x v="9"/>
    <x v="0"/>
    <x v="25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20.39"/>
  </r>
  <r>
    <x v="0"/>
    <x v="6"/>
    <s v="AVA"/>
    <s v="Z87"/>
    <s v="Z87 - Benefits Loaders"/>
    <x v="0"/>
    <x v="3"/>
    <x v="9"/>
    <x v="0"/>
    <x v="25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55.73"/>
  </r>
  <r>
    <x v="0"/>
    <x v="6"/>
    <s v="AVA"/>
    <s v="Z87"/>
    <s v="Z87 - Benefits Loaders"/>
    <x v="0"/>
    <x v="3"/>
    <x v="9"/>
    <x v="0"/>
    <x v="22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58.18"/>
  </r>
  <r>
    <x v="0"/>
    <x v="6"/>
    <s v="AVA"/>
    <s v="Z87"/>
    <s v="Z87 - Benefits Loaders"/>
    <x v="0"/>
    <x v="3"/>
    <x v="9"/>
    <x v="0"/>
    <x v="22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40.42"/>
  </r>
  <r>
    <x v="0"/>
    <x v="6"/>
    <s v="AVA"/>
    <s v="Z87"/>
    <s v="Z87 - Benefits Loaders"/>
    <x v="0"/>
    <x v="3"/>
    <x v="9"/>
    <x v="0"/>
    <x v="22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61.13"/>
  </r>
  <r>
    <x v="0"/>
    <x v="6"/>
    <s v="AVA"/>
    <s v="Z87"/>
    <s v="Z87 - Benefits Loaders"/>
    <x v="0"/>
    <x v="3"/>
    <x v="9"/>
    <x v="0"/>
    <x v="22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57.05"/>
  </r>
  <r>
    <x v="0"/>
    <x v="7"/>
    <s v="AVA"/>
    <s v="Z87"/>
    <s v="Z87 - Benefits Loaders"/>
    <x v="0"/>
    <x v="3"/>
    <x v="9"/>
    <x v="0"/>
    <x v="10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77.260000000000005"/>
  </r>
  <r>
    <x v="0"/>
    <x v="7"/>
    <s v="AVA"/>
    <s v="Z87"/>
    <s v="Z87 - Benefits Loaders"/>
    <x v="0"/>
    <x v="3"/>
    <x v="9"/>
    <x v="0"/>
    <x v="10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78.52"/>
  </r>
  <r>
    <x v="0"/>
    <x v="7"/>
    <s v="AVA"/>
    <s v="Z87"/>
    <s v="Z87 - Benefits Loaders"/>
    <x v="0"/>
    <x v="3"/>
    <x v="9"/>
    <x v="0"/>
    <x v="10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925500"/>
    <m/>
    <m/>
    <m/>
    <m/>
    <m/>
    <m/>
    <m/>
    <m/>
    <m/>
    <m/>
    <m/>
    <m/>
    <m/>
    <m/>
    <x v="10"/>
    <m/>
    <n v="14.7"/>
  </r>
  <r>
    <x v="0"/>
    <x v="7"/>
    <s v="AVA"/>
    <s v="Z87"/>
    <s v="Z87 - Benefits Loaders"/>
    <x v="0"/>
    <x v="3"/>
    <x v="9"/>
    <x v="0"/>
    <x v="26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59.44"/>
  </r>
  <r>
    <x v="0"/>
    <x v="7"/>
    <s v="AVA"/>
    <s v="Z87"/>
    <s v="Z87 - Benefits Loaders"/>
    <x v="0"/>
    <x v="3"/>
    <x v="9"/>
    <x v="0"/>
    <x v="26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60.4"/>
  </r>
  <r>
    <x v="0"/>
    <x v="7"/>
    <s v="AVA"/>
    <s v="Z87"/>
    <s v="Z87 - Benefits Loaders"/>
    <x v="0"/>
    <x v="3"/>
    <x v="9"/>
    <x v="0"/>
    <x v="26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925500"/>
    <m/>
    <m/>
    <m/>
    <m/>
    <m/>
    <m/>
    <m/>
    <s v="E01"/>
    <s v="Regular                                 "/>
    <m/>
    <m/>
    <m/>
    <m/>
    <m/>
    <x v="10"/>
    <m/>
    <n v="11.31"/>
  </r>
  <r>
    <x v="0"/>
    <x v="7"/>
    <s v="AVA"/>
    <s v="Z87"/>
    <s v="Z87 - Benefits Loaders"/>
    <x v="0"/>
    <x v="3"/>
    <x v="9"/>
    <x v="0"/>
    <x v="9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2.17"/>
  </r>
  <r>
    <x v="0"/>
    <x v="7"/>
    <s v="AVA"/>
    <s v="Z87"/>
    <s v="Z87 - Benefits Loaders"/>
    <x v="0"/>
    <x v="3"/>
    <x v="9"/>
    <x v="0"/>
    <x v="9"/>
    <x v="0"/>
    <s v="ED"/>
    <x v="3"/>
    <x v="0"/>
    <x v="0"/>
    <m/>
    <x v="0"/>
    <x v="0"/>
    <x v="0"/>
    <s v="WFRES Distrib Operations_ID"/>
    <s v="03802072"/>
    <s v="DIS-Operations"/>
    <x v="8"/>
    <s v="Misc Distr Exp"/>
    <s v="925500"/>
    <m/>
    <m/>
    <m/>
    <m/>
    <m/>
    <m/>
    <m/>
    <m/>
    <m/>
    <m/>
    <m/>
    <m/>
    <m/>
    <m/>
    <x v="10"/>
    <m/>
    <n v="-1.23"/>
  </r>
  <r>
    <x v="0"/>
    <x v="7"/>
    <s v="AVA"/>
    <s v="Z87"/>
    <s v="Z87 - Benefits Loaders"/>
    <x v="0"/>
    <x v="3"/>
    <x v="9"/>
    <x v="0"/>
    <x v="9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-0.82"/>
  </r>
  <r>
    <x v="0"/>
    <x v="7"/>
    <s v="AVA"/>
    <s v="Z87"/>
    <s v="Z87 - Benefits Loaders"/>
    <x v="0"/>
    <x v="3"/>
    <x v="9"/>
    <x v="0"/>
    <x v="9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20.39"/>
  </r>
  <r>
    <x v="0"/>
    <x v="7"/>
    <s v="AVA"/>
    <s v="Z87"/>
    <s v="Z87 - Benefits Loaders"/>
    <x v="0"/>
    <x v="3"/>
    <x v="9"/>
    <x v="0"/>
    <x v="9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32.43"/>
  </r>
  <r>
    <x v="0"/>
    <x v="7"/>
    <s v="AVA"/>
    <s v="Z87"/>
    <s v="Z87 - Benefits Loaders"/>
    <x v="0"/>
    <x v="3"/>
    <x v="9"/>
    <x v="0"/>
    <x v="9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55.73"/>
  </r>
  <r>
    <x v="0"/>
    <x v="7"/>
    <s v="AVA"/>
    <s v="Z87"/>
    <s v="Z87 - Benefits Loaders"/>
    <x v="0"/>
    <x v="3"/>
    <x v="9"/>
    <x v="0"/>
    <x v="9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61.28"/>
  </r>
  <r>
    <x v="0"/>
    <x v="7"/>
    <s v="AVA"/>
    <s v="Z87"/>
    <s v="Z87 - Benefits Loaders"/>
    <x v="0"/>
    <x v="3"/>
    <x v="9"/>
    <x v="0"/>
    <x v="9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2.17"/>
  </r>
  <r>
    <x v="0"/>
    <x v="8"/>
    <s v="AVA"/>
    <s v="Z87"/>
    <s v="Z87 - Benefits Loaders"/>
    <x v="0"/>
    <x v="3"/>
    <x v="9"/>
    <x v="0"/>
    <x v="11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5.83"/>
  </r>
  <r>
    <x v="0"/>
    <x v="8"/>
    <s v="AVA"/>
    <s v="Z87"/>
    <s v="Z87 - Benefits Loaders"/>
    <x v="0"/>
    <x v="3"/>
    <x v="9"/>
    <x v="0"/>
    <x v="11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5.83"/>
  </r>
  <r>
    <x v="0"/>
    <x v="8"/>
    <s v="AVA"/>
    <s v="Z87"/>
    <s v="Z87 - Benefits Loaders"/>
    <x v="0"/>
    <x v="3"/>
    <x v="9"/>
    <x v="0"/>
    <x v="11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29.14"/>
  </r>
  <r>
    <x v="0"/>
    <x v="8"/>
    <s v="AVA"/>
    <s v="Z87"/>
    <s v="Z87 - Benefits Loaders"/>
    <x v="0"/>
    <x v="3"/>
    <x v="9"/>
    <x v="0"/>
    <x v="11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37.229999999999997"/>
  </r>
  <r>
    <x v="0"/>
    <x v="8"/>
    <s v="AVA"/>
    <s v="Z87"/>
    <s v="Z87 - Benefits Loaders"/>
    <x v="0"/>
    <x v="3"/>
    <x v="9"/>
    <x v="0"/>
    <x v="11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11.31"/>
  </r>
  <r>
    <x v="0"/>
    <x v="8"/>
    <s v="AVA"/>
    <s v="Z87"/>
    <s v="Z87 - Benefits Loaders"/>
    <x v="0"/>
    <x v="3"/>
    <x v="9"/>
    <x v="0"/>
    <x v="27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1.66"/>
  </r>
  <r>
    <x v="0"/>
    <x v="8"/>
    <s v="AVA"/>
    <s v="Z87"/>
    <s v="Z87 - Benefits Loaders"/>
    <x v="0"/>
    <x v="3"/>
    <x v="9"/>
    <x v="0"/>
    <x v="27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1.66"/>
  </r>
  <r>
    <x v="0"/>
    <x v="8"/>
    <s v="AVA"/>
    <s v="Z87"/>
    <s v="Z87 - Benefits Loaders"/>
    <x v="0"/>
    <x v="3"/>
    <x v="9"/>
    <x v="0"/>
    <x v="27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58.28"/>
  </r>
  <r>
    <x v="0"/>
    <x v="8"/>
    <s v="AVA"/>
    <s v="Z87"/>
    <s v="Z87 - Benefits Loaders"/>
    <x v="0"/>
    <x v="3"/>
    <x v="9"/>
    <x v="0"/>
    <x v="27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74.47"/>
  </r>
  <r>
    <x v="0"/>
    <x v="8"/>
    <s v="AVA"/>
    <s v="Z87"/>
    <s v="Z87 - Benefits Loaders"/>
    <x v="0"/>
    <x v="3"/>
    <x v="9"/>
    <x v="0"/>
    <x v="27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22.62"/>
  </r>
  <r>
    <x v="0"/>
    <x v="8"/>
    <s v="AVA"/>
    <s v="Z87"/>
    <s v="Z87 - Benefits Loaders"/>
    <x v="0"/>
    <x v="3"/>
    <x v="9"/>
    <x v="0"/>
    <x v="28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1.66"/>
  </r>
  <r>
    <x v="0"/>
    <x v="8"/>
    <s v="AVA"/>
    <s v="Z87"/>
    <s v="Z87 - Benefits Loaders"/>
    <x v="0"/>
    <x v="3"/>
    <x v="9"/>
    <x v="0"/>
    <x v="28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1.66"/>
  </r>
  <r>
    <x v="0"/>
    <x v="8"/>
    <s v="AVA"/>
    <s v="Z87"/>
    <s v="Z87 - Benefits Loaders"/>
    <x v="0"/>
    <x v="3"/>
    <x v="9"/>
    <x v="0"/>
    <x v="28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53.33"/>
  </r>
  <r>
    <x v="0"/>
    <x v="8"/>
    <s v="AVA"/>
    <s v="Z87"/>
    <s v="Z87 - Benefits Loaders"/>
    <x v="0"/>
    <x v="3"/>
    <x v="9"/>
    <x v="0"/>
    <x v="28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44.16"/>
  </r>
  <r>
    <x v="0"/>
    <x v="8"/>
    <s v="AVA"/>
    <s v="Z87"/>
    <s v="Z87 - Benefits Loaders"/>
    <x v="0"/>
    <x v="3"/>
    <x v="9"/>
    <x v="0"/>
    <x v="28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11.31"/>
  </r>
  <r>
    <x v="0"/>
    <x v="8"/>
    <s v="AVA"/>
    <s v="Z87"/>
    <s v="Z87 - Benefits Loaders"/>
    <x v="0"/>
    <x v="3"/>
    <x v="9"/>
    <x v="0"/>
    <x v="28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925500"/>
    <m/>
    <m/>
    <m/>
    <m/>
    <m/>
    <m/>
    <m/>
    <s v="E01"/>
    <s v="Regular                                 "/>
    <m/>
    <m/>
    <m/>
    <m/>
    <m/>
    <x v="10"/>
    <m/>
    <n v="11.31"/>
  </r>
  <r>
    <x v="0"/>
    <x v="8"/>
    <s v="AVA"/>
    <s v="Z87"/>
    <s v="Z87 - Benefits Loaders"/>
    <x v="0"/>
    <x v="3"/>
    <x v="9"/>
    <x v="0"/>
    <x v="10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77.260000000000005"/>
  </r>
  <r>
    <x v="0"/>
    <x v="8"/>
    <s v="AVA"/>
    <s v="Z87"/>
    <s v="Z87 - Benefits Loaders"/>
    <x v="0"/>
    <x v="3"/>
    <x v="9"/>
    <x v="0"/>
    <x v="10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78.52"/>
  </r>
  <r>
    <x v="0"/>
    <x v="8"/>
    <s v="AVA"/>
    <s v="Z87"/>
    <s v="Z87 - Benefits Loaders"/>
    <x v="0"/>
    <x v="3"/>
    <x v="9"/>
    <x v="0"/>
    <x v="10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925500"/>
    <m/>
    <m/>
    <m/>
    <m/>
    <m/>
    <m/>
    <m/>
    <m/>
    <m/>
    <m/>
    <m/>
    <m/>
    <m/>
    <m/>
    <x v="10"/>
    <m/>
    <n v="-14.7"/>
  </r>
  <r>
    <x v="0"/>
    <x v="8"/>
    <s v="AVA"/>
    <s v="Z87"/>
    <s v="Z87 - Benefits Loaders"/>
    <x v="0"/>
    <x v="3"/>
    <x v="9"/>
    <x v="0"/>
    <x v="29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1.66"/>
  </r>
  <r>
    <x v="0"/>
    <x v="8"/>
    <s v="AVA"/>
    <s v="Z87"/>
    <s v="Z87 - Benefits Loaders"/>
    <x v="0"/>
    <x v="3"/>
    <x v="9"/>
    <x v="0"/>
    <x v="29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1.66"/>
  </r>
  <r>
    <x v="0"/>
    <x v="8"/>
    <s v="AVA"/>
    <s v="Z87"/>
    <s v="Z87 - Benefits Loaders"/>
    <x v="0"/>
    <x v="3"/>
    <x v="9"/>
    <x v="0"/>
    <x v="29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58.28"/>
  </r>
  <r>
    <x v="0"/>
    <x v="8"/>
    <s v="AVA"/>
    <s v="Z87"/>
    <s v="Z87 - Benefits Loaders"/>
    <x v="0"/>
    <x v="3"/>
    <x v="9"/>
    <x v="0"/>
    <x v="29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45.32"/>
  </r>
  <r>
    <x v="0"/>
    <x v="8"/>
    <s v="AVA"/>
    <s v="Z87"/>
    <s v="Z87 - Benefits Loaders"/>
    <x v="0"/>
    <x v="3"/>
    <x v="9"/>
    <x v="0"/>
    <x v="29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925500"/>
    <m/>
    <m/>
    <m/>
    <m/>
    <m/>
    <m/>
    <m/>
    <s v="E01"/>
    <s v="Regular                                 "/>
    <m/>
    <m/>
    <m/>
    <m/>
    <m/>
    <x v="10"/>
    <m/>
    <n v="28.28"/>
  </r>
  <r>
    <x v="0"/>
    <x v="9"/>
    <s v="AVA"/>
    <s v="Z87"/>
    <s v="Z87 - Benefits Loaders"/>
    <x v="0"/>
    <x v="3"/>
    <x v="9"/>
    <x v="0"/>
    <x v="12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3.66"/>
  </r>
  <r>
    <x v="0"/>
    <x v="9"/>
    <s v="AVA"/>
    <s v="Z87"/>
    <s v="Z87 - Benefits Loaders"/>
    <x v="0"/>
    <x v="3"/>
    <x v="9"/>
    <x v="0"/>
    <x v="12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3.36"/>
  </r>
  <r>
    <x v="0"/>
    <x v="9"/>
    <s v="AVA"/>
    <s v="Z87"/>
    <s v="Z87 - Benefits Loaders"/>
    <x v="0"/>
    <x v="3"/>
    <x v="9"/>
    <x v="0"/>
    <x v="12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23.88"/>
  </r>
  <r>
    <x v="0"/>
    <x v="9"/>
    <s v="AVA"/>
    <s v="Z87"/>
    <s v="Z87 - Benefits Loaders"/>
    <x v="0"/>
    <x v="3"/>
    <x v="9"/>
    <x v="0"/>
    <x v="12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32.82"/>
  </r>
  <r>
    <x v="0"/>
    <x v="9"/>
    <s v="AVA"/>
    <s v="Z87"/>
    <s v="Z87 - Benefits Loaders"/>
    <x v="0"/>
    <x v="3"/>
    <x v="9"/>
    <x v="0"/>
    <x v="12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16.29"/>
  </r>
  <r>
    <x v="0"/>
    <x v="9"/>
    <s v="AVA"/>
    <s v="Z87"/>
    <s v="Z87 - Benefits Loaders"/>
    <x v="0"/>
    <x v="3"/>
    <x v="9"/>
    <x v="0"/>
    <x v="30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6.11"/>
  </r>
  <r>
    <x v="0"/>
    <x v="9"/>
    <s v="AVA"/>
    <s v="Z87"/>
    <s v="Z87 - Benefits Loaders"/>
    <x v="0"/>
    <x v="3"/>
    <x v="9"/>
    <x v="0"/>
    <x v="30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5.6"/>
  </r>
  <r>
    <x v="0"/>
    <x v="9"/>
    <s v="AVA"/>
    <s v="Z87"/>
    <s v="Z87 - Benefits Loaders"/>
    <x v="0"/>
    <x v="3"/>
    <x v="9"/>
    <x v="0"/>
    <x v="30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39.799999999999997"/>
  </r>
  <r>
    <x v="0"/>
    <x v="9"/>
    <s v="AVA"/>
    <s v="Z87"/>
    <s v="Z87 - Benefits Loaders"/>
    <x v="0"/>
    <x v="3"/>
    <x v="9"/>
    <x v="0"/>
    <x v="30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54.7"/>
  </r>
  <r>
    <x v="0"/>
    <x v="9"/>
    <s v="AVA"/>
    <s v="Z87"/>
    <s v="Z87 - Benefits Loaders"/>
    <x v="0"/>
    <x v="3"/>
    <x v="9"/>
    <x v="0"/>
    <x v="30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27.15"/>
  </r>
  <r>
    <x v="0"/>
    <x v="9"/>
    <s v="AVA"/>
    <s v="Z87"/>
    <s v="Z87 - Benefits Loaders"/>
    <x v="0"/>
    <x v="3"/>
    <x v="9"/>
    <x v="0"/>
    <x v="31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1.09"/>
  </r>
  <r>
    <x v="0"/>
    <x v="9"/>
    <s v="AVA"/>
    <s v="Z87"/>
    <s v="Z87 - Benefits Loaders"/>
    <x v="0"/>
    <x v="3"/>
    <x v="9"/>
    <x v="0"/>
    <x v="31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0.07"/>
  </r>
  <r>
    <x v="0"/>
    <x v="9"/>
    <s v="AVA"/>
    <s v="Z87"/>
    <s v="Z87 - Benefits Loaders"/>
    <x v="0"/>
    <x v="3"/>
    <x v="9"/>
    <x v="0"/>
    <x v="31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27.74"/>
  </r>
  <r>
    <x v="0"/>
    <x v="9"/>
    <s v="AVA"/>
    <s v="Z87"/>
    <s v="Z87 - Benefits Loaders"/>
    <x v="0"/>
    <x v="3"/>
    <x v="9"/>
    <x v="0"/>
    <x v="31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51.41"/>
  </r>
  <r>
    <x v="0"/>
    <x v="9"/>
    <s v="AVA"/>
    <s v="Z87"/>
    <s v="Z87 - Benefits Loaders"/>
    <x v="0"/>
    <x v="3"/>
    <x v="9"/>
    <x v="0"/>
    <x v="31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21.72"/>
  </r>
  <r>
    <x v="0"/>
    <x v="9"/>
    <s v="AVA"/>
    <s v="Z87"/>
    <s v="Z87 - Benefits Loaders"/>
    <x v="0"/>
    <x v="3"/>
    <x v="9"/>
    <x v="0"/>
    <x v="11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-5.83"/>
  </r>
  <r>
    <x v="0"/>
    <x v="9"/>
    <s v="AVA"/>
    <s v="Z87"/>
    <s v="Z87 - Benefits Loaders"/>
    <x v="0"/>
    <x v="3"/>
    <x v="9"/>
    <x v="0"/>
    <x v="11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-5.83"/>
  </r>
  <r>
    <x v="0"/>
    <x v="9"/>
    <s v="AVA"/>
    <s v="Z87"/>
    <s v="Z87 - Benefits Loaders"/>
    <x v="0"/>
    <x v="3"/>
    <x v="9"/>
    <x v="0"/>
    <x v="11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29.14"/>
  </r>
  <r>
    <x v="0"/>
    <x v="9"/>
    <s v="AVA"/>
    <s v="Z87"/>
    <s v="Z87 - Benefits Loaders"/>
    <x v="0"/>
    <x v="3"/>
    <x v="9"/>
    <x v="0"/>
    <x v="11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37.229999999999997"/>
  </r>
  <r>
    <x v="0"/>
    <x v="9"/>
    <s v="AVA"/>
    <s v="Z87"/>
    <s v="Z87 - Benefits Loaders"/>
    <x v="0"/>
    <x v="3"/>
    <x v="9"/>
    <x v="0"/>
    <x v="11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-11.31"/>
  </r>
  <r>
    <x v="0"/>
    <x v="10"/>
    <s v="AVA"/>
    <s v="Z87"/>
    <s v="Z87 - Benefits Loaders"/>
    <x v="0"/>
    <x v="3"/>
    <x v="9"/>
    <x v="0"/>
    <x v="2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4.38"/>
  </r>
  <r>
    <x v="0"/>
    <x v="10"/>
    <s v="AVA"/>
    <s v="Z87"/>
    <s v="Z87 - Benefits Loaders"/>
    <x v="0"/>
    <x v="3"/>
    <x v="9"/>
    <x v="0"/>
    <x v="2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4.38"/>
  </r>
  <r>
    <x v="0"/>
    <x v="10"/>
    <s v="AVA"/>
    <s v="Z87"/>
    <s v="Z87 - Benefits Loaders"/>
    <x v="0"/>
    <x v="3"/>
    <x v="9"/>
    <x v="0"/>
    <x v="2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37.9"/>
  </r>
  <r>
    <x v="0"/>
    <x v="10"/>
    <s v="AVA"/>
    <s v="Z87"/>
    <s v="Z87 - Benefits Loaders"/>
    <x v="0"/>
    <x v="3"/>
    <x v="9"/>
    <x v="0"/>
    <x v="2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33.1"/>
  </r>
  <r>
    <x v="0"/>
    <x v="10"/>
    <s v="AVA"/>
    <s v="Z87"/>
    <s v="Z87 - Benefits Loaders"/>
    <x v="0"/>
    <x v="3"/>
    <x v="9"/>
    <x v="0"/>
    <x v="2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17.010000000000002"/>
  </r>
  <r>
    <x v="0"/>
    <x v="10"/>
    <s v="AVA"/>
    <s v="Z87"/>
    <s v="Z87 - Benefits Loaders"/>
    <x v="0"/>
    <x v="3"/>
    <x v="9"/>
    <x v="0"/>
    <x v="32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5.48"/>
  </r>
  <r>
    <x v="0"/>
    <x v="10"/>
    <s v="AVA"/>
    <s v="Z87"/>
    <s v="Z87 - Benefits Loaders"/>
    <x v="0"/>
    <x v="3"/>
    <x v="9"/>
    <x v="0"/>
    <x v="32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5.48"/>
  </r>
  <r>
    <x v="0"/>
    <x v="10"/>
    <s v="AVA"/>
    <s v="Z87"/>
    <s v="Z87 - Benefits Loaders"/>
    <x v="0"/>
    <x v="3"/>
    <x v="9"/>
    <x v="0"/>
    <x v="32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47.38"/>
  </r>
  <r>
    <x v="0"/>
    <x v="10"/>
    <s v="AVA"/>
    <s v="Z87"/>
    <s v="Z87 - Benefits Loaders"/>
    <x v="0"/>
    <x v="3"/>
    <x v="9"/>
    <x v="0"/>
    <x v="32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41.37"/>
  </r>
  <r>
    <x v="0"/>
    <x v="10"/>
    <s v="AVA"/>
    <s v="Z87"/>
    <s v="Z87 - Benefits Loaders"/>
    <x v="0"/>
    <x v="3"/>
    <x v="9"/>
    <x v="0"/>
    <x v="32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21.26"/>
  </r>
  <r>
    <x v="0"/>
    <x v="10"/>
    <s v="AVA"/>
    <s v="Z87"/>
    <s v="Z87 - Benefits Loaders"/>
    <x v="0"/>
    <x v="3"/>
    <x v="9"/>
    <x v="0"/>
    <x v="33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7.08"/>
  </r>
  <r>
    <x v="0"/>
    <x v="10"/>
    <s v="AVA"/>
    <s v="Z87"/>
    <s v="Z87 - Benefits Loaders"/>
    <x v="0"/>
    <x v="3"/>
    <x v="9"/>
    <x v="0"/>
    <x v="33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6.58"/>
  </r>
  <r>
    <x v="0"/>
    <x v="10"/>
    <s v="AVA"/>
    <s v="Z87"/>
    <s v="Z87 - Benefits Loaders"/>
    <x v="0"/>
    <x v="3"/>
    <x v="9"/>
    <x v="0"/>
    <x v="33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55.07"/>
  </r>
  <r>
    <x v="0"/>
    <x v="10"/>
    <s v="AVA"/>
    <s v="Z87"/>
    <s v="Z87 - Benefits Loaders"/>
    <x v="0"/>
    <x v="3"/>
    <x v="9"/>
    <x v="0"/>
    <x v="33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29.91"/>
  </r>
  <r>
    <x v="0"/>
    <x v="10"/>
    <s v="AVA"/>
    <s v="Z87"/>
    <s v="Z87 - Benefits Loaders"/>
    <x v="0"/>
    <x v="3"/>
    <x v="9"/>
    <x v="0"/>
    <x v="33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10.63"/>
  </r>
  <r>
    <x v="0"/>
    <x v="10"/>
    <s v="AVA"/>
    <s v="Z87"/>
    <s v="Z87 - Benefits Loaders"/>
    <x v="0"/>
    <x v="3"/>
    <x v="9"/>
    <x v="0"/>
    <x v="12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-3.66"/>
  </r>
  <r>
    <x v="0"/>
    <x v="10"/>
    <s v="AVA"/>
    <s v="Z87"/>
    <s v="Z87 - Benefits Loaders"/>
    <x v="0"/>
    <x v="3"/>
    <x v="9"/>
    <x v="0"/>
    <x v="12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-3.36"/>
  </r>
  <r>
    <x v="0"/>
    <x v="10"/>
    <s v="AVA"/>
    <s v="Z87"/>
    <s v="Z87 - Benefits Loaders"/>
    <x v="0"/>
    <x v="3"/>
    <x v="9"/>
    <x v="0"/>
    <x v="12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23.88"/>
  </r>
  <r>
    <x v="0"/>
    <x v="10"/>
    <s v="AVA"/>
    <s v="Z87"/>
    <s v="Z87 - Benefits Loaders"/>
    <x v="0"/>
    <x v="3"/>
    <x v="9"/>
    <x v="0"/>
    <x v="12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32.82"/>
  </r>
  <r>
    <x v="0"/>
    <x v="10"/>
    <s v="AVA"/>
    <s v="Z87"/>
    <s v="Z87 - Benefits Loaders"/>
    <x v="0"/>
    <x v="3"/>
    <x v="9"/>
    <x v="0"/>
    <x v="12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-16.29"/>
  </r>
  <r>
    <x v="0"/>
    <x v="11"/>
    <s v="AVA"/>
    <s v="Z87"/>
    <s v="Z87 - Benefits Loaders"/>
    <x v="0"/>
    <x v="3"/>
    <x v="9"/>
    <x v="0"/>
    <x v="3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6.53"/>
  </r>
  <r>
    <x v="0"/>
    <x v="11"/>
    <s v="AVA"/>
    <s v="Z87"/>
    <s v="Z87 - Benefits Loaders"/>
    <x v="0"/>
    <x v="3"/>
    <x v="9"/>
    <x v="0"/>
    <x v="3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6.53"/>
  </r>
  <r>
    <x v="0"/>
    <x v="11"/>
    <s v="AVA"/>
    <s v="Z87"/>
    <s v="Z87 - Benefits Loaders"/>
    <x v="0"/>
    <x v="3"/>
    <x v="9"/>
    <x v="0"/>
    <x v="3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48"/>
  </r>
  <r>
    <x v="0"/>
    <x v="11"/>
    <s v="AVA"/>
    <s v="Z87"/>
    <s v="Z87 - Benefits Loaders"/>
    <x v="0"/>
    <x v="3"/>
    <x v="9"/>
    <x v="0"/>
    <x v="3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41.81"/>
  </r>
  <r>
    <x v="0"/>
    <x v="11"/>
    <s v="AVA"/>
    <s v="Z87"/>
    <s v="Z87 - Benefits Loaders"/>
    <x v="0"/>
    <x v="3"/>
    <x v="9"/>
    <x v="0"/>
    <x v="3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21.11"/>
  </r>
  <r>
    <x v="0"/>
    <x v="11"/>
    <s v="AVA"/>
    <s v="Z87"/>
    <s v="Z87 - Benefits Loaders"/>
    <x v="0"/>
    <x v="3"/>
    <x v="9"/>
    <x v="0"/>
    <x v="34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6.53"/>
  </r>
  <r>
    <x v="0"/>
    <x v="11"/>
    <s v="AVA"/>
    <s v="Z87"/>
    <s v="Z87 - Benefits Loaders"/>
    <x v="0"/>
    <x v="3"/>
    <x v="9"/>
    <x v="0"/>
    <x v="34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6.53"/>
  </r>
  <r>
    <x v="0"/>
    <x v="11"/>
    <s v="AVA"/>
    <s v="Z87"/>
    <s v="Z87 - Benefits Loaders"/>
    <x v="0"/>
    <x v="3"/>
    <x v="9"/>
    <x v="0"/>
    <x v="34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48"/>
  </r>
  <r>
    <x v="0"/>
    <x v="11"/>
    <s v="AVA"/>
    <s v="Z87"/>
    <s v="Z87 - Benefits Loaders"/>
    <x v="0"/>
    <x v="3"/>
    <x v="9"/>
    <x v="0"/>
    <x v="34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41.81"/>
  </r>
  <r>
    <x v="0"/>
    <x v="11"/>
    <s v="AVA"/>
    <s v="Z87"/>
    <s v="Z87 - Benefits Loaders"/>
    <x v="0"/>
    <x v="3"/>
    <x v="9"/>
    <x v="0"/>
    <x v="34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21.11"/>
  </r>
  <r>
    <x v="0"/>
    <x v="11"/>
    <s v="AVA"/>
    <s v="Z87"/>
    <s v="Z87 - Benefits Loaders"/>
    <x v="0"/>
    <x v="3"/>
    <x v="9"/>
    <x v="0"/>
    <x v="35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0.88"/>
  </r>
  <r>
    <x v="0"/>
    <x v="11"/>
    <s v="AVA"/>
    <s v="Z87"/>
    <s v="Z87 - Benefits Loaders"/>
    <x v="0"/>
    <x v="3"/>
    <x v="9"/>
    <x v="0"/>
    <x v="35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10.88"/>
  </r>
  <r>
    <x v="0"/>
    <x v="11"/>
    <s v="AVA"/>
    <s v="Z87"/>
    <s v="Z87 - Benefits Loaders"/>
    <x v="0"/>
    <x v="3"/>
    <x v="9"/>
    <x v="0"/>
    <x v="35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63.51"/>
  </r>
  <r>
    <x v="0"/>
    <x v="11"/>
    <s v="AVA"/>
    <s v="Z87"/>
    <s v="Z87 - Benefits Loaders"/>
    <x v="0"/>
    <x v="3"/>
    <x v="9"/>
    <x v="0"/>
    <x v="35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43.06"/>
  </r>
  <r>
    <x v="0"/>
    <x v="11"/>
    <s v="AVA"/>
    <s v="Z87"/>
    <s v="Z87 - Benefits Loaders"/>
    <x v="0"/>
    <x v="3"/>
    <x v="9"/>
    <x v="0"/>
    <x v="35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26.39"/>
  </r>
  <r>
    <x v="0"/>
    <x v="11"/>
    <s v="AVA"/>
    <s v="Z87"/>
    <s v="Z87 - Benefits Loaders"/>
    <x v="0"/>
    <x v="3"/>
    <x v="9"/>
    <x v="0"/>
    <x v="2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-4.38"/>
  </r>
  <r>
    <x v="0"/>
    <x v="11"/>
    <s v="AVA"/>
    <s v="Z87"/>
    <s v="Z87 - Benefits Loaders"/>
    <x v="0"/>
    <x v="3"/>
    <x v="9"/>
    <x v="0"/>
    <x v="2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-4.38"/>
  </r>
  <r>
    <x v="0"/>
    <x v="11"/>
    <s v="AVA"/>
    <s v="Z87"/>
    <s v="Z87 - Benefits Loaders"/>
    <x v="0"/>
    <x v="3"/>
    <x v="9"/>
    <x v="0"/>
    <x v="2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37.9"/>
  </r>
  <r>
    <x v="0"/>
    <x v="11"/>
    <s v="AVA"/>
    <s v="Z87"/>
    <s v="Z87 - Benefits Loaders"/>
    <x v="0"/>
    <x v="3"/>
    <x v="9"/>
    <x v="0"/>
    <x v="2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33.1"/>
  </r>
  <r>
    <x v="0"/>
    <x v="11"/>
    <s v="AVA"/>
    <s v="Z87"/>
    <s v="Z87 - Benefits Loaders"/>
    <x v="0"/>
    <x v="3"/>
    <x v="9"/>
    <x v="0"/>
    <x v="2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-17.010000000000002"/>
  </r>
  <r>
    <x v="0"/>
    <x v="0"/>
    <s v="AVA"/>
    <s v="Z87"/>
    <s v="Z87 - Benefits Loaders"/>
    <x v="0"/>
    <x v="3"/>
    <x v="9"/>
    <x v="0"/>
    <x v="1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8.1199999999999992"/>
  </r>
  <r>
    <x v="0"/>
    <x v="0"/>
    <s v="AVA"/>
    <s v="Z87"/>
    <s v="Z87 - Benefits Loaders"/>
    <x v="0"/>
    <x v="3"/>
    <x v="9"/>
    <x v="0"/>
    <x v="1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6.76"/>
  </r>
  <r>
    <x v="0"/>
    <x v="0"/>
    <s v="AVA"/>
    <s v="Z87"/>
    <s v="Z87 - Benefits Loaders"/>
    <x v="0"/>
    <x v="3"/>
    <x v="9"/>
    <x v="0"/>
    <x v="1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83.24"/>
  </r>
  <r>
    <x v="0"/>
    <x v="0"/>
    <s v="AVA"/>
    <s v="Z87"/>
    <s v="Z87 - Benefits Loaders"/>
    <x v="0"/>
    <x v="3"/>
    <x v="9"/>
    <x v="0"/>
    <x v="1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111.66"/>
  </r>
  <r>
    <x v="0"/>
    <x v="0"/>
    <s v="AVA"/>
    <s v="Z87"/>
    <s v="Z87 - Benefits Loaders"/>
    <x v="0"/>
    <x v="3"/>
    <x v="9"/>
    <x v="0"/>
    <x v="1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26.24"/>
  </r>
  <r>
    <x v="0"/>
    <x v="0"/>
    <s v="AVA"/>
    <s v="Z87"/>
    <s v="Z87 - Benefits Loaders"/>
    <x v="0"/>
    <x v="3"/>
    <x v="9"/>
    <x v="0"/>
    <x v="36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6.76"/>
  </r>
  <r>
    <x v="0"/>
    <x v="0"/>
    <s v="AVA"/>
    <s v="Z87"/>
    <s v="Z87 - Benefits Loaders"/>
    <x v="0"/>
    <x v="3"/>
    <x v="9"/>
    <x v="0"/>
    <x v="36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5.64"/>
  </r>
  <r>
    <x v="0"/>
    <x v="0"/>
    <s v="AVA"/>
    <s v="Z87"/>
    <s v="Z87 - Benefits Loaders"/>
    <x v="0"/>
    <x v="3"/>
    <x v="9"/>
    <x v="0"/>
    <x v="36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69.36"/>
  </r>
  <r>
    <x v="0"/>
    <x v="0"/>
    <s v="AVA"/>
    <s v="Z87"/>
    <s v="Z87 - Benefits Loaders"/>
    <x v="0"/>
    <x v="3"/>
    <x v="9"/>
    <x v="0"/>
    <x v="36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93.05"/>
  </r>
  <r>
    <x v="0"/>
    <x v="0"/>
    <s v="AVA"/>
    <s v="Z87"/>
    <s v="Z87 - Benefits Loaders"/>
    <x v="0"/>
    <x v="3"/>
    <x v="9"/>
    <x v="0"/>
    <x v="36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21.87"/>
  </r>
  <r>
    <x v="0"/>
    <x v="0"/>
    <s v="AVA"/>
    <s v="Z87"/>
    <s v="Z87 - Benefits Loaders"/>
    <x v="0"/>
    <x v="3"/>
    <x v="9"/>
    <x v="0"/>
    <x v="37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7.18"/>
  </r>
  <r>
    <x v="0"/>
    <x v="0"/>
    <s v="AVA"/>
    <s v="Z87"/>
    <s v="Z87 - Benefits Loaders"/>
    <x v="0"/>
    <x v="3"/>
    <x v="9"/>
    <x v="0"/>
    <x v="37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4.51"/>
  </r>
  <r>
    <x v="0"/>
    <x v="0"/>
    <s v="AVA"/>
    <s v="Z87"/>
    <s v="Z87 - Benefits Loaders"/>
    <x v="0"/>
    <x v="3"/>
    <x v="9"/>
    <x v="0"/>
    <x v="37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63.38"/>
  </r>
  <r>
    <x v="0"/>
    <x v="0"/>
    <s v="AVA"/>
    <s v="Z87"/>
    <s v="Z87 - Benefits Loaders"/>
    <x v="0"/>
    <x v="3"/>
    <x v="9"/>
    <x v="0"/>
    <x v="37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82.42"/>
  </r>
  <r>
    <x v="0"/>
    <x v="0"/>
    <s v="AVA"/>
    <s v="Z87"/>
    <s v="Z87 - Benefits Loaders"/>
    <x v="0"/>
    <x v="3"/>
    <x v="9"/>
    <x v="0"/>
    <x v="37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27.33"/>
  </r>
  <r>
    <x v="0"/>
    <x v="0"/>
    <s v="AVA"/>
    <s v="Z87"/>
    <s v="Z87 - Benefits Loaders"/>
    <x v="0"/>
    <x v="3"/>
    <x v="9"/>
    <x v="0"/>
    <x v="3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-6.53"/>
  </r>
  <r>
    <x v="0"/>
    <x v="0"/>
    <s v="AVA"/>
    <s v="Z87"/>
    <s v="Z87 - Benefits Loaders"/>
    <x v="0"/>
    <x v="3"/>
    <x v="9"/>
    <x v="0"/>
    <x v="3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-6.53"/>
  </r>
  <r>
    <x v="0"/>
    <x v="0"/>
    <s v="AVA"/>
    <s v="Z87"/>
    <s v="Z87 - Benefits Loaders"/>
    <x v="0"/>
    <x v="3"/>
    <x v="9"/>
    <x v="0"/>
    <x v="3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48"/>
  </r>
  <r>
    <x v="0"/>
    <x v="0"/>
    <s v="AVA"/>
    <s v="Z87"/>
    <s v="Z87 - Benefits Loaders"/>
    <x v="0"/>
    <x v="3"/>
    <x v="9"/>
    <x v="0"/>
    <x v="3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41.81"/>
  </r>
  <r>
    <x v="0"/>
    <x v="0"/>
    <s v="AVA"/>
    <s v="Z87"/>
    <s v="Z87 - Benefits Loaders"/>
    <x v="0"/>
    <x v="3"/>
    <x v="9"/>
    <x v="0"/>
    <x v="3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-21.11"/>
  </r>
  <r>
    <x v="0"/>
    <x v="1"/>
    <s v="AVA"/>
    <s v="Z87"/>
    <s v="Z87 - Benefits Loaders"/>
    <x v="0"/>
    <x v="3"/>
    <x v="9"/>
    <x v="0"/>
    <x v="4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12.31"/>
  </r>
  <r>
    <x v="0"/>
    <x v="1"/>
    <s v="AVA"/>
    <s v="Z87"/>
    <s v="Z87 - Benefits Loaders"/>
    <x v="0"/>
    <x v="3"/>
    <x v="9"/>
    <x v="0"/>
    <x v="4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12.31"/>
  </r>
  <r>
    <x v="0"/>
    <x v="1"/>
    <s v="AVA"/>
    <s v="Z87"/>
    <s v="Z87 - Benefits Loaders"/>
    <x v="0"/>
    <x v="3"/>
    <x v="9"/>
    <x v="0"/>
    <x v="4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70.12"/>
  </r>
  <r>
    <x v="0"/>
    <x v="1"/>
    <s v="AVA"/>
    <s v="Z87"/>
    <s v="Z87 - Benefits Loaders"/>
    <x v="0"/>
    <x v="3"/>
    <x v="9"/>
    <x v="0"/>
    <x v="4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143.47999999999999"/>
  </r>
  <r>
    <x v="0"/>
    <x v="1"/>
    <s v="AVA"/>
    <s v="Z87"/>
    <s v="Z87 - Benefits Loaders"/>
    <x v="0"/>
    <x v="3"/>
    <x v="9"/>
    <x v="0"/>
    <x v="4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17.059999999999999"/>
  </r>
  <r>
    <x v="0"/>
    <x v="1"/>
    <s v="AVA"/>
    <s v="Z87"/>
    <s v="Z87 - Benefits Loaders"/>
    <x v="0"/>
    <x v="3"/>
    <x v="9"/>
    <x v="0"/>
    <x v="38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7.89"/>
  </r>
  <r>
    <x v="0"/>
    <x v="1"/>
    <s v="AVA"/>
    <s v="Z87"/>
    <s v="Z87 - Benefits Loaders"/>
    <x v="0"/>
    <x v="3"/>
    <x v="9"/>
    <x v="0"/>
    <x v="38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7.89"/>
  </r>
  <r>
    <x v="0"/>
    <x v="1"/>
    <s v="AVA"/>
    <s v="Z87"/>
    <s v="Z87 - Benefits Loaders"/>
    <x v="0"/>
    <x v="3"/>
    <x v="9"/>
    <x v="0"/>
    <x v="38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44.95"/>
  </r>
  <r>
    <x v="0"/>
    <x v="1"/>
    <s v="AVA"/>
    <s v="Z87"/>
    <s v="Z87 - Benefits Loaders"/>
    <x v="0"/>
    <x v="3"/>
    <x v="9"/>
    <x v="0"/>
    <x v="38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91.97"/>
  </r>
  <r>
    <x v="0"/>
    <x v="1"/>
    <s v="AVA"/>
    <s v="Z87"/>
    <s v="Z87 - Benefits Loaders"/>
    <x v="0"/>
    <x v="3"/>
    <x v="9"/>
    <x v="0"/>
    <x v="38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10.93"/>
  </r>
  <r>
    <x v="0"/>
    <x v="1"/>
    <s v="AVA"/>
    <s v="Z87"/>
    <s v="Z87 - Benefits Loaders"/>
    <x v="0"/>
    <x v="3"/>
    <x v="9"/>
    <x v="0"/>
    <x v="1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m/>
    <m/>
    <m/>
    <m/>
    <m/>
    <m/>
    <m/>
    <x v="10"/>
    <m/>
    <n v="-8.1199999999999992"/>
  </r>
  <r>
    <x v="0"/>
    <x v="1"/>
    <s v="AVA"/>
    <s v="Z87"/>
    <s v="Z87 - Benefits Loaders"/>
    <x v="0"/>
    <x v="3"/>
    <x v="9"/>
    <x v="0"/>
    <x v="1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m/>
    <m/>
    <m/>
    <m/>
    <m/>
    <m/>
    <m/>
    <x v="10"/>
    <m/>
    <n v="-6.76"/>
  </r>
  <r>
    <x v="0"/>
    <x v="1"/>
    <s v="AVA"/>
    <s v="Z87"/>
    <s v="Z87 - Benefits Loaders"/>
    <x v="0"/>
    <x v="3"/>
    <x v="9"/>
    <x v="0"/>
    <x v="1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m/>
    <m/>
    <m/>
    <m/>
    <m/>
    <m/>
    <m/>
    <x v="10"/>
    <m/>
    <n v="-83.24"/>
  </r>
  <r>
    <x v="0"/>
    <x v="1"/>
    <s v="AVA"/>
    <s v="Z87"/>
    <s v="Z87 - Benefits Loaders"/>
    <x v="0"/>
    <x v="3"/>
    <x v="9"/>
    <x v="0"/>
    <x v="1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m/>
    <m/>
    <m/>
    <m/>
    <m/>
    <m/>
    <m/>
    <x v="10"/>
    <m/>
    <n v="-111.66"/>
  </r>
  <r>
    <x v="0"/>
    <x v="1"/>
    <s v="AVA"/>
    <s v="Z87"/>
    <s v="Z87 - Benefits Loaders"/>
    <x v="0"/>
    <x v="3"/>
    <x v="9"/>
    <x v="0"/>
    <x v="1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m/>
    <m/>
    <m/>
    <m/>
    <m/>
    <m/>
    <m/>
    <x v="10"/>
    <m/>
    <n v="-26.24"/>
  </r>
  <r>
    <x v="0"/>
    <x v="1"/>
    <s v="AVA"/>
    <s v="Z87"/>
    <s v="Z87 - Benefits Loaders"/>
    <x v="0"/>
    <x v="3"/>
    <x v="9"/>
    <x v="0"/>
    <x v="39"/>
    <x v="1"/>
    <s v="ED"/>
    <x v="3"/>
    <x v="0"/>
    <x v="0"/>
    <m/>
    <x v="0"/>
    <x v="0"/>
    <x v="0"/>
    <s v="WFRES Distrib Operations_WA"/>
    <s v="02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5.64"/>
  </r>
  <r>
    <x v="0"/>
    <x v="1"/>
    <s v="AVA"/>
    <s v="Z87"/>
    <s v="Z87 - Benefits Loaders"/>
    <x v="0"/>
    <x v="3"/>
    <x v="9"/>
    <x v="0"/>
    <x v="39"/>
    <x v="0"/>
    <s v="ED"/>
    <x v="3"/>
    <x v="0"/>
    <x v="0"/>
    <m/>
    <x v="0"/>
    <x v="0"/>
    <x v="0"/>
    <s v="WFRES Distrib Operations_ID"/>
    <s v="03802072"/>
    <s v="DIS-Operations"/>
    <x v="3"/>
    <s v="Op Spvr and Eng"/>
    <s v="925500"/>
    <m/>
    <m/>
    <m/>
    <m/>
    <m/>
    <m/>
    <m/>
    <s v="E01"/>
    <s v="Regular                                 "/>
    <m/>
    <m/>
    <m/>
    <m/>
    <m/>
    <x v="10"/>
    <m/>
    <n v="5.64"/>
  </r>
  <r>
    <x v="0"/>
    <x v="1"/>
    <s v="AVA"/>
    <s v="Z87"/>
    <s v="Z87 - Benefits Loaders"/>
    <x v="0"/>
    <x v="3"/>
    <x v="9"/>
    <x v="0"/>
    <x v="39"/>
    <x v="2"/>
    <s v="ED"/>
    <x v="3"/>
    <x v="0"/>
    <x v="0"/>
    <m/>
    <x v="0"/>
    <x v="0"/>
    <x v="0"/>
    <s v="Wildfire Plan - Transmission"/>
    <s v="02806691"/>
    <s v="TRN-Operations"/>
    <x v="9"/>
    <s v="Misc. Trans Exp"/>
    <s v="925500"/>
    <m/>
    <m/>
    <m/>
    <m/>
    <m/>
    <m/>
    <m/>
    <s v="E01"/>
    <s v="Regular                                 "/>
    <m/>
    <m/>
    <m/>
    <m/>
    <m/>
    <x v="10"/>
    <m/>
    <n v="43.43"/>
  </r>
  <r>
    <x v="0"/>
    <x v="1"/>
    <s v="AVA"/>
    <s v="Z87"/>
    <s v="Z87 - Benefits Loaders"/>
    <x v="0"/>
    <x v="3"/>
    <x v="9"/>
    <x v="0"/>
    <x v="39"/>
    <x v="2"/>
    <s v="ED"/>
    <x v="3"/>
    <x v="0"/>
    <x v="0"/>
    <m/>
    <x v="0"/>
    <x v="0"/>
    <x v="0"/>
    <s v="Wildfire Plan - Distribution"/>
    <s v="09806011"/>
    <s v="DIS-Operations"/>
    <x v="8"/>
    <s v="Misc Dist Exp"/>
    <s v="925500"/>
    <m/>
    <m/>
    <m/>
    <m/>
    <m/>
    <m/>
    <m/>
    <s v="E01"/>
    <s v="Regular                                 "/>
    <m/>
    <m/>
    <m/>
    <m/>
    <m/>
    <x v="10"/>
    <m/>
    <n v="114.5"/>
  </r>
  <r>
    <x v="0"/>
    <x v="1"/>
    <s v="AVA"/>
    <s v="Z87"/>
    <s v="Z87 - Benefits Loaders"/>
    <x v="0"/>
    <x v="3"/>
    <x v="9"/>
    <x v="0"/>
    <x v="39"/>
    <x v="2"/>
    <s v="ED"/>
    <x v="3"/>
    <x v="0"/>
    <x v="0"/>
    <m/>
    <x v="0"/>
    <x v="0"/>
    <x v="0"/>
    <s v="WFRES Trans Oper-115kV WA"/>
    <s v="29902071"/>
    <s v="TRN-Operations"/>
    <x v="4"/>
    <s v="Supv and Engineering"/>
    <s v="925500"/>
    <m/>
    <m/>
    <m/>
    <m/>
    <m/>
    <m/>
    <m/>
    <s v="E01"/>
    <s v="Regular                                 "/>
    <m/>
    <m/>
    <m/>
    <m/>
    <m/>
    <x v="10"/>
    <m/>
    <n v="5.47"/>
  </r>
  <r>
    <x v="1"/>
    <x v="4"/>
    <s v="AVA"/>
    <s v="S51"/>
    <s v="S51 - Supply Chain Loadings"/>
    <x v="0"/>
    <x v="3"/>
    <x v="10"/>
    <x v="0"/>
    <x v="18"/>
    <x v="2"/>
    <s v="ED"/>
    <x v="3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s v="E01"/>
    <s v="Regular                                 "/>
    <m/>
    <m/>
    <m/>
    <m/>
    <m/>
    <x v="10"/>
    <m/>
    <n v="227.11"/>
  </r>
  <r>
    <x v="0"/>
    <x v="9"/>
    <s v="AVA"/>
    <s v="S51"/>
    <s v="S51 - Supply Chain Loadings"/>
    <x v="0"/>
    <x v="3"/>
    <x v="10"/>
    <x v="0"/>
    <x v="31"/>
    <x v="2"/>
    <s v="ED"/>
    <x v="3"/>
    <x v="0"/>
    <x v="0"/>
    <m/>
    <x v="0"/>
    <x v="0"/>
    <x v="0"/>
    <s v="WFRES Trans Operat-115kV ID"/>
    <s v="39902071"/>
    <s v="TRN-Operations"/>
    <x v="2"/>
    <s v="Misc Trans Expense"/>
    <s v="566000"/>
    <m/>
    <m/>
    <m/>
    <m/>
    <m/>
    <m/>
    <m/>
    <s v="E01"/>
    <s v="Regular                                 "/>
    <m/>
    <m/>
    <m/>
    <m/>
    <s v="1018730732002"/>
    <x v="10"/>
    <m/>
    <n v="79.44"/>
  </r>
  <r>
    <x v="0"/>
    <x v="7"/>
    <s v="AVA"/>
    <s v="S51"/>
    <s v="S51 - Supply Chain Loadings"/>
    <x v="0"/>
    <x v="3"/>
    <x v="11"/>
    <x v="0"/>
    <x v="40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m/>
    <m/>
    <m/>
    <m/>
    <m/>
    <x v="10"/>
    <m/>
    <n v="16489.689999999999"/>
  </r>
  <r>
    <x v="0"/>
    <x v="7"/>
    <s v="AVA"/>
    <s v="S51"/>
    <s v="S51 - Supply Chain Loadings"/>
    <x v="0"/>
    <x v="3"/>
    <x v="11"/>
    <x v="0"/>
    <x v="41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m/>
    <m/>
    <m/>
    <m/>
    <m/>
    <x v="10"/>
    <m/>
    <n v="171.52"/>
  </r>
  <r>
    <x v="0"/>
    <x v="8"/>
    <s v="AVA"/>
    <s v="S51"/>
    <s v="S51 - Supply Chain Loadings"/>
    <x v="0"/>
    <x v="3"/>
    <x v="11"/>
    <x v="0"/>
    <x v="11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m/>
    <m/>
    <m/>
    <m/>
    <m/>
    <x v="10"/>
    <m/>
    <n v="0"/>
  </r>
  <r>
    <x v="0"/>
    <x v="9"/>
    <s v="AVA"/>
    <s v="S51"/>
    <s v="S51 - Supply Chain Loadings"/>
    <x v="0"/>
    <x v="3"/>
    <x v="11"/>
    <x v="0"/>
    <x v="11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m/>
    <m/>
    <m/>
    <m/>
    <m/>
    <x v="10"/>
    <m/>
    <n v="13191.75"/>
  </r>
  <r>
    <x v="0"/>
    <x v="9"/>
    <s v="AVA"/>
    <s v="S51"/>
    <s v="S51 - Supply Chain Loadings"/>
    <x v="0"/>
    <x v="3"/>
    <x v="11"/>
    <x v="0"/>
    <x v="40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m/>
    <m/>
    <m/>
    <m/>
    <m/>
    <x v="10"/>
    <m/>
    <n v="-16489.689999999999"/>
  </r>
  <r>
    <x v="0"/>
    <x v="7"/>
    <s v="AVA"/>
    <s v="S51"/>
    <s v="S51 - Supply Chain Loadings"/>
    <x v="0"/>
    <x v="3"/>
    <x v="12"/>
    <x v="0"/>
    <x v="40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m/>
    <m/>
    <m/>
    <m/>
    <m/>
    <x v="10"/>
    <m/>
    <n v="7067.01"/>
  </r>
  <r>
    <x v="0"/>
    <x v="9"/>
    <s v="AVA"/>
    <s v="S51"/>
    <s v="S51 - Supply Chain Loadings"/>
    <x v="0"/>
    <x v="3"/>
    <x v="12"/>
    <x v="0"/>
    <x v="40"/>
    <x v="2"/>
    <s v="ED"/>
    <x v="3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m/>
    <m/>
    <m/>
    <m/>
    <m/>
    <x v="10"/>
    <m/>
    <n v="-7067.01"/>
  </r>
  <r>
    <x v="1"/>
    <x v="4"/>
    <s v="AVA"/>
    <s v="Z88"/>
    <s v="Z88 - Transportation Loaders"/>
    <x v="0"/>
    <x v="4"/>
    <x v="13"/>
    <x v="0"/>
    <x v="42"/>
    <x v="2"/>
    <s v="ED"/>
    <x v="4"/>
    <x v="0"/>
    <x v="0"/>
    <m/>
    <x v="0"/>
    <x v="0"/>
    <x v="0"/>
    <s v="WFRES Trans Oper-115kV WA"/>
    <s v="29902071"/>
    <s v="TRN-Operations"/>
    <x v="2"/>
    <s v="Misc Trans Expense"/>
    <s v="566000"/>
    <m/>
    <m/>
    <m/>
    <s v="56998"/>
    <m/>
    <m/>
    <m/>
    <m/>
    <m/>
    <m/>
    <m/>
    <m/>
    <m/>
    <m/>
    <x v="10"/>
    <n v="66"/>
    <n v="151.80000000000001"/>
  </r>
  <r>
    <x v="1"/>
    <x v="4"/>
    <s v="AVA"/>
    <s v="Z88"/>
    <s v="Z88 - Transportation Loaders"/>
    <x v="0"/>
    <x v="4"/>
    <x v="13"/>
    <x v="0"/>
    <x v="42"/>
    <x v="2"/>
    <s v="ED"/>
    <x v="4"/>
    <x v="0"/>
    <x v="0"/>
    <m/>
    <x v="0"/>
    <x v="0"/>
    <x v="0"/>
    <s v="WFRES Trans Oper-115kV WA"/>
    <s v="29902071"/>
    <s v="TRN-Operations"/>
    <x v="2"/>
    <s v="Misc Trans Expense"/>
    <s v="566000"/>
    <m/>
    <m/>
    <m/>
    <s v="56979"/>
    <m/>
    <m/>
    <m/>
    <m/>
    <m/>
    <m/>
    <m/>
    <m/>
    <m/>
    <m/>
    <x v="10"/>
    <n v="87"/>
    <n v="200.1"/>
  </r>
  <r>
    <x v="0"/>
    <x v="9"/>
    <s v="AVA"/>
    <s v="Z88"/>
    <s v="Z88 - Transportation Loaders"/>
    <x v="0"/>
    <x v="4"/>
    <x v="13"/>
    <x v="0"/>
    <x v="43"/>
    <x v="2"/>
    <s v="ED"/>
    <x v="4"/>
    <x v="0"/>
    <x v="0"/>
    <m/>
    <x v="0"/>
    <x v="0"/>
    <x v="0"/>
    <s v="WFRES Trans Operat-115kV ID"/>
    <s v="39902071"/>
    <s v="TRN-Operations"/>
    <x v="2"/>
    <s v="Misc Trans Expense"/>
    <s v="566000"/>
    <m/>
    <m/>
    <m/>
    <s v="56773"/>
    <m/>
    <m/>
    <m/>
    <m/>
    <m/>
    <m/>
    <m/>
    <m/>
    <m/>
    <s v="1018730732002"/>
    <x v="10"/>
    <n v="19"/>
    <n v="42.75"/>
  </r>
  <r>
    <x v="1"/>
    <x v="4"/>
    <s v="AVA"/>
    <s v="Z88"/>
    <s v="Z88 - Transportation Loaders"/>
    <x v="0"/>
    <x v="4"/>
    <x v="14"/>
    <x v="0"/>
    <x v="42"/>
    <x v="2"/>
    <s v="ED"/>
    <x v="4"/>
    <x v="0"/>
    <x v="0"/>
    <m/>
    <x v="0"/>
    <x v="0"/>
    <x v="0"/>
    <s v="WFRES Trans Oper-115kV WA"/>
    <s v="29902071"/>
    <s v="TRN-Operations"/>
    <x v="2"/>
    <s v="Misc Trans Expense"/>
    <s v="566000"/>
    <m/>
    <m/>
    <m/>
    <s v="68016"/>
    <m/>
    <m/>
    <m/>
    <m/>
    <m/>
    <m/>
    <m/>
    <m/>
    <m/>
    <m/>
    <x v="10"/>
    <n v="3"/>
    <n v="360"/>
  </r>
  <r>
    <x v="1"/>
    <x v="4"/>
    <s v="AVA"/>
    <s v="Z88"/>
    <s v="Z88 - Transportation Loaders"/>
    <x v="0"/>
    <x v="4"/>
    <x v="14"/>
    <x v="0"/>
    <x v="42"/>
    <x v="2"/>
    <s v="ED"/>
    <x v="4"/>
    <x v="0"/>
    <x v="0"/>
    <m/>
    <x v="0"/>
    <x v="0"/>
    <x v="0"/>
    <s v="WFRES Trans Oper-115kV WA"/>
    <s v="29902071"/>
    <s v="TRN-Operations"/>
    <x v="2"/>
    <s v="Misc Trans Expense"/>
    <s v="566000"/>
    <m/>
    <m/>
    <m/>
    <s v="68010"/>
    <m/>
    <m/>
    <m/>
    <m/>
    <m/>
    <m/>
    <m/>
    <m/>
    <m/>
    <m/>
    <x v="10"/>
    <n v="3"/>
    <n v="360"/>
  </r>
  <r>
    <x v="1"/>
    <x v="4"/>
    <s v="AVA"/>
    <s v="Z88"/>
    <s v="Z88 - Transportation Loaders"/>
    <x v="0"/>
    <x v="4"/>
    <x v="14"/>
    <x v="0"/>
    <x v="42"/>
    <x v="2"/>
    <s v="ED"/>
    <x v="4"/>
    <x v="0"/>
    <x v="0"/>
    <m/>
    <x v="0"/>
    <x v="0"/>
    <x v="0"/>
    <s v="WFRES Trans Oper-115kV WA"/>
    <s v="29902071"/>
    <s v="TRN-Operations"/>
    <x v="2"/>
    <s v="Misc Trans Expense"/>
    <s v="566000"/>
    <m/>
    <m/>
    <m/>
    <s v="66993"/>
    <m/>
    <m/>
    <m/>
    <m/>
    <m/>
    <m/>
    <m/>
    <m/>
    <m/>
    <m/>
    <x v="10"/>
    <n v="3"/>
    <n v="555"/>
  </r>
  <r>
    <x v="1"/>
    <x v="4"/>
    <s v="AVA"/>
    <s v="Z88"/>
    <s v="Z88 - Transportation Loaders"/>
    <x v="0"/>
    <x v="4"/>
    <x v="14"/>
    <x v="0"/>
    <x v="42"/>
    <x v="2"/>
    <s v="ED"/>
    <x v="4"/>
    <x v="0"/>
    <x v="0"/>
    <m/>
    <x v="0"/>
    <x v="0"/>
    <x v="0"/>
    <s v="WFRES Trans Oper-115kV WA"/>
    <s v="29902071"/>
    <s v="TRN-Operations"/>
    <x v="2"/>
    <s v="Misc Trans Expense"/>
    <s v="566000"/>
    <m/>
    <m/>
    <m/>
    <s v="66006"/>
    <m/>
    <m/>
    <m/>
    <m/>
    <m/>
    <m/>
    <m/>
    <m/>
    <m/>
    <m/>
    <x v="10"/>
    <n v="8"/>
    <n v="1480"/>
  </r>
  <r>
    <x v="0"/>
    <x v="10"/>
    <s v="AVA"/>
    <s v="L08"/>
    <s v="L08 - Transmission Design"/>
    <x v="0"/>
    <x v="5"/>
    <x v="15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5184"/>
    <s v="ENTERPRISE RENT A CAR"/>
    <m/>
    <s v="35CJMQ"/>
    <m/>
    <x v="151"/>
    <m/>
    <n v="1037.76"/>
  </r>
  <r>
    <x v="0"/>
    <x v="10"/>
    <s v="AVA"/>
    <s v="L08"/>
    <s v="L08 - Transmission Design"/>
    <x v="0"/>
    <x v="5"/>
    <x v="15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5184"/>
    <s v="ENTERPRISE RENT A CAR"/>
    <m/>
    <s v="35CJMQ"/>
    <m/>
    <x v="18"/>
    <m/>
    <n v="92.09"/>
  </r>
  <r>
    <x v="0"/>
    <x v="0"/>
    <s v="AVA"/>
    <s v="L08"/>
    <s v="L08 - Transmission Design"/>
    <x v="0"/>
    <x v="5"/>
    <x v="15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5184"/>
    <s v="ENTERPRISE RENT A CAR"/>
    <m/>
    <s v="3R1CXS"/>
    <m/>
    <x v="152"/>
    <m/>
    <n v="1250.4000000000001"/>
  </r>
  <r>
    <x v="0"/>
    <x v="0"/>
    <s v="AVA"/>
    <s v="L08"/>
    <s v="L08 - Transmission Design"/>
    <x v="0"/>
    <x v="5"/>
    <x v="15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5184"/>
    <s v="ENTERPRISE RENT A CAR"/>
    <m/>
    <s v="3R1CXS"/>
    <m/>
    <x v="18"/>
    <m/>
    <n v="110.95"/>
  </r>
  <r>
    <x v="0"/>
    <x v="1"/>
    <s v="AVA"/>
    <s v="L08"/>
    <s v="L08 - Transmission Design"/>
    <x v="0"/>
    <x v="5"/>
    <x v="15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5184"/>
    <s v="ENTERPRISE RENT A CAR"/>
    <m/>
    <s v="4B95NX"/>
    <m/>
    <x v="153"/>
    <m/>
    <n v="1250.4000000000001"/>
  </r>
  <r>
    <x v="0"/>
    <x v="1"/>
    <s v="AVA"/>
    <s v="L08"/>
    <s v="L08 - Transmission Design"/>
    <x v="0"/>
    <x v="5"/>
    <x v="15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5184"/>
    <s v="ENTERPRISE RENT A CAR"/>
    <m/>
    <s v="4B95NX"/>
    <m/>
    <x v="18"/>
    <m/>
    <n v="112.2"/>
  </r>
  <r>
    <x v="0"/>
    <x v="7"/>
    <s v="AVA"/>
    <s v="L08"/>
    <s v="L08 - Transmission Design"/>
    <x v="0"/>
    <x v="6"/>
    <x v="16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42568"/>
    <s v="GENICS INC"/>
    <m/>
    <s v="INV284-2021"/>
    <m/>
    <x v="23"/>
    <m/>
    <n v="133.5"/>
  </r>
  <r>
    <x v="0"/>
    <x v="7"/>
    <s v="AVA"/>
    <s v="L08"/>
    <s v="L08 - Transmission Design"/>
    <x v="0"/>
    <x v="6"/>
    <x v="16"/>
    <x v="0"/>
    <x v="0"/>
    <x v="2"/>
    <s v="ED"/>
    <x v="0"/>
    <x v="0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s v="42568"/>
    <s v="GENICS INC"/>
    <m/>
    <s v="INV284-2021"/>
    <m/>
    <x v="154"/>
    <m/>
    <n v="1500"/>
  </r>
  <r>
    <x v="0"/>
    <x v="8"/>
    <s v="AVA"/>
    <s v="L08"/>
    <s v="L08 - Transmission Design"/>
    <x v="0"/>
    <x v="6"/>
    <x v="16"/>
    <x v="0"/>
    <x v="11"/>
    <x v="2"/>
    <s v="ED"/>
    <x v="1"/>
    <x v="6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m/>
    <m/>
    <m/>
    <m/>
    <m/>
    <x v="10"/>
    <m/>
    <n v="157044.64000000001"/>
  </r>
  <r>
    <x v="0"/>
    <x v="8"/>
    <s v="AVA"/>
    <s v="A50"/>
    <s v="A50 - Director of Ops WA &amp; ID"/>
    <x v="0"/>
    <x v="6"/>
    <x v="16"/>
    <x v="0"/>
    <x v="11"/>
    <x v="2"/>
    <s v="ED"/>
    <x v="1"/>
    <x v="6"/>
    <x v="0"/>
    <m/>
    <x v="0"/>
    <x v="0"/>
    <x v="0"/>
    <s v="WFRES Trans Maint - 115kV WA"/>
    <s v="29902070"/>
    <s v="TRN-Maintenance"/>
    <x v="5"/>
    <s v="FR Mesh Pole Wraps"/>
    <s v="571000"/>
    <m/>
    <m/>
    <m/>
    <m/>
    <m/>
    <m/>
    <m/>
    <m/>
    <m/>
    <m/>
    <m/>
    <m/>
    <m/>
    <m/>
    <x v="155"/>
    <m/>
    <n v="-157044.64000000001"/>
  </r>
  <r>
    <x v="1"/>
    <x v="3"/>
    <s v="AVA"/>
    <s v="L08"/>
    <s v="L08 - Transmission Design"/>
    <x v="0"/>
    <x v="6"/>
    <x v="17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101819"/>
    <s v="BROADWAY INDUSTRIAL SUPPLY COMPANY LLC"/>
    <m/>
    <s v="445489"/>
    <m/>
    <x v="18"/>
    <m/>
    <n v="29.49"/>
  </r>
  <r>
    <x v="1"/>
    <x v="3"/>
    <s v="AVA"/>
    <s v="L08"/>
    <s v="L08 - Transmission Design"/>
    <x v="0"/>
    <x v="6"/>
    <x v="17"/>
    <x v="0"/>
    <x v="0"/>
    <x v="2"/>
    <s v="ED"/>
    <x v="0"/>
    <x v="0"/>
    <x v="0"/>
    <m/>
    <x v="0"/>
    <x v="0"/>
    <x v="0"/>
    <s v="WFRES Trans Oper-115kV WA"/>
    <s v="29902071"/>
    <s v="TRN-Operations"/>
    <x v="2"/>
    <s v="Misc Trans Expense"/>
    <s v="566000"/>
    <m/>
    <m/>
    <m/>
    <m/>
    <m/>
    <m/>
    <m/>
    <m/>
    <m/>
    <s v="101819"/>
    <s v="BROADWAY INDUSTRIAL SUPPLY COMPANY LLC"/>
    <m/>
    <s v="445489"/>
    <m/>
    <x v="156"/>
    <m/>
    <n v="331.32"/>
  </r>
  <r>
    <x v="0"/>
    <x v="1"/>
    <s v="AVA"/>
    <s v="L12"/>
    <s v="L12 - Distribution Risk Tree"/>
    <x v="0"/>
    <x v="6"/>
    <x v="18"/>
    <x v="0"/>
    <x v="4"/>
    <x v="0"/>
    <s v="ED"/>
    <x v="1"/>
    <x v="7"/>
    <x v="0"/>
    <m/>
    <x v="0"/>
    <x v="0"/>
    <x v="0"/>
    <s v="WFRES Distrib Maint_ID"/>
    <s v="03802073"/>
    <s v="DIS-Maintenance"/>
    <x v="10"/>
    <s v="Tree Replacement"/>
    <s v="593000"/>
    <m/>
    <m/>
    <m/>
    <m/>
    <m/>
    <m/>
    <m/>
    <m/>
    <m/>
    <m/>
    <m/>
    <m/>
    <m/>
    <m/>
    <x v="157"/>
    <m/>
    <n v="4.8"/>
  </r>
  <r>
    <x v="0"/>
    <x v="1"/>
    <s v="AVA"/>
    <s v="L12"/>
    <s v="L12 - Distribution Risk Tree"/>
    <x v="0"/>
    <x v="6"/>
    <x v="18"/>
    <x v="0"/>
    <x v="4"/>
    <x v="0"/>
    <s v="ED"/>
    <x v="1"/>
    <x v="7"/>
    <x v="0"/>
    <m/>
    <x v="0"/>
    <x v="0"/>
    <x v="0"/>
    <s v="WFRES Distrib Maint_ID"/>
    <s v="03802073"/>
    <s v="DIS-Maintenance"/>
    <x v="1"/>
    <s v="Danger Trees"/>
    <s v="593000"/>
    <m/>
    <m/>
    <m/>
    <m/>
    <m/>
    <m/>
    <m/>
    <m/>
    <m/>
    <m/>
    <m/>
    <m/>
    <m/>
    <m/>
    <x v="157"/>
    <m/>
    <n v="216.2"/>
  </r>
  <r>
    <x v="0"/>
    <x v="1"/>
    <s v="AVA"/>
    <s v="L11"/>
    <s v="L11 - Trans Veg Mgmt"/>
    <x v="0"/>
    <x v="6"/>
    <x v="19"/>
    <x v="0"/>
    <x v="4"/>
    <x v="0"/>
    <s v="ED"/>
    <x v="1"/>
    <x v="8"/>
    <x v="0"/>
    <m/>
    <x v="0"/>
    <x v="0"/>
    <x v="0"/>
    <s v="WFRES Distrib Maint_ID"/>
    <s v="03802073"/>
    <s v="DIS-Maintenance"/>
    <x v="0"/>
    <s v="RM Risk Tree"/>
    <s v="593000"/>
    <m/>
    <m/>
    <m/>
    <m/>
    <m/>
    <m/>
    <m/>
    <m/>
    <m/>
    <m/>
    <m/>
    <m/>
    <m/>
    <m/>
    <x v="158"/>
    <m/>
    <n v="1.05"/>
  </r>
  <r>
    <x v="2"/>
    <x v="12"/>
    <m/>
    <m/>
    <m/>
    <x v="1"/>
    <x v="7"/>
    <x v="20"/>
    <x v="1"/>
    <x v="0"/>
    <x v="3"/>
    <m/>
    <x v="5"/>
    <x v="0"/>
    <x v="0"/>
    <m/>
    <x v="0"/>
    <x v="1"/>
    <x v="1"/>
    <m/>
    <m/>
    <m/>
    <x v="11"/>
    <m/>
    <m/>
    <m/>
    <m/>
    <m/>
    <m/>
    <m/>
    <m/>
    <m/>
    <m/>
    <m/>
    <m/>
    <m/>
    <m/>
    <m/>
    <m/>
    <x v="10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098">
  <r>
    <x v="0"/>
    <x v="0"/>
    <s v="AVA"/>
    <s v="A50"/>
    <s v="A50 - Director of Ops WA &amp; ID"/>
    <s v="OPER"/>
    <x v="0"/>
    <x v="0"/>
    <s v="Labor"/>
    <d v="2019-01-0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995"/>
    <s v="Jmn Lnmn"/>
    <s v="Morgan, Tanner George"/>
    <s v="E01"/>
    <s v="Regular                                 "/>
    <m/>
    <m/>
    <m/>
    <m/>
    <s v="B901206101000"/>
    <m/>
    <n v="4"/>
    <n v="141.16"/>
  </r>
  <r>
    <x v="0"/>
    <x v="0"/>
    <s v="AVA"/>
    <s v="B50"/>
    <s v="B50 - Spokane Electric"/>
    <s v="OPER"/>
    <x v="0"/>
    <x v="0"/>
    <s v="Labor"/>
    <d v="2019-01-0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6487"/>
    <m/>
    <m/>
    <s v="E01"/>
    <s v="Regular                                 "/>
    <m/>
    <m/>
    <m/>
    <m/>
    <s v="B956206114000"/>
    <m/>
    <n v="4"/>
    <n v="188.88"/>
  </r>
  <r>
    <x v="0"/>
    <x v="0"/>
    <s v="AVA"/>
    <s v="B50"/>
    <s v="B50 - Spokane Electric"/>
    <s v="OPER"/>
    <x v="0"/>
    <x v="0"/>
    <s v="Labor"/>
    <d v="2019-01-06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8206114000"/>
    <m/>
    <n v="4"/>
    <n v="188.88"/>
  </r>
  <r>
    <x v="0"/>
    <x v="0"/>
    <s v="AVA"/>
    <s v="B50"/>
    <s v="B50 - Spokane Electric"/>
    <s v="OPER"/>
    <x v="0"/>
    <x v="0"/>
    <s v="Labor"/>
    <d v="2019-01-20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33289"/>
    <s v="Jmn Lnsvsmn"/>
    <s v="Hartill, David R"/>
    <s v="E01"/>
    <s v="Regular                                 "/>
    <m/>
    <m/>
    <m/>
    <m/>
    <s v="B956206101000"/>
    <m/>
    <n v="3"/>
    <n v="141.66"/>
  </r>
  <r>
    <x v="0"/>
    <x v="0"/>
    <s v="AVA"/>
    <s v="B50"/>
    <s v="B50 - Spokane Electric"/>
    <s v="OPER"/>
    <x v="0"/>
    <x v="0"/>
    <s v="Labor"/>
    <d v="2019-01-2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01"/>
    <s v="Regular                                 "/>
    <m/>
    <m/>
    <m/>
    <m/>
    <s v="B956202114000"/>
    <m/>
    <n v="2"/>
    <n v="91.68"/>
  </r>
  <r>
    <x v="0"/>
    <x v="0"/>
    <s v="AVA"/>
    <s v="B50"/>
    <s v="B50 - Spokane Electric"/>
    <s v="OPER"/>
    <x v="0"/>
    <x v="0"/>
    <s v="Labor"/>
    <d v="2019-01-2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6487"/>
    <m/>
    <m/>
    <s v="E01"/>
    <s v="Regular                                 "/>
    <m/>
    <m/>
    <m/>
    <m/>
    <s v="B956206114000"/>
    <m/>
    <n v="1"/>
    <n v="47.22"/>
  </r>
  <r>
    <x v="0"/>
    <x v="0"/>
    <s v="AVA"/>
    <s v="B53"/>
    <s v="B53 - Pullman"/>
    <s v="OPER"/>
    <x v="0"/>
    <x v="1"/>
    <s v="Labor"/>
    <d v="2019-01-0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321"/>
    <s v="Jmn Lnsvsmn"/>
    <s v="Fowler, James D"/>
    <s v="E22"/>
    <s v="Alt 2X                                  "/>
    <m/>
    <m/>
    <m/>
    <m/>
    <s v="B923206105000"/>
    <m/>
    <n v="0.5"/>
    <n v="48.08"/>
  </r>
  <r>
    <x v="0"/>
    <x v="0"/>
    <s v="AVA"/>
    <s v="B53"/>
    <s v="B53 - Pullman"/>
    <s v="OPER"/>
    <x v="0"/>
    <x v="1"/>
    <s v="Labor"/>
    <d v="2019-01-2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1.5"/>
    <n v="156.24"/>
  </r>
  <r>
    <x v="0"/>
    <x v="0"/>
    <s v="AVA"/>
    <s v="B53"/>
    <s v="B53 - Pullman"/>
    <s v="OPER"/>
    <x v="0"/>
    <x v="1"/>
    <s v="Labor"/>
    <d v="2019-01-2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24"/>
    <s v="Call 2X                                 "/>
    <m/>
    <m/>
    <m/>
    <m/>
    <s v="B923206105000"/>
    <m/>
    <n v="2.5"/>
    <n v="260.39999999999998"/>
  </r>
  <r>
    <x v="0"/>
    <x v="0"/>
    <s v="AVA"/>
    <s v="B53"/>
    <s v="B53 - Pullman"/>
    <s v="OPER"/>
    <x v="0"/>
    <x v="1"/>
    <s v="Labor"/>
    <d v="2019-01-2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321"/>
    <s v="Jmn Lnsvsmn"/>
    <s v="Fowler, James D"/>
    <s v="E22"/>
    <s v="Alt 2X                                  "/>
    <m/>
    <m/>
    <m/>
    <m/>
    <s v="B923206105000"/>
    <m/>
    <n v="4.5"/>
    <n v="424.98"/>
  </r>
  <r>
    <x v="0"/>
    <x v="0"/>
    <s v="AVA"/>
    <s v="B53"/>
    <s v="B53 - Pullman"/>
    <s v="OPER"/>
    <x v="0"/>
    <x v="0"/>
    <s v="Labor"/>
    <d v="2019-01-06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01"/>
    <s v="Regular                                 "/>
    <m/>
    <m/>
    <m/>
    <m/>
    <s v="B933206114000"/>
    <m/>
    <n v="4"/>
    <n v="183.36"/>
  </r>
  <r>
    <x v="0"/>
    <x v="0"/>
    <s v="AVA"/>
    <s v="B53"/>
    <s v="B53 - Pullman"/>
    <s v="OPER"/>
    <x v="0"/>
    <x v="0"/>
    <s v="Labor"/>
    <d v="2019-01-06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78567"/>
    <s v="Jmn Lnmn"/>
    <s v="Shrope, Brian Allen"/>
    <s v="E01"/>
    <s v="Regular                                 "/>
    <m/>
    <m/>
    <m/>
    <m/>
    <s v="B933206114000"/>
    <m/>
    <n v="4"/>
    <n v="183.36"/>
  </r>
  <r>
    <x v="0"/>
    <x v="0"/>
    <s v="AVA"/>
    <s v="B53"/>
    <s v="B53 - Pullman"/>
    <s v="OPER"/>
    <x v="0"/>
    <x v="0"/>
    <s v="Labor"/>
    <d v="2019-01-0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23206105000"/>
    <m/>
    <n v="7"/>
    <n v="336.56"/>
  </r>
  <r>
    <x v="0"/>
    <x v="0"/>
    <s v="AVA"/>
    <s v="B53"/>
    <s v="B53 - Pullman"/>
    <s v="OPER"/>
    <x v="0"/>
    <x v="0"/>
    <s v="Labor"/>
    <d v="2019-01-20T00:00:00"/>
    <s v="ID"/>
    <x v="0"/>
    <s v="Labor Cost USD"/>
    <m/>
    <m/>
    <m/>
    <m/>
    <x v="0"/>
    <x v="0"/>
    <s v="Distr Tree Maintenance -933"/>
    <s v="93302061"/>
    <s v="DIS-Maintenance"/>
    <s v="593010"/>
    <x v="3"/>
    <s v="593000"/>
    <m/>
    <m/>
    <m/>
    <m/>
    <s v="01900"/>
    <s v="Loc Rep Elec"/>
    <s v="Anderson, Matthew M"/>
    <s v="E01"/>
    <s v="Regular                                 "/>
    <m/>
    <m/>
    <m/>
    <m/>
    <s v="B933206104000"/>
    <m/>
    <n v="4"/>
    <n v="208.32"/>
  </r>
  <r>
    <x v="0"/>
    <x v="0"/>
    <s v="AVA"/>
    <s v="B53"/>
    <s v="B53 - Pullman"/>
    <s v="OPER"/>
    <x v="0"/>
    <x v="0"/>
    <s v="Labor"/>
    <d v="2019-01-2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23206105000"/>
    <m/>
    <n v="4"/>
    <n v="188.88"/>
  </r>
  <r>
    <x v="0"/>
    <x v="0"/>
    <s v="AVA"/>
    <s v="B53"/>
    <s v="B53 - Pullman"/>
    <s v="OPER"/>
    <x v="0"/>
    <x v="0"/>
    <s v="Labor"/>
    <d v="2019-01-20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61334"/>
    <s v="Jmn Lnsvsmn"/>
    <s v="Morgan, Angelo Eugene"/>
    <s v="E01"/>
    <s v="Regular                                 "/>
    <m/>
    <m/>
    <m/>
    <m/>
    <s v="B923206114000"/>
    <m/>
    <n v="1"/>
    <n v="47.22"/>
  </r>
  <r>
    <x v="0"/>
    <x v="0"/>
    <s v="AVA"/>
    <s v="D51"/>
    <s v="D51 - Vegetation Management"/>
    <s v="OPER"/>
    <x v="1"/>
    <x v="2"/>
    <s v="Non-Labor"/>
    <d v="2018-12-31T00:00:00"/>
    <s v="AN"/>
    <x v="0"/>
    <s v="Miscellaneous Transaction USD"/>
    <s v="NSJ022 - Y"/>
    <m/>
    <m/>
    <m/>
    <x v="0"/>
    <x v="0"/>
    <s v="Distr Tree Maintenance -098"/>
    <s v="09802064"/>
    <s v="DIS-Maintenance"/>
    <s v="593031"/>
    <x v="4"/>
    <s v="593000"/>
    <m/>
    <m/>
    <m/>
    <m/>
    <m/>
    <m/>
    <m/>
    <m/>
    <m/>
    <m/>
    <m/>
    <m/>
    <m/>
    <m/>
    <s v="Asplundh Tree Experts - Power Line Clearance WA/ID"/>
    <m/>
    <n v="-534831"/>
  </r>
  <r>
    <x v="0"/>
    <x v="0"/>
    <s v="AVA"/>
    <s v="D51"/>
    <s v="D51 - Vegetation Management"/>
    <s v="OPER"/>
    <x v="1"/>
    <x v="2"/>
    <s v="Non-Labor"/>
    <d v="2018-12-31T00:00:00"/>
    <s v="AN"/>
    <x v="0"/>
    <s v="Miscellaneous Transaction USD"/>
    <s v="NSJ022 - Y"/>
    <m/>
    <m/>
    <m/>
    <x v="0"/>
    <x v="0"/>
    <s v="Distr Tree Maintenance -098"/>
    <s v="09802064"/>
    <s v="DIS-Maintenance"/>
    <s v="593031"/>
    <x v="4"/>
    <s v="593000"/>
    <m/>
    <m/>
    <m/>
    <m/>
    <m/>
    <m/>
    <m/>
    <m/>
    <m/>
    <m/>
    <m/>
    <m/>
    <m/>
    <m/>
    <s v="CN Utility Consulting - Planning and Prescription WA/ID"/>
    <m/>
    <n v="-46080"/>
  </r>
  <r>
    <x v="0"/>
    <x v="0"/>
    <s v="AVA"/>
    <s v="D51"/>
    <s v="D51 - Vegetation Management"/>
    <s v="OPER"/>
    <x v="1"/>
    <x v="2"/>
    <s v="Non-Labor"/>
    <d v="2018-12-31T00:00:00"/>
    <s v="AN"/>
    <x v="0"/>
    <s v="Miscellaneous Transaction USD"/>
    <s v="NSJ022 - Y"/>
    <m/>
    <m/>
    <m/>
    <x v="0"/>
    <x v="0"/>
    <s v="Distr Tree Maintenance -098"/>
    <s v="09802064"/>
    <s v="DIS-Maintenance"/>
    <s v="593032"/>
    <x v="5"/>
    <s v="593000"/>
    <m/>
    <m/>
    <m/>
    <m/>
    <m/>
    <m/>
    <m/>
    <m/>
    <m/>
    <m/>
    <m/>
    <m/>
    <m/>
    <m/>
    <s v="Asplundh Tree Experts - Risk Tree Mitigation WA/ID"/>
    <m/>
    <n v="-152436"/>
  </r>
  <r>
    <x v="0"/>
    <x v="0"/>
    <s v="AVA"/>
    <s v="D51"/>
    <s v="D51 - Vegetation Management"/>
    <s v="OPER"/>
    <x v="1"/>
    <x v="2"/>
    <s v="Non-Labor"/>
    <d v="2018-12-31T00:00:00"/>
    <s v="AN"/>
    <x v="0"/>
    <s v="Miscellaneous Transaction USD"/>
    <s v="NSJ022 - Y"/>
    <m/>
    <m/>
    <m/>
    <x v="0"/>
    <x v="0"/>
    <s v="Distr Tree Maintenance -098"/>
    <s v="09802064"/>
    <s v="DIS-Maintenance"/>
    <s v="593032"/>
    <x v="5"/>
    <s v="593000"/>
    <m/>
    <m/>
    <m/>
    <m/>
    <m/>
    <m/>
    <m/>
    <m/>
    <m/>
    <m/>
    <m/>
    <m/>
    <m/>
    <m/>
    <s v="CN Utility Consulting - Risk Tree Assessments WA/ID"/>
    <m/>
    <n v="-14400"/>
  </r>
  <r>
    <x v="0"/>
    <x v="0"/>
    <s v="AVA"/>
    <s v="D51"/>
    <s v="D51 - Vegetation Management"/>
    <s v="OPER"/>
    <x v="1"/>
    <x v="2"/>
    <s v="Non-Labor"/>
    <m/>
    <s v="AN"/>
    <x v="0"/>
    <s v="Payment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m/>
    <m/>
    <s v="Discount Distributions"/>
    <m/>
    <n v="-32.11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2895"/>
    <m/>
    <s v="SALES TAX"/>
    <m/>
    <n v="14.17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2895"/>
    <m/>
    <s v="training"/>
    <m/>
    <n v="162.9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2898"/>
    <m/>
    <s v="SALES TAX"/>
    <m/>
    <n v="33.85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2898"/>
    <m/>
    <s v="training"/>
    <m/>
    <n v="389.1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2916"/>
    <m/>
    <s v="SALES TAX"/>
    <m/>
    <n v="3.96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2916"/>
    <m/>
    <s v="training"/>
    <m/>
    <n v="45.5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7082001515"/>
    <m/>
    <s v="training"/>
    <m/>
    <n v="11.96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107"/>
    <s v="WASHINGTON FORESTRY CONSULTANTS INC"/>
    <m/>
    <s v="8574"/>
    <m/>
    <s v="consulting"/>
    <m/>
    <n v="21600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3557"/>
    <m/>
    <s v="CUF Planning"/>
    <m/>
    <n v="2578.84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3698"/>
    <m/>
    <s v="CUF Planning"/>
    <m/>
    <n v="1162.4100000000001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3944"/>
    <m/>
    <s v="CUF Planning"/>
    <m/>
    <n v="1059.79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4750"/>
    <m/>
    <s v="CUF Planning"/>
    <m/>
    <n v="1240.52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2S59218"/>
    <m/>
    <s v="Tree Trimming"/>
    <m/>
    <n v="598.79999999999995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5K30818"/>
    <m/>
    <s v="Tree Trimming"/>
    <m/>
    <n v="598.79999999999995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5K31318"/>
    <m/>
    <s v="Tree Trimming"/>
    <m/>
    <n v="598.79999999999995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5Y63218"/>
    <m/>
    <s v="Tree Trimming"/>
    <m/>
    <n v="598.79999999999995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6P69518"/>
    <m/>
    <s v="Tree Trimming"/>
    <m/>
    <n v="598.79999999999995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6P69718"/>
    <m/>
    <s v="Tree Trimming"/>
    <m/>
    <n v="598.79999999999995"/>
  </r>
  <r>
    <x v="0"/>
    <x v="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6U94618"/>
    <m/>
    <s v="Tree Trimming"/>
    <m/>
    <n v="479.04"/>
  </r>
  <r>
    <x v="0"/>
    <x v="0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m/>
    <m/>
    <s v="Discount Distributions"/>
    <m/>
    <n v="-65.209999999999994"/>
  </r>
  <r>
    <x v="0"/>
    <x v="0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m/>
    <m/>
    <s v="Discount Distributions"/>
    <m/>
    <n v="-173.08"/>
  </r>
  <r>
    <x v="0"/>
    <x v="0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m/>
    <m/>
    <s v="Discount Distributions"/>
    <m/>
    <n v="-189.71"/>
  </r>
  <r>
    <x v="0"/>
    <x v="0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m/>
    <m/>
    <s v="Discount Distributions"/>
    <m/>
    <n v="-160.94"/>
  </r>
  <r>
    <x v="0"/>
    <x v="0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m/>
    <m/>
    <s v="Discount Distributions"/>
    <m/>
    <n v="-109.83"/>
  </r>
  <r>
    <x v="0"/>
    <x v="0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m/>
    <m/>
    <s v="Discount Distributions"/>
    <m/>
    <n v="-40.19"/>
  </r>
  <r>
    <x v="0"/>
    <x v="0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m/>
    <m/>
    <s v="Discount Distributions"/>
    <m/>
    <n v="-13.14"/>
  </r>
  <r>
    <x v="0"/>
    <x v="0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m/>
    <m/>
    <s v="Discount Distributions"/>
    <m/>
    <n v="-5.27"/>
  </r>
  <r>
    <x v="0"/>
    <x v="0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m/>
    <m/>
    <s v="Discount Distributions"/>
    <m/>
    <n v="-66.37"/>
  </r>
  <r>
    <x v="0"/>
    <x v="0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-906"/>
    <s v="90602061"/>
    <s v="DIS-Maintenance"/>
    <s v="593039"/>
    <x v="7"/>
    <s v="593000"/>
    <m/>
    <m/>
    <m/>
    <m/>
    <m/>
    <m/>
    <m/>
    <m/>
    <m/>
    <s v="2551"/>
    <s v="ASPLUNDH TREE EXPERT LLC"/>
    <m/>
    <m/>
    <m/>
    <s v="Discount Distributions"/>
    <m/>
    <n v="-12.64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R06618"/>
    <m/>
    <s v="Tree Trimming"/>
    <m/>
    <n v="1285.4000000000001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5K31118"/>
    <m/>
    <s v="Tree Trimming"/>
    <m/>
    <n v="2216.9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5Y63118"/>
    <m/>
    <s v="Tree Trimming"/>
    <m/>
    <n v="3328.85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6P69318"/>
    <m/>
    <s v="Tree Trimming"/>
    <m/>
    <n v="6434.39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6U94818"/>
    <m/>
    <s v="Tree Trimming"/>
    <m/>
    <n v="1907.35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6W86518"/>
    <m/>
    <s v="Tree Trimming"/>
    <m/>
    <n v="133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5K30218"/>
    <m/>
    <s v="Tree Trimming"/>
    <m/>
    <n v="6322.5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5Y62618"/>
    <m/>
    <s v="Tree Trimming"/>
    <m/>
    <n v="8081.2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6U94818"/>
    <m/>
    <s v="Tree Trimming"/>
    <m/>
    <n v="2903.92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3572"/>
    <m/>
    <s v="CUF Planning"/>
    <m/>
    <n v="481.0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3712"/>
    <m/>
    <s v="CUF Planning"/>
    <m/>
    <n v="87.92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3958"/>
    <m/>
    <s v="CUF Planning"/>
    <m/>
    <n v="21.9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3576"/>
    <m/>
    <s v="CUF Planning"/>
    <m/>
    <n v="2527.699999999999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3716"/>
    <m/>
    <s v="CUF Planning"/>
    <m/>
    <n v="2637.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3964"/>
    <m/>
    <s v="CUF Planning"/>
    <m/>
    <n v="2813.44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33565"/>
    <m/>
    <s v="CUF Planning"/>
    <m/>
    <n v="1230.8800000000001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85K30018"/>
    <m/>
    <s v="Tree Trimming"/>
    <m/>
    <n v="5689.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85U71718"/>
    <m/>
    <s v="Tree Trimming"/>
    <m/>
    <n v="812.2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85U72018"/>
    <m/>
    <s v="Tree Trimming"/>
    <m/>
    <n v="5689.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33565"/>
    <m/>
    <s v="CUF Planning"/>
    <m/>
    <n v="1074.7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33706"/>
    <m/>
    <s v="CUF Planning"/>
    <m/>
    <n v="1416.65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33952"/>
    <m/>
    <s v="CUF Planning"/>
    <m/>
    <n v="635.04999999999995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34758"/>
    <m/>
    <s v="CUF Planning"/>
    <m/>
    <n v="732.75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4F26418"/>
    <m/>
    <s v="Tree Trimming"/>
    <m/>
    <n v="2412.42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5M13218"/>
    <m/>
    <s v="Tree Trimming"/>
    <m/>
    <n v="78.91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5Y62718"/>
    <m/>
    <s v="Tree Trimming"/>
    <m/>
    <n v="10123.17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5Y62818"/>
    <m/>
    <s v="Tree Trimming"/>
    <m/>
    <n v="5777.0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6P68218A"/>
    <m/>
    <s v="Tree Trimming"/>
    <m/>
    <n v="4245.24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6P68618"/>
    <m/>
    <s v="Tree Trimming"/>
    <m/>
    <n v="6970.27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6P68918"/>
    <m/>
    <s v="Tree Trimming"/>
    <m/>
    <n v="6045.19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6U94018"/>
    <m/>
    <s v="Tree Trimming"/>
    <m/>
    <n v="4757.1000000000004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6U94318"/>
    <m/>
    <s v="Tree Trimming"/>
    <m/>
    <n v="2872.25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2U53718"/>
    <m/>
    <s v="Tree Trimming"/>
    <m/>
    <n v="3663.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5M13118"/>
    <m/>
    <s v="Tree Trimming"/>
    <m/>
    <n v="5485.12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5Y62218"/>
    <m/>
    <s v="Tree Trimming"/>
    <m/>
    <n v="8511.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5Y62718"/>
    <m/>
    <s v="Tree Trimming"/>
    <m/>
    <n v="97.3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3712"/>
    <m/>
    <s v="CUF Planning"/>
    <m/>
    <n v="293.10000000000002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5M13218"/>
    <m/>
    <s v="Tree Trimming"/>
    <m/>
    <n v="5678.4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6P68618"/>
    <m/>
    <s v="Tree Trimming"/>
    <m/>
    <n v="1235.2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6U94018"/>
    <m/>
    <s v="Tree Trimming"/>
    <m/>
    <n v="1235.2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6U94318"/>
    <m/>
    <s v="Tree Trimming"/>
    <m/>
    <n v="1283.7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33706"/>
    <m/>
    <s v="12/15"/>
    <m/>
    <n v="1670.4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33952"/>
    <m/>
    <s v="CUF Planning"/>
    <m/>
    <n v="1055.04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5K31418"/>
    <m/>
    <s v="Tree Trimming"/>
    <m/>
    <n v="5917.22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5U72418"/>
    <m/>
    <s v="Tree Trimming"/>
    <m/>
    <n v="4018.7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6P69618"/>
    <m/>
    <s v="Tree Trimming"/>
    <m/>
    <n v="2076.969999999999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6W86718"/>
    <m/>
    <s v="Tree Trimming"/>
    <m/>
    <n v="596.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85K31418"/>
    <m/>
    <s v="Tree Trimming"/>
    <m/>
    <n v="926.4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85U72418"/>
    <m/>
    <s v="Tree Trimming"/>
    <m/>
    <n v="1314.32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86P69618"/>
    <m/>
    <s v="Tree Trimming"/>
    <m/>
    <n v="4767.0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33958"/>
    <m/>
    <s v="CUF Planning"/>
    <m/>
    <n v="351.6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86P69618"/>
    <m/>
    <s v="Tree Trimming"/>
    <m/>
    <n v="423.74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13522"/>
    <s v="CN UTILITY CONSULTING INC"/>
    <m/>
    <s v="34768"/>
    <m/>
    <s v="CUF Planning"/>
    <m/>
    <n v="1274.8399999999999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82H93518"/>
    <m/>
    <s v="Tree Trimming"/>
    <m/>
    <n v="526.73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84F26418"/>
    <m/>
    <s v="Tree Trimming"/>
    <m/>
    <n v="1814.9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85K29918"/>
    <m/>
    <s v="Tree Trimming"/>
    <m/>
    <n v="5714.4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85K31118"/>
    <m/>
    <s v="Tree Trimming"/>
    <m/>
    <n v="1578.78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85Y62418"/>
    <m/>
    <s v="Tree Trimming"/>
    <m/>
    <n v="5192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s v="82H93518"/>
    <m/>
    <s v="Tree Trimming"/>
    <m/>
    <n v="6636.73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s v="86P69418A"/>
    <m/>
    <s v="Tree Trimming"/>
    <m/>
    <n v="7937.6"/>
  </r>
  <r>
    <x v="0"/>
    <x v="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9"/>
    <x v="7"/>
    <s v="593000"/>
    <m/>
    <m/>
    <m/>
    <m/>
    <m/>
    <m/>
    <m/>
    <m/>
    <m/>
    <s v="2551"/>
    <s v="ASPLUNDH TREE EXPERT LLC"/>
    <m/>
    <s v="82H93518"/>
    <m/>
    <s v="Tree Trimming"/>
    <m/>
    <n v="1264.1400000000001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m/>
    <m/>
    <s v="Discount Distributions"/>
    <m/>
    <n v="-279.83999999999997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m/>
    <m/>
    <s v="Discount Distributions"/>
    <m/>
    <n v="-46.23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m/>
    <m/>
    <s v="Discount Distributions"/>
    <m/>
    <n v="-65.760000000000005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m/>
    <m/>
    <s v="Discount Distributions"/>
    <m/>
    <n v="-23.33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m/>
    <m/>
    <s v="Discount Distributions"/>
    <m/>
    <n v="-314.69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m/>
    <m/>
    <s v="Discount Distributions"/>
    <m/>
    <n v="-42.6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s v="2551"/>
    <s v="ASPLUNDH TREE EXPERT LLC"/>
    <m/>
    <m/>
    <m/>
    <s v="Discount Distributions"/>
    <m/>
    <n v="-11.52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m/>
    <m/>
    <s v="Discount Distributions"/>
    <m/>
    <n v="-546.33000000000004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m/>
    <m/>
    <s v="Discount Distributions"/>
    <m/>
    <n v="-123.99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m/>
    <m/>
    <s v="Discount Distributions"/>
    <m/>
    <n v="-275.39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m/>
    <m/>
    <s v="Discount Distributions"/>
    <m/>
    <n v="-7.01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m/>
    <m/>
    <s v="Discount Distributions"/>
    <m/>
    <n v="-278.57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m/>
    <m/>
    <s v="Discount Distributions"/>
    <m/>
    <n v="-367.86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m/>
    <m/>
    <s v="Discount Distributions"/>
    <m/>
    <n v="-151.54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m/>
    <m/>
    <s v="Discount Distributions"/>
    <m/>
    <n v="-5.94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m/>
    <m/>
    <s v="Discount Distributions"/>
    <m/>
    <n v="-83.32"/>
  </r>
  <r>
    <x v="0"/>
    <x v="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70"/>
    <s v="97002061"/>
    <s v="DIS-Maintenance"/>
    <s v="593036"/>
    <x v="1"/>
    <s v="593000"/>
    <m/>
    <m/>
    <m/>
    <m/>
    <m/>
    <m/>
    <m/>
    <m/>
    <m/>
    <s v="2551"/>
    <s v="ASPLUNDH TREE EXPERT LLC"/>
    <m/>
    <m/>
    <m/>
    <s v="Discount Distributions"/>
    <m/>
    <n v="-61.2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4B67119"/>
    <m/>
    <s v="Tree Trimming"/>
    <m/>
    <n v="2345.800000000000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1M83818"/>
    <m/>
    <s v="Tree Trimming"/>
    <m/>
    <n v="848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5K31218"/>
    <m/>
    <s v="Tree Trimming"/>
    <m/>
    <n v="1542.81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5U72318"/>
    <m/>
    <s v="Tree Trimming"/>
    <m/>
    <n v="2541.179999999999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6N16818"/>
    <m/>
    <s v="Tree Trimming"/>
    <m/>
    <n v="5712.25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6P69818"/>
    <m/>
    <s v="Tree Trimming"/>
    <m/>
    <n v="2858.27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6U93818"/>
    <m/>
    <s v="Tree Trimming"/>
    <m/>
    <n v="2447.9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6U94418"/>
    <m/>
    <s v="Tree Trimming"/>
    <m/>
    <n v="4451.100000000000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6U94918"/>
    <m/>
    <s v="Tree Trimming"/>
    <m/>
    <n v="2081.2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85K31218"/>
    <m/>
    <s v="Tree Trimming"/>
    <m/>
    <n v="2444.0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86P69818"/>
    <m/>
    <s v="Tree Trimming"/>
    <m/>
    <n v="1751.2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86U93818"/>
    <m/>
    <s v="Tree Trimming"/>
    <m/>
    <n v="427.75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34764"/>
    <m/>
    <s v="CUF Planning"/>
    <m/>
    <n v="219.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9P74718"/>
    <m/>
    <s v="Tree Trimming"/>
    <m/>
    <n v="6576.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13522"/>
    <s v="CN UTILITY CONSULTING INC"/>
    <m/>
    <s v="33963"/>
    <m/>
    <s v="CUF Planning"/>
    <m/>
    <n v="307.7200000000000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85K31218"/>
    <m/>
    <s v="Tree Trimming"/>
    <m/>
    <n v="589.5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85U72318"/>
    <m/>
    <s v="Tree Trimming"/>
    <m/>
    <n v="477.9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86P69818"/>
    <m/>
    <s v="Tree Trimming"/>
    <m/>
    <n v="126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33565"/>
    <m/>
    <s v="CUF Planning"/>
    <m/>
    <n v="351.6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33706"/>
    <m/>
    <s v="CUF Planning"/>
    <m/>
    <n v="263.7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33952"/>
    <m/>
    <s v="CUF Planning"/>
    <m/>
    <n v="593.4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81M83718"/>
    <m/>
    <s v="Tree Trimming"/>
    <m/>
    <n v="7714.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85K30918"/>
    <m/>
    <s v="Tree Trimming"/>
    <m/>
    <n v="10660.77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85Y63018"/>
    <m/>
    <s v="Tree Trimming"/>
    <m/>
    <n v="7843.87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86P67718"/>
    <m/>
    <s v="Tree Trimming"/>
    <m/>
    <n v="484.2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86P69118"/>
    <m/>
    <s v="Tree Trimming"/>
    <m/>
    <n v="9569.5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86U93118"/>
    <m/>
    <s v="Tree Trimming"/>
    <m/>
    <n v="6341.0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80V67018"/>
    <m/>
    <s v="Tree Trimming"/>
    <m/>
    <n v="5610.7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82F28818"/>
    <m/>
    <s v="Tree Trimming"/>
    <m/>
    <n v="1227.599999999999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85K29518"/>
    <m/>
    <s v="Tree Trimming"/>
    <m/>
    <n v="3032.25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85P59818"/>
    <m/>
    <s v="WE 12-15-18"/>
    <m/>
    <n v="8331.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85U71818"/>
    <m/>
    <s v="Tree Trimming"/>
    <m/>
    <n v="7128.4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85U71918"/>
    <m/>
    <s v="Tree Trimming"/>
    <m/>
    <n v="2458.5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80V67018"/>
    <m/>
    <s v="Tree Trimming"/>
    <m/>
    <n v="1100.1500000000001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13522"/>
    <s v="CN UTILITY CONSULTING INC"/>
    <m/>
    <s v="33581"/>
    <m/>
    <s v="CUF Planning"/>
    <m/>
    <n v="43.9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33075"/>
    <s v="GIBSONS NURSERY &amp; LANDSCAPE SUPPLY"/>
    <m/>
    <s v="79216"/>
    <m/>
    <s v="SALES TAX"/>
    <m/>
    <n v="8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33075"/>
    <s v="GIBSONS NURSERY &amp; LANDSCAPE SUPPLY"/>
    <m/>
    <s v="79216"/>
    <m/>
    <s v="Tree Replacement Program"/>
    <m/>
    <n v="1000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1634"/>
    <m/>
    <s v="flagging"/>
    <m/>
    <n v="175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3565"/>
    <m/>
    <s v="CUF Planning"/>
    <m/>
    <n v="1391.9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3706"/>
    <m/>
    <s v="CUF Planning"/>
    <m/>
    <n v="2798.1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3952"/>
    <m/>
    <s v="CUF Planning"/>
    <m/>
    <n v="1768.1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4758"/>
    <m/>
    <s v="CUF Planning"/>
    <m/>
    <n v="5436.0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P74918"/>
    <m/>
    <s v="Tree Trimming"/>
    <m/>
    <n v="5834.2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V66918"/>
    <m/>
    <s v="Tree Trimming"/>
    <m/>
    <n v="5859.5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M84718"/>
    <m/>
    <s v="Tree Trimming"/>
    <m/>
    <n v="0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M84718B"/>
    <m/>
    <s v="Tree Trimming"/>
    <m/>
    <n v="4156.87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2S59218"/>
    <m/>
    <s v="Tree Trimming"/>
    <m/>
    <n v="1197.599999999999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5K29318"/>
    <m/>
    <s v="Tree Trimming"/>
    <m/>
    <n v="3049.4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5K29418"/>
    <m/>
    <s v="Tree Trimming"/>
    <m/>
    <n v="4745.41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5K29618"/>
    <m/>
    <s v="Tree Trimming"/>
    <m/>
    <n v="10633.85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5K30718"/>
    <m/>
    <s v="Tree Trimming"/>
    <m/>
    <n v="5839.9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5K30818"/>
    <m/>
    <s v="Tree Trimming"/>
    <m/>
    <n v="1197.599999999999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5K31318"/>
    <m/>
    <s v="Tree Trimming"/>
    <m/>
    <n v="1197.599999999999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5U71718"/>
    <m/>
    <s v="Tree Trimming"/>
    <m/>
    <n v="5333.41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5U71918"/>
    <m/>
    <s v="Tree Trimming"/>
    <m/>
    <n v="3013.1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5Y62018"/>
    <m/>
    <s v="Tree Trimming"/>
    <m/>
    <n v="5065.640000000000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5Y63218"/>
    <m/>
    <s v="Tree Trimming"/>
    <m/>
    <n v="1197.599999999999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6N16718"/>
    <m/>
    <s v="Tree Trimming"/>
    <m/>
    <n v="2259.929999999999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6P67918"/>
    <m/>
    <s v="Tree Trimming"/>
    <m/>
    <n v="5013.9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6P68018"/>
    <m/>
    <s v="Tree Trimming"/>
    <m/>
    <n v="5940.7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6P68818"/>
    <m/>
    <s v="Tree Trimming"/>
    <m/>
    <n v="7175.0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6P69218"/>
    <m/>
    <s v="Tree Trimming"/>
    <m/>
    <n v="6960.7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6P69518"/>
    <m/>
    <s v="Tree Trimming"/>
    <m/>
    <n v="1197.599999999999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6U93318"/>
    <m/>
    <s v="Tree Trimming"/>
    <m/>
    <n v="1934.07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6U94218"/>
    <m/>
    <s v="Tree Trimming"/>
    <m/>
    <n v="4184.8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6U94618"/>
    <m/>
    <s v="Tree Trimming"/>
    <m/>
    <n v="958.0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6W86418"/>
    <m/>
    <s v="Tree Trimming"/>
    <m/>
    <n v="387.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6W86618"/>
    <m/>
    <s v="Tree Trimming"/>
    <m/>
    <n v="42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7B06518"/>
    <m/>
    <s v="Tree Trimming"/>
    <m/>
    <n v="2919.4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3576"/>
    <m/>
    <s v="CUF Planning"/>
    <m/>
    <n v="217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3716"/>
    <m/>
    <s v="CUF Planning"/>
    <m/>
    <n v="1604.5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3964"/>
    <m/>
    <s v="CUF Planning"/>
    <m/>
    <n v="1714.4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1M84718"/>
    <m/>
    <s v="Tree Trimming"/>
    <m/>
    <n v="0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1M84718B"/>
    <m/>
    <s v="Tree Trimming"/>
    <m/>
    <n v="739.85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5K29718"/>
    <m/>
    <s v="Tree Trimming"/>
    <m/>
    <n v="7917.6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5K30318"/>
    <m/>
    <s v="Tree Trimming"/>
    <m/>
    <n v="5397.9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5U72218"/>
    <m/>
    <s v="Tree Trimming"/>
    <m/>
    <n v="8331.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5Y62118"/>
    <m/>
    <s v="Tree Trimming"/>
    <m/>
    <n v="8542.799999999999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6P68118"/>
    <m/>
    <s v="Tree Trimming"/>
    <m/>
    <n v="2500.2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6U93518"/>
    <m/>
    <s v="Tree Trimming"/>
    <m/>
    <n v="5135.7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3712"/>
    <m/>
    <s v="CUF Planning"/>
    <m/>
    <n v="214.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3958"/>
    <m/>
    <s v="CUF Planning"/>
    <m/>
    <n v="586.20000000000005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4764"/>
    <m/>
    <s v="CUF Planning"/>
    <m/>
    <n v="845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P74618"/>
    <m/>
    <s v="Tree Trimming"/>
    <m/>
    <n v="7809.4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M84718"/>
    <m/>
    <s v="Tree Trimming"/>
    <m/>
    <n v="0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M84718B"/>
    <m/>
    <s v="Tree Trimming"/>
    <m/>
    <n v="3699.2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2S59218"/>
    <m/>
    <s v="Tree Trimming"/>
    <m/>
    <n v="1197.599999999999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5K29318"/>
    <m/>
    <s v="Tree Trimming"/>
    <m/>
    <n v="1337.3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5K29518"/>
    <m/>
    <s v="Tree Trimming"/>
    <m/>
    <n v="4136.399999999999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5K30818"/>
    <m/>
    <s v="Tree Trimming"/>
    <m/>
    <n v="1197.599999999999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5K31318"/>
    <m/>
    <s v="Tree Trimming"/>
    <m/>
    <n v="1197.599999999999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5U71718"/>
    <m/>
    <s v="Tree Trimming"/>
    <m/>
    <n v="1427.9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5U71918"/>
    <m/>
    <s v="Tree Trimming"/>
    <m/>
    <n v="3042.1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5Y63218"/>
    <m/>
    <s v="Tree Trimming"/>
    <m/>
    <n v="1197.599999999999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6N16718"/>
    <m/>
    <s v="Tree Trimming"/>
    <m/>
    <n v="1857.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6P67918"/>
    <m/>
    <s v="Tree Trimming"/>
    <m/>
    <n v="489.8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6P68018"/>
    <m/>
    <s v="Tree Trimming"/>
    <m/>
    <n v="1102.8800000000001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6P69518"/>
    <m/>
    <s v="Tree Trimming"/>
    <m/>
    <n v="1197.599999999999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6P69718"/>
    <m/>
    <s v="Tree Trimming"/>
    <m/>
    <n v="2395.199999999999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6U94618"/>
    <m/>
    <s v="Tree Trimming"/>
    <m/>
    <n v="958.0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6U94718"/>
    <m/>
    <s v="Tree Trimming"/>
    <m/>
    <n v="5573.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0V67018"/>
    <m/>
    <s v="Tree Trimming"/>
    <m/>
    <n v="330.0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1M84718"/>
    <m/>
    <s v="Tree Trimming"/>
    <m/>
    <n v="0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1M84718B"/>
    <m/>
    <s v="Tree Trimming"/>
    <m/>
    <n v="328.8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5K29518"/>
    <m/>
    <s v="Tree Trimming"/>
    <m/>
    <n v="372.3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5U71918"/>
    <m/>
    <s v="Tree Trimming"/>
    <m/>
    <n v="668.7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6P68118"/>
    <m/>
    <s v="Tree Trimming"/>
    <m/>
    <n v="335.1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34772"/>
    <m/>
    <s v="CUF Planning"/>
    <m/>
    <n v="351.6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0V67018"/>
    <m/>
    <s v="Tree Trimming"/>
    <m/>
    <n v="385.0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5U71818"/>
    <m/>
    <s v="Tree Trimming"/>
    <m/>
    <n v="319.1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6P68118"/>
    <m/>
    <s v="Tree Trimming"/>
    <m/>
    <n v="2447.0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3565"/>
    <m/>
    <s v="CUF Planning"/>
    <m/>
    <n v="1867.55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3706"/>
    <m/>
    <s v="CUF Planning"/>
    <m/>
    <n v="967.1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3952"/>
    <m/>
    <s v="CUF Planning"/>
    <m/>
    <n v="219.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4758"/>
    <m/>
    <s v="CUF Planning"/>
    <m/>
    <n v="1186.9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0V66818"/>
    <m/>
    <s v="Tree Trimming"/>
    <m/>
    <n v="6815.71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0V67518"/>
    <m/>
    <s v="Tree Trimming"/>
    <m/>
    <n v="7310.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M82618"/>
    <m/>
    <s v="Tree Trimming"/>
    <m/>
    <n v="6858.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5Y62318"/>
    <m/>
    <s v="Tree Trimming"/>
    <m/>
    <n v="1000.5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5Y62918"/>
    <m/>
    <s v="Tree Trimming"/>
    <m/>
    <n v="2661.8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6P68418A"/>
    <m/>
    <s v="Tree Trimming"/>
    <m/>
    <n v="5714.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6P68518"/>
    <m/>
    <s v="Tree Trimming"/>
    <m/>
    <n v="7327.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6P69018"/>
    <m/>
    <s v="Tree Trimming"/>
    <m/>
    <n v="7559.57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6U94518"/>
    <m/>
    <s v="Tree Trimming"/>
    <m/>
    <n v="1919.3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3576"/>
    <m/>
    <s v="CUF Planning"/>
    <m/>
    <n v="87.9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3716"/>
    <m/>
    <s v="CUF Planning"/>
    <m/>
    <n v="131.8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3964"/>
    <m/>
    <s v="CUF Planning"/>
    <m/>
    <n v="1142.9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9P74818"/>
    <m/>
    <s v="Tree Trimming"/>
    <m/>
    <n v="7310.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2F27718"/>
    <m/>
    <s v="Tree Trimming"/>
    <m/>
    <n v="477.3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5K29218"/>
    <m/>
    <s v="Tree Trimming"/>
    <m/>
    <n v="8474.799999999999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5K29818"/>
    <m/>
    <s v="Tree Trimming"/>
    <m/>
    <n v="7851.44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5K30118"/>
    <m/>
    <s v="Tree Trimming"/>
    <m/>
    <n v="7327.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5K31018"/>
    <m/>
    <s v="Tree Trimming"/>
    <m/>
    <n v="4963.3599999999997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5U71618"/>
    <m/>
    <s v="Tree Trimming"/>
    <m/>
    <n v="860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5Y62318"/>
    <m/>
    <s v="Tree Trimming"/>
    <m/>
    <n v="3155.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5Y62518"/>
    <m/>
    <s v="Tree Trimming"/>
    <m/>
    <n v="7565.5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6P67818"/>
    <m/>
    <s v="Tree Trimming"/>
    <m/>
    <n v="860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6P68318"/>
    <m/>
    <s v="Tree Trimming"/>
    <m/>
    <n v="3285.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6U93218"/>
    <m/>
    <s v="Tree Trimming"/>
    <m/>
    <n v="7949.9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6U93918"/>
    <m/>
    <s v="Tree Trimming"/>
    <m/>
    <n v="4386.479999999999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3712"/>
    <m/>
    <s v="CUF Planning"/>
    <m/>
    <n v="131.8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3958"/>
    <m/>
    <s v="CUF Planning"/>
    <m/>
    <n v="219.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4764"/>
    <m/>
    <s v="CUF Planning"/>
    <m/>
    <n v="351.6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82F27718"/>
    <m/>
    <s v="Tree Trimming"/>
    <m/>
    <n v="9609.08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85Y62918"/>
    <m/>
    <s v="Tree Trimming"/>
    <m/>
    <n v="2114.2600000000002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86R60118"/>
    <m/>
    <s v="Tree Trimming"/>
    <m/>
    <n v="7937.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86U94518"/>
    <m/>
    <s v="Tree Trimming"/>
    <m/>
    <n v="704.77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86N16618"/>
    <m/>
    <s v="Tree Trimming"/>
    <m/>
    <n v="8331.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6"/>
    <x v="1"/>
    <s v="593000"/>
    <m/>
    <m/>
    <m/>
    <m/>
    <m/>
    <m/>
    <m/>
    <m/>
    <m/>
    <s v="2551"/>
    <s v="ASPLUNDH TREE EXPERT LLC"/>
    <m/>
    <s v="86P68718"/>
    <m/>
    <s v="Tree Trimming"/>
    <m/>
    <n v="6125.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33716"/>
    <m/>
    <s v="CUF Planning"/>
    <m/>
    <n v="429.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33964"/>
    <m/>
    <s v="CUF Planning"/>
    <m/>
    <n v="429.6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34768"/>
    <m/>
    <s v="CUF Planning"/>
    <m/>
    <n v="1020.3"/>
  </r>
  <r>
    <x v="0"/>
    <x v="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13522"/>
    <s v="CN UTILITY CONSULTING INC"/>
    <m/>
    <s v="33958"/>
    <m/>
    <s v="CUF Planning"/>
    <m/>
    <n v="1342.5"/>
  </r>
  <r>
    <x v="0"/>
    <x v="0"/>
    <s v="AVA"/>
    <s v="D51"/>
    <s v="D51 - Vegetation Management"/>
    <s v="OPER"/>
    <x v="1"/>
    <x v="3"/>
    <s v="Non-Labor"/>
    <d v="2018-12-31T00:00:00"/>
    <s v="AN"/>
    <x v="0"/>
    <s v="Miscellaneous Transaction USD"/>
    <s v="NSJ022 - Y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Washington Forestry Consultants Inc - Vegetation Management Review"/>
    <m/>
    <n v="-21000"/>
  </r>
  <r>
    <x v="0"/>
    <x v="0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4934406-CC"/>
    <m/>
    <s v="LARRY LEE-WADDELLS BREW PUB &amp; GRILL"/>
    <m/>
    <n v="284.63"/>
  </r>
  <r>
    <x v="0"/>
    <x v="0"/>
    <s v="AVA"/>
    <s v="D51"/>
    <s v="D51 - Vegetation Management"/>
    <s v="OPER"/>
    <x v="2"/>
    <x v="5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4934406-CC"/>
    <m/>
    <s v="LARRY LEE-WALMART.COM"/>
    <m/>
    <n v="48.9"/>
  </r>
  <r>
    <x v="0"/>
    <x v="0"/>
    <s v="AVA"/>
    <s v="D51"/>
    <s v="D51 - Vegetation Management"/>
    <s v="OPER"/>
    <x v="2"/>
    <x v="5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6445"/>
    <s v="CORP CREDIT CARD"/>
    <m/>
    <s v="4934406-CC"/>
    <m/>
    <s v="LARRY LEE-SAFEWAY #3255"/>
    <m/>
    <n v="255.95"/>
  </r>
  <r>
    <x v="0"/>
    <x v="0"/>
    <s v="AVA"/>
    <s v="D51"/>
    <s v="D51 - Vegetation Management"/>
    <s v="OPER"/>
    <x v="2"/>
    <x v="5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6445"/>
    <s v="CORP CREDIT CARD"/>
    <m/>
    <s v="4934406-CC"/>
    <m/>
    <s v="LARRY LEE-SAFEWAY #3255"/>
    <m/>
    <n v="105.95"/>
  </r>
  <r>
    <x v="0"/>
    <x v="0"/>
    <s v="AVA"/>
    <s v="D51"/>
    <s v="D51 - Vegetation Management"/>
    <s v="OPER"/>
    <x v="0"/>
    <x v="6"/>
    <s v="Labor"/>
    <d v="2019-01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64"/>
    <n v="2973.92"/>
  </r>
  <r>
    <x v="0"/>
    <x v="0"/>
    <s v="AVA"/>
    <s v="D51"/>
    <s v="D51 - Vegetation Management"/>
    <s v="OPER"/>
    <x v="0"/>
    <x v="6"/>
    <s v="Labor"/>
    <d v="2019-01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36"/>
    <n v="919.84"/>
  </r>
  <r>
    <x v="0"/>
    <x v="0"/>
    <s v="AVA"/>
    <s v="D51"/>
    <s v="D51 - Vegetation Management"/>
    <s v="OPER"/>
    <x v="0"/>
    <x v="6"/>
    <s v="Labor"/>
    <d v="2019-01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717.4"/>
  </r>
  <r>
    <x v="0"/>
    <x v="0"/>
    <s v="AVA"/>
    <s v="D51"/>
    <s v="D51 - Vegetation Management"/>
    <s v="OPER"/>
    <x v="0"/>
    <x v="6"/>
    <s v="Labor"/>
    <d v="2019-01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9"/>
    <n v="2018.55"/>
  </r>
  <r>
    <x v="0"/>
    <x v="0"/>
    <s v="AVA"/>
    <s v="D51"/>
    <s v="D51 - Vegetation Management"/>
    <s v="OPER"/>
    <x v="3"/>
    <x v="7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4934406-CC"/>
    <m/>
    <s v="LARRY LEE-ACADEMY SPORTS + OUTDOOR"/>
    <m/>
    <n v="53.2"/>
  </r>
  <r>
    <x v="0"/>
    <x v="0"/>
    <s v="AVA"/>
    <s v="D51"/>
    <s v="D51 - Vegetation Management"/>
    <s v="OPER"/>
    <x v="3"/>
    <x v="7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4934406-CC"/>
    <m/>
    <s v="LARRY LEE-DISPUTE-ACADEMY SPORTS +"/>
    <m/>
    <n v="-53.2"/>
  </r>
  <r>
    <x v="0"/>
    <x v="0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4934406-CC"/>
    <m/>
    <s v="LARRY LEE-CHAR BROIL"/>
    <m/>
    <n v="40.94"/>
  </r>
  <r>
    <x v="0"/>
    <x v="0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4934406-CC"/>
    <m/>
    <s v="LARRY LEE-DISPUTE-FUN.COM"/>
    <m/>
    <n v="-102.98"/>
  </r>
  <r>
    <x v="0"/>
    <x v="0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4934406-CC"/>
    <m/>
    <s v="LARRY LEE-FUN.COM"/>
    <m/>
    <n v="0"/>
  </r>
  <r>
    <x v="0"/>
    <x v="0"/>
    <s v="AVA"/>
    <s v="D51"/>
    <s v="D51 - Vegetation Management"/>
    <s v="OPER"/>
    <x v="3"/>
    <x v="9"/>
    <s v="Non-Labor"/>
    <d v="2019-01-31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Veg Man PC"/>
    <m/>
    <n v="1244.5999999999999"/>
  </r>
  <r>
    <x v="0"/>
    <x v="0"/>
    <s v="AVA"/>
    <s v="F50"/>
    <s v="F50 - Contact Ctr-Spokane Credit"/>
    <s v="OPER"/>
    <x v="1"/>
    <x v="3"/>
    <s v="Non-Labor"/>
    <d v="2019-01-31T00:00:00"/>
    <s v="AN"/>
    <x v="0"/>
    <s v="Miscellaneous Transaction USD"/>
    <s v="225-TRANSF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00"/>
  </r>
  <r>
    <x v="0"/>
    <x v="0"/>
    <s v="AVA"/>
    <s v="G50"/>
    <s v="G50 - Colville"/>
    <s v="OPER"/>
    <x v="2"/>
    <x v="10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48066"/>
    <s v="STEPHANIS OAK STREET GRILL"/>
    <m/>
    <s v="1277843"/>
    <m/>
    <s v="ot meal"/>
    <m/>
    <n v="53.34"/>
  </r>
  <r>
    <x v="0"/>
    <x v="0"/>
    <s v="AVA"/>
    <s v="G50"/>
    <s v="G50 - Colville"/>
    <s v="OPER"/>
    <x v="0"/>
    <x v="0"/>
    <s v="Labor"/>
    <d v="2019-01-2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01"/>
    <s v="Regular                                 "/>
    <m/>
    <m/>
    <m/>
    <m/>
    <s v="B960206105000"/>
    <m/>
    <n v="2"/>
    <n v="104.16"/>
  </r>
  <r>
    <x v="0"/>
    <x v="0"/>
    <s v="AVA"/>
    <s v="H53"/>
    <s v="H53 - Kellogg"/>
    <s v="OPER"/>
    <x v="0"/>
    <x v="0"/>
    <s v="Labor"/>
    <d v="2019-01-06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579"/>
    <s v="Electric Distribution Dispatcher"/>
    <s v="Schillereff, Heath M"/>
    <s v="E20"/>
    <s v="Alt/Dual                                "/>
    <m/>
    <m/>
    <m/>
    <m/>
    <s v="B907206105000"/>
    <m/>
    <n v="2"/>
    <n v="94.44"/>
  </r>
  <r>
    <x v="0"/>
    <x v="0"/>
    <s v="AVA"/>
    <s v="L11"/>
    <s v="L11 - Trans Veg Mgmt"/>
    <s v="OPER"/>
    <x v="1"/>
    <x v="11"/>
    <s v="Non-Labor"/>
    <m/>
    <s v="AN"/>
    <x v="0"/>
    <s v="Payments USD"/>
    <m/>
    <m/>
    <m/>
    <m/>
    <x v="0"/>
    <x v="0"/>
    <s v="Tree Related Maintenance  -354"/>
    <s v="35402061"/>
    <s v="TRN-Maintenance"/>
    <s v="571032"/>
    <x v="9"/>
    <s v="571000"/>
    <m/>
    <m/>
    <m/>
    <m/>
    <m/>
    <m/>
    <m/>
    <m/>
    <m/>
    <s v="2551"/>
    <s v="ASPLUNDH TREE EXPERT LLC"/>
    <m/>
    <m/>
    <m/>
    <s v="Discount Distributions"/>
    <m/>
    <n v="-46.41"/>
  </r>
  <r>
    <x v="0"/>
    <x v="0"/>
    <s v="AVA"/>
    <s v="L11"/>
    <s v="L11 - Trans Veg Mgmt"/>
    <s v="OPER"/>
    <x v="1"/>
    <x v="11"/>
    <s v="Non-Labor"/>
    <m/>
    <s v="AN"/>
    <x v="0"/>
    <s v="Payment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m/>
    <m/>
    <s v="Discount Distributions"/>
    <m/>
    <n v="-83.27"/>
  </r>
  <r>
    <x v="0"/>
    <x v="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54"/>
    <s v="35402061"/>
    <s v="TRN-Maintenance"/>
    <s v="571032"/>
    <x v="9"/>
    <s v="571000"/>
    <m/>
    <m/>
    <m/>
    <m/>
    <m/>
    <m/>
    <m/>
    <m/>
    <m/>
    <s v="2551"/>
    <s v="ASPLUNDH TREE EXPERT LLC"/>
    <m/>
    <s v="74W53718"/>
    <m/>
    <s v="Unplanned trimming Lolo-Dry Creek 230kV"/>
    <m/>
    <n v="4640.99"/>
  </r>
  <r>
    <x v="0"/>
    <x v="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74H97118"/>
    <m/>
    <s v="Idaho 115kV trimming"/>
    <m/>
    <n v="966.1"/>
  </r>
  <r>
    <x v="0"/>
    <x v="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74H97218"/>
    <m/>
    <s v="Pine Street-Rathdrum 115kV trimming"/>
    <m/>
    <n v="1363.53"/>
  </r>
  <r>
    <x v="0"/>
    <x v="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74H97318"/>
    <m/>
    <s v="Logging job on Moscow Orofino 115kV"/>
    <m/>
    <n v="5997"/>
  </r>
  <r>
    <x v="0"/>
    <x v="0"/>
    <s v="AVA"/>
    <s v="L11"/>
    <s v="L11 - Trans Veg Mgmt"/>
    <s v="OPER"/>
    <x v="0"/>
    <x v="6"/>
    <s v="Labor"/>
    <d v="2019-01-06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"/>
    <n v="311.54000000000002"/>
  </r>
  <r>
    <x v="0"/>
    <x v="0"/>
    <s v="AVA"/>
    <s v="L11"/>
    <s v="L11 - Trans Veg Mgmt"/>
    <s v="OPER"/>
    <x v="0"/>
    <x v="6"/>
    <s v="Labor"/>
    <d v="2019-01-20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115.4"/>
  </r>
  <r>
    <x v="0"/>
    <x v="0"/>
    <s v="AVA"/>
    <s v="L53"/>
    <s v="L53 - CDA"/>
    <s v="OPER"/>
    <x v="2"/>
    <x v="4"/>
    <s v="Non-Labor"/>
    <m/>
    <s v="ID"/>
    <x v="0"/>
    <s v="Purchase Invoices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s v="5033"/>
    <s v="APPLEBEES"/>
    <m/>
    <s v="121018-5011"/>
    <m/>
    <s v="Employee meals - 10/04/18 - Jarrad Thompson &amp; Clay Grant"/>
    <m/>
    <n v="57.35"/>
  </r>
  <r>
    <x v="0"/>
    <x v="0"/>
    <s v="AVA"/>
    <s v="L53"/>
    <s v="L53 - CDA"/>
    <s v="OPER"/>
    <x v="0"/>
    <x v="1"/>
    <s v="Labor"/>
    <d v="2019-01-2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5"/>
    <s v="Overtime 2X                             "/>
    <m/>
    <m/>
    <m/>
    <m/>
    <s v="B901206105000"/>
    <m/>
    <n v="0.5"/>
    <n v="47.22"/>
  </r>
  <r>
    <x v="0"/>
    <x v="0"/>
    <s v="AVA"/>
    <s v="L53"/>
    <s v="L53 - CDA"/>
    <s v="OPER"/>
    <x v="0"/>
    <x v="0"/>
    <s v="Labor"/>
    <d v="2019-01-0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040"/>
    <s v="Jmn Lnmn"/>
    <s v="Jolley, Tyler Allen"/>
    <s v="E01"/>
    <s v="Regular                                 "/>
    <m/>
    <m/>
    <m/>
    <m/>
    <s v="B901206101000"/>
    <m/>
    <n v="4"/>
    <n v="183.36"/>
  </r>
  <r>
    <x v="0"/>
    <x v="0"/>
    <s v="AVA"/>
    <s v="L53"/>
    <s v="L53 - CDA"/>
    <s v="OPER"/>
    <x v="0"/>
    <x v="0"/>
    <s v="Labor"/>
    <d v="2019-01-0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390"/>
    <s v="Jmn Lnmn"/>
    <s v="Pickens, Colin John"/>
    <s v="E01"/>
    <s v="Regular                                 "/>
    <m/>
    <m/>
    <m/>
    <m/>
    <s v="B901206101000"/>
    <m/>
    <n v="4"/>
    <n v="183.36"/>
  </r>
  <r>
    <x v="0"/>
    <x v="0"/>
    <s v="AVA"/>
    <s v="L53"/>
    <s v="L53 - CDA"/>
    <s v="OPER"/>
    <x v="0"/>
    <x v="0"/>
    <s v="Labor"/>
    <d v="2019-01-0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30773"/>
    <s v="Eqpt Opr Elec"/>
    <s v="Gust, Randy S"/>
    <s v="E01"/>
    <s v="Regular                                 "/>
    <m/>
    <m/>
    <m/>
    <m/>
    <s v="B901206101000"/>
    <m/>
    <n v="4"/>
    <n v="150.19999999999999"/>
  </r>
  <r>
    <x v="0"/>
    <x v="0"/>
    <s v="AVA"/>
    <s v="L53"/>
    <s v="L53 - CDA"/>
    <s v="OPER"/>
    <x v="0"/>
    <x v="0"/>
    <s v="Labor"/>
    <d v="2019-01-0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77625"/>
    <s v="Line Frmn"/>
    <s v="Shaffer, William W"/>
    <s v="E01"/>
    <s v="Regular                                 "/>
    <m/>
    <m/>
    <m/>
    <m/>
    <s v="B901206101000"/>
    <m/>
    <n v="4"/>
    <n v="209.24"/>
  </r>
  <r>
    <x v="0"/>
    <x v="0"/>
    <s v="AVA"/>
    <s v="L53"/>
    <s v="L53 - CDA"/>
    <s v="OPER"/>
    <x v="0"/>
    <x v="0"/>
    <s v="Labor"/>
    <d v="2019-01-06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15209"/>
    <s v="Jmn Lnsvsmn"/>
    <s v="Compton, Bradley Jack"/>
    <s v="E01"/>
    <s v="Regular                                 "/>
    <m/>
    <m/>
    <m/>
    <m/>
    <s v="B901204114000"/>
    <m/>
    <n v="2"/>
    <n v="94.44"/>
  </r>
  <r>
    <x v="0"/>
    <x v="0"/>
    <s v="AVA"/>
    <s v="L53"/>
    <s v="L53 - CDA"/>
    <s v="OPER"/>
    <x v="0"/>
    <x v="0"/>
    <s v="Labor"/>
    <d v="2019-01-2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3"/>
    <n v="141.66"/>
  </r>
  <r>
    <x v="0"/>
    <x v="0"/>
    <s v="AVA"/>
    <s v="M50"/>
    <s v="M50 - Deer Park"/>
    <s v="OPER"/>
    <x v="0"/>
    <x v="0"/>
    <s v="Labor"/>
    <d v="2019-01-06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2"/>
    <n v="94.44"/>
  </r>
  <r>
    <x v="0"/>
    <x v="0"/>
    <s v="AVA"/>
    <s v="M50"/>
    <s v="M50 - Deer Park"/>
    <s v="OPER"/>
    <x v="0"/>
    <x v="0"/>
    <s v="Labor"/>
    <d v="2019-01-20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3859"/>
    <s v="Jmn Lnmn"/>
    <s v="Wickham, Trevor Wayne"/>
    <s v="E20"/>
    <s v="Alt/Dual                                "/>
    <m/>
    <m/>
    <m/>
    <m/>
    <s v="B952206105000"/>
    <m/>
    <n v="2"/>
    <n v="94.44"/>
  </r>
  <r>
    <x v="0"/>
    <x v="0"/>
    <s v="AVA"/>
    <s v="P50"/>
    <s v="P50 - Davenport"/>
    <s v="OPER"/>
    <x v="0"/>
    <x v="0"/>
    <s v="Labor"/>
    <d v="2019-01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1260"/>
    <s v="Loc Rep Elec"/>
    <s v="Eldred, Robin Z"/>
    <s v="E01"/>
    <s v="Regular                                 "/>
    <m/>
    <m/>
    <m/>
    <m/>
    <s v="B980206202000"/>
    <m/>
    <n v="1"/>
    <n v="52.08"/>
  </r>
  <r>
    <x v="0"/>
    <x v="0"/>
    <s v="AVA"/>
    <s v="R53"/>
    <s v="R53 - Grangeville"/>
    <s v="OPER"/>
    <x v="0"/>
    <x v="1"/>
    <s v="Labor"/>
    <d v="2019-01-06T00:00:00"/>
    <s v="ID"/>
    <x v="0"/>
    <s v="Labor Cost USD"/>
    <m/>
    <m/>
    <m/>
    <m/>
    <x v="0"/>
    <x v="0"/>
    <s v="Distr Tree Maintenance - 915"/>
    <s v="91502061"/>
    <s v="DIS-Maintenance"/>
    <s v="597000"/>
    <x v="12"/>
    <s v="597000"/>
    <m/>
    <m/>
    <m/>
    <m/>
    <s v="05057"/>
    <s v="Jmn Lnmn"/>
    <s v="Witters, Ryan Jamison"/>
    <s v="E24"/>
    <s v="Call 2X                                 "/>
    <m/>
    <m/>
    <m/>
    <m/>
    <s v="B915206112000"/>
    <m/>
    <n v="5"/>
    <n v="458.4"/>
  </r>
  <r>
    <x v="0"/>
    <x v="0"/>
    <s v="AVA"/>
    <s v="R53"/>
    <s v="R53 - Grangeville"/>
    <s v="OPER"/>
    <x v="0"/>
    <x v="1"/>
    <s v="Labor"/>
    <d v="2019-01-06T00:00:00"/>
    <s v="ID"/>
    <x v="0"/>
    <s v="Labor Cost USD"/>
    <m/>
    <m/>
    <m/>
    <m/>
    <x v="0"/>
    <x v="0"/>
    <s v="Distr Tree Maintenance - 915"/>
    <s v="91502061"/>
    <s v="DIS-Maintenance"/>
    <s v="597000"/>
    <x v="12"/>
    <s v="597000"/>
    <m/>
    <m/>
    <m/>
    <m/>
    <s v="79647"/>
    <s v="Jmn Lnmn"/>
    <s v="Slichter, Nicholaus L"/>
    <s v="E24"/>
    <s v="Call 2X                                 "/>
    <m/>
    <m/>
    <m/>
    <m/>
    <s v="B915206112000"/>
    <m/>
    <n v="5"/>
    <n v="458.4"/>
  </r>
  <r>
    <x v="0"/>
    <x v="0"/>
    <s v="AVA"/>
    <s v="R53"/>
    <s v="R53 - Grangeville"/>
    <s v="OPER"/>
    <x v="0"/>
    <x v="1"/>
    <s v="Labor"/>
    <d v="2019-01-20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5"/>
    <s v="Overtime 2X                             "/>
    <m/>
    <m/>
    <m/>
    <m/>
    <s v="B913206114000"/>
    <m/>
    <n v="0.5"/>
    <n v="49.89"/>
  </r>
  <r>
    <x v="0"/>
    <x v="0"/>
    <s v="AVA"/>
    <s v="R53"/>
    <s v="R53 - Grangeville"/>
    <s v="OPER"/>
    <x v="0"/>
    <x v="1"/>
    <s v="Labor"/>
    <d v="2019-01-20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7"/>
    <s v="OT 2x Ext Trouble                       "/>
    <m/>
    <m/>
    <m/>
    <m/>
    <s v="B913206114000"/>
    <m/>
    <n v="1"/>
    <n v="99.78"/>
  </r>
  <r>
    <x v="0"/>
    <x v="0"/>
    <s v="AVA"/>
    <s v="R53"/>
    <s v="R53 - Grangeville"/>
    <s v="OPER"/>
    <x v="0"/>
    <x v="0"/>
    <s v="Labor"/>
    <d v="2019-01-20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01"/>
    <s v="Regular                                 "/>
    <m/>
    <m/>
    <m/>
    <m/>
    <s v="B910206105000"/>
    <m/>
    <n v="5"/>
    <n v="229.2"/>
  </r>
  <r>
    <x v="0"/>
    <x v="0"/>
    <s v="AVA"/>
    <s v="R53"/>
    <s v="R53 - Grangeville"/>
    <s v="OPER"/>
    <x v="0"/>
    <x v="0"/>
    <s v="Labor"/>
    <d v="2019-01-20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01"/>
    <s v="Regular                                 "/>
    <m/>
    <m/>
    <m/>
    <m/>
    <s v="B910206105000"/>
    <m/>
    <n v="5"/>
    <n v="229.2"/>
  </r>
  <r>
    <x v="0"/>
    <x v="0"/>
    <s v="AVA"/>
    <s v="R53"/>
    <s v="R53 - Grangeville"/>
    <s v="OPER"/>
    <x v="0"/>
    <x v="0"/>
    <s v="Labor"/>
    <d v="2019-01-20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01"/>
    <s v="Regular                                 "/>
    <m/>
    <m/>
    <m/>
    <m/>
    <s v="B910206105000"/>
    <m/>
    <n v="2"/>
    <n v="91.68"/>
  </r>
  <r>
    <x v="0"/>
    <x v="0"/>
    <s v="AVA"/>
    <s v="R53"/>
    <s v="R53 - Grangeville"/>
    <s v="OPER"/>
    <x v="0"/>
    <x v="0"/>
    <s v="Labor"/>
    <d v="2019-01-20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8922"/>
    <s v="Line Frmn"/>
    <s v="Vopat, Kevin"/>
    <s v="E01"/>
    <s v="Regular                                 "/>
    <m/>
    <m/>
    <m/>
    <m/>
    <s v="B910206105000"/>
    <m/>
    <n v="5"/>
    <n v="261.55"/>
  </r>
  <r>
    <x v="0"/>
    <x v="0"/>
    <s v="AVA"/>
    <s v="R53"/>
    <s v="R53 - Grangeville"/>
    <s v="OPER"/>
    <x v="0"/>
    <x v="0"/>
    <s v="Labor"/>
    <d v="2019-01-20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4"/>
    <n v="199.56"/>
  </r>
  <r>
    <x v="0"/>
    <x v="0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5005"/>
    <s v="ACE HOME CENTER"/>
    <m/>
    <s v="83667"/>
    <m/>
    <s v="SALES TAX"/>
    <m/>
    <n v="0.66"/>
  </r>
  <r>
    <x v="0"/>
    <x v="0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5005"/>
    <s v="ACE HOME CENTER"/>
    <m/>
    <s v="83667"/>
    <m/>
    <s v="WAREHOUSE STOCK"/>
    <m/>
    <n v="10.99"/>
  </r>
  <r>
    <x v="0"/>
    <x v="0"/>
    <s v="AVA"/>
    <s v="S51"/>
    <s v="S51 - Supply Chain Loadings"/>
    <s v="OPER"/>
    <x v="4"/>
    <x v="12"/>
    <s v="Non-Labor"/>
    <d v="2018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9.440000000000001"/>
  </r>
  <r>
    <x v="0"/>
    <x v="0"/>
    <s v="AVA"/>
    <s v="S51"/>
    <s v="S51 - Supply Chain Loadings"/>
    <s v="OPER"/>
    <x v="4"/>
    <x v="12"/>
    <s v="Non-Labor"/>
    <d v="2018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13.13"/>
  </r>
  <r>
    <x v="0"/>
    <x v="0"/>
    <s v="AVA"/>
    <s v="S51"/>
    <s v="S51 - Supply Chain Loadings"/>
    <s v="OPER"/>
    <x v="4"/>
    <x v="12"/>
    <s v="Non-Labor"/>
    <d v="2018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.34"/>
  </r>
  <r>
    <x v="0"/>
    <x v="0"/>
    <s v="AVA"/>
    <s v="S51"/>
    <s v="S51 - Supply Chain Loadings"/>
    <s v="OPER"/>
    <x v="4"/>
    <x v="12"/>
    <s v="Non-Labor"/>
    <d v="2018-12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9.3699999999999992"/>
  </r>
  <r>
    <x v="0"/>
    <x v="0"/>
    <s v="AVA"/>
    <s v="S51"/>
    <s v="S51 - Supply Chain Loadings"/>
    <s v="OPER"/>
    <x v="4"/>
    <x v="12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7.86"/>
  </r>
  <r>
    <x v="0"/>
    <x v="0"/>
    <s v="AVA"/>
    <s v="S51"/>
    <s v="S51 - Supply Chain Loadings"/>
    <s v="OPER"/>
    <x v="4"/>
    <x v="12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4.6900000000000004"/>
  </r>
  <r>
    <x v="0"/>
    <x v="0"/>
    <s v="AVA"/>
    <s v="S51"/>
    <s v="S51 - Supply Chain Loadings"/>
    <s v="OPER"/>
    <x v="4"/>
    <x v="12"/>
    <s v="Non-Labor"/>
    <d v="2018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2.12"/>
  </r>
  <r>
    <x v="0"/>
    <x v="0"/>
    <s v="AVA"/>
    <s v="S51"/>
    <s v="S51 - Supply Chain Loadings"/>
    <s v="OPER"/>
    <x v="4"/>
    <x v="12"/>
    <s v="Non-Labor"/>
    <d v="2018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4.09"/>
  </r>
  <r>
    <x v="0"/>
    <x v="0"/>
    <s v="AVA"/>
    <s v="S51"/>
    <s v="S51 - Supply Chain Loadings"/>
    <s v="OPER"/>
    <x v="4"/>
    <x v="12"/>
    <s v="Non-Labor"/>
    <d v="2018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4.25"/>
  </r>
  <r>
    <x v="0"/>
    <x v="0"/>
    <s v="AVA"/>
    <s v="S51"/>
    <s v="S51 - Supply Chain Loadings"/>
    <s v="OPER"/>
    <x v="4"/>
    <x v="12"/>
    <s v="Non-Labor"/>
    <d v="2018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7.03"/>
  </r>
  <r>
    <x v="0"/>
    <x v="0"/>
    <s v="AVA"/>
    <s v="S51"/>
    <s v="S51 - Supply Chain Loadings"/>
    <s v="OPER"/>
    <x v="4"/>
    <x v="12"/>
    <s v="Non-Labor"/>
    <d v="2019-01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.91"/>
  </r>
  <r>
    <x v="0"/>
    <x v="0"/>
    <s v="AVA"/>
    <s v="S51"/>
    <s v="S51 - Supply Chain Loadings"/>
    <s v="OPER"/>
    <x v="4"/>
    <x v="12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65.05"/>
  </r>
  <r>
    <x v="0"/>
    <x v="0"/>
    <s v="AVA"/>
    <s v="S51"/>
    <s v="S51 - Supply Chain Loadings"/>
    <s v="OPER"/>
    <x v="4"/>
    <x v="12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1"/>
    <s v="Regular                                 "/>
    <m/>
    <m/>
    <m/>
    <m/>
    <s v="B901204114000"/>
    <m/>
    <m/>
    <n v="7.08"/>
  </r>
  <r>
    <x v="0"/>
    <x v="0"/>
    <s v="AVA"/>
    <s v="S51"/>
    <s v="S51 - Supply Chain Loadings"/>
    <s v="OPER"/>
    <x v="4"/>
    <x v="12"/>
    <s v="Non-Labor"/>
    <d v="2019-01-0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7.08"/>
  </r>
  <r>
    <x v="0"/>
    <x v="0"/>
    <s v="AVA"/>
    <s v="S51"/>
    <s v="S51 - Supply Chain Loadings"/>
    <s v="OPER"/>
    <x v="4"/>
    <x v="12"/>
    <s v="Non-Labor"/>
    <d v="2019-01-0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27.5"/>
  </r>
  <r>
    <x v="0"/>
    <x v="0"/>
    <s v="AVA"/>
    <s v="S51"/>
    <s v="S51 - Supply Chain Loadings"/>
    <s v="OPER"/>
    <x v="4"/>
    <x v="12"/>
    <s v="Non-Labor"/>
    <d v="2019-01-0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25.24"/>
  </r>
  <r>
    <x v="0"/>
    <x v="0"/>
    <s v="AVA"/>
    <s v="S51"/>
    <s v="S51 - Supply Chain Loadings"/>
    <s v="OPER"/>
    <x v="4"/>
    <x v="12"/>
    <s v="Non-Labor"/>
    <d v="2019-01-06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7.08"/>
  </r>
  <r>
    <x v="0"/>
    <x v="0"/>
    <s v="AVA"/>
    <s v="S51"/>
    <s v="S51 - Supply Chain Loadings"/>
    <s v="OPER"/>
    <x v="4"/>
    <x v="12"/>
    <s v="Non-Labor"/>
    <d v="2019-01-0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4.17"/>
  </r>
  <r>
    <x v="0"/>
    <x v="0"/>
    <s v="AVA"/>
    <s v="S51"/>
    <s v="S51 - Supply Chain Loadings"/>
    <s v="OPER"/>
    <x v="4"/>
    <x v="12"/>
    <s v="Non-Labor"/>
    <d v="2019-01-06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14.17"/>
  </r>
  <r>
    <x v="0"/>
    <x v="0"/>
    <s v="AVA"/>
    <s v="S51"/>
    <s v="S51 - Supply Chain Loadings"/>
    <s v="OPER"/>
    <x v="4"/>
    <x v="12"/>
    <s v="Non-Labor"/>
    <d v="2019-01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0.62"/>
  </r>
  <r>
    <x v="0"/>
    <x v="0"/>
    <s v="AVA"/>
    <s v="S51"/>
    <s v="S51 - Supply Chain Loadings"/>
    <s v="OPER"/>
    <x v="4"/>
    <x v="12"/>
    <s v="Non-Labor"/>
    <d v="2019-01-2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60.88"/>
  </r>
  <r>
    <x v="0"/>
    <x v="0"/>
    <s v="AVA"/>
    <s v="S51"/>
    <s v="S51 - Supply Chain Loadings"/>
    <s v="OPER"/>
    <x v="4"/>
    <x v="12"/>
    <s v="Non-Labor"/>
    <d v="2019-01-2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4.97"/>
  </r>
  <r>
    <x v="0"/>
    <x v="0"/>
    <s v="AVA"/>
    <s v="S51"/>
    <s v="S51 - Supply Chain Loadings"/>
    <s v="OPER"/>
    <x v="4"/>
    <x v="12"/>
    <s v="Non-Labor"/>
    <d v="2019-01-20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s v="E01"/>
    <s v="Regular                                 "/>
    <m/>
    <m/>
    <m/>
    <m/>
    <s v="B933206104000"/>
    <m/>
    <m/>
    <n v="15.62"/>
  </r>
  <r>
    <x v="0"/>
    <x v="0"/>
    <s v="AVA"/>
    <s v="S51"/>
    <s v="S51 - Supply Chain Loadings"/>
    <s v="OPER"/>
    <x v="4"/>
    <x v="12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14.17"/>
  </r>
  <r>
    <x v="0"/>
    <x v="0"/>
    <s v="AVA"/>
    <s v="S51"/>
    <s v="S51 - Supply Chain Loadings"/>
    <s v="OPER"/>
    <x v="4"/>
    <x v="12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3.54"/>
  </r>
  <r>
    <x v="0"/>
    <x v="0"/>
    <s v="AVA"/>
    <s v="S51"/>
    <s v="S51 - Supply Chain Loadings"/>
    <s v="OPER"/>
    <x v="4"/>
    <x v="12"/>
    <s v="Non-Labor"/>
    <d v="2019-01-2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0"/>
    <s v="Alt/Dual                                "/>
    <m/>
    <m/>
    <m/>
    <m/>
    <s v="B952206105000"/>
    <m/>
    <m/>
    <n v="7.08"/>
  </r>
  <r>
    <x v="0"/>
    <x v="0"/>
    <s v="AVA"/>
    <s v="S51"/>
    <s v="S51 - Supply Chain Loadings"/>
    <s v="OPER"/>
    <x v="4"/>
    <x v="12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10.62"/>
  </r>
  <r>
    <x v="0"/>
    <x v="0"/>
    <s v="AVA"/>
    <s v="S51"/>
    <s v="S51 - Supply Chain Loadings"/>
    <s v="OPER"/>
    <x v="4"/>
    <x v="12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6.88"/>
  </r>
  <r>
    <x v="0"/>
    <x v="0"/>
    <s v="AVA"/>
    <s v="S51"/>
    <s v="S51 - Supply Chain Loadings"/>
    <s v="OPER"/>
    <x v="4"/>
    <x v="12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.54"/>
  </r>
  <r>
    <x v="0"/>
    <x v="0"/>
    <s v="AVA"/>
    <s v="S51"/>
    <s v="S51 - Supply Chain Loadings"/>
    <s v="OPER"/>
    <x v="4"/>
    <x v="12"/>
    <s v="Non-Labor"/>
    <d v="2019-01-2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7.81"/>
  </r>
  <r>
    <x v="0"/>
    <x v="0"/>
    <s v="AVA"/>
    <s v="S51"/>
    <s v="S51 - Supply Chain Loadings"/>
    <s v="OPER"/>
    <x v="4"/>
    <x v="12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9.56"/>
  </r>
  <r>
    <x v="0"/>
    <x v="0"/>
    <s v="AVA"/>
    <s v="S51"/>
    <s v="S51 - Supply Chain Loadings"/>
    <s v="OPER"/>
    <x v="4"/>
    <x v="12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54.79"/>
  </r>
  <r>
    <x v="0"/>
    <x v="0"/>
    <s v="AVA"/>
    <s v="S51"/>
    <s v="S51 - Supply Chain Loadings"/>
    <s v="OPER"/>
    <x v="4"/>
    <x v="12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3.47"/>
  </r>
  <r>
    <x v="0"/>
    <x v="0"/>
    <s v="AVA"/>
    <s v="S51"/>
    <s v="S51 - Supply Chain Loadings"/>
    <s v="OPER"/>
    <x v="4"/>
    <x v="12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14.06"/>
  </r>
  <r>
    <x v="0"/>
    <x v="0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2.75"/>
  </r>
  <r>
    <x v="0"/>
    <x v="0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3.19"/>
  </r>
  <r>
    <x v="0"/>
    <x v="0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6.38"/>
  </r>
  <r>
    <x v="0"/>
    <x v="0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9.56"/>
  </r>
  <r>
    <x v="0"/>
    <x v="0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6.19"/>
  </r>
  <r>
    <x v="0"/>
    <x v="0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3.19"/>
  </r>
  <r>
    <x v="0"/>
    <x v="0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7.03"/>
  </r>
  <r>
    <x v="0"/>
    <x v="0"/>
    <s v="AVA"/>
    <s v="S51"/>
    <s v="S51 - Supply Chain Loadings"/>
    <s v="OPER"/>
    <x v="4"/>
    <x v="13"/>
    <s v="Non-Labor"/>
    <d v="2018-12-28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0.78"/>
  </r>
  <r>
    <x v="0"/>
    <x v="0"/>
    <s v="AVA"/>
    <s v="T51"/>
    <s v="T51 - Operations Project Management"/>
    <s v="OPER"/>
    <x v="0"/>
    <x v="6"/>
    <s v="Labor"/>
    <d v="2019-01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4"/>
    <n v="217.88"/>
  </r>
  <r>
    <x v="0"/>
    <x v="0"/>
    <s v="AVA"/>
    <s v="T51"/>
    <s v="T51 - Operations Project Management"/>
    <s v="OPER"/>
    <x v="0"/>
    <x v="6"/>
    <s v="Labor"/>
    <d v="2019-01-06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2"/>
    <n v="108.96"/>
  </r>
  <r>
    <x v="0"/>
    <x v="0"/>
    <s v="AVA"/>
    <s v="T51"/>
    <s v="T51 - Operations Project Management"/>
    <s v="OPER"/>
    <x v="0"/>
    <x v="6"/>
    <s v="Labor"/>
    <d v="2019-01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1.25"/>
    <n v="612.79999999999995"/>
  </r>
  <r>
    <x v="0"/>
    <x v="0"/>
    <s v="AVA"/>
    <s v="T51"/>
    <s v="T51 - Operations Project Management"/>
    <s v="OPER"/>
    <x v="0"/>
    <x v="6"/>
    <s v="Labor"/>
    <d v="2019-01-20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72.39999999999998"/>
  </r>
  <r>
    <x v="0"/>
    <x v="0"/>
    <s v="AVA"/>
    <s v="Z87"/>
    <s v="Z87 - Benefits Loaders"/>
    <s v="OPER"/>
    <x v="4"/>
    <x v="14"/>
    <s v="Non-Labor"/>
    <d v="2018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665.41"/>
  </r>
  <r>
    <x v="0"/>
    <x v="0"/>
    <s v="AVA"/>
    <s v="Z87"/>
    <s v="Z87 - Benefits Loaders"/>
    <s v="OPER"/>
    <x v="4"/>
    <x v="14"/>
    <s v="Non-Labor"/>
    <d v="2018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931.22"/>
  </r>
  <r>
    <x v="0"/>
    <x v="0"/>
    <s v="AVA"/>
    <s v="Z87"/>
    <s v="Z87 - Benefits Loaders"/>
    <s v="OPER"/>
    <x v="4"/>
    <x v="14"/>
    <s v="Non-Labor"/>
    <d v="2018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08.86"/>
  </r>
  <r>
    <x v="0"/>
    <x v="0"/>
    <s v="AVA"/>
    <s v="Z87"/>
    <s v="Z87 - Benefits Loaders"/>
    <s v="OPER"/>
    <x v="4"/>
    <x v="14"/>
    <s v="Non-Labor"/>
    <d v="2018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73.510000000000005"/>
  </r>
  <r>
    <x v="0"/>
    <x v="0"/>
    <s v="AVA"/>
    <s v="Z87"/>
    <s v="Z87 - Benefits Loaders"/>
    <s v="OPER"/>
    <x v="4"/>
    <x v="14"/>
    <s v="Non-Labor"/>
    <d v="2018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3.13"/>
  </r>
  <r>
    <x v="0"/>
    <x v="0"/>
    <s v="AVA"/>
    <s v="Z87"/>
    <s v="Z87 - Benefits Loaders"/>
    <s v="OPER"/>
    <x v="4"/>
    <x v="14"/>
    <s v="Non-Labor"/>
    <d v="2018-12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52.5"/>
  </r>
  <r>
    <x v="0"/>
    <x v="0"/>
    <s v="AVA"/>
    <s v="Z87"/>
    <s v="Z87 - Benefits Loaders"/>
    <s v="OPER"/>
    <x v="4"/>
    <x v="14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12.01"/>
  </r>
  <r>
    <x v="0"/>
    <x v="0"/>
    <s v="AVA"/>
    <s v="Z87"/>
    <s v="Z87 - Benefits Loaders"/>
    <s v="OPER"/>
    <x v="4"/>
    <x v="14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26.25"/>
  </r>
  <r>
    <x v="0"/>
    <x v="0"/>
    <s v="AVA"/>
    <s v="Z87"/>
    <s v="Z87 - Benefits Loaders"/>
    <s v="OPER"/>
    <x v="4"/>
    <x v="14"/>
    <s v="Non-Labor"/>
    <d v="2018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11.9"/>
  </r>
  <r>
    <x v="0"/>
    <x v="0"/>
    <s v="AVA"/>
    <s v="Z87"/>
    <s v="Z87 - Benefits Loaders"/>
    <s v="OPER"/>
    <x v="4"/>
    <x v="14"/>
    <s v="Non-Labor"/>
    <d v="2018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34.93"/>
  </r>
  <r>
    <x v="0"/>
    <x v="0"/>
    <s v="AVA"/>
    <s v="Z87"/>
    <s v="Z87 - Benefits Loaders"/>
    <s v="OPER"/>
    <x v="4"/>
    <x v="14"/>
    <s v="Non-Labor"/>
    <d v="2018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3.8"/>
  </r>
  <r>
    <x v="0"/>
    <x v="0"/>
    <s v="AVA"/>
    <s v="Z87"/>
    <s v="Z87 - Benefits Loaders"/>
    <s v="OPER"/>
    <x v="4"/>
    <x v="14"/>
    <s v="Non-Labor"/>
    <d v="2018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39.369999999999997"/>
  </r>
  <r>
    <x v="0"/>
    <x v="0"/>
    <s v="AVA"/>
    <s v="Z87"/>
    <s v="Z87 - Benefits Loaders"/>
    <s v="OPER"/>
    <x v="4"/>
    <x v="14"/>
    <s v="Non-Labor"/>
    <d v="2019-01-0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850.24"/>
  </r>
  <r>
    <x v="0"/>
    <x v="0"/>
    <s v="AVA"/>
    <s v="Z87"/>
    <s v="Z87 - Benefits Loaders"/>
    <s v="OPER"/>
    <x v="4"/>
    <x v="14"/>
    <s v="Non-Labor"/>
    <d v="2019-01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9.22"/>
  </r>
  <r>
    <x v="0"/>
    <x v="0"/>
    <s v="AVA"/>
    <s v="Z87"/>
    <s v="Z87 - Benefits Loaders"/>
    <s v="OPER"/>
    <x v="4"/>
    <x v="14"/>
    <s v="Non-Labor"/>
    <d v="2019-01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3.44"/>
  </r>
  <r>
    <x v="0"/>
    <x v="0"/>
    <s v="AVA"/>
    <s v="Z87"/>
    <s v="Z87 - Benefits Loaders"/>
    <s v="OPER"/>
    <x v="4"/>
    <x v="14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390.29"/>
  </r>
  <r>
    <x v="0"/>
    <x v="0"/>
    <s v="AVA"/>
    <s v="Z87"/>
    <s v="Z87 - Benefits Loaders"/>
    <s v="OPER"/>
    <x v="4"/>
    <x v="14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1"/>
    <s v="Regular                                 "/>
    <m/>
    <m/>
    <m/>
    <m/>
    <s v="B901204114000"/>
    <m/>
    <m/>
    <n v="42.5"/>
  </r>
  <r>
    <x v="0"/>
    <x v="0"/>
    <s v="AVA"/>
    <s v="Z87"/>
    <s v="Z87 - Benefits Loaders"/>
    <s v="OPER"/>
    <x v="4"/>
    <x v="14"/>
    <s v="Non-Labor"/>
    <d v="2019-01-0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42.5"/>
  </r>
  <r>
    <x v="0"/>
    <x v="0"/>
    <s v="AVA"/>
    <s v="Z87"/>
    <s v="Z87 - Benefits Loaders"/>
    <s v="OPER"/>
    <x v="4"/>
    <x v="14"/>
    <s v="Non-Labor"/>
    <d v="2019-01-0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165.02"/>
  </r>
  <r>
    <x v="0"/>
    <x v="0"/>
    <s v="AVA"/>
    <s v="Z87"/>
    <s v="Z87 - Benefits Loaders"/>
    <s v="OPER"/>
    <x v="4"/>
    <x v="14"/>
    <s v="Non-Labor"/>
    <d v="2019-01-0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151.44999999999999"/>
  </r>
  <r>
    <x v="0"/>
    <x v="0"/>
    <s v="AVA"/>
    <s v="Z87"/>
    <s v="Z87 - Benefits Loaders"/>
    <s v="OPER"/>
    <x v="4"/>
    <x v="14"/>
    <s v="Non-Labor"/>
    <d v="2019-01-06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42.5"/>
  </r>
  <r>
    <x v="0"/>
    <x v="0"/>
    <s v="AVA"/>
    <s v="Z87"/>
    <s v="Z87 - Benefits Loaders"/>
    <s v="OPER"/>
    <x v="4"/>
    <x v="14"/>
    <s v="Non-Labor"/>
    <d v="2019-01-0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5"/>
  </r>
  <r>
    <x v="0"/>
    <x v="0"/>
    <s v="AVA"/>
    <s v="Z87"/>
    <s v="Z87 - Benefits Loaders"/>
    <s v="OPER"/>
    <x v="4"/>
    <x v="14"/>
    <s v="Non-Labor"/>
    <d v="2019-01-06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85"/>
  </r>
  <r>
    <x v="0"/>
    <x v="0"/>
    <s v="AVA"/>
    <s v="Z87"/>
    <s v="Z87 - Benefits Loaders"/>
    <s v="OPER"/>
    <x v="4"/>
    <x v="14"/>
    <s v="Non-Labor"/>
    <d v="2019-01-2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856.94"/>
  </r>
  <r>
    <x v="0"/>
    <x v="0"/>
    <s v="AVA"/>
    <s v="Z87"/>
    <s v="Z87 - Benefits Loaders"/>
    <s v="OPER"/>
    <x v="4"/>
    <x v="14"/>
    <s v="Non-Labor"/>
    <d v="2019-01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524.51"/>
  </r>
  <r>
    <x v="0"/>
    <x v="0"/>
    <s v="AVA"/>
    <s v="Z87"/>
    <s v="Z87 - Benefits Loaders"/>
    <s v="OPER"/>
    <x v="4"/>
    <x v="14"/>
    <s v="Non-Labor"/>
    <d v="2019-01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63.75"/>
  </r>
  <r>
    <x v="0"/>
    <x v="0"/>
    <s v="AVA"/>
    <s v="Z87"/>
    <s v="Z87 - Benefits Loaders"/>
    <s v="OPER"/>
    <x v="4"/>
    <x v="14"/>
    <s v="Non-Labor"/>
    <d v="2019-01-2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365.24"/>
  </r>
  <r>
    <x v="0"/>
    <x v="0"/>
    <s v="AVA"/>
    <s v="Z87"/>
    <s v="Z87 - Benefits Loaders"/>
    <s v="OPER"/>
    <x v="4"/>
    <x v="14"/>
    <s v="Non-Labor"/>
    <d v="2019-01-2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89.8"/>
  </r>
  <r>
    <x v="0"/>
    <x v="0"/>
    <s v="AVA"/>
    <s v="Z87"/>
    <s v="Z87 - Benefits Loaders"/>
    <s v="OPER"/>
    <x v="4"/>
    <x v="14"/>
    <s v="Non-Labor"/>
    <d v="2019-01-20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s v="E01"/>
    <s v="Regular                                 "/>
    <m/>
    <m/>
    <m/>
    <m/>
    <s v="B933206104000"/>
    <m/>
    <m/>
    <n v="93.74"/>
  </r>
  <r>
    <x v="0"/>
    <x v="0"/>
    <s v="AVA"/>
    <s v="Z87"/>
    <s v="Z87 - Benefits Loaders"/>
    <s v="OPER"/>
    <x v="4"/>
    <x v="14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85"/>
  </r>
  <r>
    <x v="0"/>
    <x v="0"/>
    <s v="AVA"/>
    <s v="Z87"/>
    <s v="Z87 - Benefits Loaders"/>
    <s v="OPER"/>
    <x v="4"/>
    <x v="14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21.25"/>
  </r>
  <r>
    <x v="0"/>
    <x v="0"/>
    <s v="AVA"/>
    <s v="Z87"/>
    <s v="Z87 - Benefits Loaders"/>
    <s v="OPER"/>
    <x v="4"/>
    <x v="14"/>
    <s v="Non-Labor"/>
    <d v="2019-01-2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0"/>
    <s v="Alt/Dual                                "/>
    <m/>
    <m/>
    <m/>
    <m/>
    <s v="B952206105000"/>
    <m/>
    <m/>
    <n v="42.5"/>
  </r>
  <r>
    <x v="0"/>
    <x v="0"/>
    <s v="AVA"/>
    <s v="Z87"/>
    <s v="Z87 - Benefits Loaders"/>
    <s v="OPER"/>
    <x v="4"/>
    <x v="14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63.75"/>
  </r>
  <r>
    <x v="0"/>
    <x v="0"/>
    <s v="AVA"/>
    <s v="Z87"/>
    <s v="Z87 - Benefits Loaders"/>
    <s v="OPER"/>
    <x v="4"/>
    <x v="14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1.26"/>
  </r>
  <r>
    <x v="0"/>
    <x v="0"/>
    <s v="AVA"/>
    <s v="Z87"/>
    <s v="Z87 - Benefits Loaders"/>
    <s v="OPER"/>
    <x v="4"/>
    <x v="14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1.25"/>
  </r>
  <r>
    <x v="0"/>
    <x v="0"/>
    <s v="AVA"/>
    <s v="Z87"/>
    <s v="Z87 - Benefits Loaders"/>
    <s v="OPER"/>
    <x v="4"/>
    <x v="14"/>
    <s v="Non-Labor"/>
    <d v="2019-01-2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6.87"/>
  </r>
  <r>
    <x v="0"/>
    <x v="0"/>
    <s v="AVA"/>
    <s v="Z87"/>
    <s v="Z87 - Benefits Loaders"/>
    <s v="OPER"/>
    <x v="4"/>
    <x v="14"/>
    <s v="Non-Labor"/>
    <d v="2019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571.25"/>
  </r>
  <r>
    <x v="0"/>
    <x v="0"/>
    <s v="AVA"/>
    <s v="Z87"/>
    <s v="Z87 - Benefits Loaders"/>
    <s v="OPER"/>
    <x v="4"/>
    <x v="14"/>
    <s v="Non-Labor"/>
    <d v="2019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372.06"/>
  </r>
  <r>
    <x v="0"/>
    <x v="0"/>
    <s v="AVA"/>
    <s v="Z87"/>
    <s v="Z87 - Benefits Loaders"/>
    <s v="OPER"/>
    <x v="4"/>
    <x v="14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57.37"/>
  </r>
  <r>
    <x v="0"/>
    <x v="0"/>
    <s v="AVA"/>
    <s v="Z87"/>
    <s v="Z87 - Benefits Loaders"/>
    <s v="OPER"/>
    <x v="4"/>
    <x v="14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328.71"/>
  </r>
  <r>
    <x v="0"/>
    <x v="0"/>
    <s v="AVA"/>
    <s v="Z87"/>
    <s v="Z87 - Benefits Loaders"/>
    <s v="OPER"/>
    <x v="4"/>
    <x v="14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80.819999999999993"/>
  </r>
  <r>
    <x v="0"/>
    <x v="0"/>
    <s v="AVA"/>
    <s v="Z87"/>
    <s v="Z87 - Benefits Loaders"/>
    <s v="OPER"/>
    <x v="4"/>
    <x v="14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84.37"/>
  </r>
  <r>
    <x v="0"/>
    <x v="0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76.5"/>
  </r>
  <r>
    <x v="0"/>
    <x v="0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19.13"/>
  </r>
  <r>
    <x v="0"/>
    <x v="0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38.25"/>
  </r>
  <r>
    <x v="0"/>
    <x v="0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57.37"/>
  </r>
  <r>
    <x v="0"/>
    <x v="0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37.130000000000003"/>
  </r>
  <r>
    <x v="0"/>
    <x v="0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9.13"/>
  </r>
  <r>
    <x v="0"/>
    <x v="0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42.18"/>
  </r>
  <r>
    <x v="0"/>
    <x v="0"/>
    <s v="AVA"/>
    <s v="Z87"/>
    <s v="Z87 - Benefits Loaders"/>
    <s v="OPER"/>
    <x v="4"/>
    <x v="15"/>
    <s v="Non-Labor"/>
    <d v="2018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68.52"/>
  </r>
  <r>
    <x v="0"/>
    <x v="0"/>
    <s v="AVA"/>
    <s v="Z87"/>
    <s v="Z87 - Benefits Loaders"/>
    <s v="OPER"/>
    <x v="4"/>
    <x v="15"/>
    <s v="Non-Labor"/>
    <d v="2018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94.23"/>
  </r>
  <r>
    <x v="0"/>
    <x v="0"/>
    <s v="AVA"/>
    <s v="Z87"/>
    <s v="Z87 - Benefits Loaders"/>
    <s v="OPER"/>
    <x v="4"/>
    <x v="15"/>
    <s v="Non-Labor"/>
    <d v="2018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1.02"/>
  </r>
  <r>
    <x v="0"/>
    <x v="0"/>
    <s v="AVA"/>
    <s v="Z87"/>
    <s v="Z87 - Benefits Loaders"/>
    <s v="OPER"/>
    <x v="4"/>
    <x v="15"/>
    <s v="Non-Labor"/>
    <d v="2018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7.44"/>
  </r>
  <r>
    <x v="0"/>
    <x v="0"/>
    <s v="AVA"/>
    <s v="Z87"/>
    <s v="Z87 - Benefits Loaders"/>
    <s v="OPER"/>
    <x v="4"/>
    <x v="15"/>
    <s v="Non-Labor"/>
    <d v="2018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.33"/>
  </r>
  <r>
    <x v="0"/>
    <x v="0"/>
    <s v="AVA"/>
    <s v="Z87"/>
    <s v="Z87 - Benefits Loaders"/>
    <s v="OPER"/>
    <x v="4"/>
    <x v="15"/>
    <s v="Non-Labor"/>
    <d v="2018-12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5.31"/>
  </r>
  <r>
    <x v="0"/>
    <x v="0"/>
    <s v="AVA"/>
    <s v="Z87"/>
    <s v="Z87 - Benefits Loaders"/>
    <s v="OPER"/>
    <x v="4"/>
    <x v="15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1.45"/>
  </r>
  <r>
    <x v="0"/>
    <x v="0"/>
    <s v="AVA"/>
    <s v="Z87"/>
    <s v="Z87 - Benefits Loaders"/>
    <s v="OPER"/>
    <x v="4"/>
    <x v="15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2.66"/>
  </r>
  <r>
    <x v="0"/>
    <x v="0"/>
    <s v="AVA"/>
    <s v="Z87"/>
    <s v="Z87 - Benefits Loaders"/>
    <s v="OPER"/>
    <x v="4"/>
    <x v="15"/>
    <s v="Non-Labor"/>
    <d v="2018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1.2"/>
  </r>
  <r>
    <x v="0"/>
    <x v="0"/>
    <s v="AVA"/>
    <s v="Z87"/>
    <s v="Z87 - Benefits Loaders"/>
    <s v="OPER"/>
    <x v="4"/>
    <x v="15"/>
    <s v="Non-Labor"/>
    <d v="2018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3.65"/>
  </r>
  <r>
    <x v="0"/>
    <x v="0"/>
    <s v="AVA"/>
    <s v="Z87"/>
    <s v="Z87 - Benefits Loaders"/>
    <s v="OPER"/>
    <x v="4"/>
    <x v="15"/>
    <s v="Non-Labor"/>
    <d v="2018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.41"/>
  </r>
  <r>
    <x v="0"/>
    <x v="0"/>
    <s v="AVA"/>
    <s v="Z87"/>
    <s v="Z87 - Benefits Loaders"/>
    <s v="OPER"/>
    <x v="4"/>
    <x v="15"/>
    <s v="Non-Labor"/>
    <d v="2018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3.98"/>
  </r>
  <r>
    <x v="0"/>
    <x v="0"/>
    <s v="AVA"/>
    <s v="Z87"/>
    <s v="Z87 - Benefits Loaders"/>
    <s v="OPER"/>
    <x v="4"/>
    <x v="15"/>
    <s v="Non-Labor"/>
    <d v="2019-01-0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02.93"/>
  </r>
  <r>
    <x v="0"/>
    <x v="0"/>
    <s v="AVA"/>
    <s v="Z87"/>
    <s v="Z87 - Benefits Loaders"/>
    <s v="OPER"/>
    <x v="4"/>
    <x v="15"/>
    <s v="Non-Labor"/>
    <d v="2019-01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1.21"/>
  </r>
  <r>
    <x v="0"/>
    <x v="0"/>
    <s v="AVA"/>
    <s v="Z87"/>
    <s v="Z87 - Benefits Loaders"/>
    <s v="OPER"/>
    <x v="4"/>
    <x v="15"/>
    <s v="Non-Labor"/>
    <d v="2019-01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5.0999999999999996"/>
  </r>
  <r>
    <x v="0"/>
    <x v="0"/>
    <s v="AVA"/>
    <s v="Z87"/>
    <s v="Z87 - Benefits Loaders"/>
    <s v="OPER"/>
    <x v="4"/>
    <x v="15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85"/>
  </r>
  <r>
    <x v="0"/>
    <x v="0"/>
    <s v="AVA"/>
    <s v="Z87"/>
    <s v="Z87 - Benefits Loaders"/>
    <s v="OPER"/>
    <x v="4"/>
    <x v="15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1"/>
    <s v="Regular                                 "/>
    <m/>
    <m/>
    <m/>
    <m/>
    <s v="B901204114000"/>
    <m/>
    <m/>
    <n v="9.26"/>
  </r>
  <r>
    <x v="0"/>
    <x v="0"/>
    <s v="AVA"/>
    <s v="Z87"/>
    <s v="Z87 - Benefits Loaders"/>
    <s v="OPER"/>
    <x v="4"/>
    <x v="15"/>
    <s v="Non-Labor"/>
    <d v="2019-01-0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9.26"/>
  </r>
  <r>
    <x v="0"/>
    <x v="0"/>
    <s v="AVA"/>
    <s v="Z87"/>
    <s v="Z87 - Benefits Loaders"/>
    <s v="OPER"/>
    <x v="4"/>
    <x v="15"/>
    <s v="Non-Labor"/>
    <d v="2019-01-0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35.94"/>
  </r>
  <r>
    <x v="0"/>
    <x v="0"/>
    <s v="AVA"/>
    <s v="Z87"/>
    <s v="Z87 - Benefits Loaders"/>
    <s v="OPER"/>
    <x v="4"/>
    <x v="15"/>
    <s v="Non-Labor"/>
    <d v="2019-01-0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32.979999999999997"/>
  </r>
  <r>
    <x v="0"/>
    <x v="0"/>
    <s v="AVA"/>
    <s v="Z87"/>
    <s v="Z87 - Benefits Loaders"/>
    <s v="OPER"/>
    <x v="4"/>
    <x v="15"/>
    <s v="Non-Labor"/>
    <d v="2019-01-06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9.26"/>
  </r>
  <r>
    <x v="0"/>
    <x v="0"/>
    <s v="AVA"/>
    <s v="Z87"/>
    <s v="Z87 - Benefits Loaders"/>
    <s v="OPER"/>
    <x v="4"/>
    <x v="15"/>
    <s v="Non-Labor"/>
    <d v="2019-01-0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8.510000000000002"/>
  </r>
  <r>
    <x v="0"/>
    <x v="0"/>
    <s v="AVA"/>
    <s v="Z87"/>
    <s v="Z87 - Benefits Loaders"/>
    <s v="OPER"/>
    <x v="4"/>
    <x v="15"/>
    <s v="Non-Labor"/>
    <d v="2019-01-06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18.510000000000002"/>
  </r>
  <r>
    <x v="0"/>
    <x v="0"/>
    <s v="AVA"/>
    <s v="Z87"/>
    <s v="Z87 - Benefits Loaders"/>
    <s v="OPER"/>
    <x v="4"/>
    <x v="15"/>
    <s v="Non-Labor"/>
    <d v="2019-01-2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622.17999999999995"/>
  </r>
  <r>
    <x v="0"/>
    <x v="0"/>
    <s v="AVA"/>
    <s v="Z87"/>
    <s v="Z87 - Benefits Loaders"/>
    <s v="OPER"/>
    <x v="4"/>
    <x v="15"/>
    <s v="Non-Labor"/>
    <d v="2019-01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32.01"/>
  </r>
  <r>
    <x v="0"/>
    <x v="0"/>
    <s v="AVA"/>
    <s v="Z87"/>
    <s v="Z87 - Benefits Loaders"/>
    <s v="OPER"/>
    <x v="4"/>
    <x v="15"/>
    <s v="Non-Labor"/>
    <d v="2019-01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3.88"/>
  </r>
  <r>
    <x v="0"/>
    <x v="0"/>
    <s v="AVA"/>
    <s v="Z87"/>
    <s v="Z87 - Benefits Loaders"/>
    <s v="OPER"/>
    <x v="4"/>
    <x v="15"/>
    <s v="Non-Labor"/>
    <d v="2019-01-2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79.53"/>
  </r>
  <r>
    <x v="0"/>
    <x v="0"/>
    <s v="AVA"/>
    <s v="Z87"/>
    <s v="Z87 - Benefits Loaders"/>
    <s v="OPER"/>
    <x v="4"/>
    <x v="15"/>
    <s v="Non-Labor"/>
    <d v="2019-01-2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9.559999999999999"/>
  </r>
  <r>
    <x v="0"/>
    <x v="0"/>
    <s v="AVA"/>
    <s v="Z87"/>
    <s v="Z87 - Benefits Loaders"/>
    <s v="OPER"/>
    <x v="4"/>
    <x v="15"/>
    <s v="Non-Labor"/>
    <d v="2019-01-20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s v="E01"/>
    <s v="Regular                                 "/>
    <m/>
    <m/>
    <m/>
    <m/>
    <s v="B933206104000"/>
    <m/>
    <m/>
    <n v="20.420000000000002"/>
  </r>
  <r>
    <x v="0"/>
    <x v="0"/>
    <s v="AVA"/>
    <s v="Z87"/>
    <s v="Z87 - Benefits Loaders"/>
    <s v="OPER"/>
    <x v="4"/>
    <x v="15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18.510000000000002"/>
  </r>
  <r>
    <x v="0"/>
    <x v="0"/>
    <s v="AVA"/>
    <s v="Z87"/>
    <s v="Z87 - Benefits Loaders"/>
    <s v="OPER"/>
    <x v="4"/>
    <x v="15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4.63"/>
  </r>
  <r>
    <x v="0"/>
    <x v="0"/>
    <s v="AVA"/>
    <s v="Z87"/>
    <s v="Z87 - Benefits Loaders"/>
    <s v="OPER"/>
    <x v="4"/>
    <x v="15"/>
    <s v="Non-Labor"/>
    <d v="2019-01-2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0"/>
    <s v="Alt/Dual                                "/>
    <m/>
    <m/>
    <m/>
    <m/>
    <s v="B952206105000"/>
    <m/>
    <m/>
    <n v="9.26"/>
  </r>
  <r>
    <x v="0"/>
    <x v="0"/>
    <s v="AVA"/>
    <s v="Z87"/>
    <s v="Z87 - Benefits Loaders"/>
    <s v="OPER"/>
    <x v="4"/>
    <x v="15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13.88"/>
  </r>
  <r>
    <x v="0"/>
    <x v="0"/>
    <s v="AVA"/>
    <s v="Z87"/>
    <s v="Z87 - Benefits Loaders"/>
    <s v="OPER"/>
    <x v="4"/>
    <x v="15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8.98"/>
  </r>
  <r>
    <x v="0"/>
    <x v="0"/>
    <s v="AVA"/>
    <s v="Z87"/>
    <s v="Z87 - Benefits Loaders"/>
    <s v="OPER"/>
    <x v="4"/>
    <x v="15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4.63"/>
  </r>
  <r>
    <x v="0"/>
    <x v="0"/>
    <s v="AVA"/>
    <s v="Z87"/>
    <s v="Z87 - Benefits Loaders"/>
    <s v="OPER"/>
    <x v="4"/>
    <x v="15"/>
    <s v="Non-Labor"/>
    <d v="2019-01-2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0.210000000000001"/>
  </r>
  <r>
    <x v="0"/>
    <x v="0"/>
    <s v="AVA"/>
    <s v="Z87"/>
    <s v="Z87 - Benefits Loaders"/>
    <s v="OPER"/>
    <x v="4"/>
    <x v="15"/>
    <s v="Non-Labor"/>
    <d v="2019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59.96"/>
  </r>
  <r>
    <x v="0"/>
    <x v="0"/>
    <s v="AVA"/>
    <s v="Z87"/>
    <s v="Z87 - Benefits Loaders"/>
    <s v="OPER"/>
    <x v="4"/>
    <x v="15"/>
    <s v="Non-Labor"/>
    <d v="2019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98.8"/>
  </r>
  <r>
    <x v="0"/>
    <x v="0"/>
    <s v="AVA"/>
    <s v="Z87"/>
    <s v="Z87 - Benefits Loaders"/>
    <s v="OPER"/>
    <x v="4"/>
    <x v="15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2.49"/>
  </r>
  <r>
    <x v="0"/>
    <x v="0"/>
    <s v="AVA"/>
    <s v="Z87"/>
    <s v="Z87 - Benefits Loaders"/>
    <s v="OPER"/>
    <x v="4"/>
    <x v="15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71.59"/>
  </r>
  <r>
    <x v="0"/>
    <x v="0"/>
    <s v="AVA"/>
    <s v="Z87"/>
    <s v="Z87 - Benefits Loaders"/>
    <s v="OPER"/>
    <x v="4"/>
    <x v="15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7.600000000000001"/>
  </r>
  <r>
    <x v="0"/>
    <x v="0"/>
    <s v="AVA"/>
    <s v="Z87"/>
    <s v="Z87 - Benefits Loaders"/>
    <s v="OPER"/>
    <x v="4"/>
    <x v="15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18.37"/>
  </r>
  <r>
    <x v="0"/>
    <x v="0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6.66"/>
  </r>
  <r>
    <x v="0"/>
    <x v="0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4.17"/>
  </r>
  <r>
    <x v="0"/>
    <x v="0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8.33"/>
  </r>
  <r>
    <x v="0"/>
    <x v="0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2.49"/>
  </r>
  <r>
    <x v="0"/>
    <x v="0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8.09"/>
  </r>
  <r>
    <x v="0"/>
    <x v="0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4.17"/>
  </r>
  <r>
    <x v="0"/>
    <x v="0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9.19"/>
  </r>
  <r>
    <x v="0"/>
    <x v="0"/>
    <s v="AVA"/>
    <s v="Z87"/>
    <s v="Z87 - Benefits Loaders"/>
    <s v="OPER"/>
    <x v="4"/>
    <x v="16"/>
    <s v="Non-Labor"/>
    <d v="2018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46.96"/>
  </r>
  <r>
    <x v="0"/>
    <x v="0"/>
    <s v="AVA"/>
    <s v="Z87"/>
    <s v="Z87 - Benefits Loaders"/>
    <s v="OPER"/>
    <x v="4"/>
    <x v="16"/>
    <s v="Non-Labor"/>
    <d v="2018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94"/>
  </r>
  <r>
    <x v="0"/>
    <x v="0"/>
    <s v="AVA"/>
    <s v="Z87"/>
    <s v="Z87 - Benefits Loaders"/>
    <s v="OPER"/>
    <x v="4"/>
    <x v="16"/>
    <s v="Non-Labor"/>
    <d v="2018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2.68"/>
  </r>
  <r>
    <x v="0"/>
    <x v="0"/>
    <s v="AVA"/>
    <s v="Z87"/>
    <s v="Z87 - Benefits Loaders"/>
    <s v="OPER"/>
    <x v="4"/>
    <x v="16"/>
    <s v="Non-Labor"/>
    <d v="2018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15.32"/>
  </r>
  <r>
    <x v="0"/>
    <x v="0"/>
    <s v="AVA"/>
    <s v="Z87"/>
    <s v="Z87 - Benefits Loaders"/>
    <s v="OPER"/>
    <x v="4"/>
    <x v="16"/>
    <s v="Non-Labor"/>
    <d v="2018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.73"/>
  </r>
  <r>
    <x v="0"/>
    <x v="0"/>
    <s v="AVA"/>
    <s v="Z87"/>
    <s v="Z87 - Benefits Loaders"/>
    <s v="OPER"/>
    <x v="4"/>
    <x v="16"/>
    <s v="Non-Labor"/>
    <d v="2018-12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0.94"/>
  </r>
  <r>
    <x v="0"/>
    <x v="0"/>
    <s v="AVA"/>
    <s v="Z87"/>
    <s v="Z87 - Benefits Loaders"/>
    <s v="OPER"/>
    <x v="4"/>
    <x v="16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44.17"/>
  </r>
  <r>
    <x v="0"/>
    <x v="0"/>
    <s v="AVA"/>
    <s v="Z87"/>
    <s v="Z87 - Benefits Loaders"/>
    <s v="OPER"/>
    <x v="4"/>
    <x v="16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5.47"/>
  </r>
  <r>
    <x v="0"/>
    <x v="0"/>
    <s v="AVA"/>
    <s v="Z87"/>
    <s v="Z87 - Benefits Loaders"/>
    <s v="OPER"/>
    <x v="4"/>
    <x v="16"/>
    <s v="Non-Labor"/>
    <d v="2018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2.48"/>
  </r>
  <r>
    <x v="0"/>
    <x v="0"/>
    <s v="AVA"/>
    <s v="Z87"/>
    <s v="Z87 - Benefits Loaders"/>
    <s v="OPER"/>
    <x v="4"/>
    <x v="16"/>
    <s v="Non-Labor"/>
    <d v="2018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8.11"/>
  </r>
  <r>
    <x v="0"/>
    <x v="0"/>
    <s v="AVA"/>
    <s v="Z87"/>
    <s v="Z87 - Benefits Loaders"/>
    <s v="OPER"/>
    <x v="4"/>
    <x v="16"/>
    <s v="Non-Labor"/>
    <d v="2018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4.96"/>
  </r>
  <r>
    <x v="0"/>
    <x v="0"/>
    <s v="AVA"/>
    <s v="Z87"/>
    <s v="Z87 - Benefits Loaders"/>
    <s v="OPER"/>
    <x v="4"/>
    <x v="16"/>
    <s v="Non-Labor"/>
    <d v="2018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8.1999999999999993"/>
  </r>
  <r>
    <x v="0"/>
    <x v="0"/>
    <s v="AVA"/>
    <s v="Z87"/>
    <s v="Z87 - Benefits Loaders"/>
    <s v="OPER"/>
    <x v="4"/>
    <x v="16"/>
    <s v="Non-Labor"/>
    <d v="2019-01-0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49.49"/>
  </r>
  <r>
    <x v="0"/>
    <x v="0"/>
    <s v="AVA"/>
    <s v="Z87"/>
    <s v="Z87 - Benefits Loaders"/>
    <s v="OPER"/>
    <x v="4"/>
    <x v="16"/>
    <s v="Non-Labor"/>
    <d v="2019-01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5.74"/>
  </r>
  <r>
    <x v="0"/>
    <x v="0"/>
    <s v="AVA"/>
    <s v="Z87"/>
    <s v="Z87 - Benefits Loaders"/>
    <s v="OPER"/>
    <x v="4"/>
    <x v="16"/>
    <s v="Non-Labor"/>
    <d v="2019-01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.43"/>
  </r>
  <r>
    <x v="0"/>
    <x v="0"/>
    <s v="AVA"/>
    <s v="Z87"/>
    <s v="Z87 - Benefits Loaders"/>
    <s v="OPER"/>
    <x v="4"/>
    <x v="16"/>
    <s v="Non-Labor"/>
    <d v="2019-01-06T00:00:00"/>
    <s v="ID"/>
    <x v="0"/>
    <s v="Burden Cost USD"/>
    <m/>
    <m/>
    <m/>
    <m/>
    <x v="0"/>
    <x v="0"/>
    <s v="Distr Tree Maintenance - 915"/>
    <s v="91502061"/>
    <s v="DIS-Maintenance"/>
    <s v="597000"/>
    <x v="12"/>
    <s v="597000"/>
    <m/>
    <m/>
    <m/>
    <m/>
    <m/>
    <m/>
    <m/>
    <s v="E24"/>
    <s v="Call 2X                                 "/>
    <m/>
    <m/>
    <m/>
    <m/>
    <s v="B915206112000"/>
    <m/>
    <m/>
    <n v="77.92"/>
  </r>
  <r>
    <x v="0"/>
    <x v="0"/>
    <s v="AVA"/>
    <s v="Z87"/>
    <s v="Z87 - Benefits Loaders"/>
    <s v="OPER"/>
    <x v="4"/>
    <x v="16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73.739999999999995"/>
  </r>
  <r>
    <x v="0"/>
    <x v="0"/>
    <s v="AVA"/>
    <s v="Z87"/>
    <s v="Z87 - Benefits Loaders"/>
    <s v="OPER"/>
    <x v="4"/>
    <x v="16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1"/>
    <s v="Regular                                 "/>
    <m/>
    <m/>
    <m/>
    <m/>
    <s v="B901204114000"/>
    <m/>
    <m/>
    <n v="8.0299999999999994"/>
  </r>
  <r>
    <x v="0"/>
    <x v="0"/>
    <s v="AVA"/>
    <s v="Z87"/>
    <s v="Z87 - Benefits Loaders"/>
    <s v="OPER"/>
    <x v="4"/>
    <x v="16"/>
    <s v="Non-Labor"/>
    <d v="2019-01-0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8.0299999999999994"/>
  </r>
  <r>
    <x v="0"/>
    <x v="0"/>
    <s v="AVA"/>
    <s v="Z87"/>
    <s v="Z87 - Benefits Loaders"/>
    <s v="OPER"/>
    <x v="4"/>
    <x v="16"/>
    <s v="Non-Labor"/>
    <d v="2019-01-0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31.18"/>
  </r>
  <r>
    <x v="0"/>
    <x v="0"/>
    <s v="AVA"/>
    <s v="Z87"/>
    <s v="Z87 - Benefits Loaders"/>
    <s v="OPER"/>
    <x v="4"/>
    <x v="16"/>
    <s v="Non-Labor"/>
    <d v="2019-01-0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2"/>
    <s v="Alt 2X                                  "/>
    <m/>
    <m/>
    <m/>
    <m/>
    <s v="B923206105000"/>
    <m/>
    <m/>
    <n v="32.700000000000003"/>
  </r>
  <r>
    <x v="0"/>
    <x v="0"/>
    <s v="AVA"/>
    <s v="Z87"/>
    <s v="Z87 - Benefits Loaders"/>
    <s v="OPER"/>
    <x v="4"/>
    <x v="16"/>
    <s v="Non-Labor"/>
    <d v="2019-01-06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8.0299999999999994"/>
  </r>
  <r>
    <x v="0"/>
    <x v="0"/>
    <s v="AVA"/>
    <s v="Z87"/>
    <s v="Z87 - Benefits Loaders"/>
    <s v="OPER"/>
    <x v="4"/>
    <x v="16"/>
    <s v="Non-Labor"/>
    <d v="2019-01-0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6.05"/>
  </r>
  <r>
    <x v="0"/>
    <x v="0"/>
    <s v="AVA"/>
    <s v="Z87"/>
    <s v="Z87 - Benefits Loaders"/>
    <s v="OPER"/>
    <x v="4"/>
    <x v="16"/>
    <s v="Non-Labor"/>
    <d v="2019-01-06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16.05"/>
  </r>
  <r>
    <x v="0"/>
    <x v="0"/>
    <s v="AVA"/>
    <s v="Z87"/>
    <s v="Z87 - Benefits Loaders"/>
    <s v="OPER"/>
    <x v="4"/>
    <x v="16"/>
    <s v="Non-Labor"/>
    <d v="2019-01-2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39.65"/>
  </r>
  <r>
    <x v="0"/>
    <x v="0"/>
    <s v="AVA"/>
    <s v="Z87"/>
    <s v="Z87 - Benefits Loaders"/>
    <s v="OPER"/>
    <x v="4"/>
    <x v="16"/>
    <s v="Non-Labor"/>
    <d v="2019-01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87.95999999999998"/>
  </r>
  <r>
    <x v="0"/>
    <x v="0"/>
    <s v="AVA"/>
    <s v="Z87"/>
    <s v="Z87 - Benefits Loaders"/>
    <s v="OPER"/>
    <x v="4"/>
    <x v="16"/>
    <s v="Non-Labor"/>
    <d v="2019-01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-0.48"/>
  </r>
  <r>
    <x v="0"/>
    <x v="0"/>
    <s v="AVA"/>
    <s v="Z87"/>
    <s v="Z87 - Benefits Loaders"/>
    <s v="OPER"/>
    <x v="4"/>
    <x v="16"/>
    <s v="Non-Labor"/>
    <d v="2019-01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5"/>
    <s v="Overtime 2X                             "/>
    <m/>
    <m/>
    <m/>
    <m/>
    <s v="B901206105000"/>
    <m/>
    <m/>
    <n v="16.53"/>
  </r>
  <r>
    <x v="0"/>
    <x v="0"/>
    <s v="AVA"/>
    <s v="Z87"/>
    <s v="Z87 - Benefits Loaders"/>
    <s v="OPER"/>
    <x v="4"/>
    <x v="16"/>
    <s v="Non-Labor"/>
    <d v="2019-01-2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68.98"/>
  </r>
  <r>
    <x v="0"/>
    <x v="0"/>
    <s v="AVA"/>
    <s v="Z87"/>
    <s v="Z87 - Benefits Loaders"/>
    <s v="OPER"/>
    <x v="4"/>
    <x v="16"/>
    <s v="Non-Labor"/>
    <d v="2019-01-2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-0.88"/>
  </r>
  <r>
    <x v="0"/>
    <x v="0"/>
    <s v="AVA"/>
    <s v="Z87"/>
    <s v="Z87 - Benefits Loaders"/>
    <s v="OPER"/>
    <x v="4"/>
    <x v="16"/>
    <s v="Non-Labor"/>
    <d v="2019-01-2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77"/>
    <s v="OT 2x Ext Trouble                       "/>
    <m/>
    <m/>
    <m/>
    <m/>
    <s v="B913206114000"/>
    <m/>
    <m/>
    <n v="30.56"/>
  </r>
  <r>
    <x v="0"/>
    <x v="0"/>
    <s v="AVA"/>
    <s v="Z87"/>
    <s v="Z87 - Benefits Loaders"/>
    <s v="OPER"/>
    <x v="4"/>
    <x v="16"/>
    <s v="Non-Labor"/>
    <d v="2019-01-20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s v="E01"/>
    <s v="Regular                                 "/>
    <m/>
    <m/>
    <m/>
    <m/>
    <s v="B933206104000"/>
    <m/>
    <m/>
    <n v="17.71"/>
  </r>
  <r>
    <x v="0"/>
    <x v="0"/>
    <s v="AVA"/>
    <s v="Z87"/>
    <s v="Z87 - Benefits Loaders"/>
    <s v="OPER"/>
    <x v="4"/>
    <x v="16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4"/>
    <s v="Call 2X                                 "/>
    <m/>
    <m/>
    <m/>
    <m/>
    <s v="B923206105000"/>
    <m/>
    <m/>
    <n v="87.58"/>
  </r>
  <r>
    <x v="0"/>
    <x v="0"/>
    <s v="AVA"/>
    <s v="Z87"/>
    <s v="Z87 - Benefits Loaders"/>
    <s v="OPER"/>
    <x v="4"/>
    <x v="16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4.01"/>
  </r>
  <r>
    <x v="0"/>
    <x v="0"/>
    <s v="AVA"/>
    <s v="Z87"/>
    <s v="Z87 - Benefits Loaders"/>
    <s v="OPER"/>
    <x v="4"/>
    <x v="16"/>
    <s v="Non-Labor"/>
    <d v="2019-01-2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0"/>
    <s v="Alt/Dual                                "/>
    <m/>
    <m/>
    <m/>
    <m/>
    <s v="B952206105000"/>
    <m/>
    <m/>
    <n v="8.0299999999999994"/>
  </r>
  <r>
    <x v="0"/>
    <x v="0"/>
    <s v="AVA"/>
    <s v="Z87"/>
    <s v="Z87 - Benefits Loaders"/>
    <s v="OPER"/>
    <x v="4"/>
    <x v="16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12.04"/>
  </r>
  <r>
    <x v="0"/>
    <x v="0"/>
    <s v="AVA"/>
    <s v="Z87"/>
    <s v="Z87 - Benefits Loaders"/>
    <s v="OPER"/>
    <x v="4"/>
    <x v="16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7.79"/>
  </r>
  <r>
    <x v="0"/>
    <x v="0"/>
    <s v="AVA"/>
    <s v="Z87"/>
    <s v="Z87 - Benefits Loaders"/>
    <s v="OPER"/>
    <x v="4"/>
    <x v="16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4.01"/>
  </r>
  <r>
    <x v="0"/>
    <x v="0"/>
    <s v="AVA"/>
    <s v="Z87"/>
    <s v="Z87 - Benefits Loaders"/>
    <s v="OPER"/>
    <x v="4"/>
    <x v="16"/>
    <s v="Non-Labor"/>
    <d v="2019-01-2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8.85"/>
  </r>
  <r>
    <x v="0"/>
    <x v="0"/>
    <s v="AVA"/>
    <s v="Z87"/>
    <s v="Z87 - Benefits Loaders"/>
    <s v="OPER"/>
    <x v="4"/>
    <x v="16"/>
    <s v="Non-Labor"/>
    <d v="2019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85.68"/>
  </r>
  <r>
    <x v="0"/>
    <x v="0"/>
    <s v="AVA"/>
    <s v="Z87"/>
    <s v="Z87 - Benefits Loaders"/>
    <s v="OPER"/>
    <x v="4"/>
    <x v="16"/>
    <s v="Non-Labor"/>
    <d v="2019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59.17"/>
  </r>
  <r>
    <x v="0"/>
    <x v="0"/>
    <s v="AVA"/>
    <s v="Z87"/>
    <s v="Z87 - Benefits Loaders"/>
    <s v="OPER"/>
    <x v="4"/>
    <x v="16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0.84"/>
  </r>
  <r>
    <x v="0"/>
    <x v="0"/>
    <s v="AVA"/>
    <s v="Z87"/>
    <s v="Z87 - Benefits Loaders"/>
    <s v="OPER"/>
    <x v="4"/>
    <x v="16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62.09"/>
  </r>
  <r>
    <x v="0"/>
    <x v="0"/>
    <s v="AVA"/>
    <s v="Z87"/>
    <s v="Z87 - Benefits Loaders"/>
    <s v="OPER"/>
    <x v="4"/>
    <x v="16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5.27"/>
  </r>
  <r>
    <x v="0"/>
    <x v="0"/>
    <s v="AVA"/>
    <s v="Z87"/>
    <s v="Z87 - Benefits Loaders"/>
    <s v="OPER"/>
    <x v="4"/>
    <x v="16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15.94"/>
  </r>
  <r>
    <x v="0"/>
    <x v="0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4.45"/>
  </r>
  <r>
    <x v="0"/>
    <x v="0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3.61"/>
  </r>
  <r>
    <x v="0"/>
    <x v="0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7.23"/>
  </r>
  <r>
    <x v="0"/>
    <x v="0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0.84"/>
  </r>
  <r>
    <x v="0"/>
    <x v="0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7.01"/>
  </r>
  <r>
    <x v="0"/>
    <x v="0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3.61"/>
  </r>
  <r>
    <x v="0"/>
    <x v="0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7.97"/>
  </r>
  <r>
    <x v="0"/>
    <x v="0"/>
    <s v="AVA"/>
    <s v="Z87"/>
    <s v="Z87 - Benefits Loaders"/>
    <s v="OPER"/>
    <x v="4"/>
    <x v="17"/>
    <s v="Non-Labor"/>
    <d v="2018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753.4"/>
  </r>
  <r>
    <x v="0"/>
    <x v="0"/>
    <s v="AVA"/>
    <s v="Z87"/>
    <s v="Z87 - Benefits Loaders"/>
    <s v="OPER"/>
    <x v="4"/>
    <x v="17"/>
    <s v="Non-Labor"/>
    <d v="2018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421.26"/>
  </r>
  <r>
    <x v="0"/>
    <x v="0"/>
    <s v="AVA"/>
    <s v="Z87"/>
    <s v="Z87 - Benefits Loaders"/>
    <s v="OPER"/>
    <x v="4"/>
    <x v="17"/>
    <s v="Non-Labor"/>
    <d v="2018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49.24"/>
  </r>
  <r>
    <x v="0"/>
    <x v="0"/>
    <s v="AVA"/>
    <s v="Z87"/>
    <s v="Z87 - Benefits Loaders"/>
    <s v="OPER"/>
    <x v="4"/>
    <x v="17"/>
    <s v="Non-Labor"/>
    <d v="2018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33.26"/>
  </r>
  <r>
    <x v="0"/>
    <x v="0"/>
    <s v="AVA"/>
    <s v="Z87"/>
    <s v="Z87 - Benefits Loaders"/>
    <s v="OPER"/>
    <x v="4"/>
    <x v="17"/>
    <s v="Non-Labor"/>
    <d v="2018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5.94"/>
  </r>
  <r>
    <x v="0"/>
    <x v="0"/>
    <s v="AVA"/>
    <s v="Z87"/>
    <s v="Z87 - Benefits Loaders"/>
    <s v="OPER"/>
    <x v="4"/>
    <x v="17"/>
    <s v="Non-Labor"/>
    <d v="2018-12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3.75"/>
  </r>
  <r>
    <x v="0"/>
    <x v="0"/>
    <s v="AVA"/>
    <s v="Z87"/>
    <s v="Z87 - Benefits Loaders"/>
    <s v="OPER"/>
    <x v="4"/>
    <x v="17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95.91"/>
  </r>
  <r>
    <x v="0"/>
    <x v="0"/>
    <s v="AVA"/>
    <s v="Z87"/>
    <s v="Z87 - Benefits Loaders"/>
    <s v="OPER"/>
    <x v="4"/>
    <x v="17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11.88"/>
  </r>
  <r>
    <x v="0"/>
    <x v="0"/>
    <s v="AVA"/>
    <s v="Z87"/>
    <s v="Z87 - Benefits Loaders"/>
    <s v="OPER"/>
    <x v="4"/>
    <x v="17"/>
    <s v="Non-Labor"/>
    <d v="2018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5.38"/>
  </r>
  <r>
    <x v="0"/>
    <x v="0"/>
    <s v="AVA"/>
    <s v="Z87"/>
    <s v="Z87 - Benefits Loaders"/>
    <s v="OPER"/>
    <x v="4"/>
    <x v="17"/>
    <s v="Non-Labor"/>
    <d v="2018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61.04"/>
  </r>
  <r>
    <x v="0"/>
    <x v="0"/>
    <s v="AVA"/>
    <s v="Z87"/>
    <s v="Z87 - Benefits Loaders"/>
    <s v="OPER"/>
    <x v="4"/>
    <x v="17"/>
    <s v="Non-Labor"/>
    <d v="2018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0.77"/>
  </r>
  <r>
    <x v="0"/>
    <x v="0"/>
    <s v="AVA"/>
    <s v="Z87"/>
    <s v="Z87 - Benefits Loaders"/>
    <s v="OPER"/>
    <x v="4"/>
    <x v="17"/>
    <s v="Non-Labor"/>
    <d v="2018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7.809999999999999"/>
  </r>
  <r>
    <x v="0"/>
    <x v="0"/>
    <s v="AVA"/>
    <s v="Z87"/>
    <s v="Z87 - Benefits Loaders"/>
    <s v="OPER"/>
    <x v="4"/>
    <x v="17"/>
    <s v="Non-Labor"/>
    <d v="2019-01-0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781.21"/>
  </r>
  <r>
    <x v="0"/>
    <x v="0"/>
    <s v="AVA"/>
    <s v="Z87"/>
    <s v="Z87 - Benefits Loaders"/>
    <s v="OPER"/>
    <x v="4"/>
    <x v="17"/>
    <s v="Non-Labor"/>
    <d v="2019-01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79.89"/>
  </r>
  <r>
    <x v="0"/>
    <x v="0"/>
    <s v="AVA"/>
    <s v="Z87"/>
    <s v="Z87 - Benefits Loaders"/>
    <s v="OPER"/>
    <x v="4"/>
    <x v="17"/>
    <s v="Non-Labor"/>
    <d v="2019-01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9.9"/>
  </r>
  <r>
    <x v="0"/>
    <x v="0"/>
    <s v="AVA"/>
    <s v="Z87"/>
    <s v="Z87 - Benefits Loaders"/>
    <s v="OPER"/>
    <x v="4"/>
    <x v="17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64.8"/>
  </r>
  <r>
    <x v="0"/>
    <x v="0"/>
    <s v="AVA"/>
    <s v="Z87"/>
    <s v="Z87 - Benefits Loaders"/>
    <s v="OPER"/>
    <x v="4"/>
    <x v="17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1"/>
    <s v="Regular                                 "/>
    <m/>
    <m/>
    <m/>
    <m/>
    <s v="B901204114000"/>
    <m/>
    <m/>
    <n v="17.940000000000001"/>
  </r>
  <r>
    <x v="0"/>
    <x v="0"/>
    <s v="AVA"/>
    <s v="Z87"/>
    <s v="Z87 - Benefits Loaders"/>
    <s v="OPER"/>
    <x v="4"/>
    <x v="17"/>
    <s v="Non-Labor"/>
    <d v="2019-01-0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17.940000000000001"/>
  </r>
  <r>
    <x v="0"/>
    <x v="0"/>
    <s v="AVA"/>
    <s v="Z87"/>
    <s v="Z87 - Benefits Loaders"/>
    <s v="OPER"/>
    <x v="4"/>
    <x v="17"/>
    <s v="Non-Labor"/>
    <d v="2019-01-0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69.680000000000007"/>
  </r>
  <r>
    <x v="0"/>
    <x v="0"/>
    <s v="AVA"/>
    <s v="Z87"/>
    <s v="Z87 - Benefits Loaders"/>
    <s v="OPER"/>
    <x v="4"/>
    <x v="17"/>
    <s v="Non-Labor"/>
    <d v="2019-01-0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63.95"/>
  </r>
  <r>
    <x v="0"/>
    <x v="0"/>
    <s v="AVA"/>
    <s v="Z87"/>
    <s v="Z87 - Benefits Loaders"/>
    <s v="OPER"/>
    <x v="4"/>
    <x v="17"/>
    <s v="Non-Labor"/>
    <d v="2019-01-06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7.940000000000001"/>
  </r>
  <r>
    <x v="0"/>
    <x v="0"/>
    <s v="AVA"/>
    <s v="Z87"/>
    <s v="Z87 - Benefits Loaders"/>
    <s v="OPER"/>
    <x v="4"/>
    <x v="17"/>
    <s v="Non-Labor"/>
    <d v="2019-01-0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5.89"/>
  </r>
  <r>
    <x v="0"/>
    <x v="0"/>
    <s v="AVA"/>
    <s v="Z87"/>
    <s v="Z87 - Benefits Loaders"/>
    <s v="OPER"/>
    <x v="4"/>
    <x v="17"/>
    <s v="Non-Labor"/>
    <d v="2019-01-06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35.89"/>
  </r>
  <r>
    <x v="0"/>
    <x v="0"/>
    <s v="AVA"/>
    <s v="Z87"/>
    <s v="Z87 - Benefits Loaders"/>
    <s v="OPER"/>
    <x v="4"/>
    <x v="17"/>
    <s v="Non-Labor"/>
    <d v="2019-01-2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206.26"/>
  </r>
  <r>
    <x v="0"/>
    <x v="0"/>
    <s v="AVA"/>
    <s v="Z87"/>
    <s v="Z87 - Benefits Loaders"/>
    <s v="OPER"/>
    <x v="4"/>
    <x v="17"/>
    <s v="Non-Labor"/>
    <d v="2019-01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643.69000000000005"/>
  </r>
  <r>
    <x v="0"/>
    <x v="0"/>
    <s v="AVA"/>
    <s v="Z87"/>
    <s v="Z87 - Benefits Loaders"/>
    <s v="OPER"/>
    <x v="4"/>
    <x v="17"/>
    <s v="Non-Labor"/>
    <d v="2019-01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6.92"/>
  </r>
  <r>
    <x v="0"/>
    <x v="0"/>
    <s v="AVA"/>
    <s v="Z87"/>
    <s v="Z87 - Benefits Loaders"/>
    <s v="OPER"/>
    <x v="4"/>
    <x v="17"/>
    <s v="Non-Labor"/>
    <d v="2019-01-2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154.21"/>
  </r>
  <r>
    <x v="0"/>
    <x v="0"/>
    <s v="AVA"/>
    <s v="Z87"/>
    <s v="Z87 - Benefits Loaders"/>
    <s v="OPER"/>
    <x v="4"/>
    <x v="17"/>
    <s v="Non-Labor"/>
    <d v="2019-01-2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7.92"/>
  </r>
  <r>
    <x v="0"/>
    <x v="0"/>
    <s v="AVA"/>
    <s v="Z87"/>
    <s v="Z87 - Benefits Loaders"/>
    <s v="OPER"/>
    <x v="4"/>
    <x v="17"/>
    <s v="Non-Labor"/>
    <d v="2019-01-20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s v="E01"/>
    <s v="Regular                                 "/>
    <m/>
    <m/>
    <m/>
    <m/>
    <s v="B933206104000"/>
    <m/>
    <m/>
    <n v="39.58"/>
  </r>
  <r>
    <x v="0"/>
    <x v="0"/>
    <s v="AVA"/>
    <s v="Z87"/>
    <s v="Z87 - Benefits Loaders"/>
    <s v="OPER"/>
    <x v="4"/>
    <x v="17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35.89"/>
  </r>
  <r>
    <x v="0"/>
    <x v="0"/>
    <s v="AVA"/>
    <s v="Z87"/>
    <s v="Z87 - Benefits Loaders"/>
    <s v="OPER"/>
    <x v="4"/>
    <x v="17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8.9700000000000006"/>
  </r>
  <r>
    <x v="0"/>
    <x v="0"/>
    <s v="AVA"/>
    <s v="Z87"/>
    <s v="Z87 - Benefits Loaders"/>
    <s v="OPER"/>
    <x v="4"/>
    <x v="17"/>
    <s v="Non-Labor"/>
    <d v="2019-01-2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0"/>
    <s v="Alt/Dual                                "/>
    <m/>
    <m/>
    <m/>
    <m/>
    <s v="B952206105000"/>
    <m/>
    <m/>
    <n v="17.940000000000001"/>
  </r>
  <r>
    <x v="0"/>
    <x v="0"/>
    <s v="AVA"/>
    <s v="Z87"/>
    <s v="Z87 - Benefits Loaders"/>
    <s v="OPER"/>
    <x v="4"/>
    <x v="17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26.92"/>
  </r>
  <r>
    <x v="0"/>
    <x v="0"/>
    <s v="AVA"/>
    <s v="Z87"/>
    <s v="Z87 - Benefits Loaders"/>
    <s v="OPER"/>
    <x v="4"/>
    <x v="17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7.420000000000002"/>
  </r>
  <r>
    <x v="0"/>
    <x v="0"/>
    <s v="AVA"/>
    <s v="Z87"/>
    <s v="Z87 - Benefits Loaders"/>
    <s v="OPER"/>
    <x v="4"/>
    <x v="17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9700000000000006"/>
  </r>
  <r>
    <x v="0"/>
    <x v="0"/>
    <s v="AVA"/>
    <s v="Z87"/>
    <s v="Z87 - Benefits Loaders"/>
    <s v="OPER"/>
    <x v="4"/>
    <x v="17"/>
    <s v="Non-Labor"/>
    <d v="2019-01-2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9.79"/>
  </r>
  <r>
    <x v="0"/>
    <x v="0"/>
    <s v="AVA"/>
    <s v="Z87"/>
    <s v="Z87 - Benefits Loaders"/>
    <s v="OPER"/>
    <x v="4"/>
    <x v="17"/>
    <s v="Non-Labor"/>
    <d v="2019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085.6400000000001"/>
  </r>
  <r>
    <x v="0"/>
    <x v="0"/>
    <s v="AVA"/>
    <s v="Z87"/>
    <s v="Z87 - Benefits Loaders"/>
    <s v="OPER"/>
    <x v="4"/>
    <x v="17"/>
    <s v="Non-Labor"/>
    <d v="2019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79.30999999999995"/>
  </r>
  <r>
    <x v="0"/>
    <x v="0"/>
    <s v="AVA"/>
    <s v="Z87"/>
    <s v="Z87 - Benefits Loaders"/>
    <s v="OPER"/>
    <x v="4"/>
    <x v="17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24.22"/>
  </r>
  <r>
    <x v="0"/>
    <x v="0"/>
    <s v="AVA"/>
    <s v="Z87"/>
    <s v="Z87 - Benefits Loaders"/>
    <s v="OPER"/>
    <x v="4"/>
    <x v="17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138.79"/>
  </r>
  <r>
    <x v="0"/>
    <x v="0"/>
    <s v="AVA"/>
    <s v="Z87"/>
    <s v="Z87 - Benefits Loaders"/>
    <s v="OPER"/>
    <x v="4"/>
    <x v="17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34.119999999999997"/>
  </r>
  <r>
    <x v="0"/>
    <x v="0"/>
    <s v="AVA"/>
    <s v="Z87"/>
    <s v="Z87 - Benefits Loaders"/>
    <s v="OPER"/>
    <x v="4"/>
    <x v="17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35.619999999999997"/>
  </r>
  <r>
    <x v="0"/>
    <x v="0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2.299999999999997"/>
  </r>
  <r>
    <x v="0"/>
    <x v="0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8.08"/>
  </r>
  <r>
    <x v="0"/>
    <x v="0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16.149999999999999"/>
  </r>
  <r>
    <x v="0"/>
    <x v="0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24.22"/>
  </r>
  <r>
    <x v="0"/>
    <x v="0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5.68"/>
  </r>
  <r>
    <x v="0"/>
    <x v="0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8.08"/>
  </r>
  <r>
    <x v="0"/>
    <x v="0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7.809999999999999"/>
  </r>
  <r>
    <x v="0"/>
    <x v="0"/>
    <s v="AVA"/>
    <s v="Z88"/>
    <s v="Z88 - Transportation Loaders"/>
    <s v="OPER"/>
    <x v="5"/>
    <x v="18"/>
    <s v="Non-Labor"/>
    <d v="2019-01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42"/>
    <m/>
    <m/>
    <m/>
    <m/>
    <m/>
    <m/>
    <m/>
    <m/>
    <m/>
    <m/>
    <m/>
    <n v="1"/>
    <n v="200"/>
  </r>
  <r>
    <x v="0"/>
    <x v="0"/>
    <s v="AVA"/>
    <s v="Z88"/>
    <s v="Z88 - Transportation Loaders"/>
    <s v="OPER"/>
    <x v="5"/>
    <x v="19"/>
    <s v="Non-Labor"/>
    <d v="2019-01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503"/>
    <m/>
    <m/>
    <m/>
    <m/>
    <m/>
    <m/>
    <m/>
    <m/>
    <m/>
    <s v="B980206202000"/>
    <m/>
    <n v="0.48"/>
    <n v="19.2"/>
  </r>
  <r>
    <x v="0"/>
    <x v="0"/>
    <s v="AVA"/>
    <s v="Z88"/>
    <s v="Z88 - Transportation Loaders"/>
    <s v="OPER"/>
    <x v="5"/>
    <x v="19"/>
    <s v="Non-Labor"/>
    <d v="2019-01-01T00:00:00"/>
    <s v="ID"/>
    <x v="0"/>
    <s v="Usage Cost USD"/>
    <m/>
    <m/>
    <m/>
    <m/>
    <x v="0"/>
    <x v="0"/>
    <s v="Distr Tree Maintenance - 915"/>
    <s v="91502061"/>
    <s v="DIS-Maintenance"/>
    <s v="597000"/>
    <x v="12"/>
    <s v="597000"/>
    <m/>
    <m/>
    <m/>
    <s v="67210"/>
    <m/>
    <m/>
    <m/>
    <m/>
    <m/>
    <m/>
    <m/>
    <m/>
    <m/>
    <s v="B915206112000"/>
    <m/>
    <n v="4.5"/>
    <n v="180"/>
  </r>
  <r>
    <x v="0"/>
    <x v="0"/>
    <s v="AVA"/>
    <s v="Z88"/>
    <s v="Z88 - Transportation Loaders"/>
    <s v="OPER"/>
    <x v="5"/>
    <x v="19"/>
    <s v="Non-Labor"/>
    <d v="2019-01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2.68"/>
    <n v="107.2"/>
  </r>
  <r>
    <x v="0"/>
    <x v="0"/>
    <s v="AVA"/>
    <s v="Z88"/>
    <s v="Z88 - Transportation Loaders"/>
    <s v="OPER"/>
    <x v="5"/>
    <x v="19"/>
    <s v="Non-Labor"/>
    <d v="2019-01-01T00:00:00"/>
    <s v="ID"/>
    <x v="0"/>
    <s v="Usage Cost USD"/>
    <m/>
    <m/>
    <m/>
    <m/>
    <x v="0"/>
    <x v="0"/>
    <s v="Distr Tree Maintenance -901"/>
    <s v="90102061"/>
    <s v="DIS-Maintenance"/>
    <s v="593036"/>
    <x v="1"/>
    <s v="593000"/>
    <m/>
    <m/>
    <m/>
    <s v="67007"/>
    <m/>
    <m/>
    <m/>
    <m/>
    <m/>
    <m/>
    <m/>
    <m/>
    <m/>
    <s v="B901204114000"/>
    <m/>
    <n v="3.5"/>
    <n v="140"/>
  </r>
  <r>
    <x v="0"/>
    <x v="0"/>
    <s v="AVA"/>
    <s v="Z88"/>
    <s v="Z88 - Transportation Loaders"/>
    <s v="OPER"/>
    <x v="5"/>
    <x v="19"/>
    <s v="Non-Labor"/>
    <d v="2019-01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2.3199999999999998"/>
    <n v="92.8"/>
  </r>
  <r>
    <x v="0"/>
    <x v="0"/>
    <s v="AVA"/>
    <s v="Z88"/>
    <s v="Z88 - Transportation Loaders"/>
    <s v="OPER"/>
    <x v="5"/>
    <x v="19"/>
    <s v="Non-Labor"/>
    <d v="2019-01-01T00:00:00"/>
    <s v="ID"/>
    <x v="0"/>
    <s v="Usage Cost USD"/>
    <m/>
    <m/>
    <m/>
    <m/>
    <x v="0"/>
    <x v="0"/>
    <s v="Distr Tree Maintenance -933"/>
    <s v="93302061"/>
    <s v="DIS-Maintenance"/>
    <s v="593010"/>
    <x v="3"/>
    <s v="593000"/>
    <m/>
    <m/>
    <m/>
    <s v="67217"/>
    <m/>
    <m/>
    <m/>
    <m/>
    <m/>
    <m/>
    <m/>
    <m/>
    <m/>
    <s v="B933206104000"/>
    <m/>
    <n v="1.5"/>
    <n v="60"/>
  </r>
  <r>
    <x v="0"/>
    <x v="0"/>
    <s v="AVA"/>
    <s v="Z88"/>
    <s v="Z88 - Transportation Loaders"/>
    <s v="OPER"/>
    <x v="5"/>
    <x v="19"/>
    <s v="Non-Labor"/>
    <d v="2019-01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979"/>
    <m/>
    <m/>
    <m/>
    <m/>
    <m/>
    <m/>
    <m/>
    <m/>
    <m/>
    <s v="B933206105000"/>
    <m/>
    <n v="1.75"/>
    <n v="70"/>
  </r>
  <r>
    <x v="0"/>
    <x v="0"/>
    <s v="AVA"/>
    <s v="Z88"/>
    <s v="Z88 - Transportation Loaders"/>
    <s v="OPER"/>
    <x v="5"/>
    <x v="19"/>
    <s v="Non-Labor"/>
    <d v="2019-01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030"/>
    <m/>
    <m/>
    <m/>
    <m/>
    <m/>
    <m/>
    <m/>
    <m/>
    <m/>
    <s v="B933206114000"/>
    <m/>
    <n v="8.5"/>
    <n v="340"/>
  </r>
  <r>
    <x v="0"/>
    <x v="0"/>
    <s v="AVA"/>
    <s v="Z88"/>
    <s v="Z88 - Transportation Loaders"/>
    <s v="OPER"/>
    <x v="5"/>
    <x v="19"/>
    <s v="Non-Labor"/>
    <d v="2019-0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4"/>
    <m/>
    <m/>
    <m/>
    <m/>
    <m/>
    <m/>
    <m/>
    <m/>
    <m/>
    <s v="B923206105000"/>
    <m/>
    <n v="3"/>
    <n v="120"/>
  </r>
  <r>
    <x v="0"/>
    <x v="0"/>
    <s v="AVA"/>
    <s v="Z88"/>
    <s v="Z88 - Transportation Loaders"/>
    <s v="OPER"/>
    <x v="5"/>
    <x v="19"/>
    <s v="Non-Labor"/>
    <d v="2019-0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1.25"/>
    <n v="50"/>
  </r>
  <r>
    <x v="0"/>
    <x v="0"/>
    <s v="AVA"/>
    <s v="Z88"/>
    <s v="Z88 - Transportation Loaders"/>
    <s v="OPER"/>
    <x v="5"/>
    <x v="19"/>
    <s v="Non-Labor"/>
    <d v="2019-0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30"/>
    <m/>
    <m/>
    <m/>
    <m/>
    <m/>
    <m/>
    <m/>
    <m/>
    <m/>
    <s v="B923206105000"/>
    <m/>
    <n v="1.5"/>
    <n v="60"/>
  </r>
  <r>
    <x v="0"/>
    <x v="0"/>
    <s v="AVA"/>
    <s v="Z88"/>
    <s v="Z88 - Transportation Loaders"/>
    <s v="OPER"/>
    <x v="5"/>
    <x v="19"/>
    <s v="Non-Labor"/>
    <d v="2019-0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979"/>
    <m/>
    <m/>
    <m/>
    <m/>
    <m/>
    <m/>
    <m/>
    <m/>
    <m/>
    <s v="B923206105000"/>
    <m/>
    <n v="6.6"/>
    <n v="264"/>
  </r>
  <r>
    <x v="0"/>
    <x v="0"/>
    <s v="AVA"/>
    <s v="Z88"/>
    <s v="Z88 - Transportation Loaders"/>
    <s v="OPER"/>
    <x v="5"/>
    <x v="19"/>
    <s v="Non-Labor"/>
    <d v="2019-01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502"/>
    <m/>
    <m/>
    <m/>
    <m/>
    <m/>
    <m/>
    <m/>
    <m/>
    <m/>
    <s v="B923206114000"/>
    <m/>
    <n v="2"/>
    <n v="80"/>
  </r>
  <r>
    <x v="0"/>
    <x v="0"/>
    <s v="AVA"/>
    <s v="Z88"/>
    <s v="Z88 - Transportation Loaders"/>
    <s v="OPER"/>
    <x v="5"/>
    <x v="19"/>
    <s v="Non-Labor"/>
    <d v="2019-01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2"/>
    <n v="80"/>
  </r>
  <r>
    <x v="0"/>
    <x v="0"/>
    <s v="AVA"/>
    <s v="Z88"/>
    <s v="Z88 - Transportation Loaders"/>
    <s v="OPER"/>
    <x v="5"/>
    <x v="19"/>
    <s v="Non-Labor"/>
    <d v="2019-01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626"/>
    <m/>
    <m/>
    <m/>
    <m/>
    <m/>
    <m/>
    <m/>
    <m/>
    <m/>
    <s v="B952206105000"/>
    <m/>
    <n v="1"/>
    <n v="40"/>
  </r>
  <r>
    <x v="0"/>
    <x v="0"/>
    <s v="AVA"/>
    <s v="Z88"/>
    <s v="Z88 - Transportation Loaders"/>
    <s v="OPER"/>
    <x v="5"/>
    <x v="19"/>
    <s v="Non-Labor"/>
    <d v="2019-0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78"/>
    <m/>
    <m/>
    <m/>
    <m/>
    <m/>
    <m/>
    <m/>
    <m/>
    <m/>
    <s v="B956206105000"/>
    <m/>
    <n v="1.2"/>
    <n v="48"/>
  </r>
  <r>
    <x v="0"/>
    <x v="0"/>
    <s v="AVA"/>
    <s v="Z88"/>
    <s v="Z88 - Transportation Loaders"/>
    <s v="OPER"/>
    <x v="5"/>
    <x v="19"/>
    <s v="Non-Labor"/>
    <d v="2019-01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913"/>
    <m/>
    <m/>
    <m/>
    <m/>
    <m/>
    <m/>
    <m/>
    <m/>
    <m/>
    <s v="B956206114000"/>
    <m/>
    <n v="3.6"/>
    <n v="144"/>
  </r>
  <r>
    <x v="0"/>
    <x v="0"/>
    <s v="AVA"/>
    <s v="Z88"/>
    <s v="Z88 - Transportation Loaders"/>
    <s v="OPER"/>
    <x v="5"/>
    <x v="19"/>
    <s v="Non-Labor"/>
    <d v="2019-01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1.5"/>
    <n v="60"/>
  </r>
  <r>
    <x v="0"/>
    <x v="0"/>
    <s v="AVA"/>
    <s v="Z89"/>
    <s v="Z89 - Payroll Accrual"/>
    <s v="OPER"/>
    <x v="0"/>
    <x v="6"/>
    <s v="Labor"/>
    <d v="2018-12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11"/>
    <n v="-3965.27"/>
  </r>
  <r>
    <x v="0"/>
    <x v="0"/>
    <s v="AVA"/>
    <s v="Z89"/>
    <s v="Z89 - Payroll Accrual"/>
    <s v="OPER"/>
    <x v="0"/>
    <x v="6"/>
    <s v="Labor"/>
    <d v="2018-12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59.7"/>
    <n v="-2217.1799999999998"/>
  </r>
  <r>
    <x v="0"/>
    <x v="0"/>
    <s v="AVA"/>
    <s v="Z89"/>
    <s v="Z89 - Payroll Accrual"/>
    <s v="OPER"/>
    <x v="0"/>
    <x v="6"/>
    <s v="Labor"/>
    <d v="2019-01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53.22999999999999"/>
    <n v="5713.88"/>
  </r>
  <r>
    <x v="0"/>
    <x v="0"/>
    <s v="AVA"/>
    <s v="Z89"/>
    <s v="Z89 - Payroll Accrual"/>
    <s v="OPER"/>
    <x v="0"/>
    <x v="6"/>
    <s v="Labor"/>
    <d v="2019-01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76.5"/>
    <n v="3049.02"/>
  </r>
  <r>
    <x v="0"/>
    <x v="0"/>
    <s v="AVA"/>
    <s v="Z89"/>
    <s v="Z89 - Payroll Accrual"/>
    <s v="OPER"/>
    <x v="0"/>
    <x v="0"/>
    <s v="Labor"/>
    <d v="2018-12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5.4"/>
    <n v="-259.18"/>
  </r>
  <r>
    <x v="0"/>
    <x v="0"/>
    <s v="AVA"/>
    <s v="Z89"/>
    <s v="Z89 - Payroll Accrual"/>
    <s v="OPER"/>
    <x v="0"/>
    <x v="0"/>
    <s v="Labor"/>
    <d v="2018-12-31T00:00:00"/>
    <s v="ID"/>
    <x v="0"/>
    <s v="Miscellaneous Transaction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n v="-4.5"/>
    <n v="-175.03"/>
  </r>
  <r>
    <x v="0"/>
    <x v="0"/>
    <s v="AVA"/>
    <s v="Z89"/>
    <s v="Z89 - Payroll Accrual"/>
    <s v="OPER"/>
    <x v="0"/>
    <x v="0"/>
    <s v="Labor"/>
    <d v="2018-12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0.6"/>
    <n v="-31.25"/>
  </r>
  <r>
    <x v="0"/>
    <x v="0"/>
    <s v="AVA"/>
    <s v="Z89"/>
    <s v="Z89 - Payroll Accrual"/>
    <s v="OPER"/>
    <x v="0"/>
    <x v="0"/>
    <s v="Labor"/>
    <d v="2018-12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2.4"/>
    <n v="-124.99"/>
  </r>
  <r>
    <x v="0"/>
    <x v="0"/>
    <s v="AVA"/>
    <s v="Z89"/>
    <s v="Z89 - Payroll Accrual"/>
    <s v="OPER"/>
    <x v="0"/>
    <x v="0"/>
    <s v="Labor"/>
    <d v="2018-12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11.1"/>
    <n v="-504.79"/>
  </r>
  <r>
    <x v="0"/>
    <x v="0"/>
    <s v="AVA"/>
    <s v="Z89"/>
    <s v="Z89 - Payroll Accrual"/>
    <s v="OPER"/>
    <x v="0"/>
    <x v="0"/>
    <s v="Labor"/>
    <d v="2018-12-31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-1.2"/>
    <n v="-62.5"/>
  </r>
  <r>
    <x v="0"/>
    <x v="0"/>
    <s v="AVA"/>
    <s v="Z89"/>
    <s v="Z89 - Payroll Accrual"/>
    <s v="OPER"/>
    <x v="0"/>
    <x v="0"/>
    <s v="Labor"/>
    <d v="2018-12-31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-0.6"/>
    <n v="-28.33"/>
  </r>
  <r>
    <x v="0"/>
    <x v="0"/>
    <s v="AVA"/>
    <s v="Z89"/>
    <s v="Z89 - Payroll Accrual"/>
    <s v="OPER"/>
    <x v="0"/>
    <x v="0"/>
    <s v="Labor"/>
    <d v="2018-12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7.2"/>
    <n v="-321.25"/>
  </r>
  <r>
    <x v="0"/>
    <x v="0"/>
    <s v="AVA"/>
    <s v="Z89"/>
    <s v="Z89 - Payroll Accrual"/>
    <s v="OPER"/>
    <x v="0"/>
    <x v="0"/>
    <s v="Labor"/>
    <d v="2018-12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1.2"/>
    <n v="-56.66"/>
  </r>
  <r>
    <x v="0"/>
    <x v="0"/>
    <s v="AVA"/>
    <s v="Z89"/>
    <s v="Z89 - Payroll Accrual"/>
    <s v="OPER"/>
    <x v="0"/>
    <x v="0"/>
    <s v="Labor"/>
    <d v="2018-12-31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-1.8"/>
    <n v="-93.74"/>
  </r>
  <r>
    <x v="0"/>
    <x v="0"/>
    <s v="AVA"/>
    <s v="Z89"/>
    <s v="Z89 - Payroll Accrual"/>
    <s v="OPER"/>
    <x v="0"/>
    <x v="0"/>
    <s v="Labor"/>
    <d v="2019-01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2.7"/>
    <n v="127.49"/>
  </r>
  <r>
    <x v="0"/>
    <x v="0"/>
    <s v="AVA"/>
    <s v="Z89"/>
    <s v="Z89 - Payroll Accrual"/>
    <s v="OPER"/>
    <x v="0"/>
    <x v="0"/>
    <s v="Labor"/>
    <d v="2019-01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15.3"/>
    <n v="730.47"/>
  </r>
  <r>
    <x v="0"/>
    <x v="0"/>
    <s v="AVA"/>
    <s v="Z89"/>
    <s v="Z89 - Payroll Accrual"/>
    <s v="OPER"/>
    <x v="0"/>
    <x v="0"/>
    <s v="Labor"/>
    <d v="2019-01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3.6"/>
    <n v="179.6"/>
  </r>
  <r>
    <x v="0"/>
    <x v="0"/>
    <s v="AVA"/>
    <s v="Z89"/>
    <s v="Z89 - Payroll Accrual"/>
    <s v="OPER"/>
    <x v="0"/>
    <x v="0"/>
    <s v="Labor"/>
    <d v="2019-01-31T00:00:00"/>
    <s v="ID"/>
    <x v="0"/>
    <s v="Miscellaneous Transaction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n v="3.6"/>
    <n v="187.49"/>
  </r>
  <r>
    <x v="0"/>
    <x v="0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3.6"/>
    <n v="169.99"/>
  </r>
  <r>
    <x v="0"/>
    <x v="0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0.9"/>
    <n v="42.5"/>
  </r>
  <r>
    <x v="0"/>
    <x v="0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1.8"/>
    <n v="85"/>
  </r>
  <r>
    <x v="0"/>
    <x v="0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2.7"/>
    <n v="127.49"/>
  </r>
  <r>
    <x v="0"/>
    <x v="0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1.8"/>
    <n v="82.51"/>
  </r>
  <r>
    <x v="0"/>
    <x v="0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0.9"/>
    <n v="42.5"/>
  </r>
  <r>
    <x v="0"/>
    <x v="0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1.8"/>
    <n v="93.74"/>
  </r>
  <r>
    <x v="0"/>
    <x v="0"/>
    <s v="AVA"/>
    <s v="Z90"/>
    <s v="Z90 - Incentive Compensation"/>
    <s v="OPER"/>
    <x v="4"/>
    <x v="20"/>
    <s v="Non-Labor"/>
    <d v="2018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743.09"/>
  </r>
  <r>
    <x v="0"/>
    <x v="0"/>
    <s v="AVA"/>
    <s v="Z90"/>
    <s v="Z90 - Incentive Compensation"/>
    <s v="OPER"/>
    <x v="4"/>
    <x v="20"/>
    <s v="Non-Labor"/>
    <d v="2018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415.5"/>
  </r>
  <r>
    <x v="0"/>
    <x v="0"/>
    <s v="AVA"/>
    <s v="Z90"/>
    <s v="Z90 - Incentive Compensation"/>
    <s v="OPER"/>
    <x v="4"/>
    <x v="20"/>
    <s v="Non-Labor"/>
    <d v="2019-01-0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93.4"/>
  </r>
  <r>
    <x v="0"/>
    <x v="0"/>
    <s v="AVA"/>
    <s v="Z90"/>
    <s v="Z90 - Incentive Compensation"/>
    <s v="OPER"/>
    <x v="4"/>
    <x v="20"/>
    <s v="Non-Labor"/>
    <d v="2019-01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0.46"/>
  </r>
  <r>
    <x v="0"/>
    <x v="0"/>
    <s v="AVA"/>
    <s v="Z90"/>
    <s v="Z90 - Incentive Compensation"/>
    <s v="OPER"/>
    <x v="4"/>
    <x v="20"/>
    <s v="Non-Labor"/>
    <d v="2019-01-2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761.86"/>
  </r>
  <r>
    <x v="0"/>
    <x v="0"/>
    <s v="AVA"/>
    <s v="Z90"/>
    <s v="Z90 - Incentive Compensation"/>
    <s v="OPER"/>
    <x v="4"/>
    <x v="20"/>
    <s v="Non-Labor"/>
    <d v="2019-01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06.54"/>
  </r>
  <r>
    <x v="0"/>
    <x v="0"/>
    <s v="AVA"/>
    <s v="Z90"/>
    <s v="Z90 - Incentive Compensation"/>
    <s v="OPER"/>
    <x v="4"/>
    <x v="20"/>
    <s v="Non-Labor"/>
    <d v="2019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685.67"/>
  </r>
  <r>
    <x v="0"/>
    <x v="0"/>
    <s v="AVA"/>
    <s v="Z90"/>
    <s v="Z90 - Incentive Compensation"/>
    <s v="OPER"/>
    <x v="4"/>
    <x v="20"/>
    <s v="Non-Labor"/>
    <d v="2019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65.88"/>
  </r>
  <r>
    <x v="0"/>
    <x v="0"/>
    <s v="AVA"/>
    <s v="Z90"/>
    <s v="Z90 - Incentive Compensation"/>
    <s v="OPER"/>
    <x v="4"/>
    <x v="21"/>
    <s v="Non-Labor"/>
    <d v="2018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6.12"/>
  </r>
  <r>
    <x v="0"/>
    <x v="0"/>
    <s v="AVA"/>
    <s v="Z90"/>
    <s v="Z90 - Incentive Compensation"/>
    <s v="OPER"/>
    <x v="4"/>
    <x v="21"/>
    <s v="Non-Labor"/>
    <d v="2018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4.13"/>
  </r>
  <r>
    <x v="0"/>
    <x v="0"/>
    <s v="AVA"/>
    <s v="Z90"/>
    <s v="Z90 - Incentive Compensation"/>
    <s v="OPER"/>
    <x v="4"/>
    <x v="21"/>
    <s v="Non-Labor"/>
    <d v="2018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74"/>
  </r>
  <r>
    <x v="0"/>
    <x v="0"/>
    <s v="AVA"/>
    <s v="Z90"/>
    <s v="Z90 - Incentive Compensation"/>
    <s v="OPER"/>
    <x v="4"/>
    <x v="21"/>
    <s v="Non-Labor"/>
    <d v="2018-12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.95"/>
  </r>
  <r>
    <x v="0"/>
    <x v="0"/>
    <s v="AVA"/>
    <s v="Z90"/>
    <s v="Z90 - Incentive Compensation"/>
    <s v="OPER"/>
    <x v="4"/>
    <x v="21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1.91"/>
  </r>
  <r>
    <x v="0"/>
    <x v="0"/>
    <s v="AVA"/>
    <s v="Z90"/>
    <s v="Z90 - Incentive Compensation"/>
    <s v="OPER"/>
    <x v="4"/>
    <x v="21"/>
    <s v="Non-Labor"/>
    <d v="2018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1.48"/>
  </r>
  <r>
    <x v="0"/>
    <x v="0"/>
    <s v="AVA"/>
    <s v="Z90"/>
    <s v="Z90 - Incentive Compensation"/>
    <s v="OPER"/>
    <x v="4"/>
    <x v="21"/>
    <s v="Non-Labor"/>
    <d v="2018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0.67"/>
  </r>
  <r>
    <x v="0"/>
    <x v="0"/>
    <s v="AVA"/>
    <s v="Z90"/>
    <s v="Z90 - Incentive Compensation"/>
    <s v="OPER"/>
    <x v="4"/>
    <x v="21"/>
    <s v="Non-Labor"/>
    <d v="2018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7.58"/>
  </r>
  <r>
    <x v="0"/>
    <x v="0"/>
    <s v="AVA"/>
    <s v="Z90"/>
    <s v="Z90 - Incentive Compensation"/>
    <s v="OPER"/>
    <x v="4"/>
    <x v="21"/>
    <s v="Non-Labor"/>
    <d v="2018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.34"/>
  </r>
  <r>
    <x v="0"/>
    <x v="0"/>
    <s v="AVA"/>
    <s v="Z90"/>
    <s v="Z90 - Incentive Compensation"/>
    <s v="OPER"/>
    <x v="4"/>
    <x v="21"/>
    <s v="Non-Labor"/>
    <d v="2018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2.21"/>
  </r>
  <r>
    <x v="0"/>
    <x v="0"/>
    <s v="AVA"/>
    <s v="Z90"/>
    <s v="Z90 - Incentive Compensation"/>
    <s v="OPER"/>
    <x v="4"/>
    <x v="21"/>
    <s v="Non-Labor"/>
    <d v="2019-01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78"/>
  </r>
  <r>
    <x v="0"/>
    <x v="0"/>
    <s v="AVA"/>
    <s v="Z90"/>
    <s v="Z90 - Incentive Compensation"/>
    <s v="OPER"/>
    <x v="4"/>
    <x v="21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3.01"/>
  </r>
  <r>
    <x v="0"/>
    <x v="0"/>
    <s v="AVA"/>
    <s v="Z90"/>
    <s v="Z90 - Incentive Compensation"/>
    <s v="OPER"/>
    <x v="4"/>
    <x v="21"/>
    <s v="Non-Labor"/>
    <d v="2019-01-06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1"/>
    <s v="Regular                                 "/>
    <m/>
    <m/>
    <m/>
    <m/>
    <s v="B901204114000"/>
    <m/>
    <m/>
    <n v="1.42"/>
  </r>
  <r>
    <x v="0"/>
    <x v="0"/>
    <s v="AVA"/>
    <s v="Z90"/>
    <s v="Z90 - Incentive Compensation"/>
    <s v="OPER"/>
    <x v="4"/>
    <x v="21"/>
    <s v="Non-Labor"/>
    <d v="2019-01-0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1.42"/>
  </r>
  <r>
    <x v="0"/>
    <x v="0"/>
    <s v="AVA"/>
    <s v="Z90"/>
    <s v="Z90 - Incentive Compensation"/>
    <s v="OPER"/>
    <x v="4"/>
    <x v="21"/>
    <s v="Non-Labor"/>
    <d v="2019-01-0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5.5"/>
  </r>
  <r>
    <x v="0"/>
    <x v="0"/>
    <s v="AVA"/>
    <s v="Z90"/>
    <s v="Z90 - Incentive Compensation"/>
    <s v="OPER"/>
    <x v="4"/>
    <x v="21"/>
    <s v="Non-Labor"/>
    <d v="2019-01-0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5.05"/>
  </r>
  <r>
    <x v="0"/>
    <x v="0"/>
    <s v="AVA"/>
    <s v="Z90"/>
    <s v="Z90 - Incentive Compensation"/>
    <s v="OPER"/>
    <x v="4"/>
    <x v="21"/>
    <s v="Non-Labor"/>
    <d v="2019-01-06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.42"/>
  </r>
  <r>
    <x v="0"/>
    <x v="0"/>
    <s v="AVA"/>
    <s v="Z90"/>
    <s v="Z90 - Incentive Compensation"/>
    <s v="OPER"/>
    <x v="4"/>
    <x v="21"/>
    <s v="Non-Labor"/>
    <d v="2019-01-0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83"/>
  </r>
  <r>
    <x v="0"/>
    <x v="0"/>
    <s v="AVA"/>
    <s v="Z90"/>
    <s v="Z90 - Incentive Compensation"/>
    <s v="OPER"/>
    <x v="4"/>
    <x v="21"/>
    <s v="Non-Labor"/>
    <d v="2019-01-06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2.83"/>
  </r>
  <r>
    <x v="0"/>
    <x v="0"/>
    <s v="AVA"/>
    <s v="Z90"/>
    <s v="Z90 - Incentive Compensation"/>
    <s v="OPER"/>
    <x v="4"/>
    <x v="21"/>
    <s v="Non-Labor"/>
    <d v="2019-01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.12"/>
  </r>
  <r>
    <x v="0"/>
    <x v="0"/>
    <s v="AVA"/>
    <s v="Z90"/>
    <s v="Z90 - Incentive Compensation"/>
    <s v="OPER"/>
    <x v="4"/>
    <x v="21"/>
    <s v="Non-Labor"/>
    <d v="2019-01-2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12.18"/>
  </r>
  <r>
    <x v="0"/>
    <x v="0"/>
    <s v="AVA"/>
    <s v="Z90"/>
    <s v="Z90 - Incentive Compensation"/>
    <s v="OPER"/>
    <x v="4"/>
    <x v="21"/>
    <s v="Non-Labor"/>
    <d v="2019-01-2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.99"/>
  </r>
  <r>
    <x v="0"/>
    <x v="0"/>
    <s v="AVA"/>
    <s v="Z90"/>
    <s v="Z90 - Incentive Compensation"/>
    <s v="OPER"/>
    <x v="4"/>
    <x v="21"/>
    <s v="Non-Labor"/>
    <d v="2019-01-20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s v="E01"/>
    <s v="Regular                                 "/>
    <m/>
    <m/>
    <m/>
    <m/>
    <s v="B933206104000"/>
    <m/>
    <m/>
    <n v="3.12"/>
  </r>
  <r>
    <x v="0"/>
    <x v="0"/>
    <s v="AVA"/>
    <s v="Z90"/>
    <s v="Z90 - Incentive Compensation"/>
    <s v="OPER"/>
    <x v="4"/>
    <x v="21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2.83"/>
  </r>
  <r>
    <x v="0"/>
    <x v="0"/>
    <s v="AVA"/>
    <s v="Z90"/>
    <s v="Z90 - Incentive Compensation"/>
    <s v="OPER"/>
    <x v="4"/>
    <x v="21"/>
    <s v="Non-Labor"/>
    <d v="2019-01-2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0.71"/>
  </r>
  <r>
    <x v="0"/>
    <x v="0"/>
    <s v="AVA"/>
    <s v="Z90"/>
    <s v="Z90 - Incentive Compensation"/>
    <s v="OPER"/>
    <x v="4"/>
    <x v="21"/>
    <s v="Non-Labor"/>
    <d v="2019-01-2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0"/>
    <s v="Alt/Dual                                "/>
    <m/>
    <m/>
    <m/>
    <m/>
    <s v="B952206105000"/>
    <m/>
    <m/>
    <n v="1.42"/>
  </r>
  <r>
    <x v="0"/>
    <x v="0"/>
    <s v="AVA"/>
    <s v="Z90"/>
    <s v="Z90 - Incentive Compensation"/>
    <s v="OPER"/>
    <x v="4"/>
    <x v="21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2.12"/>
  </r>
  <r>
    <x v="0"/>
    <x v="0"/>
    <s v="AVA"/>
    <s v="Z90"/>
    <s v="Z90 - Incentive Compensation"/>
    <s v="OPER"/>
    <x v="4"/>
    <x v="21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.38"/>
  </r>
  <r>
    <x v="0"/>
    <x v="0"/>
    <s v="AVA"/>
    <s v="Z90"/>
    <s v="Z90 - Incentive Compensation"/>
    <s v="OPER"/>
    <x v="4"/>
    <x v="21"/>
    <s v="Non-Labor"/>
    <d v="2019-01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71"/>
  </r>
  <r>
    <x v="0"/>
    <x v="0"/>
    <s v="AVA"/>
    <s v="Z90"/>
    <s v="Z90 - Incentive Compensation"/>
    <s v="OPER"/>
    <x v="4"/>
    <x v="21"/>
    <s v="Non-Labor"/>
    <d v="2019-01-2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.56"/>
  </r>
  <r>
    <x v="0"/>
    <x v="0"/>
    <s v="AVA"/>
    <s v="Z90"/>
    <s v="Z90 - Incentive Compensation"/>
    <s v="OPER"/>
    <x v="4"/>
    <x v="21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.91"/>
  </r>
  <r>
    <x v="0"/>
    <x v="0"/>
    <s v="AVA"/>
    <s v="Z90"/>
    <s v="Z90 - Incentive Compensation"/>
    <s v="OPER"/>
    <x v="4"/>
    <x v="21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10.96"/>
  </r>
  <r>
    <x v="0"/>
    <x v="0"/>
    <s v="AVA"/>
    <s v="Z90"/>
    <s v="Z90 - Incentive Compensation"/>
    <s v="OPER"/>
    <x v="4"/>
    <x v="21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2.69"/>
  </r>
  <r>
    <x v="0"/>
    <x v="0"/>
    <s v="AVA"/>
    <s v="Z90"/>
    <s v="Z90 - Incentive Compensation"/>
    <s v="OPER"/>
    <x v="4"/>
    <x v="21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2.81"/>
  </r>
  <r>
    <x v="0"/>
    <x v="0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.5499999999999998"/>
  </r>
  <r>
    <x v="0"/>
    <x v="0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0.64"/>
  </r>
  <r>
    <x v="0"/>
    <x v="0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1.28"/>
  </r>
  <r>
    <x v="0"/>
    <x v="0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.91"/>
  </r>
  <r>
    <x v="0"/>
    <x v="0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.24"/>
  </r>
  <r>
    <x v="0"/>
    <x v="0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64"/>
  </r>
  <r>
    <x v="0"/>
    <x v="0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.41"/>
  </r>
  <r>
    <x v="0"/>
    <x v="1"/>
    <s v="AVA"/>
    <s v="A50"/>
    <s v="A50 - Director of Ops WA &amp; ID"/>
    <s v="OPER"/>
    <x v="0"/>
    <x v="1"/>
    <s v="Labor"/>
    <d v="2019-02-0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985"/>
    <s v="App Lnmn 7"/>
    <s v="Bereiter, David Joseph"/>
    <s v="E05"/>
    <s v="Overtime 2X                             "/>
    <m/>
    <m/>
    <m/>
    <m/>
    <s v="B980206203000"/>
    <m/>
    <n v="0.5"/>
    <n v="33.46"/>
  </r>
  <r>
    <x v="0"/>
    <x v="1"/>
    <s v="AVA"/>
    <s v="A50"/>
    <s v="A50 - Director of Ops WA &amp; ID"/>
    <s v="OPER"/>
    <x v="0"/>
    <x v="1"/>
    <s v="Labor"/>
    <d v="2019-02-1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79"/>
    <s v="Schd Shutdown 2X                        "/>
    <m/>
    <m/>
    <m/>
    <m/>
    <s v="B980206203000"/>
    <m/>
    <n v="0.5"/>
    <n v="39.42"/>
  </r>
  <r>
    <x v="0"/>
    <x v="1"/>
    <s v="AVA"/>
    <s v="A50"/>
    <s v="A50 - Director of Ops WA &amp; ID"/>
    <s v="OPER"/>
    <x v="0"/>
    <x v="1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839"/>
    <s v="Jmn Lnmn"/>
    <s v="Schiedler, Carl William"/>
    <s v="E24"/>
    <s v="Call 2X                                 "/>
    <m/>
    <m/>
    <m/>
    <m/>
    <s v="B901206114000"/>
    <m/>
    <n v="9"/>
    <n v="709.56"/>
  </r>
  <r>
    <x v="0"/>
    <x v="1"/>
    <s v="AVA"/>
    <s v="A50"/>
    <s v="A50 - Director of Ops WA &amp; ID"/>
    <s v="OPER"/>
    <x v="0"/>
    <x v="0"/>
    <s v="Labor"/>
    <d v="2019-02-1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01"/>
    <s v="Regular                                 "/>
    <m/>
    <m/>
    <m/>
    <m/>
    <s v="B980206203000"/>
    <m/>
    <n v="3"/>
    <n v="118.26"/>
  </r>
  <r>
    <x v="0"/>
    <x v="1"/>
    <s v="AVA"/>
    <s v="B50"/>
    <s v="B50 - Spokane Electric"/>
    <s v="OPER"/>
    <x v="0"/>
    <x v="1"/>
    <s v="Labor"/>
    <d v="2019-02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84"/>
    <s v="Alt 2x Ext Trouble                      "/>
    <m/>
    <m/>
    <m/>
    <m/>
    <s v="B956206105000"/>
    <m/>
    <n v="0.5"/>
    <n v="47.22"/>
  </r>
  <r>
    <x v="0"/>
    <x v="1"/>
    <s v="AVA"/>
    <s v="B50"/>
    <s v="B50 - Spokane Electric"/>
    <s v="OPER"/>
    <x v="0"/>
    <x v="1"/>
    <s v="Labor"/>
    <d v="2019-02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74"/>
    <m/>
    <m/>
    <s v="E05"/>
    <s v="Overtime 2X                             "/>
    <m/>
    <m/>
    <m/>
    <m/>
    <s v="B956206105000"/>
    <m/>
    <n v="2"/>
    <n v="183.36"/>
  </r>
  <r>
    <x v="0"/>
    <x v="1"/>
    <s v="AVA"/>
    <s v="B50"/>
    <s v="B50 - Spokane Electric"/>
    <s v="OPER"/>
    <x v="0"/>
    <x v="1"/>
    <s v="Labor"/>
    <d v="2019-02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70"/>
    <m/>
    <m/>
    <s v="E05"/>
    <s v="Overtime 2X                             "/>
    <m/>
    <m/>
    <m/>
    <m/>
    <s v="B956206105000"/>
    <m/>
    <n v="2"/>
    <n v="183.36"/>
  </r>
  <r>
    <x v="0"/>
    <x v="1"/>
    <s v="AVA"/>
    <s v="B50"/>
    <s v="B50 - Spokane Electric"/>
    <s v="OPER"/>
    <x v="0"/>
    <x v="1"/>
    <s v="Labor"/>
    <d v="2019-02-1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2555"/>
    <s v="Jmn Lnsvsmn"/>
    <s v="Reynolds, Clayton M"/>
    <s v="E79"/>
    <s v="Schd Shutdown 2X                        "/>
    <m/>
    <m/>
    <m/>
    <m/>
    <s v="B980206203000"/>
    <m/>
    <n v="0.5"/>
    <n v="47.22"/>
  </r>
  <r>
    <x v="0"/>
    <x v="1"/>
    <s v="AVA"/>
    <s v="B50"/>
    <s v="B50 - Spokane Electric"/>
    <s v="OPER"/>
    <x v="0"/>
    <x v="1"/>
    <s v="Labor"/>
    <d v="2019-02-1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2"/>
    <n v="188.88"/>
  </r>
  <r>
    <x v="0"/>
    <x v="1"/>
    <s v="AVA"/>
    <s v="B50"/>
    <s v="B50 - Spokane Electric"/>
    <s v="OPER"/>
    <x v="0"/>
    <x v="0"/>
    <s v="Labor"/>
    <d v="2019-02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20"/>
    <s v="Alt/Dual                                "/>
    <m/>
    <m/>
    <m/>
    <m/>
    <s v="B956206105000"/>
    <m/>
    <n v="1"/>
    <n v="47.22"/>
  </r>
  <r>
    <x v="0"/>
    <x v="1"/>
    <s v="AVA"/>
    <s v="B50"/>
    <s v="B50 - Spokane Electric"/>
    <s v="OPER"/>
    <x v="0"/>
    <x v="0"/>
    <s v="Labor"/>
    <d v="2019-02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74"/>
    <m/>
    <m/>
    <s v="E01"/>
    <s v="Regular                                 "/>
    <m/>
    <m/>
    <m/>
    <m/>
    <s v="B956206105000"/>
    <m/>
    <n v="1"/>
    <n v="45.84"/>
  </r>
  <r>
    <x v="0"/>
    <x v="1"/>
    <s v="AVA"/>
    <s v="B50"/>
    <s v="B50 - Spokane Electric"/>
    <s v="OPER"/>
    <x v="0"/>
    <x v="0"/>
    <s v="Labor"/>
    <d v="2019-02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70"/>
    <m/>
    <m/>
    <s v="E01"/>
    <s v="Regular                                 "/>
    <m/>
    <m/>
    <m/>
    <m/>
    <s v="B956206105000"/>
    <m/>
    <n v="1"/>
    <n v="45.84"/>
  </r>
  <r>
    <x v="0"/>
    <x v="1"/>
    <s v="AVA"/>
    <s v="B50"/>
    <s v="B50 - Spokane Electric"/>
    <s v="OPER"/>
    <x v="0"/>
    <x v="0"/>
    <s v="Labor"/>
    <d v="2019-02-1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2555"/>
    <s v="Jmn Lnsvsmn"/>
    <s v="Reynolds, Clayton M"/>
    <s v="E01"/>
    <s v="Regular                                 "/>
    <m/>
    <m/>
    <m/>
    <m/>
    <s v="B980206203000"/>
    <m/>
    <n v="3"/>
    <n v="141.66"/>
  </r>
  <r>
    <x v="0"/>
    <x v="1"/>
    <s v="AVA"/>
    <s v="B50"/>
    <s v="B50 - Spokane Electric"/>
    <s v="OPER"/>
    <x v="0"/>
    <x v="0"/>
    <s v="Labor"/>
    <d v="2019-02-17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8206114000"/>
    <m/>
    <n v="2"/>
    <n v="94.44"/>
  </r>
  <r>
    <x v="0"/>
    <x v="1"/>
    <s v="AVA"/>
    <s v="B50"/>
    <s v="B50 - Spokane Electric"/>
    <s v="OPER"/>
    <x v="0"/>
    <x v="0"/>
    <s v="Labor"/>
    <d v="2019-02-17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4402"/>
    <s v="Line Frmn"/>
    <s v="Tanninen, Joshua J"/>
    <s v="E01"/>
    <s v="Regular                                 "/>
    <m/>
    <m/>
    <m/>
    <m/>
    <s v="B975206114000"/>
    <m/>
    <n v="2"/>
    <n v="91.68"/>
  </r>
  <r>
    <x v="0"/>
    <x v="1"/>
    <s v="AVA"/>
    <s v="B53"/>
    <s v="B53 - Pullman"/>
    <s v="OPER"/>
    <x v="0"/>
    <x v="1"/>
    <s v="Labor"/>
    <d v="2019-02-0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2"/>
    <n v="208.32"/>
  </r>
  <r>
    <x v="0"/>
    <x v="1"/>
    <s v="AVA"/>
    <s v="B53"/>
    <s v="B53 - Pullman"/>
    <s v="OPER"/>
    <x v="0"/>
    <x v="1"/>
    <s v="Labor"/>
    <d v="2019-02-17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4"/>
    <s v="Call 2X                                 "/>
    <m/>
    <m/>
    <m/>
    <m/>
    <s v="B933206105000"/>
    <m/>
    <n v="5.5"/>
    <n v="504.24"/>
  </r>
  <r>
    <x v="0"/>
    <x v="1"/>
    <s v="AVA"/>
    <s v="B53"/>
    <s v="B53 - Pullman"/>
    <s v="OPER"/>
    <x v="0"/>
    <x v="1"/>
    <s v="Labor"/>
    <d v="2019-02-1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2.5"/>
    <n v="260.39999999999998"/>
  </r>
  <r>
    <x v="0"/>
    <x v="1"/>
    <s v="AVA"/>
    <s v="B53"/>
    <s v="B53 - Pullman"/>
    <s v="OPER"/>
    <x v="0"/>
    <x v="0"/>
    <s v="Labor"/>
    <d v="2019-02-03T00:00:00"/>
    <s v="ID"/>
    <x v="0"/>
    <s v="Labor Cost USD"/>
    <m/>
    <m/>
    <m/>
    <m/>
    <x v="0"/>
    <x v="0"/>
    <s v="Distr Tree Maintenance -933"/>
    <s v="93302061"/>
    <s v="DIS-Maintenance"/>
    <s v="591000"/>
    <x v="14"/>
    <s v="591000"/>
    <m/>
    <m/>
    <m/>
    <m/>
    <s v="01900"/>
    <s v="Loc Rep Elec"/>
    <s v="Anderson, Matthew M"/>
    <s v="E01"/>
    <s v="Regular                                 "/>
    <m/>
    <m/>
    <m/>
    <m/>
    <s v="B933206102000"/>
    <m/>
    <n v="3"/>
    <n v="156.24"/>
  </r>
  <r>
    <x v="0"/>
    <x v="1"/>
    <s v="AVA"/>
    <s v="B53"/>
    <s v="B53 - Pullman"/>
    <s v="OPER"/>
    <x v="0"/>
    <x v="0"/>
    <s v="Labor"/>
    <d v="2019-02-03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2"/>
    <n v="104.16"/>
  </r>
  <r>
    <x v="0"/>
    <x v="1"/>
    <s v="AVA"/>
    <s v="B53"/>
    <s v="B53 - Pullman"/>
    <s v="OPER"/>
    <x v="0"/>
    <x v="0"/>
    <s v="Labor"/>
    <d v="2019-02-03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0522"/>
    <s v="Loc Rep Elec"/>
    <s v="Bothman, Brian B"/>
    <s v="E01"/>
    <s v="Regular                                 "/>
    <m/>
    <m/>
    <m/>
    <m/>
    <s v="B923206104000"/>
    <m/>
    <n v="2.5"/>
    <n v="130.19999999999999"/>
  </r>
  <r>
    <x v="0"/>
    <x v="1"/>
    <s v="AVA"/>
    <s v="B53"/>
    <s v="B53 - Pullman"/>
    <s v="OPER"/>
    <x v="0"/>
    <x v="0"/>
    <s v="Labor"/>
    <d v="2019-02-0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7"/>
    <n v="364.56"/>
  </r>
  <r>
    <x v="0"/>
    <x v="1"/>
    <s v="AVA"/>
    <s v="B53"/>
    <s v="B53 - Pullman"/>
    <s v="OPER"/>
    <x v="0"/>
    <x v="0"/>
    <s v="Labor"/>
    <d v="2019-02-0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4"/>
    <n v="208.32"/>
  </r>
  <r>
    <x v="0"/>
    <x v="1"/>
    <s v="AVA"/>
    <s v="B53"/>
    <s v="B53 - Pullman"/>
    <s v="OPER"/>
    <x v="0"/>
    <x v="0"/>
    <s v="Labor"/>
    <d v="2019-02-17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1900"/>
    <s v="Loc Rep Elec"/>
    <s v="Anderson, Matthew M"/>
    <s v="E01"/>
    <s v="Regular                                 "/>
    <m/>
    <m/>
    <m/>
    <m/>
    <s v="B933206105000"/>
    <m/>
    <n v="5"/>
    <n v="260.39999999999998"/>
  </r>
  <r>
    <x v="0"/>
    <x v="1"/>
    <s v="AVA"/>
    <s v="B53"/>
    <s v="B53 - Pullman"/>
    <s v="OPER"/>
    <x v="0"/>
    <x v="0"/>
    <s v="Labor"/>
    <d v="2019-02-17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7"/>
    <s v="Meals - Dinner                          "/>
    <m/>
    <m/>
    <m/>
    <m/>
    <s v="B933206105000"/>
    <m/>
    <n v="1"/>
    <n v="16"/>
  </r>
  <r>
    <x v="0"/>
    <x v="1"/>
    <s v="AVA"/>
    <s v="B53"/>
    <s v="B53 - Pullman"/>
    <s v="OPER"/>
    <x v="0"/>
    <x v="0"/>
    <s v="Labor"/>
    <d v="2019-02-1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4"/>
    <n v="208.32"/>
  </r>
  <r>
    <x v="0"/>
    <x v="1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m/>
    <m/>
    <m/>
    <m/>
    <m/>
    <s v="ASPLUNDH - MAINT ACCRUALS"/>
    <m/>
    <n v="21937.1"/>
  </r>
  <r>
    <x v="0"/>
    <x v="1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s v="ASPLUNDH - MAINT ACCRUALS"/>
    <m/>
    <n v="56976.08"/>
  </r>
  <r>
    <x v="0"/>
    <x v="1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m/>
    <m/>
    <m/>
    <m/>
    <m/>
    <s v="ASPLUNDH - MAINT ACCRUALS"/>
    <m/>
    <n v="48224.52"/>
  </r>
  <r>
    <x v="0"/>
    <x v="1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m/>
    <m/>
    <m/>
    <m/>
    <m/>
    <s v="ASPLUNDH - MAINT ACCRUALS"/>
    <m/>
    <n v="63162.31"/>
  </r>
  <r>
    <x v="0"/>
    <x v="1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m/>
    <m/>
    <m/>
    <m/>
    <m/>
    <s v="ASPLUNDH - MAINT ACCRUALS"/>
    <m/>
    <n v="22003.040000000001"/>
  </r>
  <r>
    <x v="0"/>
    <x v="1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m/>
    <s v="ASPLUNDH - MAINT ACCRUALS"/>
    <m/>
    <n v="22351.69"/>
  </r>
  <r>
    <x v="0"/>
    <x v="1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m/>
    <m/>
    <m/>
    <m/>
    <m/>
    <s v="ASPLUNDH - MAINT ACCRUALS"/>
    <m/>
    <n v="23406.26"/>
  </r>
  <r>
    <x v="0"/>
    <x v="1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m/>
    <m/>
    <m/>
    <m/>
    <m/>
    <s v="ASPLUNDH - MAINT ACCRUALS"/>
    <m/>
    <n v="3664.72"/>
  </r>
  <r>
    <x v="0"/>
    <x v="1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m/>
    <m/>
    <m/>
    <m/>
    <m/>
    <s v="ASPLUNDH - MAINT ACCRUALS"/>
    <m/>
    <n v="49386.6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m/>
    <m/>
    <m/>
    <m/>
    <m/>
    <s v="ASPLUNDH - MAINT ACCRUALS"/>
    <m/>
    <n v="6054.11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m/>
    <m/>
    <m/>
    <m/>
    <m/>
    <s v="ASPLUNDH - MAINT ACCRUALS"/>
    <m/>
    <n v="9667.69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m/>
    <m/>
    <m/>
    <m/>
    <m/>
    <s v="ASPLUNDH - MAINT ACCRUALS"/>
    <m/>
    <n v="2331.84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m/>
    <m/>
    <m/>
    <m/>
    <m/>
    <s v="ASPLUNDH - MAINT ACCRUALS"/>
    <m/>
    <n v="73197.279999999999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m/>
    <m/>
    <m/>
    <m/>
    <m/>
    <s v="ASPLUNDH - MAINT ACCRUALS"/>
    <m/>
    <n v="82873.75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- MAINT ACCRUALS"/>
    <m/>
    <n v="162123.91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ASPLUNDH - MAINT ACCRUALS"/>
    <m/>
    <n v="119375.63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m/>
    <s v="ASPLUNDH - MAINT ACCRUALS"/>
    <m/>
    <n v="53328.92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m/>
    <m/>
    <m/>
    <m/>
    <m/>
    <s v="ASPLUNDH - MAINT ACCRUALS"/>
    <m/>
    <n v="4118.3900000000003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m/>
    <m/>
    <m/>
    <m/>
    <m/>
    <s v="ASPLUNDH - MAINT ACCRUALS"/>
    <m/>
    <n v="1262.55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m/>
    <m/>
    <m/>
    <m/>
    <m/>
    <s v="ASPLUNDH - MAINT ACCRUALS"/>
    <m/>
    <n v="3887.62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ASPLUNDH - MAINT ACCRUALS"/>
    <m/>
    <n v="189441.8"/>
  </r>
  <r>
    <x v="0"/>
    <x v="1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m/>
    <m/>
    <m/>
    <m/>
    <m/>
    <s v="ASPLUNDH - MAINT ACCRUALS"/>
    <m/>
    <n v="31224.19"/>
  </r>
  <r>
    <x v="0"/>
    <x v="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2972"/>
    <m/>
    <s v="AAC"/>
    <m/>
    <n v="50.7"/>
  </r>
  <r>
    <x v="0"/>
    <x v="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2972"/>
    <m/>
    <s v="SALES TAX"/>
    <m/>
    <n v="4.41"/>
  </r>
  <r>
    <x v="0"/>
    <x v="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7082001573"/>
    <m/>
    <s v="Rainbow Tree Company presentation pastries"/>
    <m/>
    <n v="8.59"/>
  </r>
  <r>
    <x v="0"/>
    <x v="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5010"/>
    <m/>
    <s v="ADMIN/TRAINING"/>
    <m/>
    <n v="1167.19"/>
  </r>
  <r>
    <x v="0"/>
    <x v="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5311"/>
    <m/>
    <s v="W/E 1-26"/>
    <m/>
    <n v="1279.71"/>
  </r>
  <r>
    <x v="0"/>
    <x v="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5411"/>
    <m/>
    <s v="2/2/18"/>
    <m/>
    <n v="4307.12"/>
  </r>
  <r>
    <x v="0"/>
    <x v="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5858"/>
    <m/>
    <s v="2/9/19"/>
    <m/>
    <n v="1562.24"/>
  </r>
  <r>
    <x v="0"/>
    <x v="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6113"/>
    <m/>
    <s v="2/16"/>
    <m/>
    <n v="1074.72"/>
  </r>
  <r>
    <x v="0"/>
    <x v="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613"/>
    <s v="ADVENTURES IN ADVERTISING"/>
    <m/>
    <s v="39205"/>
    <m/>
    <s v="Community Serv"/>
    <m/>
    <n v="14.1"/>
  </r>
  <r>
    <x v="0"/>
    <x v="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613"/>
    <s v="ADVENTURES IN ADVERTISING"/>
    <m/>
    <s v="39205"/>
    <m/>
    <s v="SALES TAX"/>
    <m/>
    <n v="21.04"/>
  </r>
  <r>
    <x v="0"/>
    <x v="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613"/>
    <s v="ADVENTURES IN ADVERTISING"/>
    <m/>
    <s v="39205"/>
    <m/>
    <s v="lanyards Summit"/>
    <m/>
    <n v="225"/>
  </r>
  <r>
    <x v="0"/>
    <x v="1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m/>
    <m/>
    <s v="Discount Distributions"/>
    <m/>
    <n v="-42.45"/>
  </r>
  <r>
    <x v="0"/>
    <x v="1"/>
    <s v="AVA"/>
    <s v="D51"/>
    <s v="D51 - Vegetation Management"/>
    <s v="OPER"/>
    <x v="1"/>
    <x v="2"/>
    <s v="Non-Labor"/>
    <m/>
    <s v="ID"/>
    <x v="0"/>
    <s v="Payment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m/>
    <m/>
    <s v="Discount Distributions"/>
    <m/>
    <n v="-79.38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5866"/>
    <m/>
    <s v="2/9/19"/>
    <m/>
    <n v="1660.75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6121"/>
    <m/>
    <s v="2/16"/>
    <m/>
    <n v="905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5325"/>
    <m/>
    <s v="W/E 1-26"/>
    <m/>
    <n v="87.92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5425"/>
    <m/>
    <s v="2/2/18"/>
    <m/>
    <n v="136.5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35018"/>
    <m/>
    <s v="PLANNED"/>
    <m/>
    <n v="1362.76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35319"/>
    <m/>
    <s v="W/E 1-26"/>
    <m/>
    <n v="879.2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36121"/>
    <m/>
    <s v="2/16"/>
    <m/>
    <n v="869.5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5029"/>
    <m/>
    <s v="RISK"/>
    <m/>
    <n v="1538.6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5329"/>
    <m/>
    <s v="W/E 1-26"/>
    <m/>
    <n v="1538.6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5431"/>
    <m/>
    <s v="2/2/18"/>
    <m/>
    <n v="1274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5877"/>
    <m/>
    <s v="2/9/19"/>
    <m/>
    <n v="1410.5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35873"/>
    <m/>
    <s v="2/9/19"/>
    <m/>
    <n v="113.75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35325"/>
    <m/>
    <s v="W/E 1-26"/>
    <m/>
    <n v="175.84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35032"/>
    <m/>
    <s v="TX"/>
    <m/>
    <n v="97.7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5325"/>
    <m/>
    <s v="W/E 1-26"/>
    <m/>
    <n v="683.9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5873"/>
    <m/>
    <s v="2/9/19"/>
    <m/>
    <n v="1213.44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6128"/>
    <m/>
    <s v="2/16"/>
    <m/>
    <n v="1365.12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35319"/>
    <m/>
    <s v="W/E 1-26"/>
    <m/>
    <n v="351.68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35419"/>
    <m/>
    <s v="2/2/18"/>
    <m/>
    <n v="364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35866"/>
    <m/>
    <s v="2/9/19"/>
    <m/>
    <n v="1638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36121"/>
    <m/>
    <s v="2/16"/>
    <m/>
    <n v="1774.5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35873"/>
    <m/>
    <s v="2/9/19"/>
    <m/>
    <n v="136.5"/>
  </r>
  <r>
    <x v="0"/>
    <x v="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86U93718"/>
    <m/>
    <s v="2/2/18"/>
    <m/>
    <n v="1457.92"/>
  </r>
  <r>
    <x v="0"/>
    <x v="1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s v="2551"/>
    <s v="ASPLUNDH TREE EXPERT LLC"/>
    <m/>
    <m/>
    <m/>
    <s v="Discount Distributions"/>
    <m/>
    <n v="-4.67"/>
  </r>
  <r>
    <x v="0"/>
    <x v="1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m/>
    <m/>
    <s v="Discount Distributions"/>
    <m/>
    <n v="-15.51"/>
  </r>
  <r>
    <x v="0"/>
    <x v="1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m/>
    <m/>
    <s v="Discount Distributions"/>
    <m/>
    <n v="-57.14"/>
  </r>
  <r>
    <x v="0"/>
    <x v="1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m/>
    <m/>
    <s v="Discount Distributions"/>
    <m/>
    <n v="-15.39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35319"/>
    <m/>
    <s v="W/E 1-26"/>
    <m/>
    <n v="751.8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35419"/>
    <m/>
    <s v="2/2/18"/>
    <m/>
    <n v="944.86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36121"/>
    <m/>
    <s v="2/16"/>
    <m/>
    <n v="666.96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35425"/>
    <m/>
    <s v="2/2/18"/>
    <m/>
    <n v="182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s v="2551"/>
    <s v="ASPLUNDH TREE EXPERT LLC"/>
    <m/>
    <s v="56Q02219"/>
    <m/>
    <s v="traffic control"/>
    <m/>
    <n v="467.13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5018"/>
    <m/>
    <s v="PLANNED"/>
    <m/>
    <n v="3887.31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5319"/>
    <m/>
    <s v="W/E 1-26"/>
    <m/>
    <n v="1851.26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5419"/>
    <m/>
    <s v="2/2/18"/>
    <m/>
    <n v="1137.5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5866"/>
    <m/>
    <s v="2/9/19"/>
    <m/>
    <n v="3220.14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6121"/>
    <m/>
    <s v="2/16"/>
    <m/>
    <n v="5050.5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G52919"/>
    <m/>
    <s v="Eby traffic control 2/2/19"/>
    <m/>
    <n v="1228.53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G5G87819"/>
    <m/>
    <s v="Smith hotel-January"/>
    <m/>
    <n v="321.83999999999997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5029"/>
    <m/>
    <s v="RISK"/>
    <m/>
    <n v="1582.56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5329"/>
    <m/>
    <s v="W/E 1-26"/>
    <m/>
    <n v="1714.44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5431"/>
    <m/>
    <s v="2/2/18"/>
    <m/>
    <n v="955.5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5877"/>
    <m/>
    <s v="2/9/19"/>
    <m/>
    <n v="879.2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6131"/>
    <m/>
    <s v="2/16"/>
    <m/>
    <n v="773.22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5024"/>
    <m/>
    <s v="UNPLANNED"/>
    <m/>
    <n v="800.96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5425"/>
    <m/>
    <s v="2/2/18"/>
    <m/>
    <n v="1551.66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5873"/>
    <m/>
    <s v="2/9/19"/>
    <m/>
    <n v="111.16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6128"/>
    <m/>
    <s v="2/16"/>
    <m/>
    <n v="277.89999999999998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5018"/>
    <m/>
    <s v="PLANNED"/>
    <m/>
    <n v="1494.64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5319"/>
    <m/>
    <s v="W/E 1-26"/>
    <m/>
    <n v="1890.28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5419"/>
    <m/>
    <s v="2/2/18"/>
    <m/>
    <n v="2184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5866"/>
    <m/>
    <s v="2/9/19"/>
    <m/>
    <n v="473.68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6121"/>
    <m/>
    <s v="2/16"/>
    <m/>
    <n v="230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6131"/>
    <m/>
    <s v="2/16"/>
    <m/>
    <n v="1104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M84418"/>
    <m/>
    <s v="10/20 Nicholson"/>
    <m/>
    <n v="1539.2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5024"/>
    <m/>
    <s v="UNPLANNED"/>
    <m/>
    <n v="395.64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5325"/>
    <m/>
    <s v="W/E 1-26"/>
    <m/>
    <n v="131.88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5425"/>
    <m/>
    <s v="2/2/18"/>
    <m/>
    <n v="91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6128"/>
    <m/>
    <s v="2/16"/>
    <m/>
    <n v="230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82F26918"/>
    <m/>
    <s v="10/27/18"/>
    <m/>
    <n v="2102.8000000000002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85U72118"/>
    <m/>
    <s v="12/15/18"/>
    <m/>
    <n v="8331.6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86U94118"/>
    <m/>
    <s v="12/29/18"/>
    <m/>
    <n v="3665.4"/>
  </r>
  <r>
    <x v="0"/>
    <x v="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35329"/>
    <m/>
    <s v="W/E 1-26"/>
    <m/>
    <n v="1020.3"/>
  </r>
  <r>
    <x v="0"/>
    <x v="1"/>
    <s v="AVA"/>
    <s v="D51"/>
    <s v="D51 - Vegetation Management"/>
    <s v="OPER"/>
    <x v="2"/>
    <x v="5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041406-CC"/>
    <m/>
    <s v="LARRY LEE-ALBERTSONS #0246"/>
    <m/>
    <n v="77.97"/>
  </r>
  <r>
    <x v="0"/>
    <x v="1"/>
    <s v="AVA"/>
    <s v="D51"/>
    <s v="D51 - Vegetation Management"/>
    <s v="OPER"/>
    <x v="2"/>
    <x v="5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041406-CC"/>
    <m/>
    <s v="LARRY LEE-AMZN MKTP US MB7NM8PS0"/>
    <m/>
    <n v="23.79"/>
  </r>
  <r>
    <x v="0"/>
    <x v="1"/>
    <s v="AVA"/>
    <s v="D51"/>
    <s v="D51 - Vegetation Management"/>
    <s v="OPER"/>
    <x v="0"/>
    <x v="6"/>
    <s v="Labor"/>
    <d v="2019-02-0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717.4"/>
  </r>
  <r>
    <x v="0"/>
    <x v="1"/>
    <s v="AVA"/>
    <s v="D51"/>
    <s v="D51 - Vegetation Management"/>
    <s v="OPER"/>
    <x v="0"/>
    <x v="6"/>
    <s v="Labor"/>
    <d v="2019-02-0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2"/>
    <n v="1839.69"/>
  </r>
  <r>
    <x v="0"/>
    <x v="1"/>
    <s v="AVA"/>
    <s v="D51"/>
    <s v="D51 - Vegetation Management"/>
    <s v="OPER"/>
    <x v="0"/>
    <x v="6"/>
    <s v="Labor"/>
    <d v="2019-02-1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56"/>
    <n v="2602.1799999999998"/>
  </r>
  <r>
    <x v="0"/>
    <x v="1"/>
    <s v="AVA"/>
    <s v="D51"/>
    <s v="D51 - Vegetation Management"/>
    <s v="OPER"/>
    <x v="0"/>
    <x v="6"/>
    <s v="Labor"/>
    <d v="2019-02-1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6"/>
    <n v="1941.89"/>
  </r>
  <r>
    <x v="0"/>
    <x v="1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041406-CC"/>
    <m/>
    <s v="LARRY LEE-DISPUTE-CHAR BROIL"/>
    <m/>
    <n v="-40.94"/>
  </r>
  <r>
    <x v="0"/>
    <x v="1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041406-CC"/>
    <m/>
    <s v="LARRY LEE-DISPUTE-WALMART.COM"/>
    <m/>
    <n v="-48.9"/>
  </r>
  <r>
    <x v="0"/>
    <x v="1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041406-CC"/>
    <m/>
    <s v="LARRY LEE-REVERSAL-FUN.COM"/>
    <m/>
    <n v="102.98"/>
  </r>
  <r>
    <x v="0"/>
    <x v="1"/>
    <s v="AVA"/>
    <s v="D51"/>
    <s v="D51 - Vegetation Management"/>
    <s v="OPER"/>
    <x v="3"/>
    <x v="9"/>
    <s v="Non-Labor"/>
    <d v="2019-02-28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Veg Man PC"/>
    <m/>
    <n v="1001.35"/>
  </r>
  <r>
    <x v="0"/>
    <x v="1"/>
    <s v="AVA"/>
    <s v="D51"/>
    <s v="D51 - Vegetation Management"/>
    <s v="OPER"/>
    <x v="3"/>
    <x v="22"/>
    <s v="Non-Labor"/>
    <d v="2019-02-28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44565 902011/201902"/>
    <m/>
    <n v="1.31"/>
  </r>
  <r>
    <x v="0"/>
    <x v="1"/>
    <s v="AVA"/>
    <s v="D51"/>
    <s v="D51 - Vegetation Management"/>
    <s v="OPER"/>
    <x v="3"/>
    <x v="22"/>
    <s v="Non-Labor"/>
    <d v="2019-02-28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44565 902012/201902"/>
    <m/>
    <n v="1.31"/>
  </r>
  <r>
    <x v="0"/>
    <x v="1"/>
    <s v="AVA"/>
    <s v="D51"/>
    <s v="D51 - Vegetation Management"/>
    <s v="OPER"/>
    <x v="3"/>
    <x v="22"/>
    <s v="Non-Labor"/>
    <d v="2019-02-28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44565 902157/201902"/>
    <m/>
    <n v="44.65"/>
  </r>
  <r>
    <x v="0"/>
    <x v="1"/>
    <s v="AVA"/>
    <s v="D51"/>
    <s v="D51 - Vegetation Management"/>
    <s v="OPER"/>
    <x v="3"/>
    <x v="22"/>
    <s v="Non-Labor"/>
    <d v="2019-02-28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44565 902158/201902"/>
    <m/>
    <n v="31.51"/>
  </r>
  <r>
    <x v="0"/>
    <x v="1"/>
    <s v="AVA"/>
    <s v="D51"/>
    <s v="D51 - Vegetation Management"/>
    <s v="OPER"/>
    <x v="3"/>
    <x v="22"/>
    <s v="Non-Labor"/>
    <d v="2019-02-28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44565 902159/201902"/>
    <m/>
    <n v="31.51"/>
  </r>
  <r>
    <x v="0"/>
    <x v="1"/>
    <s v="AVA"/>
    <s v="D51"/>
    <s v="D51 - Vegetation Management"/>
    <s v="OPER"/>
    <x v="3"/>
    <x v="22"/>
    <s v="Non-Labor"/>
    <d v="2019-02-28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44565 902319/201902"/>
    <m/>
    <n v="43.96"/>
  </r>
  <r>
    <x v="0"/>
    <x v="1"/>
    <s v="AVA"/>
    <s v="D53"/>
    <s v="D53 - Clarkston"/>
    <s v="OPER"/>
    <x v="0"/>
    <x v="0"/>
    <s v="Labor"/>
    <d v="2019-02-03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01"/>
    <s v="Regular                                 "/>
    <m/>
    <m/>
    <m/>
    <m/>
    <s v="B932206105000"/>
    <m/>
    <n v="3"/>
    <n v="141.66"/>
  </r>
  <r>
    <x v="0"/>
    <x v="1"/>
    <s v="AVA"/>
    <s v="F50"/>
    <s v="F50 - Contact Ctr-Spokane Credit"/>
    <s v="OPER"/>
    <x v="1"/>
    <x v="3"/>
    <s v="Non-Labor"/>
    <d v="2019-02-28T00:00:00"/>
    <s v="AN"/>
    <x v="0"/>
    <s v="Miscellaneous Transaction USD"/>
    <s v="225-TRANSF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00"/>
  </r>
  <r>
    <x v="0"/>
    <x v="1"/>
    <s v="AVA"/>
    <s v="G50"/>
    <s v="G50 - Colville"/>
    <s v="OPER"/>
    <x v="0"/>
    <x v="1"/>
    <s v="Labor"/>
    <d v="2019-02-1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443"/>
    <s v="Asst Mgr Construction II"/>
    <s v="Findley, Patrick L"/>
    <s v="E24"/>
    <s v="Call 2X                                 "/>
    <m/>
    <m/>
    <m/>
    <m/>
    <s v="B960206105000"/>
    <m/>
    <n v="2.5"/>
    <n v="229.2"/>
  </r>
  <r>
    <x v="0"/>
    <x v="1"/>
    <s v="AVA"/>
    <s v="H50"/>
    <s v="H50 - Othello"/>
    <s v="OPER"/>
    <x v="0"/>
    <x v="0"/>
    <s v="Labor"/>
    <d v="2019-02-0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958"/>
    <m/>
    <m/>
    <s v="E01"/>
    <s v="Regular                                 "/>
    <m/>
    <m/>
    <m/>
    <m/>
    <s v="B980206203000"/>
    <m/>
    <n v="4"/>
    <n v="183.36"/>
  </r>
  <r>
    <x v="0"/>
    <x v="1"/>
    <s v="AVA"/>
    <s v="H50"/>
    <s v="H50 - Othello"/>
    <s v="OPER"/>
    <x v="0"/>
    <x v="0"/>
    <s v="Labor"/>
    <d v="2019-02-0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061"/>
    <s v="Jmn Lnmn"/>
    <s v="Knight, Dustin C"/>
    <s v="E01"/>
    <s v="Regular                                 "/>
    <m/>
    <m/>
    <m/>
    <m/>
    <s v="B980206203000"/>
    <m/>
    <n v="4"/>
    <n v="183.36"/>
  </r>
  <r>
    <x v="0"/>
    <x v="1"/>
    <s v="AVA"/>
    <s v="H53"/>
    <s v="H53 - Kellogg"/>
    <s v="OPER"/>
    <x v="0"/>
    <x v="1"/>
    <s v="Labor"/>
    <d v="2019-02-0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579"/>
    <s v="Electric Distribution Dispatcher"/>
    <s v="Schillereff, Heath M"/>
    <s v="E05"/>
    <s v="Overtime 2X                             "/>
    <m/>
    <m/>
    <m/>
    <m/>
    <s v="B980206203000"/>
    <m/>
    <n v="0.5"/>
    <n v="45.84"/>
  </r>
  <r>
    <x v="0"/>
    <x v="1"/>
    <s v="AVA"/>
    <s v="H53"/>
    <s v="H53 - Kellogg"/>
    <s v="OPER"/>
    <x v="0"/>
    <x v="1"/>
    <s v="Labor"/>
    <d v="2019-02-17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77"/>
    <s v="OT 2x Ext Trouble                       "/>
    <m/>
    <m/>
    <m/>
    <m/>
    <s v="B980206201000"/>
    <m/>
    <n v="1"/>
    <n v="104.16"/>
  </r>
  <r>
    <x v="0"/>
    <x v="1"/>
    <s v="AVA"/>
    <s v="H53"/>
    <s v="H53 - Kellogg"/>
    <s v="OPER"/>
    <x v="0"/>
    <x v="1"/>
    <s v="Labor"/>
    <d v="2019-02-17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7100"/>
    <s v="Jmn Lnmn"/>
    <s v="Blalack, Andrew J"/>
    <s v="E84"/>
    <s v="Alt 2x Ext Trouble                      "/>
    <m/>
    <m/>
    <m/>
    <m/>
    <s v="B907206101000"/>
    <m/>
    <n v="0.5"/>
    <n v="47.22"/>
  </r>
  <r>
    <x v="0"/>
    <x v="1"/>
    <s v="AVA"/>
    <s v="H53"/>
    <s v="H53 - Kellogg"/>
    <s v="OPER"/>
    <x v="0"/>
    <x v="0"/>
    <s v="Labor"/>
    <d v="2019-02-0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579"/>
    <s v="Electric Distribution Dispatcher"/>
    <s v="Schillereff, Heath M"/>
    <s v="E01"/>
    <s v="Regular                                 "/>
    <m/>
    <m/>
    <m/>
    <m/>
    <s v="B980206203000"/>
    <m/>
    <n v="8"/>
    <n v="366.72"/>
  </r>
  <r>
    <x v="0"/>
    <x v="1"/>
    <s v="AVA"/>
    <s v="H53"/>
    <s v="H53 - Kellogg"/>
    <s v="OPER"/>
    <x v="0"/>
    <x v="0"/>
    <s v="Labor"/>
    <d v="2019-02-03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63800"/>
    <s v="Loc Rep Elec"/>
    <s v="Neubauer, Kevin W"/>
    <s v="E01"/>
    <s v="Regular                                 "/>
    <m/>
    <m/>
    <m/>
    <m/>
    <s v="B907206105000"/>
    <m/>
    <n v="3"/>
    <n v="156.24"/>
  </r>
  <r>
    <x v="0"/>
    <x v="1"/>
    <s v="AVA"/>
    <s v="H53"/>
    <s v="H53 - Kellogg"/>
    <s v="OPER"/>
    <x v="0"/>
    <x v="0"/>
    <s v="Labor"/>
    <d v="2019-02-03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1"/>
    <n v="47.22"/>
  </r>
  <r>
    <x v="0"/>
    <x v="1"/>
    <s v="AVA"/>
    <s v="H53"/>
    <s v="H53 - Kellogg"/>
    <s v="OPER"/>
    <x v="0"/>
    <x v="0"/>
    <s v="Labor"/>
    <d v="2019-02-17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1"/>
    <s v="Regular                                 "/>
    <m/>
    <m/>
    <m/>
    <m/>
    <s v="B980206201000"/>
    <m/>
    <n v="2"/>
    <n v="104.16"/>
  </r>
  <r>
    <x v="0"/>
    <x v="1"/>
    <s v="AVA"/>
    <s v="H53"/>
    <s v="H53 - Kellogg"/>
    <s v="OPER"/>
    <x v="0"/>
    <x v="0"/>
    <s v="Labor"/>
    <d v="2019-02-17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7100"/>
    <s v="Jmn Lnmn"/>
    <s v="Blalack, Andrew J"/>
    <s v="E20"/>
    <s v="Alt/Dual                                "/>
    <m/>
    <m/>
    <m/>
    <m/>
    <s v="B907206101000"/>
    <m/>
    <n v="5"/>
    <n v="236.1"/>
  </r>
  <r>
    <x v="0"/>
    <x v="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U of Idaho IVM Research"/>
    <s v="09805868"/>
    <s v="TRN-Operations"/>
    <s v="566000"/>
    <x v="16"/>
    <s v="566000"/>
    <m/>
    <m/>
    <m/>
    <m/>
    <m/>
    <m/>
    <m/>
    <m/>
    <m/>
    <s v="107035"/>
    <s v="INTERGRATED VEGETATION MANAGEMENT PARTNERS INC"/>
    <m/>
    <s v="122818"/>
    <m/>
    <s v="IVM study set up cost. Associated with UofI study."/>
    <m/>
    <n v="2600"/>
  </r>
  <r>
    <x v="0"/>
    <x v="1"/>
    <s v="AVA"/>
    <s v="L11"/>
    <s v="L11 - Trans Veg Mgmt"/>
    <s v="OPER"/>
    <x v="2"/>
    <x v="10"/>
    <s v="Non-Labor"/>
    <m/>
    <s v="AN"/>
    <x v="0"/>
    <s v="Purchase Invoices USD"/>
    <m/>
    <m/>
    <m/>
    <m/>
    <x v="0"/>
    <x v="0"/>
    <s v="Tree Related Maintenance  -333"/>
    <s v="33302061"/>
    <s v="TRN-Maintenance"/>
    <s v="568000"/>
    <x v="10"/>
    <s v="568000"/>
    <m/>
    <m/>
    <m/>
    <m/>
    <m/>
    <m/>
    <m/>
    <m/>
    <m/>
    <s v="108462"/>
    <s v="Ugaldea, Matthew T"/>
    <m/>
    <s v="IE9643501"/>
    <m/>
    <s v="Mileage, Company Truck was not available"/>
    <m/>
    <n v="85.72"/>
  </r>
  <r>
    <x v="0"/>
    <x v="1"/>
    <s v="AVA"/>
    <s v="L11"/>
    <s v="L11 - Trans Veg Mgmt"/>
    <s v="OPER"/>
    <x v="0"/>
    <x v="6"/>
    <s v="Labor"/>
    <d v="2019-02-03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115.4"/>
  </r>
  <r>
    <x v="0"/>
    <x v="1"/>
    <s v="AVA"/>
    <s v="L11"/>
    <s v="L11 - Trans Veg Mgmt"/>
    <s v="OPER"/>
    <x v="0"/>
    <x v="6"/>
    <s v="Labor"/>
    <d v="2019-02-1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115.4"/>
  </r>
  <r>
    <x v="0"/>
    <x v="1"/>
    <s v="AVA"/>
    <s v="L11"/>
    <s v="L11 - Trans Veg Mgmt"/>
    <s v="OPER"/>
    <x v="3"/>
    <x v="7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6445"/>
    <s v="CORP CREDIT CARD"/>
    <m/>
    <s v="5041406-CC"/>
    <m/>
    <s v="LARRY LEE-WILBUR ELLIS SPOKANE"/>
    <m/>
    <n v="40"/>
  </r>
  <r>
    <x v="0"/>
    <x v="1"/>
    <s v="AVA"/>
    <s v="L11"/>
    <s v="L11 - Trans Veg Mgmt"/>
    <s v="OPER"/>
    <x v="3"/>
    <x v="8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6445"/>
    <s v="CORP CREDIT CARD"/>
    <m/>
    <s v="5041406-CC"/>
    <m/>
    <s v="LARRY LEE-INTL SOC ARBORICULTURE"/>
    <m/>
    <n v="735.85"/>
  </r>
  <r>
    <x v="0"/>
    <x v="1"/>
    <s v="AVA"/>
    <s v="L53"/>
    <s v="L53 - CDA"/>
    <s v="OPER"/>
    <x v="2"/>
    <x v="4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5033"/>
    <s v="APPLEBEES"/>
    <m/>
    <s v="272019-5011"/>
    <m/>
    <s v="Employee meals - 12/8/18 - Jared Hansen &amp; Jarrad Thompson"/>
    <m/>
    <n v="47.45"/>
  </r>
  <r>
    <x v="0"/>
    <x v="1"/>
    <s v="AVA"/>
    <s v="L53"/>
    <s v="L53 - CDA"/>
    <s v="OPER"/>
    <x v="0"/>
    <x v="1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807"/>
    <s v="Elec Distr Disp E-2"/>
    <s v="Dudley, Richmond Cary"/>
    <s v="E24"/>
    <s v="Call 2X                                 "/>
    <m/>
    <m/>
    <m/>
    <m/>
    <s v="B901206101000"/>
    <m/>
    <n v="1.5"/>
    <n v="137.52000000000001"/>
  </r>
  <r>
    <x v="0"/>
    <x v="1"/>
    <s v="AVA"/>
    <s v="L53"/>
    <s v="L53 - CDA"/>
    <s v="OPER"/>
    <x v="0"/>
    <x v="1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33128"/>
    <s v="Jmn Lnmn"/>
    <s v="Harrison, Larry"/>
    <s v="E24"/>
    <s v="Call 2X                                 "/>
    <m/>
    <m/>
    <m/>
    <m/>
    <s v="B901206101000"/>
    <m/>
    <n v="1.5"/>
    <n v="137.52000000000001"/>
  </r>
  <r>
    <x v="0"/>
    <x v="1"/>
    <s v="AVA"/>
    <s v="L53"/>
    <s v="L53 - CDA"/>
    <s v="OPER"/>
    <x v="0"/>
    <x v="1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881"/>
    <s v="Jmn Lnsvsmn"/>
    <s v="Hansen, Jared G"/>
    <s v="E24"/>
    <s v="Call 2X                                 "/>
    <m/>
    <m/>
    <m/>
    <m/>
    <s v="B901206105000"/>
    <m/>
    <n v="2"/>
    <n v="183.36"/>
  </r>
  <r>
    <x v="0"/>
    <x v="1"/>
    <s v="AVA"/>
    <s v="L53"/>
    <s v="L53 - CDA"/>
    <s v="OPER"/>
    <x v="0"/>
    <x v="1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736"/>
    <s v="Jmn Lnmn"/>
    <s v="Christopherson, Beau Dee"/>
    <s v="E24"/>
    <s v="Call 2X                                 "/>
    <m/>
    <m/>
    <m/>
    <m/>
    <s v="B901206105000"/>
    <m/>
    <n v="3.5"/>
    <n v="320.88"/>
  </r>
  <r>
    <x v="0"/>
    <x v="1"/>
    <s v="AVA"/>
    <s v="L53"/>
    <s v="L53 - CDA"/>
    <s v="OPER"/>
    <x v="0"/>
    <x v="1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858"/>
    <s v="Jmn Lnmn"/>
    <s v="Low, Kyle Glenn"/>
    <s v="E24"/>
    <s v="Call 2X                                 "/>
    <m/>
    <m/>
    <m/>
    <m/>
    <s v="B901206105000"/>
    <m/>
    <n v="2"/>
    <n v="183.36"/>
  </r>
  <r>
    <x v="0"/>
    <x v="1"/>
    <s v="AVA"/>
    <s v="L53"/>
    <s v="L53 - CDA"/>
    <s v="OPER"/>
    <x v="0"/>
    <x v="1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701"/>
    <s v="Line Frmn"/>
    <s v="McLeod, Derek J"/>
    <s v="E24"/>
    <s v="Call 2X                                 "/>
    <m/>
    <m/>
    <m/>
    <m/>
    <s v="B901206114000"/>
    <m/>
    <n v="9"/>
    <n v="941.58"/>
  </r>
  <r>
    <x v="0"/>
    <x v="1"/>
    <s v="AVA"/>
    <s v="L53"/>
    <s v="L53 - CDA"/>
    <s v="OPER"/>
    <x v="0"/>
    <x v="1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881"/>
    <s v="Jmn Lnsvsmn"/>
    <s v="Hansen, Jared G"/>
    <s v="E24"/>
    <s v="Call 2X                                 "/>
    <m/>
    <m/>
    <m/>
    <m/>
    <s v="B901206114000"/>
    <m/>
    <n v="8.5"/>
    <n v="779.28"/>
  </r>
  <r>
    <x v="0"/>
    <x v="1"/>
    <s v="AVA"/>
    <s v="L53"/>
    <s v="L53 - CDA"/>
    <s v="OPER"/>
    <x v="0"/>
    <x v="1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01206114000"/>
    <m/>
    <n v="8.5"/>
    <n v="779.28"/>
  </r>
  <r>
    <x v="0"/>
    <x v="1"/>
    <s v="AVA"/>
    <s v="L53"/>
    <s v="L53 - CDA"/>
    <s v="OPER"/>
    <x v="0"/>
    <x v="1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4010"/>
    <x v="17"/>
    <s v="594000"/>
    <m/>
    <m/>
    <m/>
    <m/>
    <s v="03004"/>
    <s v="Jmn Lnmn"/>
    <s v="Mejie, Nicholas M"/>
    <s v="E24"/>
    <s v="Call 2X                                 "/>
    <m/>
    <m/>
    <m/>
    <m/>
    <s v="B901206106000"/>
    <m/>
    <n v="3"/>
    <n v="275.04000000000002"/>
  </r>
  <r>
    <x v="0"/>
    <x v="1"/>
    <s v="AVA"/>
    <s v="L53"/>
    <s v="L53 - CDA"/>
    <s v="OPER"/>
    <x v="0"/>
    <x v="1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4010"/>
    <x v="17"/>
    <s v="594000"/>
    <m/>
    <m/>
    <m/>
    <m/>
    <s v="03679"/>
    <s v="Jmn Lnmn"/>
    <s v="Grant, Clay Dustin"/>
    <s v="E24"/>
    <s v="Call 2X                                 "/>
    <m/>
    <m/>
    <m/>
    <m/>
    <s v="B901206106000"/>
    <m/>
    <n v="2.5"/>
    <n v="229.2"/>
  </r>
  <r>
    <x v="0"/>
    <x v="1"/>
    <s v="AVA"/>
    <s v="L53"/>
    <s v="L53 - CDA"/>
    <s v="OPER"/>
    <x v="0"/>
    <x v="1"/>
    <s v="Labor"/>
    <d v="2019-02-17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3736"/>
    <s v="Jmn Lnmn"/>
    <s v="Christopherson, Beau Dee"/>
    <s v="E84"/>
    <s v="Alt 2x Ext Trouble                      "/>
    <m/>
    <m/>
    <m/>
    <m/>
    <s v="B907206101000"/>
    <m/>
    <n v="0.5"/>
    <n v="45.84"/>
  </r>
  <r>
    <x v="0"/>
    <x v="1"/>
    <s v="AVA"/>
    <s v="L53"/>
    <s v="L53 - CDA"/>
    <s v="OPER"/>
    <x v="0"/>
    <x v="0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881"/>
    <s v="Jmn Lnsvsmn"/>
    <s v="Hansen, Jared G"/>
    <s v="E27"/>
    <s v="Meals - Dinner                          "/>
    <m/>
    <m/>
    <m/>
    <m/>
    <s v="B901206105000"/>
    <m/>
    <n v="1"/>
    <n v="16"/>
  </r>
  <r>
    <x v="0"/>
    <x v="1"/>
    <s v="AVA"/>
    <s v="L53"/>
    <s v="L53 - CDA"/>
    <s v="OPER"/>
    <x v="0"/>
    <x v="0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736"/>
    <s v="Jmn Lnmn"/>
    <s v="Christopherson, Beau Dee"/>
    <s v="E27"/>
    <s v="Meals - Dinner                          "/>
    <m/>
    <m/>
    <m/>
    <m/>
    <s v="B901206105000"/>
    <m/>
    <n v="1"/>
    <n v="16"/>
  </r>
  <r>
    <x v="0"/>
    <x v="1"/>
    <s v="AVA"/>
    <s v="L53"/>
    <s v="L53 - CDA"/>
    <s v="OPER"/>
    <x v="0"/>
    <x v="0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858"/>
    <s v="Jmn Lnmn"/>
    <s v="Low, Kyle Glenn"/>
    <s v="E27"/>
    <s v="Meals - Dinner                          "/>
    <m/>
    <m/>
    <m/>
    <m/>
    <s v="B901206105000"/>
    <m/>
    <n v="1"/>
    <n v="16"/>
  </r>
  <r>
    <x v="0"/>
    <x v="1"/>
    <s v="AVA"/>
    <s v="L53"/>
    <s v="L53 - CDA"/>
    <s v="OPER"/>
    <x v="0"/>
    <x v="0"/>
    <s v="Labor"/>
    <d v="2019-02-1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2"/>
    <n v="94.44"/>
  </r>
  <r>
    <x v="0"/>
    <x v="1"/>
    <s v="AVA"/>
    <s v="L53"/>
    <s v="L53 - CDA"/>
    <s v="OPER"/>
    <x v="0"/>
    <x v="0"/>
    <s v="Labor"/>
    <d v="2019-02-17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3736"/>
    <s v="Jmn Lnmn"/>
    <s v="Christopherson, Beau Dee"/>
    <s v="E01"/>
    <s v="Regular                                 "/>
    <m/>
    <m/>
    <m/>
    <m/>
    <s v="B907206101000"/>
    <m/>
    <n v="5"/>
    <n v="229.2"/>
  </r>
  <r>
    <x v="0"/>
    <x v="1"/>
    <s v="AVA"/>
    <s v="P50"/>
    <s v="P50 - Davenport"/>
    <s v="OPER"/>
    <x v="0"/>
    <x v="0"/>
    <s v="Labor"/>
    <d v="2019-02-1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42768"/>
    <s v="Jmn Lnsvsmn"/>
    <s v="Johnson, Lance K"/>
    <s v="E01"/>
    <s v="Regular                                 "/>
    <m/>
    <m/>
    <m/>
    <m/>
    <s v="B980206203000"/>
    <m/>
    <n v="3"/>
    <n v="141.66"/>
  </r>
  <r>
    <x v="0"/>
    <x v="1"/>
    <s v="AVA"/>
    <s v="P50"/>
    <s v="P50 - Davenport"/>
    <s v="OPER"/>
    <x v="0"/>
    <x v="0"/>
    <s v="Labor"/>
    <d v="2019-02-17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1007"/>
    <s v="Jmn Lnmn"/>
    <s v="Brashears, Curtis W"/>
    <s v="E01"/>
    <s v="Regular                                 "/>
    <m/>
    <m/>
    <m/>
    <m/>
    <s v="B975206114000"/>
    <m/>
    <n v="2"/>
    <n v="91.68"/>
  </r>
  <r>
    <x v="0"/>
    <x v="1"/>
    <s v="AVA"/>
    <s v="P50"/>
    <s v="P50 - Davenport"/>
    <s v="OPER"/>
    <x v="0"/>
    <x v="0"/>
    <s v="Labor"/>
    <d v="2019-02-17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5206114000"/>
    <m/>
    <n v="2"/>
    <n v="104.62"/>
  </r>
  <r>
    <x v="0"/>
    <x v="1"/>
    <s v="AVA"/>
    <s v="R53"/>
    <s v="R53 - Grangeville"/>
    <s v="OPER"/>
    <x v="0"/>
    <x v="1"/>
    <s v="Labor"/>
    <d v="2019-02-0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8922"/>
    <s v="Line Frmn"/>
    <s v="Vopat, Kevin"/>
    <s v="E05"/>
    <s v="Overtime 2X                             "/>
    <m/>
    <m/>
    <m/>
    <m/>
    <s v="B980206203000"/>
    <m/>
    <n v="2"/>
    <n v="209.24"/>
  </r>
  <r>
    <x v="0"/>
    <x v="1"/>
    <s v="AVA"/>
    <s v="R53"/>
    <s v="R53 - Grangeville"/>
    <s v="OPER"/>
    <x v="0"/>
    <x v="1"/>
    <s v="Labor"/>
    <d v="2019-02-17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9"/>
    <s v="Schd Shutdown 2X                        "/>
    <m/>
    <m/>
    <m/>
    <m/>
    <s v="B913206114000"/>
    <m/>
    <n v="1.5"/>
    <n v="149.66999999999999"/>
  </r>
  <r>
    <x v="0"/>
    <x v="1"/>
    <s v="AVA"/>
    <s v="R53"/>
    <s v="R53 - Grangeville"/>
    <s v="OPER"/>
    <x v="0"/>
    <x v="0"/>
    <s v="Labor"/>
    <d v="2019-02-0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8922"/>
    <s v="Line Frmn"/>
    <s v="Vopat, Kevin"/>
    <s v="E01"/>
    <s v="Regular                                 "/>
    <m/>
    <m/>
    <m/>
    <m/>
    <s v="B980206203000"/>
    <m/>
    <n v="16"/>
    <n v="836.96"/>
  </r>
  <r>
    <x v="0"/>
    <x v="1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410911"/>
    <m/>
    <s v="FUEL BILL JUST FOR $55.11 OF IT"/>
    <m/>
    <n v="55.11"/>
  </r>
  <r>
    <x v="0"/>
    <x v="1"/>
    <s v="AVA"/>
    <s v="S51"/>
    <s v="S51 - Supply Chain Loadings"/>
    <s v="OPER"/>
    <x v="4"/>
    <x v="12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9.56"/>
  </r>
  <r>
    <x v="0"/>
    <x v="1"/>
    <s v="AVA"/>
    <s v="S51"/>
    <s v="S51 - Supply Chain Loadings"/>
    <s v="OPER"/>
    <x v="4"/>
    <x v="12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54.79"/>
  </r>
  <r>
    <x v="0"/>
    <x v="1"/>
    <s v="AVA"/>
    <s v="S51"/>
    <s v="S51 - Supply Chain Loadings"/>
    <s v="OPER"/>
    <x v="4"/>
    <x v="12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3.47"/>
  </r>
  <r>
    <x v="0"/>
    <x v="1"/>
    <s v="AVA"/>
    <s v="S51"/>
    <s v="S51 - Supply Chain Loadings"/>
    <s v="OPER"/>
    <x v="4"/>
    <x v="12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-14.06"/>
  </r>
  <r>
    <x v="0"/>
    <x v="1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2.75"/>
  </r>
  <r>
    <x v="0"/>
    <x v="1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3.19"/>
  </r>
  <r>
    <x v="0"/>
    <x v="1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6.38"/>
  </r>
  <r>
    <x v="0"/>
    <x v="1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9.56"/>
  </r>
  <r>
    <x v="0"/>
    <x v="1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6.19"/>
  </r>
  <r>
    <x v="0"/>
    <x v="1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3.19"/>
  </r>
  <r>
    <x v="0"/>
    <x v="1"/>
    <s v="AVA"/>
    <s v="S51"/>
    <s v="S51 - Supply Chain Loadings"/>
    <s v="OPER"/>
    <x v="4"/>
    <x v="12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7.03"/>
  </r>
  <r>
    <x v="0"/>
    <x v="1"/>
    <s v="AVA"/>
    <s v="S51"/>
    <s v="S51 - Supply Chain Loadings"/>
    <s v="OPER"/>
    <x v="4"/>
    <x v="12"/>
    <s v="Non-Labor"/>
    <d v="2019-02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17.77"/>
  </r>
  <r>
    <x v="0"/>
    <x v="1"/>
    <s v="AVA"/>
    <s v="S51"/>
    <s v="S51 - Supply Chain Loadings"/>
    <s v="OPER"/>
    <x v="4"/>
    <x v="12"/>
    <s v="Non-Labor"/>
    <d v="2019-02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5.26"/>
  </r>
  <r>
    <x v="0"/>
    <x v="1"/>
    <s v="AVA"/>
    <s v="S51"/>
    <s v="S51 - Supply Chain Loadings"/>
    <s v="OPER"/>
    <x v="4"/>
    <x v="12"/>
    <s v="Non-Labor"/>
    <d v="2019-02-03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0.62"/>
  </r>
  <r>
    <x v="0"/>
    <x v="1"/>
    <s v="AVA"/>
    <s v="S51"/>
    <s v="S51 - Supply Chain Loadings"/>
    <s v="OPER"/>
    <x v="4"/>
    <x v="12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1000"/>
    <x v="14"/>
    <s v="591000"/>
    <m/>
    <m/>
    <m/>
    <m/>
    <m/>
    <m/>
    <m/>
    <s v="E01"/>
    <s v="Regular                                 "/>
    <m/>
    <m/>
    <m/>
    <m/>
    <s v="B933206102000"/>
    <m/>
    <m/>
    <n v="11.72"/>
  </r>
  <r>
    <x v="0"/>
    <x v="1"/>
    <s v="AVA"/>
    <s v="S51"/>
    <s v="S51 - Supply Chain Loadings"/>
    <s v="OPER"/>
    <x v="4"/>
    <x v="12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7.81"/>
  </r>
  <r>
    <x v="0"/>
    <x v="1"/>
    <s v="AVA"/>
    <s v="S51"/>
    <s v="S51 - Supply Chain Loadings"/>
    <s v="OPER"/>
    <x v="4"/>
    <x v="12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9.77"/>
  </r>
  <r>
    <x v="0"/>
    <x v="1"/>
    <s v="AVA"/>
    <s v="S51"/>
    <s v="S51 - Supply Chain Loadings"/>
    <s v="OPER"/>
    <x v="4"/>
    <x v="12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2.96"/>
  </r>
  <r>
    <x v="0"/>
    <x v="1"/>
    <s v="AVA"/>
    <s v="S51"/>
    <s v="S51 - Supply Chain Loadings"/>
    <s v="OPER"/>
    <x v="4"/>
    <x v="12"/>
    <s v="Non-Labor"/>
    <d v="2019-02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0.42"/>
  </r>
  <r>
    <x v="0"/>
    <x v="1"/>
    <s v="AVA"/>
    <s v="S51"/>
    <s v="S51 - Supply Chain Loadings"/>
    <s v="OPER"/>
    <x v="4"/>
    <x v="12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7.81"/>
  </r>
  <r>
    <x v="0"/>
    <x v="1"/>
    <s v="AVA"/>
    <s v="S51"/>
    <s v="S51 - Supply Chain Loadings"/>
    <s v="OPER"/>
    <x v="4"/>
    <x v="12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0.11"/>
  </r>
  <r>
    <x v="0"/>
    <x v="1"/>
    <s v="AVA"/>
    <s v="S51"/>
    <s v="S51 - Supply Chain Loadings"/>
    <s v="OPER"/>
    <x v="4"/>
    <x v="12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0.68"/>
  </r>
  <r>
    <x v="0"/>
    <x v="1"/>
    <s v="AVA"/>
    <s v="S51"/>
    <s v="S51 - Supply Chain Loadings"/>
    <s v="OPER"/>
    <x v="4"/>
    <x v="12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1"/>
    <s v="Regular                                 "/>
    <m/>
    <m/>
    <m/>
    <m/>
    <s v="B907206101000"/>
    <m/>
    <m/>
    <n v="17.190000000000001"/>
  </r>
  <r>
    <x v="0"/>
    <x v="1"/>
    <s v="AVA"/>
    <s v="S51"/>
    <s v="S51 - Supply Chain Loadings"/>
    <s v="OPER"/>
    <x v="4"/>
    <x v="12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0"/>
    <s v="Alt/Dual                                "/>
    <m/>
    <m/>
    <m/>
    <m/>
    <s v="B907206101000"/>
    <m/>
    <m/>
    <n v="17.71"/>
  </r>
  <r>
    <x v="0"/>
    <x v="1"/>
    <s v="AVA"/>
    <s v="S51"/>
    <s v="S51 - Supply Chain Loadings"/>
    <s v="OPER"/>
    <x v="4"/>
    <x v="12"/>
    <s v="Non-Labor"/>
    <d v="2019-02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20.73"/>
  </r>
  <r>
    <x v="0"/>
    <x v="1"/>
    <s v="AVA"/>
    <s v="S51"/>
    <s v="S51 - Supply Chain Loadings"/>
    <s v="OPER"/>
    <x v="4"/>
    <x v="12"/>
    <s v="Non-Labor"/>
    <d v="2019-02-1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5.62"/>
  </r>
  <r>
    <x v="0"/>
    <x v="1"/>
    <s v="AVA"/>
    <s v="S51"/>
    <s v="S51 - Supply Chain Loadings"/>
    <s v="OPER"/>
    <x v="4"/>
    <x v="12"/>
    <s v="Non-Labor"/>
    <d v="2019-02-17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7.08"/>
  </r>
  <r>
    <x v="0"/>
    <x v="1"/>
    <s v="AVA"/>
    <s v="S51"/>
    <s v="S51 - Supply Chain Loadings"/>
    <s v="OPER"/>
    <x v="4"/>
    <x v="12"/>
    <s v="Non-Labor"/>
    <d v="2019-02-17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21.61"/>
  </r>
  <r>
    <x v="0"/>
    <x v="1"/>
    <s v="AVA"/>
    <s v="S51"/>
    <s v="S51 - Supply Chain Loadings"/>
    <s v="OPER"/>
    <x v="4"/>
    <x v="12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7.03"/>
  </r>
  <r>
    <x v="0"/>
    <x v="1"/>
    <s v="AVA"/>
    <s v="S51"/>
    <s v="S51 - Supply Chain Loadings"/>
    <s v="OPER"/>
    <x v="4"/>
    <x v="12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7.11"/>
  </r>
  <r>
    <x v="0"/>
    <x v="1"/>
    <s v="AVA"/>
    <s v="S51"/>
    <s v="S51 - Supply Chain Loadings"/>
    <s v="OPER"/>
    <x v="4"/>
    <x v="12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9.6199999999999992"/>
  </r>
  <r>
    <x v="0"/>
    <x v="1"/>
    <s v="AVA"/>
    <s v="S51"/>
    <s v="S51 - Supply Chain Loadings"/>
    <s v="OPER"/>
    <x v="4"/>
    <x v="12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31.41"/>
  </r>
  <r>
    <x v="0"/>
    <x v="1"/>
    <s v="AVA"/>
    <s v="S51"/>
    <s v="S51 - Supply Chain Loadings"/>
    <s v="OPER"/>
    <x v="4"/>
    <x v="12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8.66"/>
  </r>
  <r>
    <x v="0"/>
    <x v="1"/>
    <s v="AVA"/>
    <s v="S51"/>
    <s v="S51 - Supply Chain Loadings"/>
    <s v="OPER"/>
    <x v="4"/>
    <x v="12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4.06"/>
  </r>
  <r>
    <x v="0"/>
    <x v="1"/>
    <s v="AVA"/>
    <s v="S51"/>
    <s v="S51 - Supply Chain Loadings"/>
    <s v="OPER"/>
    <x v="4"/>
    <x v="12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6.38"/>
  </r>
  <r>
    <x v="0"/>
    <x v="1"/>
    <s v="AVA"/>
    <s v="S51"/>
    <s v="S51 - Supply Chain Loadings"/>
    <s v="OPER"/>
    <x v="4"/>
    <x v="12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19.440000000000001"/>
  </r>
  <r>
    <x v="0"/>
    <x v="1"/>
    <s v="AVA"/>
    <s v="S51"/>
    <s v="S51 - Supply Chain Loadings"/>
    <s v="OPER"/>
    <x v="4"/>
    <x v="13"/>
    <s v="Non-Labor"/>
    <d v="2019-01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.7"/>
  </r>
  <r>
    <x v="0"/>
    <x v="1"/>
    <s v="AVA"/>
    <s v="S53"/>
    <s v="S53 - St. Maries"/>
    <s v="OPER"/>
    <x v="0"/>
    <x v="1"/>
    <s v="Labor"/>
    <d v="2019-02-17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6206105000"/>
    <m/>
    <n v="3"/>
    <n v="312.48"/>
  </r>
  <r>
    <x v="0"/>
    <x v="1"/>
    <s v="AVA"/>
    <s v="S53"/>
    <s v="S53 - St. Maries"/>
    <s v="OPER"/>
    <x v="0"/>
    <x v="1"/>
    <s v="Labor"/>
    <d v="2019-02-17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391"/>
    <s v="Jmn Lnmn"/>
    <s v="Sluka, Jacob Steven"/>
    <s v="E24"/>
    <s v="Call 2X                                 "/>
    <m/>
    <m/>
    <m/>
    <m/>
    <s v="B906206105000"/>
    <m/>
    <n v="3.5"/>
    <n v="320.88"/>
  </r>
  <r>
    <x v="0"/>
    <x v="1"/>
    <s v="AVA"/>
    <s v="T51"/>
    <s v="T51 - Operations Project Management"/>
    <s v="OPER"/>
    <x v="1"/>
    <x v="3"/>
    <s v="Non-Labor"/>
    <d v="2019-02-28T00:00:00"/>
    <s v="AN"/>
    <x v="0"/>
    <s v="Miscellaneous Transaction USD"/>
    <s v="225-TRANSF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00"/>
  </r>
  <r>
    <x v="0"/>
    <x v="1"/>
    <s v="AVA"/>
    <s v="T51"/>
    <s v="T51 - Operations Project Management"/>
    <s v="OPER"/>
    <x v="2"/>
    <x v="5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041406-CC"/>
    <m/>
    <s v="CODY MYERS-SAFEWAY #3255"/>
    <m/>
    <n v="286.89999999999998"/>
  </r>
  <r>
    <x v="0"/>
    <x v="1"/>
    <s v="AVA"/>
    <s v="T51"/>
    <s v="T51 - Operations Project Management"/>
    <s v="OPER"/>
    <x v="0"/>
    <x v="6"/>
    <s v="Labor"/>
    <d v="2019-02-0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1.25"/>
    <n v="612.80999999999995"/>
  </r>
  <r>
    <x v="0"/>
    <x v="1"/>
    <s v="AVA"/>
    <s v="T51"/>
    <s v="T51 - Operations Project Management"/>
    <s v="OPER"/>
    <x v="0"/>
    <x v="6"/>
    <s v="Labor"/>
    <d v="2019-02-03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4.5"/>
    <n v="245.16"/>
  </r>
  <r>
    <x v="0"/>
    <x v="1"/>
    <s v="AVA"/>
    <s v="T51"/>
    <s v="T51 - Operations Project Management"/>
    <s v="OPER"/>
    <x v="0"/>
    <x v="6"/>
    <s v="Labor"/>
    <d v="2019-02-1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0"/>
    <n v="544.70000000000005"/>
  </r>
  <r>
    <x v="0"/>
    <x v="1"/>
    <s v="AVA"/>
    <s v="T51"/>
    <s v="T51 - Operations Project Management"/>
    <s v="OPER"/>
    <x v="0"/>
    <x v="6"/>
    <s v="Labor"/>
    <d v="2019-02-1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72.39999999999998"/>
  </r>
  <r>
    <x v="0"/>
    <x v="1"/>
    <s v="AVA"/>
    <s v="Z87"/>
    <s v="Z87 - Benefits Loaders"/>
    <s v="OPER"/>
    <x v="4"/>
    <x v="14"/>
    <s v="Non-Labor"/>
    <d v="2019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571.25"/>
  </r>
  <r>
    <x v="0"/>
    <x v="1"/>
    <s v="AVA"/>
    <s v="Z87"/>
    <s v="Z87 - Benefits Loaders"/>
    <s v="OPER"/>
    <x v="4"/>
    <x v="14"/>
    <s v="Non-Labor"/>
    <d v="2019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372.06"/>
  </r>
  <r>
    <x v="0"/>
    <x v="1"/>
    <s v="AVA"/>
    <s v="Z87"/>
    <s v="Z87 - Benefits Loaders"/>
    <s v="OPER"/>
    <x v="4"/>
    <x v="14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57.37"/>
  </r>
  <r>
    <x v="0"/>
    <x v="1"/>
    <s v="AVA"/>
    <s v="Z87"/>
    <s v="Z87 - Benefits Loaders"/>
    <s v="OPER"/>
    <x v="4"/>
    <x v="14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328.71"/>
  </r>
  <r>
    <x v="0"/>
    <x v="1"/>
    <s v="AVA"/>
    <s v="Z87"/>
    <s v="Z87 - Benefits Loaders"/>
    <s v="OPER"/>
    <x v="4"/>
    <x v="14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80.819999999999993"/>
  </r>
  <r>
    <x v="0"/>
    <x v="1"/>
    <s v="AVA"/>
    <s v="Z87"/>
    <s v="Z87 - Benefits Loaders"/>
    <s v="OPER"/>
    <x v="4"/>
    <x v="14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-84.37"/>
  </r>
  <r>
    <x v="0"/>
    <x v="1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76.5"/>
  </r>
  <r>
    <x v="0"/>
    <x v="1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19.13"/>
  </r>
  <r>
    <x v="0"/>
    <x v="1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38.25"/>
  </r>
  <r>
    <x v="0"/>
    <x v="1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57.37"/>
  </r>
  <r>
    <x v="0"/>
    <x v="1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37.130000000000003"/>
  </r>
  <r>
    <x v="0"/>
    <x v="1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9.13"/>
  </r>
  <r>
    <x v="0"/>
    <x v="1"/>
    <s v="AVA"/>
    <s v="Z87"/>
    <s v="Z87 - Benefits Loaders"/>
    <s v="OPER"/>
    <x v="4"/>
    <x v="14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42.18"/>
  </r>
  <r>
    <x v="0"/>
    <x v="1"/>
    <s v="AVA"/>
    <s v="Z87"/>
    <s v="Z87 - Benefits Loaders"/>
    <s v="OPER"/>
    <x v="4"/>
    <x v="14"/>
    <s v="Non-Labor"/>
    <d v="2019-02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745.6"/>
  </r>
  <r>
    <x v="0"/>
    <x v="1"/>
    <s v="AVA"/>
    <s v="Z87"/>
    <s v="Z87 - Benefits Loaders"/>
    <s v="OPER"/>
    <x v="4"/>
    <x v="14"/>
    <s v="Non-Labor"/>
    <d v="2019-02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495.45"/>
  </r>
  <r>
    <x v="0"/>
    <x v="1"/>
    <s v="AVA"/>
    <s v="Z87"/>
    <s v="Z87 - Benefits Loaders"/>
    <s v="OPER"/>
    <x v="4"/>
    <x v="14"/>
    <s v="Non-Labor"/>
    <d v="2019-02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98.84"/>
  </r>
  <r>
    <x v="0"/>
    <x v="1"/>
    <s v="AVA"/>
    <s v="Z87"/>
    <s v="Z87 - Benefits Loaders"/>
    <s v="OPER"/>
    <x v="4"/>
    <x v="14"/>
    <s v="Non-Labor"/>
    <d v="2019-02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90.54"/>
  </r>
  <r>
    <x v="0"/>
    <x v="1"/>
    <s v="AVA"/>
    <s v="Z87"/>
    <s v="Z87 - Benefits Loaders"/>
    <s v="OPER"/>
    <x v="4"/>
    <x v="14"/>
    <s v="Non-Labor"/>
    <d v="2019-02-03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63.04"/>
  </r>
  <r>
    <x v="0"/>
    <x v="1"/>
    <s v="AVA"/>
    <s v="Z87"/>
    <s v="Z87 - Benefits Loaders"/>
    <s v="OPER"/>
    <x v="4"/>
    <x v="14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1000"/>
    <x v="14"/>
    <s v="591000"/>
    <m/>
    <m/>
    <m/>
    <m/>
    <m/>
    <m/>
    <m/>
    <s v="E01"/>
    <s v="Regular                                 "/>
    <m/>
    <m/>
    <m/>
    <m/>
    <s v="B933206102000"/>
    <m/>
    <m/>
    <n v="69.53"/>
  </r>
  <r>
    <x v="0"/>
    <x v="1"/>
    <s v="AVA"/>
    <s v="Z87"/>
    <s v="Z87 - Benefits Loaders"/>
    <s v="OPER"/>
    <x v="4"/>
    <x v="14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46.35"/>
  </r>
  <r>
    <x v="0"/>
    <x v="1"/>
    <s v="AVA"/>
    <s v="Z87"/>
    <s v="Z87 - Benefits Loaders"/>
    <s v="OPER"/>
    <x v="4"/>
    <x v="14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57.94"/>
  </r>
  <r>
    <x v="0"/>
    <x v="1"/>
    <s v="AVA"/>
    <s v="Z87"/>
    <s v="Z87 - Benefits Loaders"/>
    <s v="OPER"/>
    <x v="4"/>
    <x v="14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54.93"/>
  </r>
  <r>
    <x v="0"/>
    <x v="1"/>
    <s v="AVA"/>
    <s v="Z87"/>
    <s v="Z87 - Benefits Loaders"/>
    <s v="OPER"/>
    <x v="4"/>
    <x v="14"/>
    <s v="Non-Labor"/>
    <d v="2019-02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-0.7"/>
  </r>
  <r>
    <x v="0"/>
    <x v="1"/>
    <s v="AVA"/>
    <s v="Z87"/>
    <s v="Z87 - Benefits Loaders"/>
    <s v="OPER"/>
    <x v="4"/>
    <x v="14"/>
    <s v="Non-Labor"/>
    <d v="2019-02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62.51"/>
  </r>
  <r>
    <x v="0"/>
    <x v="1"/>
    <s v="AVA"/>
    <s v="Z87"/>
    <s v="Z87 - Benefits Loaders"/>
    <s v="OPER"/>
    <x v="4"/>
    <x v="14"/>
    <s v="Non-Labor"/>
    <d v="2019-02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264.5"/>
  </r>
  <r>
    <x v="0"/>
    <x v="1"/>
    <s v="AVA"/>
    <s v="Z87"/>
    <s v="Z87 - Benefits Loaders"/>
    <s v="OPER"/>
    <x v="4"/>
    <x v="14"/>
    <s v="Non-Labor"/>
    <d v="2019-02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507.57"/>
  </r>
  <r>
    <x v="0"/>
    <x v="1"/>
    <s v="AVA"/>
    <s v="Z87"/>
    <s v="Z87 - Benefits Loaders"/>
    <s v="OPER"/>
    <x v="4"/>
    <x v="14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46.35"/>
  </r>
  <r>
    <x v="0"/>
    <x v="1"/>
    <s v="AVA"/>
    <s v="Z87"/>
    <s v="Z87 - Benefits Loaders"/>
    <s v="OPER"/>
    <x v="4"/>
    <x v="14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78.71"/>
  </r>
  <r>
    <x v="0"/>
    <x v="1"/>
    <s v="AVA"/>
    <s v="Z87"/>
    <s v="Z87 - Benefits Loaders"/>
    <s v="OPER"/>
    <x v="4"/>
    <x v="14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64.099999999999994"/>
  </r>
  <r>
    <x v="0"/>
    <x v="1"/>
    <s v="AVA"/>
    <s v="Z87"/>
    <s v="Z87 - Benefits Loaders"/>
    <s v="OPER"/>
    <x v="4"/>
    <x v="14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-0.71"/>
  </r>
  <r>
    <x v="0"/>
    <x v="1"/>
    <s v="AVA"/>
    <s v="Z87"/>
    <s v="Z87 - Benefits Loaders"/>
    <s v="OPER"/>
    <x v="4"/>
    <x v="14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1"/>
    <s v="Regular                                 "/>
    <m/>
    <m/>
    <m/>
    <m/>
    <s v="B907206101000"/>
    <m/>
    <m/>
    <n v="101.99"/>
  </r>
  <r>
    <x v="0"/>
    <x v="1"/>
    <s v="AVA"/>
    <s v="Z87"/>
    <s v="Z87 - Benefits Loaders"/>
    <s v="OPER"/>
    <x v="4"/>
    <x v="14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0"/>
    <s v="Alt/Dual                                "/>
    <m/>
    <m/>
    <m/>
    <m/>
    <s v="B907206101000"/>
    <m/>
    <m/>
    <n v="105.06"/>
  </r>
  <r>
    <x v="0"/>
    <x v="1"/>
    <s v="AVA"/>
    <s v="Z87"/>
    <s v="Z87 - Benefits Loaders"/>
    <s v="OPER"/>
    <x v="4"/>
    <x v="14"/>
    <s v="Non-Labor"/>
    <d v="2019-02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123"/>
  </r>
  <r>
    <x v="0"/>
    <x v="1"/>
    <s v="AVA"/>
    <s v="Z87"/>
    <s v="Z87 - Benefits Loaders"/>
    <s v="OPER"/>
    <x v="4"/>
    <x v="14"/>
    <s v="Non-Labor"/>
    <d v="2019-02-1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92.7"/>
  </r>
  <r>
    <x v="0"/>
    <x v="1"/>
    <s v="AVA"/>
    <s v="Z87"/>
    <s v="Z87 - Benefits Loaders"/>
    <s v="OPER"/>
    <x v="4"/>
    <x v="14"/>
    <s v="Non-Labor"/>
    <d v="2019-02-17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42.03"/>
  </r>
  <r>
    <x v="0"/>
    <x v="1"/>
    <s v="AVA"/>
    <s v="Z87"/>
    <s v="Z87 - Benefits Loaders"/>
    <s v="OPER"/>
    <x v="4"/>
    <x v="14"/>
    <s v="Non-Labor"/>
    <d v="2019-02-17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128.16"/>
  </r>
  <r>
    <x v="0"/>
    <x v="1"/>
    <s v="AVA"/>
    <s v="Z87"/>
    <s v="Z87 - Benefits Loaders"/>
    <s v="OPER"/>
    <x v="4"/>
    <x v="14"/>
    <s v="Non-Labor"/>
    <d v="2019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038.05"/>
  </r>
  <r>
    <x v="0"/>
    <x v="1"/>
    <s v="AVA"/>
    <s v="Z87"/>
    <s v="Z87 - Benefits Loaders"/>
    <s v="OPER"/>
    <x v="4"/>
    <x v="14"/>
    <s v="Non-Labor"/>
    <d v="2019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356.81"/>
  </r>
  <r>
    <x v="0"/>
    <x v="1"/>
    <s v="AVA"/>
    <s v="Z87"/>
    <s v="Z87 - Benefits Loaders"/>
    <s v="OPER"/>
    <x v="4"/>
    <x v="14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41.71"/>
  </r>
  <r>
    <x v="0"/>
    <x v="1"/>
    <s v="AVA"/>
    <s v="Z87"/>
    <s v="Z87 - Benefits Loaders"/>
    <s v="OPER"/>
    <x v="4"/>
    <x v="14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60.83000000000001"/>
  </r>
  <r>
    <x v="0"/>
    <x v="1"/>
    <s v="AVA"/>
    <s v="Z87"/>
    <s v="Z87 - Benefits Loaders"/>
    <s v="OPER"/>
    <x v="4"/>
    <x v="14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57.05"/>
  </r>
  <r>
    <x v="0"/>
    <x v="1"/>
    <s v="AVA"/>
    <s v="Z87"/>
    <s v="Z87 - Benefits Loaders"/>
    <s v="OPER"/>
    <x v="4"/>
    <x v="14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186.35"/>
  </r>
  <r>
    <x v="0"/>
    <x v="1"/>
    <s v="AVA"/>
    <s v="Z87"/>
    <s v="Z87 - Benefits Loaders"/>
    <s v="OPER"/>
    <x v="4"/>
    <x v="14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10.7"/>
  </r>
  <r>
    <x v="0"/>
    <x v="1"/>
    <s v="AVA"/>
    <s v="Z87"/>
    <s v="Z87 - Benefits Loaders"/>
    <s v="OPER"/>
    <x v="4"/>
    <x v="14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83.43"/>
  </r>
  <r>
    <x v="0"/>
    <x v="1"/>
    <s v="AVA"/>
    <s v="Z87"/>
    <s v="Z87 - Benefits Loaders"/>
    <s v="OPER"/>
    <x v="4"/>
    <x v="14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37.83"/>
  </r>
  <r>
    <x v="0"/>
    <x v="1"/>
    <s v="AVA"/>
    <s v="Z87"/>
    <s v="Z87 - Benefits Loaders"/>
    <s v="OPER"/>
    <x v="4"/>
    <x v="14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115.34"/>
  </r>
  <r>
    <x v="0"/>
    <x v="1"/>
    <s v="AVA"/>
    <s v="Z87"/>
    <s v="Z87 - Benefits Loaders"/>
    <s v="OPER"/>
    <x v="4"/>
    <x v="15"/>
    <s v="Non-Labor"/>
    <d v="2019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59.96"/>
  </r>
  <r>
    <x v="0"/>
    <x v="1"/>
    <s v="AVA"/>
    <s v="Z87"/>
    <s v="Z87 - Benefits Loaders"/>
    <s v="OPER"/>
    <x v="4"/>
    <x v="15"/>
    <s v="Non-Labor"/>
    <d v="2019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98.8"/>
  </r>
  <r>
    <x v="0"/>
    <x v="1"/>
    <s v="AVA"/>
    <s v="Z87"/>
    <s v="Z87 - Benefits Loaders"/>
    <s v="OPER"/>
    <x v="4"/>
    <x v="15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2.49"/>
  </r>
  <r>
    <x v="0"/>
    <x v="1"/>
    <s v="AVA"/>
    <s v="Z87"/>
    <s v="Z87 - Benefits Loaders"/>
    <s v="OPER"/>
    <x v="4"/>
    <x v="15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71.59"/>
  </r>
  <r>
    <x v="0"/>
    <x v="1"/>
    <s v="AVA"/>
    <s v="Z87"/>
    <s v="Z87 - Benefits Loaders"/>
    <s v="OPER"/>
    <x v="4"/>
    <x v="15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7.600000000000001"/>
  </r>
  <r>
    <x v="0"/>
    <x v="1"/>
    <s v="AVA"/>
    <s v="Z87"/>
    <s v="Z87 - Benefits Loaders"/>
    <s v="OPER"/>
    <x v="4"/>
    <x v="15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-18.37"/>
  </r>
  <r>
    <x v="0"/>
    <x v="1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6.66"/>
  </r>
  <r>
    <x v="0"/>
    <x v="1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4.17"/>
  </r>
  <r>
    <x v="0"/>
    <x v="1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8.33"/>
  </r>
  <r>
    <x v="0"/>
    <x v="1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2.49"/>
  </r>
  <r>
    <x v="0"/>
    <x v="1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8.09"/>
  </r>
  <r>
    <x v="0"/>
    <x v="1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4.17"/>
  </r>
  <r>
    <x v="0"/>
    <x v="1"/>
    <s v="AVA"/>
    <s v="Z87"/>
    <s v="Z87 - Benefits Loaders"/>
    <s v="OPER"/>
    <x v="4"/>
    <x v="15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9.19"/>
  </r>
  <r>
    <x v="0"/>
    <x v="1"/>
    <s v="AVA"/>
    <s v="Z87"/>
    <s v="Z87 - Benefits Loaders"/>
    <s v="OPER"/>
    <x v="4"/>
    <x v="15"/>
    <s v="Non-Labor"/>
    <d v="2019-02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616.99"/>
  </r>
  <r>
    <x v="0"/>
    <x v="1"/>
    <s v="AVA"/>
    <s v="Z87"/>
    <s v="Z87 - Benefits Loaders"/>
    <s v="OPER"/>
    <x v="4"/>
    <x v="15"/>
    <s v="Non-Labor"/>
    <d v="2019-02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36.06"/>
  </r>
  <r>
    <x v="0"/>
    <x v="1"/>
    <s v="AVA"/>
    <s v="Z87"/>
    <s v="Z87 - Benefits Loaders"/>
    <s v="OPER"/>
    <x v="4"/>
    <x v="15"/>
    <s v="Non-Labor"/>
    <d v="2019-02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57.05000000000001"/>
  </r>
  <r>
    <x v="0"/>
    <x v="1"/>
    <s v="AVA"/>
    <s v="Z87"/>
    <s v="Z87 - Benefits Loaders"/>
    <s v="OPER"/>
    <x v="4"/>
    <x v="15"/>
    <s v="Non-Labor"/>
    <d v="2019-02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0.34"/>
  </r>
  <r>
    <x v="0"/>
    <x v="1"/>
    <s v="AVA"/>
    <s v="Z87"/>
    <s v="Z87 - Benefits Loaders"/>
    <s v="OPER"/>
    <x v="4"/>
    <x v="15"/>
    <s v="Non-Labor"/>
    <d v="2019-02-03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4.17"/>
  </r>
  <r>
    <x v="0"/>
    <x v="1"/>
    <s v="AVA"/>
    <s v="Z87"/>
    <s v="Z87 - Benefits Loaders"/>
    <s v="OPER"/>
    <x v="4"/>
    <x v="15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1000"/>
    <x v="14"/>
    <s v="591000"/>
    <m/>
    <m/>
    <m/>
    <m/>
    <m/>
    <m/>
    <m/>
    <s v="E01"/>
    <s v="Regular                                 "/>
    <m/>
    <m/>
    <m/>
    <m/>
    <s v="B933206102000"/>
    <m/>
    <m/>
    <n v="15.62"/>
  </r>
  <r>
    <x v="0"/>
    <x v="1"/>
    <s v="AVA"/>
    <s v="Z87"/>
    <s v="Z87 - Benefits Loaders"/>
    <s v="OPER"/>
    <x v="4"/>
    <x v="15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0.42"/>
  </r>
  <r>
    <x v="0"/>
    <x v="1"/>
    <s v="AVA"/>
    <s v="Z87"/>
    <s v="Z87 - Benefits Loaders"/>
    <s v="OPER"/>
    <x v="4"/>
    <x v="15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13.02"/>
  </r>
  <r>
    <x v="0"/>
    <x v="1"/>
    <s v="AVA"/>
    <s v="Z87"/>
    <s v="Z87 - Benefits Loaders"/>
    <s v="OPER"/>
    <x v="4"/>
    <x v="15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57.29"/>
  </r>
  <r>
    <x v="0"/>
    <x v="1"/>
    <s v="AVA"/>
    <s v="Z87"/>
    <s v="Z87 - Benefits Loaders"/>
    <s v="OPER"/>
    <x v="4"/>
    <x v="15"/>
    <s v="Non-Labor"/>
    <d v="2019-02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3.61"/>
  </r>
  <r>
    <x v="0"/>
    <x v="1"/>
    <s v="AVA"/>
    <s v="Z87"/>
    <s v="Z87 - Benefits Loaders"/>
    <s v="OPER"/>
    <x v="4"/>
    <x v="15"/>
    <s v="Non-Labor"/>
    <d v="2019-02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0.27"/>
  </r>
  <r>
    <x v="0"/>
    <x v="1"/>
    <s v="AVA"/>
    <s v="Z87"/>
    <s v="Z87 - Benefits Loaders"/>
    <s v="OPER"/>
    <x v="4"/>
    <x v="15"/>
    <s v="Non-Labor"/>
    <d v="2019-02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08.88"/>
  </r>
  <r>
    <x v="0"/>
    <x v="1"/>
    <s v="AVA"/>
    <s v="Z87"/>
    <s v="Z87 - Benefits Loaders"/>
    <s v="OPER"/>
    <x v="4"/>
    <x v="15"/>
    <s v="Non-Labor"/>
    <d v="2019-02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38.78"/>
  </r>
  <r>
    <x v="0"/>
    <x v="1"/>
    <s v="AVA"/>
    <s v="Z87"/>
    <s v="Z87 - Benefits Loaders"/>
    <s v="OPER"/>
    <x v="4"/>
    <x v="15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0.42"/>
  </r>
  <r>
    <x v="0"/>
    <x v="1"/>
    <s v="AVA"/>
    <s v="Z87"/>
    <s v="Z87 - Benefits Loaders"/>
    <s v="OPER"/>
    <x v="4"/>
    <x v="15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0.17"/>
  </r>
  <r>
    <x v="0"/>
    <x v="1"/>
    <s v="AVA"/>
    <s v="Z87"/>
    <s v="Z87 - Benefits Loaders"/>
    <s v="OPER"/>
    <x v="4"/>
    <x v="15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0.27"/>
  </r>
  <r>
    <x v="0"/>
    <x v="1"/>
    <s v="AVA"/>
    <s v="Z87"/>
    <s v="Z87 - Benefits Loaders"/>
    <s v="OPER"/>
    <x v="4"/>
    <x v="15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3.97"/>
  </r>
  <r>
    <x v="0"/>
    <x v="1"/>
    <s v="AVA"/>
    <s v="Z87"/>
    <s v="Z87 - Benefits Loaders"/>
    <s v="OPER"/>
    <x v="4"/>
    <x v="15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1"/>
    <s v="Regular                                 "/>
    <m/>
    <m/>
    <m/>
    <m/>
    <s v="B907206101000"/>
    <m/>
    <m/>
    <n v="22.92"/>
  </r>
  <r>
    <x v="0"/>
    <x v="1"/>
    <s v="AVA"/>
    <s v="Z87"/>
    <s v="Z87 - Benefits Loaders"/>
    <s v="OPER"/>
    <x v="4"/>
    <x v="15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0"/>
    <s v="Alt/Dual                                "/>
    <m/>
    <m/>
    <m/>
    <m/>
    <s v="B907206101000"/>
    <m/>
    <m/>
    <n v="23.61"/>
  </r>
  <r>
    <x v="0"/>
    <x v="1"/>
    <s v="AVA"/>
    <s v="Z87"/>
    <s v="Z87 - Benefits Loaders"/>
    <s v="OPER"/>
    <x v="4"/>
    <x v="15"/>
    <s v="Non-Labor"/>
    <d v="2019-02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27.64"/>
  </r>
  <r>
    <x v="0"/>
    <x v="1"/>
    <s v="AVA"/>
    <s v="Z87"/>
    <s v="Z87 - Benefits Loaders"/>
    <s v="OPER"/>
    <x v="4"/>
    <x v="15"/>
    <s v="Non-Labor"/>
    <d v="2019-02-1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0.83"/>
  </r>
  <r>
    <x v="0"/>
    <x v="1"/>
    <s v="AVA"/>
    <s v="Z87"/>
    <s v="Z87 - Benefits Loaders"/>
    <s v="OPER"/>
    <x v="4"/>
    <x v="15"/>
    <s v="Non-Labor"/>
    <d v="2019-02-17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9.44"/>
  </r>
  <r>
    <x v="0"/>
    <x v="1"/>
    <s v="AVA"/>
    <s v="Z87"/>
    <s v="Z87 - Benefits Loaders"/>
    <s v="OPER"/>
    <x v="4"/>
    <x v="15"/>
    <s v="Non-Labor"/>
    <d v="2019-02-17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28.8"/>
  </r>
  <r>
    <x v="0"/>
    <x v="1"/>
    <s v="AVA"/>
    <s v="Z87"/>
    <s v="Z87 - Benefits Loaders"/>
    <s v="OPER"/>
    <x v="4"/>
    <x v="15"/>
    <s v="Non-Labor"/>
    <d v="2019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57.99"/>
  </r>
  <r>
    <x v="0"/>
    <x v="1"/>
    <s v="AVA"/>
    <s v="Z87"/>
    <s v="Z87 - Benefits Loaders"/>
    <s v="OPER"/>
    <x v="4"/>
    <x v="15"/>
    <s v="Non-Labor"/>
    <d v="2019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04.89999999999998"/>
  </r>
  <r>
    <x v="0"/>
    <x v="1"/>
    <s v="AVA"/>
    <s v="Z87"/>
    <s v="Z87 - Benefits Loaders"/>
    <s v="OPER"/>
    <x v="4"/>
    <x v="15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9.3699999999999992"/>
  </r>
  <r>
    <x v="0"/>
    <x v="1"/>
    <s v="AVA"/>
    <s v="Z87"/>
    <s v="Z87 - Benefits Loaders"/>
    <s v="OPER"/>
    <x v="4"/>
    <x v="15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6.14"/>
  </r>
  <r>
    <x v="0"/>
    <x v="1"/>
    <s v="AVA"/>
    <s v="Z87"/>
    <s v="Z87 - Benefits Loaders"/>
    <s v="OPER"/>
    <x v="4"/>
    <x v="15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2.82"/>
  </r>
  <r>
    <x v="0"/>
    <x v="1"/>
    <s v="AVA"/>
    <s v="Z87"/>
    <s v="Z87 - Benefits Loaders"/>
    <s v="OPER"/>
    <x v="4"/>
    <x v="15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41.88"/>
  </r>
  <r>
    <x v="0"/>
    <x v="1"/>
    <s v="AVA"/>
    <s v="Z87"/>
    <s v="Z87 - Benefits Loaders"/>
    <s v="OPER"/>
    <x v="4"/>
    <x v="15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4.88"/>
  </r>
  <r>
    <x v="0"/>
    <x v="1"/>
    <s v="AVA"/>
    <s v="Z87"/>
    <s v="Z87 - Benefits Loaders"/>
    <s v="OPER"/>
    <x v="4"/>
    <x v="15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8.75"/>
  </r>
  <r>
    <x v="0"/>
    <x v="1"/>
    <s v="AVA"/>
    <s v="Z87"/>
    <s v="Z87 - Benefits Loaders"/>
    <s v="OPER"/>
    <x v="4"/>
    <x v="15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8.5"/>
  </r>
  <r>
    <x v="0"/>
    <x v="1"/>
    <s v="AVA"/>
    <s v="Z87"/>
    <s v="Z87 - Benefits Loaders"/>
    <s v="OPER"/>
    <x v="4"/>
    <x v="15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25.92"/>
  </r>
  <r>
    <x v="0"/>
    <x v="1"/>
    <s v="AVA"/>
    <s v="Z87"/>
    <s v="Z87 - Benefits Loaders"/>
    <s v="OPER"/>
    <x v="4"/>
    <x v="16"/>
    <s v="Non-Labor"/>
    <d v="2019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85.68"/>
  </r>
  <r>
    <x v="0"/>
    <x v="1"/>
    <s v="AVA"/>
    <s v="Z87"/>
    <s v="Z87 - Benefits Loaders"/>
    <s v="OPER"/>
    <x v="4"/>
    <x v="16"/>
    <s v="Non-Labor"/>
    <d v="2019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59.17"/>
  </r>
  <r>
    <x v="0"/>
    <x v="1"/>
    <s v="AVA"/>
    <s v="Z87"/>
    <s v="Z87 - Benefits Loaders"/>
    <s v="OPER"/>
    <x v="4"/>
    <x v="16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0.84"/>
  </r>
  <r>
    <x v="0"/>
    <x v="1"/>
    <s v="AVA"/>
    <s v="Z87"/>
    <s v="Z87 - Benefits Loaders"/>
    <s v="OPER"/>
    <x v="4"/>
    <x v="16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62.09"/>
  </r>
  <r>
    <x v="0"/>
    <x v="1"/>
    <s v="AVA"/>
    <s v="Z87"/>
    <s v="Z87 - Benefits Loaders"/>
    <s v="OPER"/>
    <x v="4"/>
    <x v="16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5.27"/>
  </r>
  <r>
    <x v="0"/>
    <x v="1"/>
    <s v="AVA"/>
    <s v="Z87"/>
    <s v="Z87 - Benefits Loaders"/>
    <s v="OPER"/>
    <x v="4"/>
    <x v="16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-15.94"/>
  </r>
  <r>
    <x v="0"/>
    <x v="1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4.45"/>
  </r>
  <r>
    <x v="0"/>
    <x v="1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3.61"/>
  </r>
  <r>
    <x v="0"/>
    <x v="1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7.23"/>
  </r>
  <r>
    <x v="0"/>
    <x v="1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0.84"/>
  </r>
  <r>
    <x v="0"/>
    <x v="1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7.01"/>
  </r>
  <r>
    <x v="0"/>
    <x v="1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3.61"/>
  </r>
  <r>
    <x v="0"/>
    <x v="1"/>
    <s v="AVA"/>
    <s v="Z87"/>
    <s v="Z87 - Benefits Loaders"/>
    <s v="OPER"/>
    <x v="4"/>
    <x v="16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7.97"/>
  </r>
  <r>
    <x v="0"/>
    <x v="1"/>
    <s v="AVA"/>
    <s v="Z87"/>
    <s v="Z87 - Benefits Loaders"/>
    <s v="OPER"/>
    <x v="4"/>
    <x v="16"/>
    <s v="Non-Labor"/>
    <d v="2019-02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93.59"/>
  </r>
  <r>
    <x v="0"/>
    <x v="1"/>
    <s v="AVA"/>
    <s v="Z87"/>
    <s v="Z87 - Benefits Loaders"/>
    <s v="OPER"/>
    <x v="4"/>
    <x v="16"/>
    <s v="Non-Labor"/>
    <d v="2019-02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68.83999999999997"/>
  </r>
  <r>
    <x v="0"/>
    <x v="1"/>
    <s v="AVA"/>
    <s v="Z87"/>
    <s v="Z87 - Benefits Loaders"/>
    <s v="OPER"/>
    <x v="4"/>
    <x v="16"/>
    <s v="Non-Labor"/>
    <d v="2019-02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51.28"/>
  </r>
  <r>
    <x v="0"/>
    <x v="1"/>
    <s v="AVA"/>
    <s v="Z87"/>
    <s v="Z87 - Benefits Loaders"/>
    <s v="OPER"/>
    <x v="4"/>
    <x v="16"/>
    <s v="Non-Labor"/>
    <d v="2019-02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5"/>
    <s v="Overtime 2X                             "/>
    <m/>
    <m/>
    <m/>
    <m/>
    <s v="B980206203000"/>
    <m/>
    <m/>
    <n v="-2.5499999999999998"/>
  </r>
  <r>
    <x v="0"/>
    <x v="1"/>
    <s v="AVA"/>
    <s v="Z87"/>
    <s v="Z87 - Benefits Loaders"/>
    <s v="OPER"/>
    <x v="4"/>
    <x v="16"/>
    <s v="Non-Labor"/>
    <d v="2019-02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6.28"/>
  </r>
  <r>
    <x v="0"/>
    <x v="1"/>
    <s v="AVA"/>
    <s v="Z87"/>
    <s v="Z87 - Benefits Loaders"/>
    <s v="OPER"/>
    <x v="4"/>
    <x v="16"/>
    <s v="Non-Labor"/>
    <d v="2019-02-03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1.33"/>
  </r>
  <r>
    <x v="0"/>
    <x v="1"/>
    <s v="AVA"/>
    <s v="Z87"/>
    <s v="Z87 - Benefits Loaders"/>
    <s v="OPER"/>
    <x v="4"/>
    <x v="16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1000"/>
    <x v="14"/>
    <s v="591000"/>
    <m/>
    <m/>
    <m/>
    <m/>
    <m/>
    <m/>
    <m/>
    <s v="E01"/>
    <s v="Regular                                 "/>
    <m/>
    <m/>
    <m/>
    <m/>
    <s v="B933206102000"/>
    <m/>
    <m/>
    <n v="12.5"/>
  </r>
  <r>
    <x v="0"/>
    <x v="1"/>
    <s v="AVA"/>
    <s v="Z87"/>
    <s v="Z87 - Benefits Loaders"/>
    <s v="OPER"/>
    <x v="4"/>
    <x v="16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8.33"/>
  </r>
  <r>
    <x v="0"/>
    <x v="1"/>
    <s v="AVA"/>
    <s v="Z87"/>
    <s v="Z87 - Benefits Loaders"/>
    <s v="OPER"/>
    <x v="4"/>
    <x v="16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10.42"/>
  </r>
  <r>
    <x v="0"/>
    <x v="1"/>
    <s v="AVA"/>
    <s v="Z87"/>
    <s v="Z87 - Benefits Loaders"/>
    <s v="OPER"/>
    <x v="4"/>
    <x v="16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2.5"/>
  </r>
  <r>
    <x v="0"/>
    <x v="1"/>
    <s v="AVA"/>
    <s v="Z87"/>
    <s v="Z87 - Benefits Loaders"/>
    <s v="OPER"/>
    <x v="4"/>
    <x v="16"/>
    <s v="Non-Labor"/>
    <d v="2019-02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4.24"/>
  </r>
  <r>
    <x v="0"/>
    <x v="1"/>
    <s v="AVA"/>
    <s v="Z87"/>
    <s v="Z87 - Benefits Loaders"/>
    <s v="OPER"/>
    <x v="4"/>
    <x v="16"/>
    <s v="Non-Labor"/>
    <d v="2019-02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07.1"/>
  </r>
  <r>
    <x v="0"/>
    <x v="1"/>
    <s v="AVA"/>
    <s v="Z87"/>
    <s v="Z87 - Benefits Loaders"/>
    <s v="OPER"/>
    <x v="4"/>
    <x v="16"/>
    <s v="Non-Labor"/>
    <d v="2019-02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71.02"/>
  </r>
  <r>
    <x v="0"/>
    <x v="1"/>
    <s v="AVA"/>
    <s v="Z87"/>
    <s v="Z87 - Benefits Loaders"/>
    <s v="OPER"/>
    <x v="4"/>
    <x v="16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6.66"/>
  </r>
  <r>
    <x v="0"/>
    <x v="1"/>
    <s v="AVA"/>
    <s v="Z87"/>
    <s v="Z87 - Benefits Loaders"/>
    <s v="OPER"/>
    <x v="4"/>
    <x v="16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9.99"/>
  </r>
  <r>
    <x v="0"/>
    <x v="1"/>
    <s v="AVA"/>
    <s v="Z87"/>
    <s v="Z87 - Benefits Loaders"/>
    <s v="OPER"/>
    <x v="4"/>
    <x v="16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79"/>
    <s v="Schd Shutdown 2X                        "/>
    <m/>
    <m/>
    <m/>
    <m/>
    <s v="B980206203000"/>
    <m/>
    <m/>
    <n v="-0.94"/>
  </r>
  <r>
    <x v="0"/>
    <x v="1"/>
    <s v="AVA"/>
    <s v="Z87"/>
    <s v="Z87 - Benefits Loaders"/>
    <s v="OPER"/>
    <x v="4"/>
    <x v="16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4"/>
    <s v="Call 2X                                 "/>
    <m/>
    <m/>
    <m/>
    <m/>
    <s v="B901206101000"/>
    <m/>
    <m/>
    <n v="22"/>
  </r>
  <r>
    <x v="0"/>
    <x v="1"/>
    <s v="AVA"/>
    <s v="Z87"/>
    <s v="Z87 - Benefits Loaders"/>
    <s v="OPER"/>
    <x v="4"/>
    <x v="16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66.41"/>
  </r>
  <r>
    <x v="0"/>
    <x v="1"/>
    <s v="AVA"/>
    <s v="Z87"/>
    <s v="Z87 - Benefits Loaders"/>
    <s v="OPER"/>
    <x v="4"/>
    <x v="16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4"/>
    <s v="Call 2X                                 "/>
    <m/>
    <m/>
    <m/>
    <m/>
    <s v="B901206114000"/>
    <m/>
    <m/>
    <n v="256.77"/>
  </r>
  <r>
    <x v="0"/>
    <x v="1"/>
    <s v="AVA"/>
    <s v="Z87"/>
    <s v="Z87 - Benefits Loaders"/>
    <s v="OPER"/>
    <x v="4"/>
    <x v="16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4010"/>
    <x v="17"/>
    <s v="594000"/>
    <m/>
    <m/>
    <m/>
    <m/>
    <m/>
    <m/>
    <m/>
    <s v="E24"/>
    <s v="Call 2X                                 "/>
    <m/>
    <m/>
    <m/>
    <m/>
    <s v="B901206106000"/>
    <m/>
    <m/>
    <n v="40.340000000000003"/>
  </r>
  <r>
    <x v="0"/>
    <x v="1"/>
    <s v="AVA"/>
    <s v="Z87"/>
    <s v="Z87 - Benefits Loaders"/>
    <s v="OPER"/>
    <x v="4"/>
    <x v="16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1"/>
    <s v="Regular                                 "/>
    <m/>
    <m/>
    <m/>
    <m/>
    <s v="B907206101000"/>
    <m/>
    <m/>
    <n v="23.38"/>
  </r>
  <r>
    <x v="0"/>
    <x v="1"/>
    <s v="AVA"/>
    <s v="Z87"/>
    <s v="Z87 - Benefits Loaders"/>
    <s v="OPER"/>
    <x v="4"/>
    <x v="16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0"/>
    <s v="Alt/Dual                                "/>
    <m/>
    <m/>
    <m/>
    <m/>
    <s v="B907206101000"/>
    <m/>
    <m/>
    <n v="24.08"/>
  </r>
  <r>
    <x v="0"/>
    <x v="1"/>
    <s v="AVA"/>
    <s v="Z87"/>
    <s v="Z87 - Benefits Loaders"/>
    <s v="OPER"/>
    <x v="4"/>
    <x v="16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84"/>
    <s v="Alt 2x Ext Trouble                      "/>
    <m/>
    <m/>
    <m/>
    <m/>
    <s v="B907206101000"/>
    <m/>
    <m/>
    <n v="-2.78"/>
  </r>
  <r>
    <x v="0"/>
    <x v="1"/>
    <s v="AVA"/>
    <s v="Z87"/>
    <s v="Z87 - Benefits Loaders"/>
    <s v="OPER"/>
    <x v="4"/>
    <x v="16"/>
    <s v="Non-Labor"/>
    <d v="2019-02-1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79"/>
    <s v="Schd Shutdown 2X                        "/>
    <m/>
    <m/>
    <m/>
    <m/>
    <s v="B913206114000"/>
    <m/>
    <m/>
    <n v="11.97"/>
  </r>
  <r>
    <x v="0"/>
    <x v="1"/>
    <s v="AVA"/>
    <s v="Z87"/>
    <s v="Z87 - Benefits Loaders"/>
    <s v="OPER"/>
    <x v="4"/>
    <x v="16"/>
    <s v="Non-Labor"/>
    <d v="2019-02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4"/>
    <s v="Call 2X                                 "/>
    <m/>
    <m/>
    <m/>
    <m/>
    <s v="B933206105000"/>
    <m/>
    <m/>
    <n v="-3.9"/>
  </r>
  <r>
    <x v="0"/>
    <x v="1"/>
    <s v="AVA"/>
    <s v="Z87"/>
    <s v="Z87 - Benefits Loaders"/>
    <s v="OPER"/>
    <x v="4"/>
    <x v="16"/>
    <s v="Non-Labor"/>
    <d v="2019-02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66.349999999999994"/>
  </r>
  <r>
    <x v="0"/>
    <x v="1"/>
    <s v="AVA"/>
    <s v="Z87"/>
    <s v="Z87 - Benefits Loaders"/>
    <s v="OPER"/>
    <x v="4"/>
    <x v="16"/>
    <s v="Non-Labor"/>
    <d v="2019-02-1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4"/>
    <s v="Call 2X                                 "/>
    <m/>
    <m/>
    <m/>
    <m/>
    <s v="B906206105000"/>
    <m/>
    <m/>
    <n v="50.67"/>
  </r>
  <r>
    <x v="0"/>
    <x v="1"/>
    <s v="AVA"/>
    <s v="Z87"/>
    <s v="Z87 - Benefits Loaders"/>
    <s v="OPER"/>
    <x v="4"/>
    <x v="16"/>
    <s v="Non-Labor"/>
    <d v="2019-02-1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7.5"/>
  </r>
  <r>
    <x v="0"/>
    <x v="1"/>
    <s v="AVA"/>
    <s v="Z87"/>
    <s v="Z87 - Benefits Loaders"/>
    <s v="OPER"/>
    <x v="4"/>
    <x v="16"/>
    <s v="Non-Labor"/>
    <d v="2019-02-1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77"/>
    <s v="OT 2x Ext Trouble                       "/>
    <m/>
    <m/>
    <m/>
    <m/>
    <s v="B956206105000"/>
    <m/>
    <m/>
    <n v="15.11"/>
  </r>
  <r>
    <x v="0"/>
    <x v="1"/>
    <s v="AVA"/>
    <s v="Z87"/>
    <s v="Z87 - Benefits Loaders"/>
    <s v="OPER"/>
    <x v="4"/>
    <x v="16"/>
    <s v="Non-Labor"/>
    <d v="2019-02-17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7.56"/>
  </r>
  <r>
    <x v="0"/>
    <x v="1"/>
    <s v="AVA"/>
    <s v="Z87"/>
    <s v="Z87 - Benefits Loaders"/>
    <s v="OPER"/>
    <x v="4"/>
    <x v="16"/>
    <s v="Non-Labor"/>
    <d v="2019-02-1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4"/>
    <s v="Call 2X                                 "/>
    <m/>
    <m/>
    <m/>
    <m/>
    <s v="B960206105000"/>
    <m/>
    <m/>
    <n v="18.34"/>
  </r>
  <r>
    <x v="0"/>
    <x v="1"/>
    <s v="AVA"/>
    <s v="Z87"/>
    <s v="Z87 - Benefits Loaders"/>
    <s v="OPER"/>
    <x v="4"/>
    <x v="16"/>
    <s v="Non-Labor"/>
    <d v="2019-02-17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23.03"/>
  </r>
  <r>
    <x v="0"/>
    <x v="1"/>
    <s v="AVA"/>
    <s v="Z87"/>
    <s v="Z87 - Benefits Loaders"/>
    <s v="OPER"/>
    <x v="4"/>
    <x v="16"/>
    <s v="Non-Labor"/>
    <d v="2019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66.39"/>
  </r>
  <r>
    <x v="0"/>
    <x v="1"/>
    <s v="AVA"/>
    <s v="Z87"/>
    <s v="Z87 - Benefits Loaders"/>
    <s v="OPER"/>
    <x v="4"/>
    <x v="16"/>
    <s v="Non-Labor"/>
    <d v="2019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43.92"/>
  </r>
  <r>
    <x v="0"/>
    <x v="1"/>
    <s v="AVA"/>
    <s v="Z87"/>
    <s v="Z87 - Benefits Loaders"/>
    <s v="OPER"/>
    <x v="4"/>
    <x v="16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7.5"/>
  </r>
  <r>
    <x v="0"/>
    <x v="1"/>
    <s v="AVA"/>
    <s v="Z87"/>
    <s v="Z87 - Benefits Loaders"/>
    <s v="OPER"/>
    <x v="4"/>
    <x v="16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8.91"/>
  </r>
  <r>
    <x v="0"/>
    <x v="1"/>
    <s v="AVA"/>
    <s v="Z87"/>
    <s v="Z87 - Benefits Loaders"/>
    <s v="OPER"/>
    <x v="4"/>
    <x v="16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0.26"/>
  </r>
  <r>
    <x v="0"/>
    <x v="1"/>
    <s v="AVA"/>
    <s v="Z87"/>
    <s v="Z87 - Benefits Loaders"/>
    <s v="OPER"/>
    <x v="4"/>
    <x v="16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33.5"/>
  </r>
  <r>
    <x v="0"/>
    <x v="1"/>
    <s v="AVA"/>
    <s v="Z87"/>
    <s v="Z87 - Benefits Loaders"/>
    <s v="OPER"/>
    <x v="4"/>
    <x v="16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9.899999999999999"/>
  </r>
  <r>
    <x v="0"/>
    <x v="1"/>
    <s v="AVA"/>
    <s v="Z87"/>
    <s v="Z87 - Benefits Loaders"/>
    <s v="OPER"/>
    <x v="4"/>
    <x v="16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5"/>
  </r>
  <r>
    <x v="0"/>
    <x v="1"/>
    <s v="AVA"/>
    <s v="Z87"/>
    <s v="Z87 - Benefits Loaders"/>
    <s v="OPER"/>
    <x v="4"/>
    <x v="16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6.8"/>
  </r>
  <r>
    <x v="0"/>
    <x v="1"/>
    <s v="AVA"/>
    <s v="Z87"/>
    <s v="Z87 - Benefits Loaders"/>
    <s v="OPER"/>
    <x v="4"/>
    <x v="16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20.73"/>
  </r>
  <r>
    <x v="0"/>
    <x v="1"/>
    <s v="AVA"/>
    <s v="Z87"/>
    <s v="Z87 - Benefits Loaders"/>
    <s v="OPER"/>
    <x v="4"/>
    <x v="17"/>
    <s v="Non-Labor"/>
    <d v="2019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085.6400000000001"/>
  </r>
  <r>
    <x v="0"/>
    <x v="1"/>
    <s v="AVA"/>
    <s v="Z87"/>
    <s v="Z87 - Benefits Loaders"/>
    <s v="OPER"/>
    <x v="4"/>
    <x v="17"/>
    <s v="Non-Labor"/>
    <d v="2019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79.30999999999995"/>
  </r>
  <r>
    <x v="0"/>
    <x v="1"/>
    <s v="AVA"/>
    <s v="Z87"/>
    <s v="Z87 - Benefits Loaders"/>
    <s v="OPER"/>
    <x v="4"/>
    <x v="17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24.22"/>
  </r>
  <r>
    <x v="0"/>
    <x v="1"/>
    <s v="AVA"/>
    <s v="Z87"/>
    <s v="Z87 - Benefits Loaders"/>
    <s v="OPER"/>
    <x v="4"/>
    <x v="17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138.79"/>
  </r>
  <r>
    <x v="0"/>
    <x v="1"/>
    <s v="AVA"/>
    <s v="Z87"/>
    <s v="Z87 - Benefits Loaders"/>
    <s v="OPER"/>
    <x v="4"/>
    <x v="17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34.119999999999997"/>
  </r>
  <r>
    <x v="0"/>
    <x v="1"/>
    <s v="AVA"/>
    <s v="Z87"/>
    <s v="Z87 - Benefits Loaders"/>
    <s v="OPER"/>
    <x v="4"/>
    <x v="17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-35.619999999999997"/>
  </r>
  <r>
    <x v="0"/>
    <x v="1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2.299999999999997"/>
  </r>
  <r>
    <x v="0"/>
    <x v="1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8.08"/>
  </r>
  <r>
    <x v="0"/>
    <x v="1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16.149999999999999"/>
  </r>
  <r>
    <x v="0"/>
    <x v="1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24.22"/>
  </r>
  <r>
    <x v="0"/>
    <x v="1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5.68"/>
  </r>
  <r>
    <x v="0"/>
    <x v="1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8.08"/>
  </r>
  <r>
    <x v="0"/>
    <x v="1"/>
    <s v="AVA"/>
    <s v="Z87"/>
    <s v="Z87 - Benefits Loaders"/>
    <s v="OPER"/>
    <x v="4"/>
    <x v="17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7.809999999999999"/>
  </r>
  <r>
    <x v="0"/>
    <x v="1"/>
    <s v="AVA"/>
    <s v="Z87"/>
    <s v="Z87 - Benefits Loaders"/>
    <s v="OPER"/>
    <x v="4"/>
    <x v="17"/>
    <s v="Non-Labor"/>
    <d v="2019-02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018.03"/>
  </r>
  <r>
    <x v="0"/>
    <x v="1"/>
    <s v="AVA"/>
    <s v="Z87"/>
    <s v="Z87 - Benefits Loaders"/>
    <s v="OPER"/>
    <x v="4"/>
    <x v="17"/>
    <s v="Non-Labor"/>
    <d v="2019-02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54.49"/>
  </r>
  <r>
    <x v="0"/>
    <x v="1"/>
    <s v="AVA"/>
    <s v="Z87"/>
    <s v="Z87 - Benefits Loaders"/>
    <s v="OPER"/>
    <x v="4"/>
    <x v="17"/>
    <s v="Non-Labor"/>
    <d v="2019-02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59.11"/>
  </r>
  <r>
    <x v="0"/>
    <x v="1"/>
    <s v="AVA"/>
    <s v="Z87"/>
    <s v="Z87 - Benefits Loaders"/>
    <s v="OPER"/>
    <x v="4"/>
    <x v="17"/>
    <s v="Non-Labor"/>
    <d v="2019-02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3.57"/>
  </r>
  <r>
    <x v="0"/>
    <x v="1"/>
    <s v="AVA"/>
    <s v="Z87"/>
    <s v="Z87 - Benefits Loaders"/>
    <s v="OPER"/>
    <x v="4"/>
    <x v="17"/>
    <s v="Non-Labor"/>
    <d v="2019-02-03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23.37"/>
  </r>
  <r>
    <x v="0"/>
    <x v="1"/>
    <s v="AVA"/>
    <s v="Z87"/>
    <s v="Z87 - Benefits Loaders"/>
    <s v="OPER"/>
    <x v="4"/>
    <x v="17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1000"/>
    <x v="14"/>
    <s v="591000"/>
    <m/>
    <m/>
    <m/>
    <m/>
    <m/>
    <m/>
    <m/>
    <s v="E01"/>
    <s v="Regular                                 "/>
    <m/>
    <m/>
    <m/>
    <m/>
    <s v="B933206102000"/>
    <m/>
    <m/>
    <n v="25.78"/>
  </r>
  <r>
    <x v="0"/>
    <x v="1"/>
    <s v="AVA"/>
    <s v="Z87"/>
    <s v="Z87 - Benefits Loaders"/>
    <s v="OPER"/>
    <x v="4"/>
    <x v="17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7.190000000000001"/>
  </r>
  <r>
    <x v="0"/>
    <x v="1"/>
    <s v="AVA"/>
    <s v="Z87"/>
    <s v="Z87 - Benefits Loaders"/>
    <s v="OPER"/>
    <x v="4"/>
    <x v="17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21.48"/>
  </r>
  <r>
    <x v="0"/>
    <x v="1"/>
    <s v="AVA"/>
    <s v="Z87"/>
    <s v="Z87 - Benefits Loaders"/>
    <s v="OPER"/>
    <x v="4"/>
    <x v="17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94.52"/>
  </r>
  <r>
    <x v="0"/>
    <x v="1"/>
    <s v="AVA"/>
    <s v="Z87"/>
    <s v="Z87 - Benefits Loaders"/>
    <s v="OPER"/>
    <x v="4"/>
    <x v="17"/>
    <s v="Non-Labor"/>
    <d v="2019-02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6.39"/>
  </r>
  <r>
    <x v="0"/>
    <x v="1"/>
    <s v="AVA"/>
    <s v="Z87"/>
    <s v="Z87 - Benefits Loaders"/>
    <s v="OPER"/>
    <x v="4"/>
    <x v="17"/>
    <s v="Non-Labor"/>
    <d v="2019-02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-3.48"/>
  </r>
  <r>
    <x v="0"/>
    <x v="1"/>
    <s v="AVA"/>
    <s v="Z87"/>
    <s v="Z87 - Benefits Loaders"/>
    <s v="OPER"/>
    <x v="4"/>
    <x v="17"/>
    <s v="Non-Labor"/>
    <d v="2019-02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839.65"/>
  </r>
  <r>
    <x v="0"/>
    <x v="1"/>
    <s v="AVA"/>
    <s v="Z87"/>
    <s v="Z87 - Benefits Loaders"/>
    <s v="OPER"/>
    <x v="4"/>
    <x v="17"/>
    <s v="Non-Labor"/>
    <d v="2019-02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58.99"/>
  </r>
  <r>
    <x v="0"/>
    <x v="1"/>
    <s v="AVA"/>
    <s v="Z87"/>
    <s v="Z87 - Benefits Loaders"/>
    <s v="OPER"/>
    <x v="4"/>
    <x v="17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7.190000000000001"/>
  </r>
  <r>
    <x v="0"/>
    <x v="1"/>
    <s v="AVA"/>
    <s v="Z87"/>
    <s v="Z87 - Benefits Loaders"/>
    <s v="OPER"/>
    <x v="4"/>
    <x v="17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6.25"/>
  </r>
  <r>
    <x v="0"/>
    <x v="1"/>
    <s v="AVA"/>
    <s v="Z87"/>
    <s v="Z87 - Benefits Loaders"/>
    <s v="OPER"/>
    <x v="4"/>
    <x v="17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-3.56"/>
  </r>
  <r>
    <x v="0"/>
    <x v="1"/>
    <s v="AVA"/>
    <s v="Z87"/>
    <s v="Z87 - Benefits Loaders"/>
    <s v="OPER"/>
    <x v="4"/>
    <x v="17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27.06"/>
  </r>
  <r>
    <x v="0"/>
    <x v="1"/>
    <s v="AVA"/>
    <s v="Z87"/>
    <s v="Z87 - Benefits Loaders"/>
    <s v="OPER"/>
    <x v="4"/>
    <x v="17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1"/>
    <s v="Regular                                 "/>
    <m/>
    <m/>
    <m/>
    <m/>
    <s v="B907206101000"/>
    <m/>
    <m/>
    <n v="37.82"/>
  </r>
  <r>
    <x v="0"/>
    <x v="1"/>
    <s v="AVA"/>
    <s v="Z87"/>
    <s v="Z87 - Benefits Loaders"/>
    <s v="OPER"/>
    <x v="4"/>
    <x v="17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0"/>
    <s v="Alt/Dual                                "/>
    <m/>
    <m/>
    <m/>
    <m/>
    <s v="B907206101000"/>
    <m/>
    <m/>
    <n v="38.96"/>
  </r>
  <r>
    <x v="0"/>
    <x v="1"/>
    <s v="AVA"/>
    <s v="Z87"/>
    <s v="Z87 - Benefits Loaders"/>
    <s v="OPER"/>
    <x v="4"/>
    <x v="17"/>
    <s v="Non-Labor"/>
    <d v="2019-02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-6.91"/>
  </r>
  <r>
    <x v="0"/>
    <x v="1"/>
    <s v="AVA"/>
    <s v="Z87"/>
    <s v="Z87 - Benefits Loaders"/>
    <s v="OPER"/>
    <x v="4"/>
    <x v="17"/>
    <s v="Non-Labor"/>
    <d v="2019-02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52.52"/>
  </r>
  <r>
    <x v="0"/>
    <x v="1"/>
    <s v="AVA"/>
    <s v="Z87"/>
    <s v="Z87 - Benefits Loaders"/>
    <s v="OPER"/>
    <x v="4"/>
    <x v="17"/>
    <s v="Non-Labor"/>
    <d v="2019-02-1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4.369999999999997"/>
  </r>
  <r>
    <x v="0"/>
    <x v="1"/>
    <s v="AVA"/>
    <s v="Z87"/>
    <s v="Z87 - Benefits Loaders"/>
    <s v="OPER"/>
    <x v="4"/>
    <x v="17"/>
    <s v="Non-Labor"/>
    <d v="2019-02-17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15.58"/>
  </r>
  <r>
    <x v="0"/>
    <x v="1"/>
    <s v="AVA"/>
    <s v="Z87"/>
    <s v="Z87 - Benefits Loaders"/>
    <s v="OPER"/>
    <x v="4"/>
    <x v="17"/>
    <s v="Non-Labor"/>
    <d v="2019-02-17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47.52"/>
  </r>
  <r>
    <x v="0"/>
    <x v="1"/>
    <s v="AVA"/>
    <s v="Z87"/>
    <s v="Z87 - Benefits Loaders"/>
    <s v="OPER"/>
    <x v="4"/>
    <x v="17"/>
    <s v="Non-Labor"/>
    <d v="2019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755.68"/>
  </r>
  <r>
    <x v="0"/>
    <x v="1"/>
    <s v="AVA"/>
    <s v="Z87"/>
    <s v="Z87 - Benefits Loaders"/>
    <s v="OPER"/>
    <x v="4"/>
    <x v="17"/>
    <s v="Non-Labor"/>
    <d v="2019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03.09"/>
  </r>
  <r>
    <x v="0"/>
    <x v="1"/>
    <s v="AVA"/>
    <s v="Z87"/>
    <s v="Z87 - Benefits Loaders"/>
    <s v="OPER"/>
    <x v="4"/>
    <x v="17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5.47"/>
  </r>
  <r>
    <x v="0"/>
    <x v="1"/>
    <s v="AVA"/>
    <s v="Z87"/>
    <s v="Z87 - Benefits Loaders"/>
    <s v="OPER"/>
    <x v="4"/>
    <x v="17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59.63"/>
  </r>
  <r>
    <x v="0"/>
    <x v="1"/>
    <s v="AVA"/>
    <s v="Z87"/>
    <s v="Z87 - Benefits Loaders"/>
    <s v="OPER"/>
    <x v="4"/>
    <x v="17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21.15"/>
  </r>
  <r>
    <x v="0"/>
    <x v="1"/>
    <s v="AVA"/>
    <s v="Z87"/>
    <s v="Z87 - Benefits Loaders"/>
    <s v="OPER"/>
    <x v="4"/>
    <x v="17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69.099999999999994"/>
  </r>
  <r>
    <x v="0"/>
    <x v="1"/>
    <s v="AVA"/>
    <s v="Z87"/>
    <s v="Z87 - Benefits Loaders"/>
    <s v="OPER"/>
    <x v="4"/>
    <x v="17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41.05"/>
  </r>
  <r>
    <x v="0"/>
    <x v="1"/>
    <s v="AVA"/>
    <s v="Z87"/>
    <s v="Z87 - Benefits Loaders"/>
    <s v="OPER"/>
    <x v="4"/>
    <x v="17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0.94"/>
  </r>
  <r>
    <x v="0"/>
    <x v="1"/>
    <s v="AVA"/>
    <s v="Z87"/>
    <s v="Z87 - Benefits Loaders"/>
    <s v="OPER"/>
    <x v="4"/>
    <x v="17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14.03"/>
  </r>
  <r>
    <x v="0"/>
    <x v="1"/>
    <s v="AVA"/>
    <s v="Z87"/>
    <s v="Z87 - Benefits Loaders"/>
    <s v="OPER"/>
    <x v="4"/>
    <x v="17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42.76"/>
  </r>
  <r>
    <x v="0"/>
    <x v="1"/>
    <s v="AVA"/>
    <s v="Z88"/>
    <s v="Z88 - Transportation Loaders"/>
    <s v="OPER"/>
    <x v="5"/>
    <x v="18"/>
    <s v="Non-Labor"/>
    <d v="2019-02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42"/>
    <m/>
    <m/>
    <m/>
    <m/>
    <m/>
    <m/>
    <m/>
    <m/>
    <m/>
    <m/>
    <m/>
    <n v="1"/>
    <n v="400"/>
  </r>
  <r>
    <x v="0"/>
    <x v="1"/>
    <s v="AVA"/>
    <s v="Z88"/>
    <s v="Z88 - Transportation Loaders"/>
    <s v="OPER"/>
    <x v="5"/>
    <x v="24"/>
    <s v="Non-Labor"/>
    <d v="2019-02-01T00:00:00"/>
    <s v="ID"/>
    <x v="0"/>
    <s v="Usage Cost USD"/>
    <m/>
    <m/>
    <m/>
    <m/>
    <x v="0"/>
    <x v="0"/>
    <s v="Distr Tree Maintenance -901"/>
    <s v="90102061"/>
    <s v="DIS-Maintenance"/>
    <s v="593036"/>
    <x v="1"/>
    <s v="593000"/>
    <m/>
    <m/>
    <m/>
    <s v="57102"/>
    <m/>
    <m/>
    <m/>
    <m/>
    <m/>
    <m/>
    <m/>
    <m/>
    <m/>
    <s v="B901206114000"/>
    <m/>
    <n v="216"/>
    <n v="1242"/>
  </r>
  <r>
    <x v="0"/>
    <x v="1"/>
    <s v="AVA"/>
    <s v="Z88"/>
    <s v="Z88 - Transportation Loaders"/>
    <s v="OPER"/>
    <x v="5"/>
    <x v="24"/>
    <s v="Non-Labor"/>
    <d v="2019-02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56765"/>
    <m/>
    <m/>
    <m/>
    <m/>
    <m/>
    <m/>
    <m/>
    <m/>
    <m/>
    <s v="B975206114000"/>
    <m/>
    <n v="58"/>
    <n v="179.8"/>
  </r>
  <r>
    <x v="0"/>
    <x v="1"/>
    <s v="AVA"/>
    <s v="Z88"/>
    <s v="Z88 - Transportation Loaders"/>
    <s v="OPER"/>
    <x v="5"/>
    <x v="25"/>
    <s v="Non-Labor"/>
    <d v="2019-02-01T00:00:00"/>
    <s v="AN"/>
    <x v="0"/>
    <s v="Usage Cost USD"/>
    <m/>
    <m/>
    <m/>
    <m/>
    <x v="0"/>
    <x v="0"/>
    <s v="Distr Tree Maintenance -098"/>
    <s v="09802064"/>
    <s v="DIS-Maintenance"/>
    <s v="590000"/>
    <x v="0"/>
    <s v="590000"/>
    <m/>
    <m/>
    <m/>
    <s v="46557"/>
    <m/>
    <m/>
    <m/>
    <m/>
    <m/>
    <m/>
    <m/>
    <m/>
    <m/>
    <m/>
    <m/>
    <n v="241"/>
    <n v="337.4"/>
  </r>
  <r>
    <x v="0"/>
    <x v="1"/>
    <s v="AVA"/>
    <s v="Z88"/>
    <s v="Z88 - Transportation Loaders"/>
    <s v="OPER"/>
    <x v="5"/>
    <x v="25"/>
    <s v="Non-Labor"/>
    <d v="2019-02-01T00:00:00"/>
    <s v="AN"/>
    <x v="0"/>
    <s v="Usage Cost USD"/>
    <m/>
    <m/>
    <m/>
    <m/>
    <x v="0"/>
    <x v="0"/>
    <s v="Distr Tree Maintenance -098"/>
    <s v="09802064"/>
    <s v="DIS-Maintenance"/>
    <s v="590000"/>
    <x v="0"/>
    <s v="590000"/>
    <m/>
    <m/>
    <m/>
    <s v="46923"/>
    <m/>
    <m/>
    <m/>
    <m/>
    <m/>
    <m/>
    <m/>
    <m/>
    <m/>
    <m/>
    <m/>
    <n v="410"/>
    <n v="574"/>
  </r>
  <r>
    <x v="0"/>
    <x v="1"/>
    <s v="AVA"/>
    <s v="Z88"/>
    <s v="Z88 - Transportation Loaders"/>
    <s v="OPER"/>
    <x v="5"/>
    <x v="19"/>
    <s v="Non-Labor"/>
    <d v="2019-02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9"/>
    <m/>
    <m/>
    <m/>
    <m/>
    <m/>
    <m/>
    <m/>
    <m/>
    <m/>
    <s v="B980206203000"/>
    <m/>
    <n v="1.85"/>
    <n v="92.5"/>
  </r>
  <r>
    <x v="0"/>
    <x v="1"/>
    <s v="AVA"/>
    <s v="Z88"/>
    <s v="Z88 - Transportation Loaders"/>
    <s v="OPER"/>
    <x v="5"/>
    <x v="19"/>
    <s v="Non-Labor"/>
    <d v="2019-02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900"/>
    <m/>
    <m/>
    <m/>
    <m/>
    <m/>
    <m/>
    <m/>
    <m/>
    <m/>
    <s v="B980206203000"/>
    <m/>
    <n v="2.87"/>
    <n v="143.5"/>
  </r>
  <r>
    <x v="0"/>
    <x v="1"/>
    <s v="AVA"/>
    <s v="Z88"/>
    <s v="Z88 - Transportation Loaders"/>
    <s v="OPER"/>
    <x v="5"/>
    <x v="19"/>
    <s v="Non-Labor"/>
    <d v="2019-02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7218"/>
    <m/>
    <m/>
    <m/>
    <m/>
    <m/>
    <m/>
    <m/>
    <m/>
    <m/>
    <s v="B901206101000"/>
    <m/>
    <n v="0.5"/>
    <n v="25"/>
  </r>
  <r>
    <x v="0"/>
    <x v="1"/>
    <s v="AVA"/>
    <s v="Z88"/>
    <s v="Z88 - Transportation Loaders"/>
    <s v="OPER"/>
    <x v="5"/>
    <x v="19"/>
    <s v="Non-Labor"/>
    <d v="2019-02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4.25"/>
    <n v="212.5"/>
  </r>
  <r>
    <x v="0"/>
    <x v="1"/>
    <s v="AVA"/>
    <s v="Z88"/>
    <s v="Z88 - Transportation Loaders"/>
    <s v="OPER"/>
    <x v="5"/>
    <x v="19"/>
    <s v="Non-Labor"/>
    <d v="2019-02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4"/>
    <n v="200"/>
  </r>
  <r>
    <x v="0"/>
    <x v="1"/>
    <s v="AVA"/>
    <s v="Z88"/>
    <s v="Z88 - Transportation Loaders"/>
    <s v="OPER"/>
    <x v="5"/>
    <x v="19"/>
    <s v="Non-Labor"/>
    <d v="2019-02-01T00:00:00"/>
    <s v="ID"/>
    <x v="0"/>
    <s v="Usage Cost USD"/>
    <m/>
    <m/>
    <m/>
    <m/>
    <x v="0"/>
    <x v="0"/>
    <s v="Distr Tree Maintenance -901"/>
    <s v="90102061"/>
    <s v="DIS-Maintenance"/>
    <s v="594010"/>
    <x v="17"/>
    <s v="594000"/>
    <m/>
    <m/>
    <m/>
    <s v="67218"/>
    <m/>
    <m/>
    <m/>
    <m/>
    <m/>
    <m/>
    <m/>
    <m/>
    <m/>
    <s v="B901206106000"/>
    <m/>
    <n v="2.3199999999999998"/>
    <n v="116"/>
  </r>
  <r>
    <x v="0"/>
    <x v="1"/>
    <s v="AVA"/>
    <s v="Z88"/>
    <s v="Z88 - Transportation Loaders"/>
    <s v="OPER"/>
    <x v="5"/>
    <x v="19"/>
    <s v="Non-Labor"/>
    <d v="2019-02-01T00:00:00"/>
    <s v="ID"/>
    <x v="0"/>
    <s v="Usage Cost USD"/>
    <m/>
    <m/>
    <m/>
    <m/>
    <x v="0"/>
    <x v="0"/>
    <s v="Distr Tree Maintenance -907"/>
    <s v="90702061"/>
    <s v="DIS-Maintenance"/>
    <s v="590000"/>
    <x v="0"/>
    <s v="590000"/>
    <m/>
    <m/>
    <m/>
    <s v="66958"/>
    <m/>
    <m/>
    <m/>
    <m/>
    <m/>
    <m/>
    <m/>
    <m/>
    <m/>
    <s v="B907206101000"/>
    <m/>
    <n v="0.52"/>
    <n v="96.2"/>
  </r>
  <r>
    <x v="0"/>
    <x v="1"/>
    <s v="AVA"/>
    <s v="Z88"/>
    <s v="Z88 - Transportation Loaders"/>
    <s v="OPER"/>
    <x v="5"/>
    <x v="19"/>
    <s v="Non-Labor"/>
    <d v="2019-02-01T00:00:00"/>
    <s v="ID"/>
    <x v="0"/>
    <s v="Usage Cost USD"/>
    <m/>
    <m/>
    <m/>
    <m/>
    <x v="0"/>
    <x v="0"/>
    <s v="Distr Tree Maintenance -907"/>
    <s v="90702061"/>
    <s v="DIS-Maintenance"/>
    <s v="590000"/>
    <x v="0"/>
    <s v="590000"/>
    <m/>
    <m/>
    <m/>
    <s v="67501"/>
    <m/>
    <m/>
    <m/>
    <m/>
    <m/>
    <m/>
    <m/>
    <m/>
    <m/>
    <s v="B907206101000"/>
    <m/>
    <n v="4.58"/>
    <n v="229"/>
  </r>
  <r>
    <x v="0"/>
    <x v="1"/>
    <s v="AVA"/>
    <s v="Z88"/>
    <s v="Z88 - Transportation Loaders"/>
    <s v="OPER"/>
    <x v="5"/>
    <x v="19"/>
    <s v="Non-Labor"/>
    <d v="2019-02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0.6"/>
    <n v="30"/>
  </r>
  <r>
    <x v="0"/>
    <x v="1"/>
    <s v="AVA"/>
    <s v="Z88"/>
    <s v="Z88 - Transportation Loaders"/>
    <s v="OPER"/>
    <x v="5"/>
    <x v="19"/>
    <s v="Non-Labor"/>
    <d v="2019-02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01"/>
    <m/>
    <m/>
    <m/>
    <m/>
    <m/>
    <m/>
    <m/>
    <m/>
    <m/>
    <s v="B932206105000"/>
    <m/>
    <n v="1.9"/>
    <n v="95"/>
  </r>
  <r>
    <x v="0"/>
    <x v="1"/>
    <s v="AVA"/>
    <s v="Z88"/>
    <s v="Z88 - Transportation Loaders"/>
    <s v="OPER"/>
    <x v="5"/>
    <x v="19"/>
    <s v="Non-Labor"/>
    <d v="2019-02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30"/>
    <m/>
    <m/>
    <m/>
    <m/>
    <m/>
    <m/>
    <m/>
    <m/>
    <m/>
    <s v="B933206105000"/>
    <m/>
    <n v="5"/>
    <n v="250"/>
  </r>
  <r>
    <x v="0"/>
    <x v="1"/>
    <s v="AVA"/>
    <s v="Z88"/>
    <s v="Z88 - Transportation Loaders"/>
    <s v="OPER"/>
    <x v="5"/>
    <x v="19"/>
    <s v="Non-Labor"/>
    <d v="2019-02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217"/>
    <m/>
    <m/>
    <m/>
    <m/>
    <m/>
    <m/>
    <m/>
    <m/>
    <m/>
    <s v="B933206105000"/>
    <m/>
    <n v="3"/>
    <n v="150"/>
  </r>
  <r>
    <x v="0"/>
    <x v="1"/>
    <s v="AVA"/>
    <s v="Z88"/>
    <s v="Z88 - Transportation Loaders"/>
    <s v="OPER"/>
    <x v="5"/>
    <x v="19"/>
    <s v="Non-Labor"/>
    <d v="2019-02-01T00:00:00"/>
    <s v="WA"/>
    <x v="0"/>
    <s v="Usage Cost USD"/>
    <m/>
    <m/>
    <m/>
    <m/>
    <x v="0"/>
    <x v="0"/>
    <s v="Distr Tree Maintenance -923"/>
    <s v="92302061"/>
    <s v="DIS-Maintenance"/>
    <s v="593010"/>
    <x v="3"/>
    <s v="593000"/>
    <m/>
    <m/>
    <m/>
    <s v="67127"/>
    <m/>
    <m/>
    <m/>
    <m/>
    <m/>
    <m/>
    <m/>
    <m/>
    <m/>
    <s v="B923206104000"/>
    <m/>
    <n v="2"/>
    <n v="100"/>
  </r>
  <r>
    <x v="0"/>
    <x v="1"/>
    <s v="AVA"/>
    <s v="Z88"/>
    <s v="Z88 - Transportation Loaders"/>
    <s v="OPER"/>
    <x v="5"/>
    <x v="19"/>
    <s v="Non-Labor"/>
    <d v="2019-02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4"/>
    <m/>
    <m/>
    <m/>
    <m/>
    <m/>
    <m/>
    <m/>
    <m/>
    <m/>
    <s v="B923206105000"/>
    <m/>
    <n v="7.5"/>
    <n v="375"/>
  </r>
  <r>
    <x v="0"/>
    <x v="1"/>
    <s v="AVA"/>
    <s v="Z88"/>
    <s v="Z88 - Transportation Loaders"/>
    <s v="OPER"/>
    <x v="5"/>
    <x v="19"/>
    <s v="Non-Labor"/>
    <d v="2019-02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979"/>
    <m/>
    <m/>
    <m/>
    <m/>
    <m/>
    <m/>
    <m/>
    <m/>
    <m/>
    <s v="B923206105000"/>
    <m/>
    <n v="6.5"/>
    <n v="325"/>
  </r>
  <r>
    <x v="0"/>
    <x v="1"/>
    <s v="AVA"/>
    <s v="Z88"/>
    <s v="Z88 - Transportation Loaders"/>
    <s v="OPER"/>
    <x v="5"/>
    <x v="19"/>
    <s v="Non-Labor"/>
    <d v="2019-0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2.0299999999999998"/>
    <n v="101.5"/>
  </r>
  <r>
    <x v="0"/>
    <x v="1"/>
    <s v="AVA"/>
    <s v="Z88"/>
    <s v="Z88 - Transportation Loaders"/>
    <s v="OPER"/>
    <x v="5"/>
    <x v="19"/>
    <s v="Non-Labor"/>
    <d v="2019-02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16"/>
    <m/>
    <m/>
    <m/>
    <m/>
    <m/>
    <m/>
    <m/>
    <m/>
    <m/>
    <s v="B960206105000"/>
    <m/>
    <n v="2"/>
    <n v="100"/>
  </r>
  <r>
    <x v="0"/>
    <x v="1"/>
    <s v="AVA"/>
    <s v="Z88"/>
    <s v="Z88 - Transportation Loaders"/>
    <s v="OPER"/>
    <x v="5"/>
    <x v="19"/>
    <s v="Non-Labor"/>
    <d v="2019-02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8914"/>
    <m/>
    <m/>
    <m/>
    <m/>
    <m/>
    <m/>
    <m/>
    <m/>
    <m/>
    <s v="B975206114000"/>
    <m/>
    <n v="1.5"/>
    <n v="165"/>
  </r>
  <r>
    <x v="0"/>
    <x v="1"/>
    <s v="AVA"/>
    <s v="Z88"/>
    <s v="Z88 - Transportation Loaders"/>
    <s v="OPER"/>
    <x v="5"/>
    <x v="19"/>
    <s v="Non-Labor"/>
    <d v="2019-02-01T00:00:00"/>
    <s v="WA"/>
    <x v="0"/>
    <s v="Usage Cost USD"/>
    <m/>
    <m/>
    <m/>
    <m/>
    <x v="0"/>
    <x v="0"/>
    <s v="Distr Tree Maintenance -976"/>
    <s v="97602061"/>
    <s v="DIS-Maintenance"/>
    <s v="593020"/>
    <x v="2"/>
    <s v="593000"/>
    <m/>
    <m/>
    <m/>
    <s v="67220"/>
    <m/>
    <m/>
    <m/>
    <m/>
    <m/>
    <m/>
    <m/>
    <m/>
    <m/>
    <s v="B976206105000"/>
    <m/>
    <n v="6"/>
    <n v="300"/>
  </r>
  <r>
    <x v="0"/>
    <x v="1"/>
    <s v="AVA"/>
    <s v="Z89"/>
    <s v="Z89 - Payroll Accrual"/>
    <s v="OPER"/>
    <x v="0"/>
    <x v="6"/>
    <s v="Labor"/>
    <d v="2019-01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53.22999999999999"/>
    <n v="-5713.88"/>
  </r>
  <r>
    <x v="0"/>
    <x v="1"/>
    <s v="AVA"/>
    <s v="Z89"/>
    <s v="Z89 - Payroll Accrual"/>
    <s v="OPER"/>
    <x v="0"/>
    <x v="6"/>
    <s v="Labor"/>
    <d v="2019-01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76.5"/>
    <n v="-3049.02"/>
  </r>
  <r>
    <x v="0"/>
    <x v="1"/>
    <s v="AVA"/>
    <s v="Z89"/>
    <s v="Z89 - Payroll Accrual"/>
    <s v="OPER"/>
    <x v="0"/>
    <x v="6"/>
    <s v="Labor"/>
    <d v="2019-02-28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27.8"/>
    <n v="4579.8900000000003"/>
  </r>
  <r>
    <x v="0"/>
    <x v="1"/>
    <s v="AVA"/>
    <s v="Z89"/>
    <s v="Z89 - Payroll Accrual"/>
    <s v="OPER"/>
    <x v="0"/>
    <x v="6"/>
    <s v="Labor"/>
    <d v="2019-02-28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76.5"/>
    <n v="3049.02"/>
  </r>
  <r>
    <x v="0"/>
    <x v="1"/>
    <s v="AVA"/>
    <s v="Z89"/>
    <s v="Z89 - Payroll Accrual"/>
    <s v="OPER"/>
    <x v="0"/>
    <x v="0"/>
    <s v="Labor"/>
    <d v="2019-01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2.7"/>
    <n v="-127.49"/>
  </r>
  <r>
    <x v="0"/>
    <x v="1"/>
    <s v="AVA"/>
    <s v="Z89"/>
    <s v="Z89 - Payroll Accrual"/>
    <s v="OPER"/>
    <x v="0"/>
    <x v="0"/>
    <s v="Labor"/>
    <d v="2019-01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-15.3"/>
    <n v="-730.47"/>
  </r>
  <r>
    <x v="0"/>
    <x v="1"/>
    <s v="AVA"/>
    <s v="Z89"/>
    <s v="Z89 - Payroll Accrual"/>
    <s v="OPER"/>
    <x v="0"/>
    <x v="0"/>
    <s v="Labor"/>
    <d v="2019-01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3.6"/>
    <n v="-179.6"/>
  </r>
  <r>
    <x v="0"/>
    <x v="1"/>
    <s v="AVA"/>
    <s v="Z89"/>
    <s v="Z89 - Payroll Accrual"/>
    <s v="OPER"/>
    <x v="0"/>
    <x v="0"/>
    <s v="Labor"/>
    <d v="2019-01-31T00:00:00"/>
    <s v="ID"/>
    <x v="0"/>
    <s v="Miscellaneous Transaction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n v="-3.6"/>
    <n v="-187.49"/>
  </r>
  <r>
    <x v="0"/>
    <x v="1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3.6"/>
    <n v="-169.99"/>
  </r>
  <r>
    <x v="0"/>
    <x v="1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-0.9"/>
    <n v="-42.5"/>
  </r>
  <r>
    <x v="0"/>
    <x v="1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-1.8"/>
    <n v="-85"/>
  </r>
  <r>
    <x v="0"/>
    <x v="1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-2.7"/>
    <n v="-127.49"/>
  </r>
  <r>
    <x v="0"/>
    <x v="1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1.8"/>
    <n v="-82.51"/>
  </r>
  <r>
    <x v="0"/>
    <x v="1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0.9"/>
    <n v="-42.5"/>
  </r>
  <r>
    <x v="0"/>
    <x v="1"/>
    <s v="AVA"/>
    <s v="Z89"/>
    <s v="Z89 - Payroll Accrual"/>
    <s v="OPER"/>
    <x v="0"/>
    <x v="0"/>
    <s v="Labor"/>
    <d v="2019-01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1.8"/>
    <n v="-93.74"/>
  </r>
  <r>
    <x v="0"/>
    <x v="1"/>
    <s v="AVA"/>
    <s v="Z89"/>
    <s v="Z89 - Payroll Accrual"/>
    <s v="OPER"/>
    <x v="0"/>
    <x v="0"/>
    <s v="Labor"/>
    <d v="2019-02-28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1.8"/>
    <n v="93.74"/>
  </r>
  <r>
    <x v="0"/>
    <x v="1"/>
    <s v="AVA"/>
    <s v="Z89"/>
    <s v="Z89 - Payroll Accrual"/>
    <s v="OPER"/>
    <x v="0"/>
    <x v="0"/>
    <s v="Labor"/>
    <d v="2019-02-28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8.1"/>
    <n v="361.42"/>
  </r>
  <r>
    <x v="0"/>
    <x v="1"/>
    <s v="AVA"/>
    <s v="Z89"/>
    <s v="Z89 - Payroll Accrual"/>
    <s v="OPER"/>
    <x v="0"/>
    <x v="0"/>
    <s v="Labor"/>
    <d v="2019-02-28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4.5"/>
    <n v="128.19999999999999"/>
  </r>
  <r>
    <x v="0"/>
    <x v="1"/>
    <s v="AVA"/>
    <s v="Z89"/>
    <s v="Z89 - Payroll Accrual"/>
    <s v="OPER"/>
    <x v="0"/>
    <x v="0"/>
    <s v="Labor"/>
    <d v="2019-02-28T00:00:00"/>
    <s v="ID"/>
    <x v="0"/>
    <s v="Miscellaneous Transaction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n v="9"/>
    <n v="418.77"/>
  </r>
  <r>
    <x v="0"/>
    <x v="1"/>
    <s v="AVA"/>
    <s v="Z89"/>
    <s v="Z89 - Payroll Accrual"/>
    <s v="OPER"/>
    <x v="0"/>
    <x v="0"/>
    <s v="Labor"/>
    <d v="2019-02-28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5.4"/>
    <n v="248.76"/>
  </r>
  <r>
    <x v="0"/>
    <x v="1"/>
    <s v="AVA"/>
    <s v="Z89"/>
    <s v="Z89 - Payroll Accrual"/>
    <s v="OPER"/>
    <x v="0"/>
    <x v="0"/>
    <s v="Labor"/>
    <d v="2019-02-28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3.6"/>
    <n v="187.49"/>
  </r>
  <r>
    <x v="0"/>
    <x v="1"/>
    <s v="AVA"/>
    <s v="Z89"/>
    <s v="Z89 - Payroll Accrual"/>
    <s v="OPER"/>
    <x v="0"/>
    <x v="0"/>
    <s v="Labor"/>
    <d v="2019-02-28T00:00:00"/>
    <s v="WA"/>
    <x v="0"/>
    <s v="Miscellaneous Transaction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n v="1.8"/>
    <n v="85"/>
  </r>
  <r>
    <x v="0"/>
    <x v="1"/>
    <s v="AVA"/>
    <s v="Z89"/>
    <s v="Z89 - Payroll Accrual"/>
    <s v="OPER"/>
    <x v="0"/>
    <x v="0"/>
    <s v="Labor"/>
    <d v="2019-02-28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5.4"/>
    <n v="259.18"/>
  </r>
  <r>
    <x v="0"/>
    <x v="1"/>
    <s v="AVA"/>
    <s v="Z90"/>
    <s v="Z90 - Incentive Compensation"/>
    <s v="OPER"/>
    <x v="4"/>
    <x v="20"/>
    <s v="Non-Labor"/>
    <d v="2019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685.67"/>
  </r>
  <r>
    <x v="0"/>
    <x v="1"/>
    <s v="AVA"/>
    <s v="Z90"/>
    <s v="Z90 - Incentive Compensation"/>
    <s v="OPER"/>
    <x v="4"/>
    <x v="20"/>
    <s v="Non-Labor"/>
    <d v="2019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65.88"/>
  </r>
  <r>
    <x v="0"/>
    <x v="1"/>
    <s v="AVA"/>
    <s v="Z90"/>
    <s v="Z90 - Incentive Compensation"/>
    <s v="OPER"/>
    <x v="4"/>
    <x v="20"/>
    <s v="Non-Labor"/>
    <d v="2019-02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70.19"/>
  </r>
  <r>
    <x v="0"/>
    <x v="1"/>
    <s v="AVA"/>
    <s v="Z90"/>
    <s v="Z90 - Incentive Compensation"/>
    <s v="OPER"/>
    <x v="4"/>
    <x v="20"/>
    <s v="Non-Labor"/>
    <d v="2019-02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01.63"/>
  </r>
  <r>
    <x v="0"/>
    <x v="1"/>
    <s v="AVA"/>
    <s v="Z90"/>
    <s v="Z90 - Incentive Compensation"/>
    <s v="OPER"/>
    <x v="4"/>
    <x v="20"/>
    <s v="Non-Labor"/>
    <d v="2019-02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05.32"/>
  </r>
  <r>
    <x v="0"/>
    <x v="1"/>
    <s v="AVA"/>
    <s v="Z90"/>
    <s v="Z90 - Incentive Compensation"/>
    <s v="OPER"/>
    <x v="4"/>
    <x v="20"/>
    <s v="Non-Labor"/>
    <d v="2019-02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03.26"/>
  </r>
  <r>
    <x v="0"/>
    <x v="1"/>
    <s v="AVA"/>
    <s v="Z90"/>
    <s v="Z90 - Incentive Compensation"/>
    <s v="OPER"/>
    <x v="4"/>
    <x v="20"/>
    <s v="Non-Labor"/>
    <d v="2019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74.79000000000002"/>
  </r>
  <r>
    <x v="0"/>
    <x v="1"/>
    <s v="AVA"/>
    <s v="Z90"/>
    <s v="Z90 - Incentive Compensation"/>
    <s v="OPER"/>
    <x v="4"/>
    <x v="20"/>
    <s v="Non-Labor"/>
    <d v="2019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82.94"/>
  </r>
  <r>
    <x v="0"/>
    <x v="1"/>
    <s v="AVA"/>
    <s v="Z90"/>
    <s v="Z90 - Incentive Compensation"/>
    <s v="OPER"/>
    <x v="4"/>
    <x v="21"/>
    <s v="Non-Labor"/>
    <d v="2019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.91"/>
  </r>
  <r>
    <x v="0"/>
    <x v="1"/>
    <s v="AVA"/>
    <s v="Z90"/>
    <s v="Z90 - Incentive Compensation"/>
    <s v="OPER"/>
    <x v="4"/>
    <x v="21"/>
    <s v="Non-Labor"/>
    <d v="2019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10.96"/>
  </r>
  <r>
    <x v="0"/>
    <x v="1"/>
    <s v="AVA"/>
    <s v="Z90"/>
    <s v="Z90 - Incentive Compensation"/>
    <s v="OPER"/>
    <x v="4"/>
    <x v="21"/>
    <s v="Non-Labor"/>
    <d v="2019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.69"/>
  </r>
  <r>
    <x v="0"/>
    <x v="1"/>
    <s v="AVA"/>
    <s v="Z90"/>
    <s v="Z90 - Incentive Compensation"/>
    <s v="OPER"/>
    <x v="4"/>
    <x v="21"/>
    <s v="Non-Labor"/>
    <d v="2019-01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-2.81"/>
  </r>
  <r>
    <x v="0"/>
    <x v="1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.5499999999999998"/>
  </r>
  <r>
    <x v="0"/>
    <x v="1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0.64"/>
  </r>
  <r>
    <x v="0"/>
    <x v="1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1.28"/>
  </r>
  <r>
    <x v="0"/>
    <x v="1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.91"/>
  </r>
  <r>
    <x v="0"/>
    <x v="1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.24"/>
  </r>
  <r>
    <x v="0"/>
    <x v="1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64"/>
  </r>
  <r>
    <x v="0"/>
    <x v="1"/>
    <s v="AVA"/>
    <s v="Z90"/>
    <s v="Z90 - Incentive Compensation"/>
    <s v="OPER"/>
    <x v="4"/>
    <x v="21"/>
    <s v="Non-Labor"/>
    <d v="2019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.41"/>
  </r>
  <r>
    <x v="0"/>
    <x v="1"/>
    <s v="AVA"/>
    <s v="Z90"/>
    <s v="Z90 - Incentive Compensation"/>
    <s v="OPER"/>
    <x v="4"/>
    <x v="21"/>
    <s v="Non-Labor"/>
    <d v="2019-02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1.79"/>
  </r>
  <r>
    <x v="0"/>
    <x v="1"/>
    <s v="AVA"/>
    <s v="Z90"/>
    <s v="Z90 - Incentive Compensation"/>
    <s v="OPER"/>
    <x v="4"/>
    <x v="21"/>
    <s v="Non-Labor"/>
    <d v="2019-02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52"/>
  </r>
  <r>
    <x v="0"/>
    <x v="1"/>
    <s v="AVA"/>
    <s v="Z90"/>
    <s v="Z90 - Incentive Compensation"/>
    <s v="OPER"/>
    <x v="4"/>
    <x v="21"/>
    <s v="Non-Labor"/>
    <d v="2019-02-03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.06"/>
  </r>
  <r>
    <x v="0"/>
    <x v="1"/>
    <s v="AVA"/>
    <s v="Z90"/>
    <s v="Z90 - Incentive Compensation"/>
    <s v="OPER"/>
    <x v="4"/>
    <x v="21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1000"/>
    <x v="14"/>
    <s v="591000"/>
    <m/>
    <m/>
    <m/>
    <m/>
    <m/>
    <m/>
    <m/>
    <s v="E01"/>
    <s v="Regular                                 "/>
    <m/>
    <m/>
    <m/>
    <m/>
    <s v="B933206102000"/>
    <m/>
    <m/>
    <n v="1.17"/>
  </r>
  <r>
    <x v="0"/>
    <x v="1"/>
    <s v="AVA"/>
    <s v="Z90"/>
    <s v="Z90 - Incentive Compensation"/>
    <s v="OPER"/>
    <x v="4"/>
    <x v="21"/>
    <s v="Non-Labor"/>
    <d v="2019-02-0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0.78"/>
  </r>
  <r>
    <x v="0"/>
    <x v="1"/>
    <s v="AVA"/>
    <s v="Z90"/>
    <s v="Z90 - Incentive Compensation"/>
    <s v="OPER"/>
    <x v="4"/>
    <x v="21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0.98"/>
  </r>
  <r>
    <x v="0"/>
    <x v="1"/>
    <s v="AVA"/>
    <s v="Z90"/>
    <s v="Z90 - Incentive Compensation"/>
    <s v="OPER"/>
    <x v="4"/>
    <x v="21"/>
    <s v="Non-Labor"/>
    <d v="2019-02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.29"/>
  </r>
  <r>
    <x v="0"/>
    <x v="1"/>
    <s v="AVA"/>
    <s v="Z90"/>
    <s v="Z90 - Incentive Compensation"/>
    <s v="OPER"/>
    <x v="4"/>
    <x v="21"/>
    <s v="Non-Labor"/>
    <d v="2019-02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.03"/>
  </r>
  <r>
    <x v="0"/>
    <x v="1"/>
    <s v="AVA"/>
    <s v="Z90"/>
    <s v="Z90 - Incentive Compensation"/>
    <s v="OPER"/>
    <x v="4"/>
    <x v="21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0.78"/>
  </r>
  <r>
    <x v="0"/>
    <x v="1"/>
    <s v="AVA"/>
    <s v="Z90"/>
    <s v="Z90 - Incentive Compensation"/>
    <s v="OPER"/>
    <x v="4"/>
    <x v="21"/>
    <s v="Non-Labor"/>
    <d v="2019-02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.01"/>
  </r>
  <r>
    <x v="0"/>
    <x v="1"/>
    <s v="AVA"/>
    <s v="Z90"/>
    <s v="Z90 - Incentive Compensation"/>
    <s v="OPER"/>
    <x v="4"/>
    <x v="21"/>
    <s v="Non-Labor"/>
    <d v="2019-02-1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.07"/>
  </r>
  <r>
    <x v="0"/>
    <x v="1"/>
    <s v="AVA"/>
    <s v="Z90"/>
    <s v="Z90 - Incentive Compensation"/>
    <s v="OPER"/>
    <x v="4"/>
    <x v="21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1"/>
    <s v="Regular                                 "/>
    <m/>
    <m/>
    <m/>
    <m/>
    <s v="B907206101000"/>
    <m/>
    <m/>
    <n v="1.72"/>
  </r>
  <r>
    <x v="0"/>
    <x v="1"/>
    <s v="AVA"/>
    <s v="Z90"/>
    <s v="Z90 - Incentive Compensation"/>
    <s v="OPER"/>
    <x v="4"/>
    <x v="21"/>
    <s v="Non-Labor"/>
    <d v="2019-02-17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0"/>
    <s v="Alt/Dual                                "/>
    <m/>
    <m/>
    <m/>
    <m/>
    <s v="B907206101000"/>
    <m/>
    <m/>
    <n v="1.77"/>
  </r>
  <r>
    <x v="0"/>
    <x v="1"/>
    <s v="AVA"/>
    <s v="Z90"/>
    <s v="Z90 - Incentive Compensation"/>
    <s v="OPER"/>
    <x v="4"/>
    <x v="21"/>
    <s v="Non-Labor"/>
    <d v="2019-02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-2.08"/>
  </r>
  <r>
    <x v="0"/>
    <x v="1"/>
    <s v="AVA"/>
    <s v="Z90"/>
    <s v="Z90 - Incentive Compensation"/>
    <s v="OPER"/>
    <x v="4"/>
    <x v="21"/>
    <s v="Non-Labor"/>
    <d v="2019-02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4.1500000000000004"/>
  </r>
  <r>
    <x v="0"/>
    <x v="1"/>
    <s v="AVA"/>
    <s v="Z90"/>
    <s v="Z90 - Incentive Compensation"/>
    <s v="OPER"/>
    <x v="4"/>
    <x v="21"/>
    <s v="Non-Labor"/>
    <d v="2019-02-1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6"/>
  </r>
  <r>
    <x v="0"/>
    <x v="1"/>
    <s v="AVA"/>
    <s v="Z90"/>
    <s v="Z90 - Incentive Compensation"/>
    <s v="OPER"/>
    <x v="4"/>
    <x v="21"/>
    <s v="Non-Labor"/>
    <d v="2019-02-17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0.71"/>
  </r>
  <r>
    <x v="0"/>
    <x v="1"/>
    <s v="AVA"/>
    <s v="Z90"/>
    <s v="Z90 - Incentive Compensation"/>
    <s v="OPER"/>
    <x v="4"/>
    <x v="21"/>
    <s v="Non-Labor"/>
    <d v="2019-02-17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2.16"/>
  </r>
  <r>
    <x v="0"/>
    <x v="1"/>
    <s v="AVA"/>
    <s v="Z90"/>
    <s v="Z90 - Incentive Compensation"/>
    <s v="OPER"/>
    <x v="4"/>
    <x v="21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0.7"/>
  </r>
  <r>
    <x v="0"/>
    <x v="1"/>
    <s v="AVA"/>
    <s v="Z90"/>
    <s v="Z90 - Incentive Compensation"/>
    <s v="OPER"/>
    <x v="4"/>
    <x v="21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.71"/>
  </r>
  <r>
    <x v="0"/>
    <x v="1"/>
    <s v="AVA"/>
    <s v="Z90"/>
    <s v="Z90 - Incentive Compensation"/>
    <s v="OPER"/>
    <x v="4"/>
    <x v="21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0.96"/>
  </r>
  <r>
    <x v="0"/>
    <x v="1"/>
    <s v="AVA"/>
    <s v="Z90"/>
    <s v="Z90 - Incentive Compensation"/>
    <s v="OPER"/>
    <x v="4"/>
    <x v="21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3.14"/>
  </r>
  <r>
    <x v="0"/>
    <x v="1"/>
    <s v="AVA"/>
    <s v="Z90"/>
    <s v="Z90 - Incentive Compensation"/>
    <s v="OPER"/>
    <x v="4"/>
    <x v="21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.87"/>
  </r>
  <r>
    <x v="0"/>
    <x v="1"/>
    <s v="AVA"/>
    <s v="Z90"/>
    <s v="Z90 - Incentive Compensation"/>
    <s v="OPER"/>
    <x v="4"/>
    <x v="21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.41"/>
  </r>
  <r>
    <x v="0"/>
    <x v="1"/>
    <s v="AVA"/>
    <s v="Z90"/>
    <s v="Z90 - Incentive Compensation"/>
    <s v="OPER"/>
    <x v="4"/>
    <x v="21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0.64"/>
  </r>
  <r>
    <x v="0"/>
    <x v="1"/>
    <s v="AVA"/>
    <s v="Z90"/>
    <s v="Z90 - Incentive Compensation"/>
    <s v="OPER"/>
    <x v="4"/>
    <x v="21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1.94"/>
  </r>
  <r>
    <x v="0"/>
    <x v="2"/>
    <s v="AVA"/>
    <s v="A50"/>
    <s v="A50 - Director of Ops WA &amp; ID"/>
    <s v="OPER"/>
    <x v="0"/>
    <x v="1"/>
    <s v="Labor"/>
    <d v="2019-03-0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839"/>
    <s v="Jmn Lnmn"/>
    <s v="Schiedler, Carl William"/>
    <s v="E24"/>
    <s v="Call 2X                                 "/>
    <m/>
    <m/>
    <m/>
    <m/>
    <s v="B901206114000"/>
    <m/>
    <n v="2.5"/>
    <n v="197.1"/>
  </r>
  <r>
    <x v="0"/>
    <x v="2"/>
    <s v="AVA"/>
    <s v="A50"/>
    <s v="A50 - Director of Ops WA &amp; ID"/>
    <s v="OPER"/>
    <x v="0"/>
    <x v="6"/>
    <s v="Labor"/>
    <d v="2019-03-1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54"/>
    <n v="3952.72"/>
  </r>
  <r>
    <x v="0"/>
    <x v="2"/>
    <s v="AVA"/>
    <s v="A50"/>
    <s v="A50 - Director of Ops WA &amp; ID"/>
    <s v="OPER"/>
    <x v="0"/>
    <x v="6"/>
    <s v="Labor"/>
    <d v="2019-03-1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171.18"/>
  </r>
  <r>
    <x v="0"/>
    <x v="2"/>
    <s v="AVA"/>
    <s v="A50"/>
    <s v="A50 - Director of Ops WA &amp; ID"/>
    <s v="OPER"/>
    <x v="0"/>
    <x v="0"/>
    <s v="Labor"/>
    <d v="2019-03-0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839"/>
    <s v="Jmn Lnmn"/>
    <s v="Schiedler, Carl William"/>
    <s v="E02"/>
    <s v="Rest Period union employees             "/>
    <m/>
    <m/>
    <m/>
    <m/>
    <s v="B901206114000"/>
    <m/>
    <n v="3.5"/>
    <n v="137.97"/>
  </r>
  <r>
    <x v="0"/>
    <x v="2"/>
    <s v="AVA"/>
    <s v="A50"/>
    <s v="A50 - Director of Ops WA &amp; ID"/>
    <s v="OPER"/>
    <x v="0"/>
    <x v="0"/>
    <s v="Labor"/>
    <d v="2019-03-03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985"/>
    <s v="App Lnmn 7"/>
    <s v="Bereiter, David Joseph"/>
    <s v="E01"/>
    <s v="Regular                                 "/>
    <m/>
    <m/>
    <m/>
    <m/>
    <s v="B907206105000"/>
    <m/>
    <n v="2"/>
    <n v="66.92"/>
  </r>
  <r>
    <x v="0"/>
    <x v="2"/>
    <s v="AVA"/>
    <s v="A50"/>
    <s v="A50 - Director of Ops WA &amp; ID"/>
    <s v="OPER"/>
    <x v="3"/>
    <x v="22"/>
    <s v="Non-Labor"/>
    <d v="2019-03-31T00:00:00"/>
    <s v="AN"/>
    <x v="0"/>
    <s v="Miscellaneous Transaction USD"/>
    <s v="109-RICOH"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s v="SJ109 RICOH inv #8002582577 903304/201903"/>
    <m/>
    <n v="4.62"/>
  </r>
  <r>
    <x v="0"/>
    <x v="2"/>
    <s v="AVA"/>
    <s v="B50"/>
    <s v="B50 - Spokane Electric"/>
    <s v="OPER"/>
    <x v="0"/>
    <x v="1"/>
    <s v="Labor"/>
    <d v="2019-03-0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02"/>
    <s v="Line Frmn"/>
    <s v="Tanninen, Joshua J"/>
    <s v="E05"/>
    <s v="Overtime 2X                             "/>
    <m/>
    <m/>
    <m/>
    <m/>
    <s v="B980206203000"/>
    <m/>
    <n v="0.5"/>
    <n v="45.84"/>
  </r>
  <r>
    <x v="0"/>
    <x v="2"/>
    <s v="AVA"/>
    <s v="B50"/>
    <s v="B50 - Spokane Electric"/>
    <s v="OPER"/>
    <x v="0"/>
    <x v="1"/>
    <s v="Labor"/>
    <d v="2019-03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1"/>
    <n v="94.44"/>
  </r>
  <r>
    <x v="0"/>
    <x v="2"/>
    <s v="AVA"/>
    <s v="B50"/>
    <s v="B50 - Spokane Electric"/>
    <s v="OPER"/>
    <x v="0"/>
    <x v="1"/>
    <s v="Labor"/>
    <d v="2019-03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9"/>
    <s v="Schd Shutdown 2X                        "/>
    <m/>
    <m/>
    <m/>
    <m/>
    <s v="B956206105000"/>
    <m/>
    <n v="2.5"/>
    <n v="236.1"/>
  </r>
  <r>
    <x v="0"/>
    <x v="2"/>
    <s v="AVA"/>
    <s v="B50"/>
    <s v="B50 - Spokane Electric"/>
    <s v="OPER"/>
    <x v="0"/>
    <x v="0"/>
    <s v="Labor"/>
    <d v="2019-03-0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02"/>
    <s v="Line Frmn"/>
    <s v="Tanninen, Joshua J"/>
    <s v="E01"/>
    <s v="Regular                                 "/>
    <m/>
    <m/>
    <m/>
    <m/>
    <s v="B980206203000"/>
    <m/>
    <n v="8"/>
    <n v="366.72"/>
  </r>
  <r>
    <x v="0"/>
    <x v="2"/>
    <s v="AVA"/>
    <s v="B53"/>
    <s v="B53 - Pullman"/>
    <s v="OPER"/>
    <x v="0"/>
    <x v="0"/>
    <s v="Labor"/>
    <d v="2019-03-0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04.16"/>
  </r>
  <r>
    <x v="0"/>
    <x v="2"/>
    <s v="AVA"/>
    <s v="B53"/>
    <s v="B53 - Pullman"/>
    <s v="OPER"/>
    <x v="0"/>
    <x v="0"/>
    <s v="Labor"/>
    <d v="2019-03-17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928"/>
    <s v="Jmn Lnmn"/>
    <s v="Bezdicek, Bryan A"/>
    <s v="E20"/>
    <s v="Alt/Dual                                "/>
    <m/>
    <m/>
    <m/>
    <m/>
    <s v="B933206105000"/>
    <m/>
    <n v="4"/>
    <n v="188.88"/>
  </r>
  <r>
    <x v="0"/>
    <x v="2"/>
    <s v="AVA"/>
    <s v="B53"/>
    <s v="B53 - Pullman"/>
    <s v="OPER"/>
    <x v="0"/>
    <x v="0"/>
    <s v="Labor"/>
    <d v="2019-03-17T00:00:00"/>
    <s v="WA"/>
    <x v="0"/>
    <s v="Labor Cost USD"/>
    <m/>
    <m/>
    <m/>
    <m/>
    <x v="0"/>
    <x v="0"/>
    <s v="Distr Tree Maintenance -923"/>
    <s v="92302061"/>
    <s v="DIS-Maintenance"/>
    <s v="591000"/>
    <x v="14"/>
    <s v="591000"/>
    <m/>
    <m/>
    <m/>
    <m/>
    <s v="00522"/>
    <s v="Loc Rep Elec"/>
    <s v="Bothman, Brian B"/>
    <s v="E01"/>
    <s v="Regular                                 "/>
    <m/>
    <m/>
    <m/>
    <m/>
    <s v="B923206102000"/>
    <m/>
    <n v="1.5"/>
    <n v="78.12"/>
  </r>
  <r>
    <x v="0"/>
    <x v="2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m/>
    <m/>
    <m/>
    <m/>
    <m/>
    <s v="ASPLUNDH - MAINT ACCRUALS"/>
    <m/>
    <n v="-21937.1"/>
  </r>
  <r>
    <x v="0"/>
    <x v="2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s v="ASPLUNDH - MAINT ACCRUALS"/>
    <m/>
    <n v="-56976.08"/>
  </r>
  <r>
    <x v="0"/>
    <x v="2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m/>
    <m/>
    <m/>
    <m/>
    <m/>
    <s v="ASPLUNDH - MAINT ACCRUALS"/>
    <m/>
    <n v="-48224.52"/>
  </r>
  <r>
    <x v="0"/>
    <x v="2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m/>
    <m/>
    <m/>
    <m/>
    <m/>
    <s v="ASPLUNDH - MAINT ACCRUALS"/>
    <m/>
    <n v="-63162.31"/>
  </r>
  <r>
    <x v="0"/>
    <x v="2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m/>
    <m/>
    <m/>
    <m/>
    <m/>
    <s v="ASPLUNDH - MAINT ACCRUALS"/>
    <m/>
    <n v="-22003.040000000001"/>
  </r>
  <r>
    <x v="0"/>
    <x v="2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m/>
    <s v="ASPLUNDH - MAINT ACCRUALS"/>
    <m/>
    <n v="-22351.69"/>
  </r>
  <r>
    <x v="0"/>
    <x v="2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m/>
    <m/>
    <m/>
    <m/>
    <m/>
    <s v="ASPLUNDH - MAINT ACCRUALS"/>
    <m/>
    <n v="-23406.26"/>
  </r>
  <r>
    <x v="0"/>
    <x v="2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m/>
    <m/>
    <m/>
    <m/>
    <m/>
    <s v="ASPLUNDH - MAINT ACCRUALS"/>
    <m/>
    <n v="-3664.72"/>
  </r>
  <r>
    <x v="0"/>
    <x v="2"/>
    <s v="AVA"/>
    <s v="D51"/>
    <s v="D51 - Vegetation Management"/>
    <s v="OPER"/>
    <x v="1"/>
    <x v="2"/>
    <s v="Non-Labor"/>
    <d v="2019-02-28T00:00:00"/>
    <s v="ID"/>
    <x v="0"/>
    <s v="Miscellaneous Transaction USD"/>
    <s v="NSJ013 - D"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m/>
    <m/>
    <m/>
    <m/>
    <m/>
    <s v="ASPLUNDH - MAINT ACCRUALS"/>
    <m/>
    <n v="-49386.6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m/>
    <m/>
    <m/>
    <m/>
    <m/>
    <s v="ASPLUNDH - MAINT ACCRUALS"/>
    <m/>
    <n v="-6054.11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m/>
    <m/>
    <m/>
    <m/>
    <m/>
    <s v="ASPLUNDH - MAINT ACCRUALS"/>
    <m/>
    <n v="-9667.69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m/>
    <m/>
    <m/>
    <m/>
    <m/>
    <s v="ASPLUNDH - MAINT ACCRUALS"/>
    <m/>
    <n v="-2331.84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m/>
    <m/>
    <m/>
    <m/>
    <m/>
    <s v="ASPLUNDH - MAINT ACCRUALS"/>
    <m/>
    <n v="-73197.279999999999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m/>
    <m/>
    <m/>
    <m/>
    <m/>
    <s v="ASPLUNDH - MAINT ACCRUALS"/>
    <m/>
    <n v="-82873.75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- MAINT ACCRUALS"/>
    <m/>
    <n v="-162123.91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ASPLUNDH - MAINT ACCRUALS"/>
    <m/>
    <n v="-119375.63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m/>
    <s v="ASPLUNDH - MAINT ACCRUALS"/>
    <m/>
    <n v="-53328.92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m/>
    <m/>
    <m/>
    <m/>
    <m/>
    <s v="ASPLUNDH - MAINT ACCRUALS"/>
    <m/>
    <n v="-4118.3900000000003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m/>
    <m/>
    <m/>
    <m/>
    <m/>
    <s v="ASPLUNDH - MAINT ACCRUALS"/>
    <m/>
    <n v="-1262.55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m/>
    <m/>
    <m/>
    <m/>
    <m/>
    <s v="ASPLUNDH - MAINT ACCRUALS"/>
    <m/>
    <n v="-3887.62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ASPLUNDH - MAINT ACCRUALS"/>
    <m/>
    <n v="-189441.8"/>
  </r>
  <r>
    <x v="0"/>
    <x v="2"/>
    <s v="AVA"/>
    <s v="D51"/>
    <s v="D51 - Vegetation Management"/>
    <s v="OPER"/>
    <x v="1"/>
    <x v="2"/>
    <s v="Non-Labor"/>
    <d v="2019-02-28T00:00:00"/>
    <s v="WA"/>
    <x v="0"/>
    <s v="Miscellaneous Transaction USD"/>
    <s v="NSJ013 - D"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m/>
    <m/>
    <m/>
    <m/>
    <m/>
    <s v="ASPLUNDH - MAINT ACCRUALS"/>
    <m/>
    <n v="-31224.19"/>
  </r>
  <r>
    <x v="0"/>
    <x v="2"/>
    <s v="AVA"/>
    <s v="D51"/>
    <s v="D51 - Vegetation Management"/>
    <s v="OPER"/>
    <x v="1"/>
    <x v="2"/>
    <s v="Non-Labor"/>
    <d v="2019-03-31T00:00:00"/>
    <s v="WA"/>
    <x v="0"/>
    <s v="Miscellaneous Transaction USD"/>
    <s v="NSJ009 - Q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Tree Expert Co-Line Clearance Tree Work"/>
    <m/>
    <n v="450000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042"/>
    <m/>
    <s v="AAC"/>
    <m/>
    <n v="49.4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042"/>
    <m/>
    <s v="SALES TAX"/>
    <m/>
    <n v="4.3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3290"/>
    <s v="TERRA SPECTRUM TECHNOLOGIES INC"/>
    <m/>
    <s v="10051"/>
    <m/>
    <s v="FIELD NOTE LICENSES"/>
    <m/>
    <n v="2541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3290"/>
    <s v="TERRA SPECTRUM TECHNOLOGIES INC"/>
    <m/>
    <s v="10051"/>
    <m/>
    <s v="US-Tax - USPOK-SALES"/>
    <m/>
    <n v="2236.52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4091"/>
    <m/>
    <s v="ADMIN"/>
    <m/>
    <n v="219.8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4443"/>
    <m/>
    <s v="w/e 1-5"/>
    <m/>
    <n v="742.44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6346"/>
    <m/>
    <s v="2/23"/>
    <m/>
    <n v="1478.58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6655"/>
    <m/>
    <s v="3/2"/>
    <m/>
    <n v="4035.48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6916"/>
    <m/>
    <s v="w/e 3-9"/>
    <m/>
    <n v="1786.3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7036"/>
    <m/>
    <s v="we 3-16"/>
    <m/>
    <n v="3800.33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R75519"/>
    <m/>
    <s v="W/E 2/16"/>
    <m/>
    <n v="613.4400000000000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R77219"/>
    <m/>
    <s v="2/2"/>
    <m/>
    <n v="613.4400000000000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R78019"/>
    <m/>
    <s v="W/E 2-16"/>
    <m/>
    <n v="613.4400000000000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R78419"/>
    <m/>
    <s v="W/E 2/9"/>
    <m/>
    <n v="613.4400000000000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R79519"/>
    <m/>
    <s v="W/E 2/9"/>
    <m/>
    <n v="613.4400000000000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R80019"/>
    <m/>
    <s v="W/E 2-2"/>
    <m/>
    <n v="613.4400000000000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T75119"/>
    <m/>
    <s v="1-12"/>
    <m/>
    <n v="490.7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T75519"/>
    <m/>
    <s v="1-12"/>
    <m/>
    <n v="490.7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T77819"/>
    <m/>
    <s v="1-12"/>
    <m/>
    <n v="613.4400000000000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T80119"/>
    <m/>
    <s v="w/e 1/19"/>
    <m/>
    <n v="613.4400000000000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T80619"/>
    <m/>
    <s v="w/e 1/19"/>
    <m/>
    <n v="613.4400000000000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T82819"/>
    <m/>
    <s v="WE 1/26"/>
    <m/>
    <n v="613.4400000000000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T83319"/>
    <m/>
    <s v="WE 1/26"/>
    <m/>
    <n v="613.44000000000005"/>
  </r>
  <r>
    <x v="0"/>
    <x v="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T83419"/>
    <m/>
    <s v="1-12"/>
    <m/>
    <n v="613.4400000000000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6354"/>
    <m/>
    <s v="2/23"/>
    <m/>
    <n v="1000.4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6663"/>
    <m/>
    <s v="3-2"/>
    <m/>
    <n v="1865.22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6924"/>
    <m/>
    <s v="w/e 3-9"/>
    <m/>
    <n v="1729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7044"/>
    <m/>
    <s v="we 3-16"/>
    <m/>
    <n v="136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T75619"/>
    <m/>
    <s v="1-12"/>
    <m/>
    <n v="2055.2199999999998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T75719"/>
    <m/>
    <s v="1-12"/>
    <m/>
    <n v="2281.1999999999998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T80419"/>
    <m/>
    <s v="w/e 1/19"/>
    <m/>
    <n v="1257.22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T83119"/>
    <m/>
    <s v="WE 1/26"/>
    <m/>
    <n v="943.91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37057"/>
    <m/>
    <s v="we 3-16"/>
    <m/>
    <n v="1046.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7R79219"/>
    <m/>
    <s v="W/E 2/9"/>
    <m/>
    <n v="7676.76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7T72619"/>
    <m/>
    <s v="W/E 2-2"/>
    <m/>
    <n v="6329.0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7T78119"/>
    <m/>
    <s v="1-12"/>
    <m/>
    <n v="2137.52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4100"/>
    <m/>
    <s v="UNPLANNED"/>
    <m/>
    <n v="43.96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4455"/>
    <m/>
    <s v="1-5"/>
    <m/>
    <n v="87.92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6930"/>
    <m/>
    <s v="w/e 3-9"/>
    <m/>
    <n v="45.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7051"/>
    <m/>
    <s v="we 3-16"/>
    <m/>
    <n v="45.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7T75719"/>
    <m/>
    <s v="1-12"/>
    <m/>
    <n v="4378.08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7T78119"/>
    <m/>
    <s v="1-12"/>
    <m/>
    <n v="2137.52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57T80419"/>
    <m/>
    <s v="w/e 1/19"/>
    <m/>
    <n v="5663.49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36354"/>
    <m/>
    <s v="2/23"/>
    <m/>
    <n v="1729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4103"/>
    <m/>
    <s v="RISK"/>
    <m/>
    <n v="1362.76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4458"/>
    <m/>
    <s v="1-5"/>
    <m/>
    <n v="1099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6933"/>
    <m/>
    <s v="w/e 3-9"/>
    <m/>
    <n v="1729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R76119"/>
    <m/>
    <s v="w/e 2-16"/>
    <m/>
    <n v="4690.770000000000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R76719"/>
    <m/>
    <s v="W/E 2/9"/>
    <m/>
    <n v="6875.86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R76919"/>
    <m/>
    <s v="W/E 2/16"/>
    <m/>
    <n v="7888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R77419"/>
    <m/>
    <s v="W/E 2/16"/>
    <m/>
    <n v="8373.36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R77819"/>
    <m/>
    <s v="W/E 2-2"/>
    <m/>
    <n v="6893.4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R78219"/>
    <m/>
    <s v="W/E 2-2 CORRECTION"/>
    <m/>
    <n v="8743.92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R79119"/>
    <m/>
    <s v="W/E 2/9"/>
    <m/>
    <n v="8622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T73919"/>
    <m/>
    <s v="1-12"/>
    <m/>
    <n v="3437.0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T74119"/>
    <m/>
    <s v="1-12"/>
    <m/>
    <n v="5167.0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T76719"/>
    <m/>
    <s v="1-12"/>
    <m/>
    <n v="7477.8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T76819"/>
    <m/>
    <s v="1-12"/>
    <m/>
    <n v="8362.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T79019"/>
    <m/>
    <s v="w/e 1/19"/>
    <m/>
    <n v="7477.8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T79119"/>
    <m/>
    <s v="1-19"/>
    <m/>
    <n v="5553.8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T81819"/>
    <m/>
    <s v="WE 1/26"/>
    <m/>
    <n v="7888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T81919"/>
    <m/>
    <s v="WE 1/26"/>
    <m/>
    <n v="5886.96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T83119"/>
    <m/>
    <s v="WE 1/26"/>
    <m/>
    <n v="4787.020000000000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36671"/>
    <m/>
    <s v="3-2"/>
    <m/>
    <n v="45.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37044"/>
    <m/>
    <s v="we 3-16"/>
    <m/>
    <n v="409.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57T79419"/>
    <m/>
    <s v="w/e 1/19"/>
    <m/>
    <n v="1100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57T80819"/>
    <m/>
    <s v="w/e 1/19"/>
    <m/>
    <n v="1633.0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37051"/>
    <m/>
    <s v="we 3-16"/>
    <m/>
    <n v="682.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36354"/>
    <m/>
    <s v="2/23"/>
    <m/>
    <n v="101.12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R79019"/>
    <m/>
    <s v="W/E 2/16"/>
    <m/>
    <n v="5347.0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T72219"/>
    <m/>
    <s v="W/E 2/9"/>
    <m/>
    <n v="2825.9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T72519"/>
    <m/>
    <s v="W/E 2-2"/>
    <m/>
    <n v="225.21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T74519"/>
    <m/>
    <s v="1-12"/>
    <m/>
    <n v="6032.7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T74819"/>
    <m/>
    <s v="1-12"/>
    <m/>
    <n v="7710.08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T76919"/>
    <m/>
    <s v="1-12"/>
    <m/>
    <n v="5950.52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T77219"/>
    <m/>
    <s v="1-12"/>
    <m/>
    <n v="3857.9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T77519"/>
    <m/>
    <s v="1-12"/>
    <m/>
    <n v="5198.33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T79219"/>
    <m/>
    <s v="W/E 1-19"/>
    <m/>
    <n v="5831.61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T79819"/>
    <m/>
    <s v="w/e 1/19"/>
    <m/>
    <n v="7998.7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T82519"/>
    <m/>
    <s v="WE 1/26"/>
    <m/>
    <n v="5166.6099999999997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3P58618"/>
    <m/>
    <s v="11/17"/>
    <m/>
    <n v="5486.99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34455"/>
    <m/>
    <s v="1-5"/>
    <m/>
    <n v="488.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T77219"/>
    <m/>
    <s v="1-12"/>
    <m/>
    <n v="2006.36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T79519"/>
    <m/>
    <s v="w/e 1/19"/>
    <m/>
    <n v="6294.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T82219"/>
    <m/>
    <s v="1/26"/>
    <m/>
    <n v="1416.2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6362"/>
    <m/>
    <s v="2/23"/>
    <m/>
    <n v="910.08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6930"/>
    <m/>
    <s v="w/e 3-9"/>
    <m/>
    <n v="202.2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7051"/>
    <m/>
    <s v="we 3-16"/>
    <m/>
    <n v="202.2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7T72219"/>
    <m/>
    <s v="W/E 2/9"/>
    <m/>
    <n v="3723.16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7T72519"/>
    <m/>
    <s v="W/E 2-2"/>
    <m/>
    <n v="2372.3000000000002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7T74519"/>
    <m/>
    <s v="1-12"/>
    <m/>
    <n v="638.61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7T82219"/>
    <m/>
    <s v="W/E 1-26"/>
    <m/>
    <n v="1770.28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3P58618"/>
    <m/>
    <s v="11/17"/>
    <m/>
    <n v="557.36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13522"/>
    <s v="CN UTILITY CONSULTING INC"/>
    <m/>
    <s v="34464"/>
    <m/>
    <s v="1-5"/>
    <m/>
    <n v="146.55000000000001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36354"/>
    <m/>
    <s v="2/23"/>
    <m/>
    <n v="1547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36663"/>
    <m/>
    <s v="3-2"/>
    <m/>
    <n v="1319.5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36924"/>
    <m/>
    <s v="w/e 3-9"/>
    <m/>
    <n v="1092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7R78319"/>
    <m/>
    <s v="W/E 2-16"/>
    <m/>
    <n v="4000.03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7R79619"/>
    <m/>
    <s v="W/E 2/9"/>
    <m/>
    <n v="6758.78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7R80119"/>
    <m/>
    <s v="W/E 2-2"/>
    <m/>
    <n v="1303.78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57R78319"/>
    <m/>
    <s v="W/E 2-16"/>
    <m/>
    <n v="2002.94"/>
  </r>
  <r>
    <x v="0"/>
    <x v="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57R80119"/>
    <m/>
    <s v="W/E 2-2"/>
    <m/>
    <n v="1747.2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R75119"/>
    <m/>
    <s v="W/E 2/16"/>
    <m/>
    <n v="4390.020000000000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R77519"/>
    <m/>
    <s v="W/E 2/9"/>
    <m/>
    <n v="4844.1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R78519"/>
    <m/>
    <s v="W/E 2/16"/>
    <m/>
    <n v="3498.7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R79319"/>
    <m/>
    <s v="W/E 2/9"/>
    <m/>
    <n v="2753.3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R79719"/>
    <m/>
    <s v="W/E 2-2"/>
    <m/>
    <n v="1705.7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T74919"/>
    <m/>
    <s v="1-12"/>
    <m/>
    <n v="4844.1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T77619"/>
    <m/>
    <s v="1-12"/>
    <m/>
    <n v="4844.1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T82619"/>
    <m/>
    <s v="WE 1/26"/>
    <m/>
    <n v="6055.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36362"/>
    <m/>
    <s v="2/23"/>
    <m/>
    <n v="9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36671"/>
    <m/>
    <s v="3-2"/>
    <m/>
    <n v="9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36930"/>
    <m/>
    <s v="w/e 3-9"/>
    <m/>
    <n v="136.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57T79919"/>
    <m/>
    <s v="w/e 1/19"/>
    <m/>
    <n v="6055.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13522"/>
    <s v="CN UTILITY CONSULTING INC"/>
    <m/>
    <s v="37056"/>
    <m/>
    <s v="we 3-16"/>
    <m/>
    <n v="227.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57T74319"/>
    <m/>
    <s v="1-12"/>
    <m/>
    <n v="209.47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R74419"/>
    <m/>
    <s v="W/E 2/9"/>
    <m/>
    <n v="7069.8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R75719"/>
    <m/>
    <s v="W/E 2-16"/>
    <m/>
    <n v="6708.9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R77619"/>
    <m/>
    <s v="W/E 2-2"/>
    <m/>
    <n v="8851.6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R78619"/>
    <m/>
    <s v="W/E 2/16"/>
    <m/>
    <n v="7440.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R78719"/>
    <m/>
    <s v="W/E 2/9"/>
    <m/>
    <n v="7129.0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T71919"/>
    <m/>
    <s v="W/E 2/16"/>
    <m/>
    <n v="9416.79999999999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T73519"/>
    <m/>
    <s v="1-12"/>
    <m/>
    <n v="809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T75219"/>
    <m/>
    <s v="1-12"/>
    <m/>
    <n v="6415.5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T76319"/>
    <m/>
    <s v="1-12"/>
    <m/>
    <n v="9416.79999999999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T77919"/>
    <m/>
    <s v="1-12"/>
    <m/>
    <n v="9334.2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T80219"/>
    <m/>
    <s v="w/e 1/19"/>
    <m/>
    <n v="10713.8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7R75719"/>
    <m/>
    <s v="W/E 2-16"/>
    <m/>
    <n v="146.550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7T73719"/>
    <m/>
    <s v="1-12"/>
    <m/>
    <n v="1589.2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7T75219"/>
    <m/>
    <s v="1-12"/>
    <m/>
    <n v="151.2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7T82919"/>
    <m/>
    <s v="WE 1/26"/>
    <m/>
    <n v="10122.17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86U93418"/>
    <m/>
    <s v="12/29"/>
    <m/>
    <n v="3512.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57T72719"/>
    <m/>
    <s v="w/e 3-9"/>
    <m/>
    <n v="9416.79999999999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2551"/>
    <s v="ASPLUNDH TREE EXPERT LLC"/>
    <m/>
    <s v="57T73719"/>
    <m/>
    <s v="1-12"/>
    <m/>
    <n v="1734.0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1697"/>
    <m/>
    <s v="Assembly TCP"/>
    <m/>
    <n v="17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1698"/>
    <m/>
    <s v="traffic plan for Park Rd"/>
    <m/>
    <n v="17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4096"/>
    <m/>
    <s v="PLANNED"/>
    <m/>
    <n v="3130.6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4450"/>
    <m/>
    <s v="1-5"/>
    <m/>
    <n v="2363.8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6354"/>
    <m/>
    <s v="2/23"/>
    <m/>
    <n v="3844.7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6663"/>
    <m/>
    <s v="3-2"/>
    <m/>
    <n v="4822.7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6924"/>
    <m/>
    <s v="w/e 3-9"/>
    <m/>
    <n v="5059.7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7044"/>
    <m/>
    <s v="we 3-16"/>
    <m/>
    <n v="3666.6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4119"/>
    <m/>
    <s v="W/E 2-2"/>
    <m/>
    <n v="5662.3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4719"/>
    <m/>
    <s v="W/E 2/16"/>
    <m/>
    <n v="2773.2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4919"/>
    <m/>
    <s v="W/E 2/16"/>
    <m/>
    <n v="4536.0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5019"/>
    <m/>
    <s v="W/E 2/9"/>
    <m/>
    <n v="6684.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5519"/>
    <m/>
    <s v="W/E 2/16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6019"/>
    <m/>
    <s v="W/E 2-16"/>
    <m/>
    <n v="8497.2000000000007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6519"/>
    <m/>
    <s v="W/E 2-2"/>
    <m/>
    <n v="3300.57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7019"/>
    <m/>
    <s v="W/E 2/9"/>
    <m/>
    <n v="3900.9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7219"/>
    <m/>
    <s v="2/2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7719"/>
    <m/>
    <s v="W/E 2-16"/>
    <m/>
    <n v="5576.1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8019"/>
    <m/>
    <s v="W/E 2-16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8419"/>
    <m/>
    <s v="W/E 2/9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8819"/>
    <m/>
    <s v="W/E 2/16"/>
    <m/>
    <n v="4027.7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9419"/>
    <m/>
    <s v="W/E 2/9"/>
    <m/>
    <n v="5353.7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9519"/>
    <m/>
    <s v="W/E 2/9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9819"/>
    <m/>
    <s v="W/E 2-2"/>
    <m/>
    <n v="3478.6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79919"/>
    <m/>
    <s v="W/E 2-2"/>
    <m/>
    <n v="9224.3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80019"/>
    <m/>
    <s v="W/E 2-2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2319"/>
    <m/>
    <s v="W/E 2/9"/>
    <m/>
    <n v="3391.8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2419"/>
    <m/>
    <s v="W/E 2-2"/>
    <m/>
    <n v="2611.5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3119"/>
    <m/>
    <s v="1-12"/>
    <m/>
    <n v="3212.2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3619"/>
    <m/>
    <s v="1-12"/>
    <m/>
    <n v="1533.6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4719"/>
    <m/>
    <s v="1-12"/>
    <m/>
    <n v="3972.7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5119"/>
    <m/>
    <s v="1-12"/>
    <m/>
    <n v="981.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5319"/>
    <m/>
    <s v="1-12"/>
    <m/>
    <n v="511.3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5419"/>
    <m/>
    <s v="1-12"/>
    <m/>
    <n v="3771.2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5519"/>
    <m/>
    <s v="1-12"/>
    <m/>
    <n v="981.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6419"/>
    <m/>
    <s v="1-12"/>
    <m/>
    <n v="1386.9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6519"/>
    <m/>
    <s v="1-12"/>
    <m/>
    <n v="6719.3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7419"/>
    <m/>
    <s v="1-12"/>
    <m/>
    <n v="4949.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7819"/>
    <m/>
    <s v="1-12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8019"/>
    <m/>
    <s v="1-12"/>
    <m/>
    <n v="7999.9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8219"/>
    <m/>
    <s v="1-12"/>
    <m/>
    <n v="6504.1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8719"/>
    <m/>
    <s v="w/e 1/19"/>
    <m/>
    <n v="6250.3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8819"/>
    <m/>
    <s v="w/e 1/19"/>
    <m/>
    <n v="10007.2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9719"/>
    <m/>
    <s v="w/e 1/19"/>
    <m/>
    <n v="7148.3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0119"/>
    <m/>
    <s v="w/e 1/19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0319"/>
    <m/>
    <s v="w/e 1/19"/>
    <m/>
    <n v="8497.2000000000007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0519"/>
    <m/>
    <s v="1-19"/>
    <m/>
    <n v="9158.21999999999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0619"/>
    <m/>
    <s v="w/e 1/19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1519"/>
    <m/>
    <s v="WE 1/26"/>
    <m/>
    <n v="4738.350000000000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2419"/>
    <m/>
    <s v="WE 1/26"/>
    <m/>
    <n v="3336.0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2819"/>
    <m/>
    <s v="WE 1/26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3019"/>
    <m/>
    <s v="WE 1/26"/>
    <m/>
    <n v="8497.2000000000007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3219"/>
    <m/>
    <s v="WE 1/26"/>
    <m/>
    <n v="8809.6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3319"/>
    <m/>
    <s v="WE 1/26"/>
    <m/>
    <n v="1586.2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3419"/>
    <m/>
    <s v="1-12"/>
    <m/>
    <n v="126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83519"/>
    <m/>
    <s v="W/E 2/9"/>
    <m/>
    <n v="6119.7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T72119"/>
    <m/>
    <s v="W/E 2-2"/>
    <m/>
    <n v="9416.79999999999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L55118"/>
    <m/>
    <s v="Horrocks 7/28"/>
    <m/>
    <n v="4640.270000000000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2S59318"/>
    <m/>
    <s v="11/3"/>
    <m/>
    <n v="981.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6365"/>
    <m/>
    <s v="2/23"/>
    <m/>
    <n v="222.3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6675"/>
    <m/>
    <s v="3-2"/>
    <m/>
    <n v="45.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6933"/>
    <m/>
    <s v="w/e 3-9"/>
    <m/>
    <n v="45.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7057"/>
    <m/>
    <s v="we 3-16"/>
    <m/>
    <n v="323.3999999999999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R75819"/>
    <m/>
    <s v="W/E 2/9"/>
    <m/>
    <n v="1346.47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R76619"/>
    <m/>
    <s v="W/E 2/16"/>
    <m/>
    <n v="1463.3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R77119"/>
    <m/>
    <s v="W/E 2-2"/>
    <m/>
    <n v="5526.6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T75319"/>
    <m/>
    <s v="1-12"/>
    <m/>
    <n v="6107.3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T78919"/>
    <m/>
    <s v="w/e 1/19"/>
    <m/>
    <n v="3901.1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T81519"/>
    <m/>
    <s v="WE 1/26"/>
    <m/>
    <n v="548.0800000000000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T81719"/>
    <m/>
    <s v="WE 1/26"/>
    <m/>
    <n v="5283.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5W46618"/>
    <m/>
    <s v="W/E 11-10"/>
    <m/>
    <n v="393.8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4100"/>
    <m/>
    <s v="UNPLANNED"/>
    <m/>
    <n v="239.2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6362"/>
    <m/>
    <s v="2/23"/>
    <m/>
    <n v="222.3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6671"/>
    <m/>
    <s v="3-2"/>
    <m/>
    <n v="222.3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7051"/>
    <m/>
    <s v="we 3-16"/>
    <m/>
    <n v="333.4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R74119"/>
    <m/>
    <s v="W/E 2-2"/>
    <m/>
    <n v="1300.849999999999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R75519"/>
    <m/>
    <s v="W/E 2/16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R75819"/>
    <m/>
    <s v="W/E 2/9"/>
    <m/>
    <n v="3359.3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R77219"/>
    <m/>
    <s v="2/2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R78019"/>
    <m/>
    <s v="W/E 2-16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R78419"/>
    <m/>
    <s v="W/E 2/9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R79519"/>
    <m/>
    <s v="W/E 2/9"/>
    <m/>
    <n v="1779.7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R80019"/>
    <m/>
    <s v="W/E 2-2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72319"/>
    <m/>
    <s v="95602061"/>
    <m/>
    <n v="416.3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73119"/>
    <m/>
    <s v="1-12"/>
    <m/>
    <n v="796.7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74719"/>
    <m/>
    <s v="1-12"/>
    <m/>
    <n v="603.4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75119"/>
    <m/>
    <s v="1-12"/>
    <m/>
    <n v="981.5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75419"/>
    <m/>
    <s v="1-12"/>
    <m/>
    <n v="952.9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75519"/>
    <m/>
    <s v="1-12"/>
    <m/>
    <n v="981.5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76619"/>
    <m/>
    <s v="1-12"/>
    <m/>
    <n v="812.7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77819"/>
    <m/>
    <s v="1-12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78719"/>
    <m/>
    <s v="w/e 1/19"/>
    <m/>
    <n v="208.9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78919"/>
    <m/>
    <s v="w/e 1/19"/>
    <m/>
    <n v="1995.1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80119"/>
    <m/>
    <s v="w/e 1/19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80619"/>
    <m/>
    <s v="w/e 1/19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81719"/>
    <m/>
    <s v="WE 1/26"/>
    <m/>
    <n v="695.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82419"/>
    <m/>
    <s v="WE 1/26"/>
    <m/>
    <n v="977.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82819"/>
    <m/>
    <s v="WE 1/26"/>
    <m/>
    <n v="122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83319"/>
    <m/>
    <s v="WE 1/26"/>
    <m/>
    <n v="1586.2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83419"/>
    <m/>
    <s v="1-12"/>
    <m/>
    <n v="1186.88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L55118"/>
    <m/>
    <s v="7/28"/>
    <m/>
    <n v="1608.6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5W46618"/>
    <m/>
    <s v="w/e 11-10"/>
    <m/>
    <n v="6348.7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6U93418"/>
    <m/>
    <s v="12/29"/>
    <m/>
    <n v="1165.4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7R76619"/>
    <m/>
    <s v="W/E 2/16"/>
    <m/>
    <n v="1733.8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7R77119"/>
    <m/>
    <s v="W/E 2-2"/>
    <m/>
    <n v="541.9400000000000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7T78919"/>
    <m/>
    <s v="w/e 1/19"/>
    <m/>
    <n v="1354.5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5W46618"/>
    <m/>
    <s v="w/e 11-10"/>
    <m/>
    <n v="1519.2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34464"/>
    <m/>
    <s v="1-5"/>
    <m/>
    <n v="483.5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7R75819"/>
    <m/>
    <s v="W/E 2/9"/>
    <m/>
    <n v="2709.1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7T76619"/>
    <m/>
    <s v="1-12"/>
    <m/>
    <n v="2654.9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5W46618"/>
    <m/>
    <s v="W/E 11-10"/>
    <m/>
    <n v="1406.6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6U93418"/>
    <m/>
    <s v="12/29"/>
    <m/>
    <n v="2330.8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4096"/>
    <m/>
    <s v="PLANNED"/>
    <m/>
    <n v="1318.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4450"/>
    <m/>
    <s v="1-5"/>
    <m/>
    <n v="395.6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6354"/>
    <m/>
    <s v="2/23"/>
    <m/>
    <n v="55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6663"/>
    <m/>
    <s v="3-2"/>
    <m/>
    <n v="239.1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6924"/>
    <m/>
    <s v="w/e 3-9"/>
    <m/>
    <n v="96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7044"/>
    <m/>
    <s v="we 3-16"/>
    <m/>
    <n v="1454.1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R75319"/>
    <m/>
    <s v="W/E 2/16"/>
    <m/>
    <n v="6055.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R75919"/>
    <m/>
    <s v="W/E 2-2"/>
    <m/>
    <n v="3421.3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R76819"/>
    <m/>
    <s v="W/E 2-2"/>
    <m/>
    <n v="667.5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R77319"/>
    <m/>
    <s v="W/E 2/9"/>
    <m/>
    <n v="2074.969999999999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R77919"/>
    <m/>
    <s v="W/E 2/9"/>
    <m/>
    <n v="6055.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R78119"/>
    <m/>
    <s v="W/E 2/16"/>
    <m/>
    <n v="3147.4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T71819"/>
    <m/>
    <s v="W/E 2/9"/>
    <m/>
    <n v="9416.79999999999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T74019"/>
    <m/>
    <s v="1-12"/>
    <m/>
    <n v="3647.9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T75019"/>
    <m/>
    <s v="1-12"/>
    <m/>
    <n v="676.47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T77019"/>
    <m/>
    <s v="1-12"/>
    <m/>
    <n v="5216.310000000000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T77719"/>
    <m/>
    <s v="1-12"/>
    <m/>
    <n v="1533.1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T79319"/>
    <m/>
    <s v="W/E 1-19"/>
    <m/>
    <n v="5556.3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T80019"/>
    <m/>
    <s v="w/e 1/19"/>
    <m/>
    <n v="3995.1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T81319"/>
    <m/>
    <s v="1/26"/>
    <m/>
    <n v="9416.79999999999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T82719"/>
    <m/>
    <s v="WE 1/26"/>
    <m/>
    <n v="1098.0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2S56918"/>
    <m/>
    <s v="WE 11/3"/>
    <m/>
    <n v="8972.040000000000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6U93618"/>
    <m/>
    <s v="W/E 12/29"/>
    <m/>
    <n v="3424.57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4458"/>
    <m/>
    <s v="1-5"/>
    <m/>
    <n v="703.3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6365"/>
    <m/>
    <s v="2/23"/>
    <m/>
    <n v="105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6675"/>
    <m/>
    <s v="3-2"/>
    <m/>
    <n v="110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R74819"/>
    <m/>
    <s v="W/E 2/9"/>
    <m/>
    <n v="8761.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R75419"/>
    <m/>
    <s v="W/E 2/16"/>
    <m/>
    <n v="8761.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R75919"/>
    <m/>
    <s v="W/E 2-2"/>
    <m/>
    <n v="1802.7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R76319"/>
    <m/>
    <s v="W/E 2-2"/>
    <m/>
    <n v="8744.79999999999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R77319"/>
    <m/>
    <s v="W/E 2/9"/>
    <m/>
    <n v="4168.149999999999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T74019"/>
    <m/>
    <s v="1-12"/>
    <m/>
    <n v="626.1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T76219"/>
    <m/>
    <s v="1-19"/>
    <m/>
    <n v="8761.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T78619"/>
    <m/>
    <s v="w/e 1/19"/>
    <m/>
    <n v="8761.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T81419"/>
    <m/>
    <s v="WE 1/26"/>
    <m/>
    <n v="8761.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T82119"/>
    <m/>
    <s v="WE 1/26"/>
    <m/>
    <n v="3489.2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2S56918"/>
    <m/>
    <s v="11/3"/>
    <m/>
    <n v="1370.9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6U93618"/>
    <m/>
    <s v="W/E 12/29"/>
    <m/>
    <n v="1033.650000000000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4455"/>
    <m/>
    <s v="1-5"/>
    <m/>
    <n v="43.96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6671"/>
    <m/>
    <s v="3-2"/>
    <m/>
    <n v="353.9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7051"/>
    <m/>
    <s v="we 3-16"/>
    <m/>
    <n v="9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7R75919"/>
    <m/>
    <s v="W/E 2-2"/>
    <m/>
    <n v="984.11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7T74419"/>
    <m/>
    <s v="1-12"/>
    <m/>
    <n v="4464.2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7T75019"/>
    <m/>
    <s v="1-12"/>
    <m/>
    <n v="3557.4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7T77719"/>
    <m/>
    <s v="1-12"/>
    <m/>
    <n v="2422.0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7T78519"/>
    <m/>
    <s v="w/e 1/19"/>
    <m/>
    <n v="9416.79999999999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7T82119"/>
    <m/>
    <s v="WE 1/26"/>
    <m/>
    <n v="2141.9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57R76819"/>
    <m/>
    <s v="W/E 2-2"/>
    <m/>
    <n v="3065.4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57T82719"/>
    <m/>
    <s v="WE 1/26"/>
    <m/>
    <n v="1967.9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R74319"/>
    <m/>
    <s v="W/E 2/16"/>
    <m/>
    <n v="9391.299999999999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R75219"/>
    <m/>
    <s v="W/E 2/9"/>
    <m/>
    <n v="3019.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R76219"/>
    <m/>
    <s v="W/E 2/16"/>
    <m/>
    <n v="2893.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R76419"/>
    <m/>
    <s v="W/E 2-2"/>
    <m/>
    <n v="6055.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R78919"/>
    <m/>
    <s v="W/E 2-2"/>
    <m/>
    <n v="8044.3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T74619"/>
    <m/>
    <s v="1-12"/>
    <m/>
    <n v="5717.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T77319"/>
    <m/>
    <s v="1-12"/>
    <m/>
    <n v="7984.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T79619"/>
    <m/>
    <s v="w/e 1/19"/>
    <m/>
    <n v="715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T80719"/>
    <m/>
    <s v="KC Matthews on Grapple truck in Othello"/>
    <m/>
    <n v="1475.28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T81619"/>
    <m/>
    <s v="WE 1/26"/>
    <m/>
    <n v="6038.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T82319"/>
    <m/>
    <s v="WE 1/26"/>
    <m/>
    <n v="8497.2000000000007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34103"/>
    <m/>
    <s v="RISK"/>
    <m/>
    <n v="1074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34458"/>
    <m/>
    <s v="1-5"/>
    <m/>
    <n v="805.5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2551"/>
    <s v="ASPLUNDH TREE EXPERT LLC"/>
    <m/>
    <s v="57T73719"/>
    <m/>
    <s v="1-12"/>
    <m/>
    <n v="3612"/>
  </r>
  <r>
    <x v="0"/>
    <x v="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2551"/>
    <s v="ASPLUNDH TREE EXPERT LLC"/>
    <m/>
    <s v="86U93418"/>
    <m/>
    <s v="12/29"/>
    <m/>
    <n v="2341.92"/>
  </r>
  <r>
    <x v="0"/>
    <x v="2"/>
    <s v="AVA"/>
    <s v="D51"/>
    <s v="D51 - Vegetation Management"/>
    <s v="OPER"/>
    <x v="0"/>
    <x v="6"/>
    <s v="Labor"/>
    <d v="2019-03-0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717.4"/>
  </r>
  <r>
    <x v="0"/>
    <x v="2"/>
    <s v="AVA"/>
    <s v="D51"/>
    <s v="D51 - Vegetation Management"/>
    <s v="OPER"/>
    <x v="0"/>
    <x v="6"/>
    <s v="Labor"/>
    <d v="2019-03-0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0"/>
    <n v="1788.59"/>
  </r>
  <r>
    <x v="0"/>
    <x v="2"/>
    <s v="AVA"/>
    <s v="D51"/>
    <s v="D51 - Vegetation Management"/>
    <s v="OPER"/>
    <x v="0"/>
    <x v="6"/>
    <s v="Labor"/>
    <d v="2019-03-1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64"/>
    <n v="3042.4"/>
  </r>
  <r>
    <x v="0"/>
    <x v="2"/>
    <s v="AVA"/>
    <s v="D51"/>
    <s v="D51 - Vegetation Management"/>
    <s v="OPER"/>
    <x v="0"/>
    <x v="6"/>
    <s v="Labor"/>
    <d v="2019-03-1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9"/>
    <n v="2075.04"/>
  </r>
  <r>
    <x v="0"/>
    <x v="2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402025"/>
    <s v="S-2546 VEGETATION MANAGEMENT DOORHANGER"/>
    <s v="011"/>
    <m/>
    <m/>
    <m/>
    <m/>
    <m/>
    <m/>
    <m/>
    <m/>
    <m/>
    <m/>
    <m/>
    <s v="Manual Issues"/>
    <n v="850"/>
    <n v="122.06"/>
  </r>
  <r>
    <x v="0"/>
    <x v="2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420005"/>
    <s v="KIDS PLASTIC YELLOW CONSTRUCTION HATS"/>
    <s v="011"/>
    <m/>
    <m/>
    <m/>
    <m/>
    <m/>
    <m/>
    <m/>
    <m/>
    <m/>
    <m/>
    <m/>
    <s v="Manual Issues"/>
    <n v="96"/>
    <n v="144.52000000000001"/>
  </r>
  <r>
    <x v="0"/>
    <x v="2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420010"/>
    <s v="MOOD PENCILS, ASSORTED COLORS"/>
    <s v="011"/>
    <m/>
    <m/>
    <m/>
    <m/>
    <m/>
    <m/>
    <m/>
    <m/>
    <m/>
    <m/>
    <m/>
    <s v="Manual Issues"/>
    <n v="250"/>
    <n v="70"/>
  </r>
  <r>
    <x v="0"/>
    <x v="2"/>
    <s v="AVA"/>
    <s v="D51"/>
    <s v="D51 - Vegetation Management"/>
    <s v="OPER"/>
    <x v="3"/>
    <x v="9"/>
    <s v="Non-Labor"/>
    <d v="2019-03-31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Veg Man PC"/>
    <m/>
    <n v="872.57"/>
  </r>
  <r>
    <x v="0"/>
    <x v="2"/>
    <s v="AVA"/>
    <s v="D51"/>
    <s v="D51 - Vegetation Management"/>
    <s v="OPER"/>
    <x v="3"/>
    <x v="22"/>
    <s v="Non-Labor"/>
    <d v="2019-03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82577 903009/201903"/>
    <m/>
    <n v="35.69"/>
  </r>
  <r>
    <x v="0"/>
    <x v="2"/>
    <s v="AVA"/>
    <s v="D51"/>
    <s v="D51 - Vegetation Management"/>
    <s v="OPER"/>
    <x v="3"/>
    <x v="22"/>
    <s v="Non-Labor"/>
    <d v="2019-03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82577 903010/201903"/>
    <m/>
    <n v="45"/>
  </r>
  <r>
    <x v="0"/>
    <x v="2"/>
    <s v="AVA"/>
    <s v="D51"/>
    <s v="D51 - Vegetation Management"/>
    <s v="OPER"/>
    <x v="3"/>
    <x v="22"/>
    <s v="Non-Labor"/>
    <d v="2019-03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82577 903099/201903"/>
    <m/>
    <n v="40.65"/>
  </r>
  <r>
    <x v="0"/>
    <x v="2"/>
    <s v="AVA"/>
    <s v="D51"/>
    <s v="D51 - Vegetation Management"/>
    <s v="OPER"/>
    <x v="3"/>
    <x v="22"/>
    <s v="Non-Labor"/>
    <d v="2019-03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82577 903201/201903"/>
    <m/>
    <n v="39.17"/>
  </r>
  <r>
    <x v="0"/>
    <x v="2"/>
    <s v="AVA"/>
    <s v="D51"/>
    <s v="D51 - Vegetation Management"/>
    <s v="OPER"/>
    <x v="3"/>
    <x v="22"/>
    <s v="Non-Labor"/>
    <d v="2019-03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82577 903202/201903"/>
    <m/>
    <n v="36.82"/>
  </r>
  <r>
    <x v="0"/>
    <x v="2"/>
    <s v="AVA"/>
    <s v="D51"/>
    <s v="D51 - Vegetation Management"/>
    <s v="OPER"/>
    <x v="3"/>
    <x v="22"/>
    <s v="Non-Labor"/>
    <d v="2019-03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82577 903287/201903"/>
    <m/>
    <n v="32.549999999999997"/>
  </r>
  <r>
    <x v="0"/>
    <x v="2"/>
    <s v="AVA"/>
    <s v="D51"/>
    <s v="D51 - Vegetation Management"/>
    <s v="OPER"/>
    <x v="3"/>
    <x v="22"/>
    <s v="Non-Labor"/>
    <d v="2019-03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82577 903356/201903"/>
    <m/>
    <n v="9.4"/>
  </r>
  <r>
    <x v="0"/>
    <x v="2"/>
    <s v="AVA"/>
    <s v="D53"/>
    <s v="D53 - Clarkston"/>
    <s v="OPER"/>
    <x v="0"/>
    <x v="0"/>
    <s v="Labor"/>
    <d v="2019-03-0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4355"/>
    <s v="Jmn Lnsvsmn"/>
    <s v="Flanagan, Daniel B"/>
    <s v="E01"/>
    <s v="Regular                                 "/>
    <m/>
    <m/>
    <m/>
    <m/>
    <s v="B980206202000"/>
    <m/>
    <n v="2"/>
    <n v="94.44"/>
  </r>
  <r>
    <x v="0"/>
    <x v="2"/>
    <s v="AVA"/>
    <s v="E51"/>
    <s v="E51 - Asset Management"/>
    <s v="OPER"/>
    <x v="0"/>
    <x v="6"/>
    <s v="Labor"/>
    <d v="2019-03-0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28"/>
    <n v="1995.68"/>
  </r>
  <r>
    <x v="0"/>
    <x v="2"/>
    <s v="AVA"/>
    <s v="H53"/>
    <s v="H53 - Kellogg"/>
    <s v="OPER"/>
    <x v="0"/>
    <x v="1"/>
    <s v="Labor"/>
    <d v="2019-03-0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5"/>
    <s v="Overtime 2X                             "/>
    <m/>
    <m/>
    <m/>
    <m/>
    <s v="B980206201000"/>
    <m/>
    <n v="0.5"/>
    <n v="52.08"/>
  </r>
  <r>
    <x v="0"/>
    <x v="2"/>
    <s v="AVA"/>
    <s v="H53"/>
    <s v="H53 - Kellogg"/>
    <s v="OPER"/>
    <x v="0"/>
    <x v="0"/>
    <s v="Labor"/>
    <d v="2019-03-0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1"/>
    <s v="Regular                                 "/>
    <m/>
    <m/>
    <m/>
    <m/>
    <s v="B980206201000"/>
    <m/>
    <n v="2"/>
    <n v="104.16"/>
  </r>
  <r>
    <x v="0"/>
    <x v="2"/>
    <s v="AVA"/>
    <s v="H53"/>
    <s v="H53 - Kellogg"/>
    <s v="OPER"/>
    <x v="0"/>
    <x v="0"/>
    <s v="Labor"/>
    <d v="2019-03-03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1"/>
    <n v="47.22"/>
  </r>
  <r>
    <x v="0"/>
    <x v="2"/>
    <s v="AVA"/>
    <s v="H53"/>
    <s v="H53 - Kellogg"/>
    <s v="OPER"/>
    <x v="0"/>
    <x v="0"/>
    <s v="Labor"/>
    <d v="2019-03-03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9384"/>
    <s v="Line Frmn"/>
    <s v="Skantel, Terry Ray"/>
    <s v="E01"/>
    <s v="Regular                                 "/>
    <m/>
    <m/>
    <m/>
    <m/>
    <s v="B907206105000"/>
    <m/>
    <n v="2"/>
    <n v="104.62"/>
  </r>
  <r>
    <x v="0"/>
    <x v="2"/>
    <s v="AVA"/>
    <s v="H53"/>
    <s v="H53 - Kellogg"/>
    <s v="OPER"/>
    <x v="0"/>
    <x v="0"/>
    <s v="Labor"/>
    <d v="2019-03-17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94.44"/>
  </r>
  <r>
    <x v="0"/>
    <x v="2"/>
    <s v="AVA"/>
    <s v="L11"/>
    <s v="L11 - Trans Veg Mgmt"/>
    <s v="OPER"/>
    <x v="1"/>
    <x v="2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57T81119"/>
    <m/>
    <s v="1-26"/>
    <m/>
    <n v="1517.11"/>
  </r>
  <r>
    <x v="0"/>
    <x v="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36135"/>
    <m/>
    <s v="Washington 115kV line patrol"/>
    <m/>
    <n v="101.12"/>
  </r>
  <r>
    <x v="0"/>
    <x v="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57R74219"/>
    <m/>
    <s v="Tree removal for fuels reduction at the northwest substation."/>
    <m/>
    <n v="1786.96"/>
  </r>
  <r>
    <x v="0"/>
    <x v="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57R74519"/>
    <m/>
    <s v="Emergency removal on the Burke#3 line"/>
    <m/>
    <n v="866.92"/>
  </r>
  <r>
    <x v="0"/>
    <x v="2"/>
    <s v="AVA"/>
    <s v="L11"/>
    <s v="L11 - Trans Veg Mgmt"/>
    <s v="OPER"/>
    <x v="2"/>
    <x v="27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6445"/>
    <s v="CORP CREDIT CARD"/>
    <m/>
    <s v="5154406-CC"/>
    <m/>
    <s v="LARRY LEE-ALASKA AIR  0272119713735"/>
    <m/>
    <n v="433.11"/>
  </r>
  <r>
    <x v="0"/>
    <x v="2"/>
    <s v="AVA"/>
    <s v="L11"/>
    <s v="L11 - Trans Veg Mgmt"/>
    <s v="OPER"/>
    <x v="0"/>
    <x v="6"/>
    <s v="Labor"/>
    <d v="2019-03-03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2803.86"/>
  </r>
  <r>
    <x v="0"/>
    <x v="2"/>
    <s v="AVA"/>
    <s v="L11"/>
    <s v="L11 - Trans Veg Mgmt"/>
    <s v="OPER"/>
    <x v="0"/>
    <x v="6"/>
    <s v="Labor"/>
    <d v="2019-03-1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0"/>
    <x v="2"/>
    <s v="AVA"/>
    <s v="L11"/>
    <s v="L11 - Trans Veg Mgmt"/>
    <s v="OPER"/>
    <x v="3"/>
    <x v="28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6445"/>
    <s v="CORP CREDIT CARD"/>
    <m/>
    <s v="5154406-CC"/>
    <m/>
    <s v="LARRY LEE-WESTERN ENERGY INSTITUTE"/>
    <m/>
    <n v="799"/>
  </r>
  <r>
    <x v="0"/>
    <x v="2"/>
    <s v="AVA"/>
    <s v="L53"/>
    <s v="L53 - CDA"/>
    <s v="OPER"/>
    <x v="0"/>
    <x v="1"/>
    <s v="Labor"/>
    <d v="2019-03-0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701"/>
    <s v="Line Frmn"/>
    <s v="McLeod, Derek J"/>
    <s v="E24"/>
    <s v="Call 2X                                 "/>
    <m/>
    <m/>
    <m/>
    <m/>
    <s v="B901206114000"/>
    <m/>
    <n v="2.5"/>
    <n v="261.55"/>
  </r>
  <r>
    <x v="0"/>
    <x v="2"/>
    <s v="AVA"/>
    <s v="L53"/>
    <s v="L53 - CDA"/>
    <s v="OPER"/>
    <x v="0"/>
    <x v="1"/>
    <s v="Labor"/>
    <d v="2019-03-0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881"/>
    <s v="Jmn Lnsvsmn"/>
    <s v="Hansen, Jared G"/>
    <s v="E24"/>
    <s v="Call 2X                                 "/>
    <m/>
    <m/>
    <m/>
    <m/>
    <s v="B901206114000"/>
    <m/>
    <n v="2.5"/>
    <n v="229.2"/>
  </r>
  <r>
    <x v="0"/>
    <x v="2"/>
    <s v="AVA"/>
    <s v="L53"/>
    <s v="L53 - CDA"/>
    <s v="OPER"/>
    <x v="0"/>
    <x v="1"/>
    <s v="Labor"/>
    <d v="2019-03-0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01206114000"/>
    <m/>
    <n v="2.5"/>
    <n v="229.2"/>
  </r>
  <r>
    <x v="0"/>
    <x v="2"/>
    <s v="AVA"/>
    <s v="L53"/>
    <s v="L53 - CDA"/>
    <s v="OPER"/>
    <x v="0"/>
    <x v="0"/>
    <s v="Labor"/>
    <d v="2019-03-0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701"/>
    <s v="Line Frmn"/>
    <s v="McLeod, Derek J"/>
    <s v="E02"/>
    <s v="Rest Period union employees             "/>
    <m/>
    <m/>
    <m/>
    <m/>
    <s v="B901206114000"/>
    <m/>
    <n v="3.5"/>
    <n v="183.08"/>
  </r>
  <r>
    <x v="0"/>
    <x v="2"/>
    <s v="AVA"/>
    <s v="L53"/>
    <s v="L53 - CDA"/>
    <s v="OPER"/>
    <x v="0"/>
    <x v="0"/>
    <s v="Labor"/>
    <d v="2019-03-0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881"/>
    <s v="Jmn Lnsvsmn"/>
    <s v="Hansen, Jared G"/>
    <s v="E02"/>
    <s v="Rest Period union employees             "/>
    <m/>
    <m/>
    <m/>
    <m/>
    <s v="B901206114000"/>
    <m/>
    <n v="3.5"/>
    <n v="160.44"/>
  </r>
  <r>
    <x v="0"/>
    <x v="2"/>
    <s v="AVA"/>
    <s v="L53"/>
    <s v="L53 - CDA"/>
    <s v="OPER"/>
    <x v="0"/>
    <x v="0"/>
    <s v="Labor"/>
    <d v="2019-03-0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02"/>
    <s v="Rest Period union employees             "/>
    <m/>
    <m/>
    <m/>
    <m/>
    <s v="B901206114000"/>
    <m/>
    <n v="3.5"/>
    <n v="160.44"/>
  </r>
  <r>
    <x v="0"/>
    <x v="2"/>
    <s v="AVA"/>
    <s v="L53"/>
    <s v="L53 - CDA"/>
    <s v="OPER"/>
    <x v="0"/>
    <x v="0"/>
    <s v="Labor"/>
    <d v="2019-03-03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3536"/>
    <s v="Jmn Lnmn"/>
    <s v="Katzer, Brandon Paul"/>
    <s v="E01"/>
    <s v="Regular                                 "/>
    <m/>
    <m/>
    <m/>
    <m/>
    <s v="B907206105000"/>
    <m/>
    <n v="2"/>
    <n v="91.68"/>
  </r>
  <r>
    <x v="0"/>
    <x v="2"/>
    <s v="AVA"/>
    <s v="L53"/>
    <s v="L53 - CDA"/>
    <s v="OPER"/>
    <x v="0"/>
    <x v="0"/>
    <s v="Labor"/>
    <d v="2019-03-03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3736"/>
    <s v="Jmn Lnmn"/>
    <s v="Christopherson, Beau Dee"/>
    <s v="E01"/>
    <s v="Regular                                 "/>
    <m/>
    <m/>
    <m/>
    <m/>
    <s v="B907206105000"/>
    <m/>
    <n v="2"/>
    <n v="91.68"/>
  </r>
  <r>
    <x v="0"/>
    <x v="2"/>
    <s v="AVA"/>
    <s v="L53"/>
    <s v="L53 - CDA"/>
    <s v="OPER"/>
    <x v="0"/>
    <x v="0"/>
    <s v="Labor"/>
    <d v="2019-03-1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15209"/>
    <s v="Jmn Lnsvsmn"/>
    <s v="Compton, Bradley Jack"/>
    <s v="E01"/>
    <s v="Regular                                 "/>
    <m/>
    <m/>
    <m/>
    <m/>
    <s v="B980206203000"/>
    <m/>
    <n v="1.5"/>
    <n v="70.83"/>
  </r>
  <r>
    <x v="0"/>
    <x v="2"/>
    <s v="AVA"/>
    <s v="P50"/>
    <s v="P50 - Davenport"/>
    <s v="OPER"/>
    <x v="0"/>
    <x v="0"/>
    <s v="Labor"/>
    <d v="2019-03-0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2155"/>
    <m/>
    <m/>
    <s v="E20"/>
    <s v="Alt/Dual                                "/>
    <m/>
    <m/>
    <m/>
    <m/>
    <s v="B980206201000"/>
    <m/>
    <n v="3"/>
    <n v="144.24"/>
  </r>
  <r>
    <x v="0"/>
    <x v="2"/>
    <s v="AVA"/>
    <s v="P50"/>
    <s v="P50 - Davenport"/>
    <s v="OPER"/>
    <x v="0"/>
    <x v="0"/>
    <s v="Labor"/>
    <d v="2019-03-03T00:00:00"/>
    <s v="WA"/>
    <x v="0"/>
    <s v="Labor Cost USD"/>
    <m/>
    <m/>
    <m/>
    <m/>
    <x v="0"/>
    <x v="0"/>
    <s v="Distr Tree Maintenance -976"/>
    <s v="97602061"/>
    <s v="DIS-Maintenance"/>
    <s v="593020"/>
    <x v="2"/>
    <s v="593000"/>
    <m/>
    <m/>
    <m/>
    <m/>
    <s v="62467"/>
    <m/>
    <m/>
    <s v="E01"/>
    <s v="Regular                                 "/>
    <m/>
    <m/>
    <m/>
    <m/>
    <s v="B976206105000"/>
    <m/>
    <n v="8"/>
    <n v="416.64"/>
  </r>
  <r>
    <x v="0"/>
    <x v="2"/>
    <s v="AVA"/>
    <s v="P50"/>
    <s v="P50 - Davenport"/>
    <s v="OPER"/>
    <x v="0"/>
    <x v="0"/>
    <s v="Labor"/>
    <d v="2019-03-17T00:00:00"/>
    <s v="WA"/>
    <x v="0"/>
    <s v="Labor Cost USD"/>
    <m/>
    <m/>
    <m/>
    <m/>
    <x v="0"/>
    <x v="0"/>
    <s v="Distr Tree Maintenance -976"/>
    <s v="97602061"/>
    <s v="DIS-Maintenance"/>
    <s v="593020"/>
    <x v="2"/>
    <s v="593000"/>
    <m/>
    <m/>
    <m/>
    <m/>
    <s v="62467"/>
    <m/>
    <m/>
    <s v="E01"/>
    <s v="Regular                                 "/>
    <m/>
    <m/>
    <m/>
    <m/>
    <s v="B976206105000"/>
    <m/>
    <n v="4"/>
    <n v="208.32"/>
  </r>
  <r>
    <x v="0"/>
    <x v="2"/>
    <s v="AVA"/>
    <s v="R53"/>
    <s v="R53 - Grangeville"/>
    <s v="OPER"/>
    <x v="0"/>
    <x v="0"/>
    <s v="Labor"/>
    <d v="2019-03-1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1"/>
    <s v="Regular                                 "/>
    <m/>
    <m/>
    <m/>
    <m/>
    <s v="B980206203000"/>
    <m/>
    <n v="7"/>
    <n v="349.23"/>
  </r>
  <r>
    <x v="0"/>
    <x v="2"/>
    <s v="AVA"/>
    <s v="R53"/>
    <s v="R53 - Grangeville"/>
    <s v="OPER"/>
    <x v="0"/>
    <x v="0"/>
    <s v="Labor"/>
    <d v="2019-03-1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7"/>
    <n v="364.56"/>
  </r>
  <r>
    <x v="0"/>
    <x v="2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287953"/>
    <m/>
    <s v="OROFINO SHOP SAW EQUIPMENT"/>
    <m/>
    <n v="45.9"/>
  </r>
  <r>
    <x v="0"/>
    <x v="2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287953"/>
    <m/>
    <s v="SALES TAX"/>
    <m/>
    <n v="0.66"/>
  </r>
  <r>
    <x v="0"/>
    <x v="2"/>
    <s v="AVA"/>
    <s v="S51"/>
    <s v="S51 - Supply Chain Loadings"/>
    <s v="OPER"/>
    <x v="4"/>
    <x v="12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7.03"/>
  </r>
  <r>
    <x v="0"/>
    <x v="2"/>
    <s v="AVA"/>
    <s v="S51"/>
    <s v="S51 - Supply Chain Loadings"/>
    <s v="OPER"/>
    <x v="4"/>
    <x v="12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7.11"/>
  </r>
  <r>
    <x v="0"/>
    <x v="2"/>
    <s v="AVA"/>
    <s v="S51"/>
    <s v="S51 - Supply Chain Loadings"/>
    <s v="OPER"/>
    <x v="4"/>
    <x v="12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9.6199999999999992"/>
  </r>
  <r>
    <x v="0"/>
    <x v="2"/>
    <s v="AVA"/>
    <s v="S51"/>
    <s v="S51 - Supply Chain Loadings"/>
    <s v="OPER"/>
    <x v="4"/>
    <x v="12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-31.41"/>
  </r>
  <r>
    <x v="0"/>
    <x v="2"/>
    <s v="AVA"/>
    <s v="S51"/>
    <s v="S51 - Supply Chain Loadings"/>
    <s v="OPER"/>
    <x v="4"/>
    <x v="12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8.66"/>
  </r>
  <r>
    <x v="0"/>
    <x v="2"/>
    <s v="AVA"/>
    <s v="S51"/>
    <s v="S51 - Supply Chain Loadings"/>
    <s v="OPER"/>
    <x v="4"/>
    <x v="12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4.06"/>
  </r>
  <r>
    <x v="0"/>
    <x v="2"/>
    <s v="AVA"/>
    <s v="S51"/>
    <s v="S51 - Supply Chain Loadings"/>
    <s v="OPER"/>
    <x v="4"/>
    <x v="12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6.38"/>
  </r>
  <r>
    <x v="0"/>
    <x v="2"/>
    <s v="AVA"/>
    <s v="S51"/>
    <s v="S51 - Supply Chain Loadings"/>
    <s v="OPER"/>
    <x v="4"/>
    <x v="12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9.440000000000001"/>
  </r>
  <r>
    <x v="0"/>
    <x v="2"/>
    <s v="AVA"/>
    <s v="S51"/>
    <s v="S51 - Supply Chain Loadings"/>
    <s v="OPER"/>
    <x v="4"/>
    <x v="12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7.81"/>
  </r>
  <r>
    <x v="0"/>
    <x v="2"/>
    <s v="AVA"/>
    <s v="S51"/>
    <s v="S51 - Supply Chain Loadings"/>
    <s v="OPER"/>
    <x v="4"/>
    <x v="12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0.82"/>
  </r>
  <r>
    <x v="0"/>
    <x v="2"/>
    <s v="AVA"/>
    <s v="S51"/>
    <s v="S51 - Supply Chain Loadings"/>
    <s v="OPER"/>
    <x v="4"/>
    <x v="12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7.08"/>
  </r>
  <r>
    <x v="0"/>
    <x v="2"/>
    <s v="AVA"/>
    <s v="S51"/>
    <s v="S51 - Supply Chain Loadings"/>
    <s v="OPER"/>
    <x v="4"/>
    <x v="12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7.5"/>
  </r>
  <r>
    <x v="0"/>
    <x v="2"/>
    <s v="AVA"/>
    <s v="S51"/>
    <s v="S51 - Supply Chain Loadings"/>
    <s v="OPER"/>
    <x v="4"/>
    <x v="12"/>
    <s v="Non-Labor"/>
    <d v="2019-03-0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2"/>
    <s v="Rest Period union employees             "/>
    <m/>
    <m/>
    <m/>
    <m/>
    <s v="B901206114000"/>
    <m/>
    <m/>
    <n v="48.14"/>
  </r>
  <r>
    <x v="0"/>
    <x v="2"/>
    <s v="AVA"/>
    <s v="S51"/>
    <s v="S51 - Supply Chain Loadings"/>
    <s v="OPER"/>
    <x v="4"/>
    <x v="12"/>
    <s v="Non-Labor"/>
    <d v="2019-03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0.17"/>
  </r>
  <r>
    <x v="0"/>
    <x v="2"/>
    <s v="AVA"/>
    <s v="S51"/>
    <s v="S51 - Supply Chain Loadings"/>
    <s v="OPER"/>
    <x v="4"/>
    <x v="12"/>
    <s v="Non-Labor"/>
    <d v="2019-03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7.81"/>
  </r>
  <r>
    <x v="0"/>
    <x v="2"/>
    <s v="AVA"/>
    <s v="S51"/>
    <s v="S51 - Supply Chain Loadings"/>
    <s v="OPER"/>
    <x v="4"/>
    <x v="12"/>
    <s v="Non-Labor"/>
    <d v="2019-03-0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31.25"/>
  </r>
  <r>
    <x v="0"/>
    <x v="2"/>
    <s v="AVA"/>
    <s v="S51"/>
    <s v="S51 - Supply Chain Loadings"/>
    <s v="OPER"/>
    <x v="4"/>
    <x v="12"/>
    <s v="Non-Labor"/>
    <d v="2019-03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8.84"/>
  </r>
  <r>
    <x v="0"/>
    <x v="2"/>
    <s v="AVA"/>
    <s v="S51"/>
    <s v="S51 - Supply Chain Loadings"/>
    <s v="OPER"/>
    <x v="4"/>
    <x v="12"/>
    <s v="Non-Labor"/>
    <d v="2019-03-1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08"/>
  </r>
  <r>
    <x v="0"/>
    <x v="2"/>
    <s v="AVA"/>
    <s v="S51"/>
    <s v="S51 - Supply Chain Loadings"/>
    <s v="OPER"/>
    <x v="4"/>
    <x v="12"/>
    <s v="Non-Labor"/>
    <d v="2019-03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4.17"/>
  </r>
  <r>
    <x v="0"/>
    <x v="2"/>
    <s v="AVA"/>
    <s v="S51"/>
    <s v="S51 - Supply Chain Loadings"/>
    <s v="OPER"/>
    <x v="4"/>
    <x v="12"/>
    <s v="Non-Labor"/>
    <d v="2019-03-17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5.86"/>
  </r>
  <r>
    <x v="0"/>
    <x v="2"/>
    <s v="AVA"/>
    <s v="S51"/>
    <s v="S51 - Supply Chain Loadings"/>
    <s v="OPER"/>
    <x v="4"/>
    <x v="12"/>
    <s v="Non-Labor"/>
    <d v="2019-03-1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5.62"/>
  </r>
  <r>
    <x v="0"/>
    <x v="2"/>
    <s v="AVA"/>
    <s v="S51"/>
    <s v="S51 - Supply Chain Loadings"/>
    <s v="OPER"/>
    <x v="4"/>
    <x v="12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58.85"/>
  </r>
  <r>
    <x v="0"/>
    <x v="2"/>
    <s v="AVA"/>
    <s v="S51"/>
    <s v="S51 - Supply Chain Loadings"/>
    <s v="OPER"/>
    <x v="4"/>
    <x v="12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7.08"/>
  </r>
  <r>
    <x v="0"/>
    <x v="2"/>
    <s v="AVA"/>
    <s v="S51"/>
    <s v="S51 - Supply Chain Loadings"/>
    <s v="OPER"/>
    <x v="4"/>
    <x v="12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4.17"/>
  </r>
  <r>
    <x v="0"/>
    <x v="2"/>
    <s v="AVA"/>
    <s v="S51"/>
    <s v="S51 - Supply Chain Loadings"/>
    <s v="OPER"/>
    <x v="4"/>
    <x v="12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5.86"/>
  </r>
  <r>
    <x v="0"/>
    <x v="2"/>
    <s v="AVA"/>
    <s v="S51"/>
    <s v="S51 - Supply Chain Loadings"/>
    <s v="OPER"/>
    <x v="4"/>
    <x v="12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15.62"/>
  </r>
  <r>
    <x v="0"/>
    <x v="2"/>
    <s v="AVA"/>
    <s v="S51"/>
    <s v="S51 - Supply Chain Loadings"/>
    <s v="OPER"/>
    <x v="4"/>
    <x v="13"/>
    <s v="Non-Labor"/>
    <d v="2019-03-0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8.24"/>
  </r>
  <r>
    <x v="0"/>
    <x v="2"/>
    <s v="AVA"/>
    <s v="S51"/>
    <s v="S51 - Supply Chain Loadings"/>
    <s v="OPER"/>
    <x v="4"/>
    <x v="13"/>
    <s v="Non-Labor"/>
    <d v="2019-03-06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3.14"/>
  </r>
  <r>
    <x v="0"/>
    <x v="2"/>
    <s v="AVA"/>
    <s v="S51"/>
    <s v="S51 - Supply Chain Loadings"/>
    <s v="OPER"/>
    <x v="4"/>
    <x v="13"/>
    <s v="Non-Labor"/>
    <d v="2019-03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4.49"/>
  </r>
  <r>
    <x v="0"/>
    <x v="2"/>
    <s v="AVA"/>
    <s v="S51"/>
    <s v="S51 - Supply Chain Loadings"/>
    <s v="OPER"/>
    <x v="4"/>
    <x v="29"/>
    <s v="Non-Labor"/>
    <d v="2019-03-0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.83"/>
  </r>
  <r>
    <x v="0"/>
    <x v="2"/>
    <s v="AVA"/>
    <s v="S51"/>
    <s v="S51 - Supply Chain Loadings"/>
    <s v="OPER"/>
    <x v="4"/>
    <x v="29"/>
    <s v="Non-Labor"/>
    <d v="2019-03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.22"/>
  </r>
  <r>
    <x v="0"/>
    <x v="2"/>
    <s v="AVA"/>
    <s v="T51"/>
    <s v="T51 - Operations Project Management"/>
    <s v="OPER"/>
    <x v="0"/>
    <x v="6"/>
    <s v="Labor"/>
    <d v="2019-03-0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0"/>
    <n v="544.70000000000005"/>
  </r>
  <r>
    <x v="0"/>
    <x v="2"/>
    <s v="AVA"/>
    <s v="T51"/>
    <s v="T51 - Operations Project Management"/>
    <s v="OPER"/>
    <x v="0"/>
    <x v="6"/>
    <s v="Labor"/>
    <d v="2019-03-03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72.39999999999998"/>
  </r>
  <r>
    <x v="0"/>
    <x v="2"/>
    <s v="AVA"/>
    <s v="T51"/>
    <s v="T51 - Operations Project Management"/>
    <s v="OPER"/>
    <x v="0"/>
    <x v="6"/>
    <s v="Labor"/>
    <d v="2019-03-1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9"/>
    <n v="509.85"/>
  </r>
  <r>
    <x v="0"/>
    <x v="2"/>
    <s v="AVA"/>
    <s v="T51"/>
    <s v="T51 - Operations Project Management"/>
    <s v="OPER"/>
    <x v="0"/>
    <x v="6"/>
    <s v="Labor"/>
    <d v="2019-03-1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4.5"/>
    <n v="254.88"/>
  </r>
  <r>
    <x v="0"/>
    <x v="2"/>
    <s v="AVA"/>
    <s v="Y54"/>
    <s v="Y54 - Strategic Corp Develop"/>
    <s v="OPER"/>
    <x v="0"/>
    <x v="6"/>
    <s v="Labor"/>
    <d v="2019-03-1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9"/>
    <n v="472.41"/>
  </r>
  <r>
    <x v="0"/>
    <x v="2"/>
    <s v="AVA"/>
    <s v="Y54"/>
    <s v="Y54 - Strategic Corp Develop"/>
    <s v="OPER"/>
    <x v="0"/>
    <x v="6"/>
    <s v="Labor"/>
    <d v="2019-03-1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182"/>
    <s v="Risk Program Manager Sr"/>
    <s v="Brandkamp, Robert Edward"/>
    <s v="E01"/>
    <s v="Regular                                 "/>
    <m/>
    <m/>
    <m/>
    <m/>
    <m/>
    <m/>
    <n v="3"/>
    <n v="157.47"/>
  </r>
  <r>
    <x v="0"/>
    <x v="2"/>
    <s v="AVA"/>
    <s v="Z87"/>
    <s v="Z87 - Benefits Loaders"/>
    <s v="OPER"/>
    <x v="4"/>
    <x v="14"/>
    <s v="Non-Labor"/>
    <d v="2019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038.05"/>
  </r>
  <r>
    <x v="0"/>
    <x v="2"/>
    <s v="AVA"/>
    <s v="Z87"/>
    <s v="Z87 - Benefits Loaders"/>
    <s v="OPER"/>
    <x v="4"/>
    <x v="14"/>
    <s v="Non-Labor"/>
    <d v="2019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356.81"/>
  </r>
  <r>
    <x v="0"/>
    <x v="2"/>
    <s v="AVA"/>
    <s v="Z87"/>
    <s v="Z87 - Benefits Loaders"/>
    <s v="OPER"/>
    <x v="4"/>
    <x v="14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41.71"/>
  </r>
  <r>
    <x v="0"/>
    <x v="2"/>
    <s v="AVA"/>
    <s v="Z87"/>
    <s v="Z87 - Benefits Loaders"/>
    <s v="OPER"/>
    <x v="4"/>
    <x v="14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60.83000000000001"/>
  </r>
  <r>
    <x v="0"/>
    <x v="2"/>
    <s v="AVA"/>
    <s v="Z87"/>
    <s v="Z87 - Benefits Loaders"/>
    <s v="OPER"/>
    <x v="4"/>
    <x v="14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57.05"/>
  </r>
  <r>
    <x v="0"/>
    <x v="2"/>
    <s v="AVA"/>
    <s v="Z87"/>
    <s v="Z87 - Benefits Loaders"/>
    <s v="OPER"/>
    <x v="4"/>
    <x v="14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-186.35"/>
  </r>
  <r>
    <x v="0"/>
    <x v="2"/>
    <s v="AVA"/>
    <s v="Z87"/>
    <s v="Z87 - Benefits Loaders"/>
    <s v="OPER"/>
    <x v="4"/>
    <x v="14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10.7"/>
  </r>
  <r>
    <x v="0"/>
    <x v="2"/>
    <s v="AVA"/>
    <s v="Z87"/>
    <s v="Z87 - Benefits Loaders"/>
    <s v="OPER"/>
    <x v="4"/>
    <x v="14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83.43"/>
  </r>
  <r>
    <x v="0"/>
    <x v="2"/>
    <s v="AVA"/>
    <s v="Z87"/>
    <s v="Z87 - Benefits Loaders"/>
    <s v="OPER"/>
    <x v="4"/>
    <x v="14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37.83"/>
  </r>
  <r>
    <x v="0"/>
    <x v="2"/>
    <s v="AVA"/>
    <s v="Z87"/>
    <s v="Z87 - Benefits Loaders"/>
    <s v="OPER"/>
    <x v="4"/>
    <x v="14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15.34"/>
  </r>
  <r>
    <x v="0"/>
    <x v="2"/>
    <s v="AVA"/>
    <s v="Z87"/>
    <s v="Z87 - Benefits Loaders"/>
    <s v="OPER"/>
    <x v="4"/>
    <x v="14"/>
    <s v="Non-Labor"/>
    <d v="2019-03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753.07"/>
  </r>
  <r>
    <x v="0"/>
    <x v="2"/>
    <s v="AVA"/>
    <s v="Z87"/>
    <s v="Z87 - Benefits Loaders"/>
    <s v="OPER"/>
    <x v="4"/>
    <x v="14"/>
    <s v="Non-Labor"/>
    <d v="2019-03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399.7"/>
  </r>
  <r>
    <x v="0"/>
    <x v="2"/>
    <s v="AVA"/>
    <s v="Z87"/>
    <s v="Z87 - Benefits Loaders"/>
    <s v="OPER"/>
    <x v="4"/>
    <x v="14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47.39"/>
  </r>
  <r>
    <x v="0"/>
    <x v="2"/>
    <s v="AVA"/>
    <s v="Z87"/>
    <s v="Z87 - Benefits Loaders"/>
    <s v="OPER"/>
    <x v="4"/>
    <x v="14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65.63"/>
  </r>
  <r>
    <x v="0"/>
    <x v="2"/>
    <s v="AVA"/>
    <s v="Z87"/>
    <s v="Z87 - Benefits Loaders"/>
    <s v="OPER"/>
    <x v="4"/>
    <x v="14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2.97"/>
  </r>
  <r>
    <x v="0"/>
    <x v="2"/>
    <s v="AVA"/>
    <s v="Z87"/>
    <s v="Z87 - Benefits Loaders"/>
    <s v="OPER"/>
    <x v="4"/>
    <x v="14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66.86"/>
  </r>
  <r>
    <x v="0"/>
    <x v="2"/>
    <s v="AVA"/>
    <s v="Z87"/>
    <s v="Z87 - Benefits Loaders"/>
    <s v="OPER"/>
    <x v="4"/>
    <x v="14"/>
    <s v="Non-Labor"/>
    <d v="2019-03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908.03"/>
  </r>
  <r>
    <x v="0"/>
    <x v="2"/>
    <s v="AVA"/>
    <s v="Z87"/>
    <s v="Z87 - Benefits Loaders"/>
    <s v="OPER"/>
    <x v="4"/>
    <x v="14"/>
    <s v="Non-Labor"/>
    <d v="2019-03-0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2"/>
    <s v="Rest Period union employees             "/>
    <m/>
    <m/>
    <m/>
    <m/>
    <s v="B901206114000"/>
    <m/>
    <m/>
    <n v="292.08"/>
  </r>
  <r>
    <x v="0"/>
    <x v="2"/>
    <s v="AVA"/>
    <s v="Z87"/>
    <s v="Z87 - Benefits Loaders"/>
    <s v="OPER"/>
    <x v="4"/>
    <x v="14"/>
    <s v="Non-Labor"/>
    <d v="2019-03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82.96"/>
  </r>
  <r>
    <x v="0"/>
    <x v="2"/>
    <s v="AVA"/>
    <s v="Z87"/>
    <s v="Z87 - Benefits Loaders"/>
    <s v="OPER"/>
    <x v="4"/>
    <x v="14"/>
    <s v="Non-Labor"/>
    <d v="2019-03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7.39"/>
  </r>
  <r>
    <x v="0"/>
    <x v="2"/>
    <s v="AVA"/>
    <s v="Z87"/>
    <s v="Z87 - Benefits Loaders"/>
    <s v="OPER"/>
    <x v="4"/>
    <x v="14"/>
    <s v="Non-Labor"/>
    <d v="2019-03-0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89.57"/>
  </r>
  <r>
    <x v="0"/>
    <x v="2"/>
    <s v="AVA"/>
    <s v="Z87"/>
    <s v="Z87 - Benefits Loaders"/>
    <s v="OPER"/>
    <x v="4"/>
    <x v="14"/>
    <s v="Non-Labor"/>
    <d v="2019-03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560.41"/>
  </r>
  <r>
    <x v="0"/>
    <x v="2"/>
    <s v="AVA"/>
    <s v="Z87"/>
    <s v="Z87 - Benefits Loaders"/>
    <s v="OPER"/>
    <x v="4"/>
    <x v="14"/>
    <s v="Non-Labor"/>
    <d v="2019-03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583.07"/>
  </r>
  <r>
    <x v="0"/>
    <x v="2"/>
    <s v="AVA"/>
    <s v="Z87"/>
    <s v="Z87 - Benefits Loaders"/>
    <s v="OPER"/>
    <x v="4"/>
    <x v="14"/>
    <s v="Non-Labor"/>
    <d v="2019-03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57"/>
  </r>
  <r>
    <x v="0"/>
    <x v="2"/>
    <s v="AVA"/>
    <s v="Z87"/>
    <s v="Z87 - Benefits Loaders"/>
    <s v="OPER"/>
    <x v="4"/>
    <x v="14"/>
    <s v="Non-Labor"/>
    <d v="2019-03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013.44"/>
  </r>
  <r>
    <x v="0"/>
    <x v="2"/>
    <s v="AVA"/>
    <s v="Z87"/>
    <s v="Z87 - Benefits Loaders"/>
    <s v="OPER"/>
    <x v="4"/>
    <x v="14"/>
    <s v="Non-Labor"/>
    <d v="2019-03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04.54"/>
  </r>
  <r>
    <x v="0"/>
    <x v="2"/>
    <s v="AVA"/>
    <s v="Z87"/>
    <s v="Z87 - Benefits Loaders"/>
    <s v="OPER"/>
    <x v="4"/>
    <x v="14"/>
    <s v="Non-Labor"/>
    <d v="2019-03-1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2.97"/>
  </r>
  <r>
    <x v="0"/>
    <x v="2"/>
    <s v="AVA"/>
    <s v="Z87"/>
    <s v="Z87 - Benefits Loaders"/>
    <s v="OPER"/>
    <x v="4"/>
    <x v="14"/>
    <s v="Non-Labor"/>
    <d v="2019-03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85.94"/>
  </r>
  <r>
    <x v="0"/>
    <x v="2"/>
    <s v="AVA"/>
    <s v="Z87"/>
    <s v="Z87 - Benefits Loaders"/>
    <s v="OPER"/>
    <x v="4"/>
    <x v="14"/>
    <s v="Non-Labor"/>
    <d v="2019-03-17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35.54"/>
  </r>
  <r>
    <x v="0"/>
    <x v="2"/>
    <s v="AVA"/>
    <s v="Z87"/>
    <s v="Z87 - Benefits Loaders"/>
    <s v="OPER"/>
    <x v="4"/>
    <x v="14"/>
    <s v="Non-Labor"/>
    <d v="2019-03-1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94.79"/>
  </r>
  <r>
    <x v="0"/>
    <x v="2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560.42"/>
  </r>
  <r>
    <x v="0"/>
    <x v="2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583.07"/>
  </r>
  <r>
    <x v="0"/>
    <x v="2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57"/>
  </r>
  <r>
    <x v="0"/>
    <x v="2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013.43"/>
  </r>
  <r>
    <x v="0"/>
    <x v="2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604.54"/>
  </r>
  <r>
    <x v="0"/>
    <x v="2"/>
    <s v="AVA"/>
    <s v="Z87"/>
    <s v="Z87 - Benefits Loaders"/>
    <s v="OPER"/>
    <x v="4"/>
    <x v="14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42.97"/>
  </r>
  <r>
    <x v="0"/>
    <x v="2"/>
    <s v="AVA"/>
    <s v="Z87"/>
    <s v="Z87 - Benefits Loaders"/>
    <s v="OPER"/>
    <x v="4"/>
    <x v="14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85.94"/>
  </r>
  <r>
    <x v="0"/>
    <x v="2"/>
    <s v="AVA"/>
    <s v="Z87"/>
    <s v="Z87 - Benefits Loaders"/>
    <s v="OPER"/>
    <x v="4"/>
    <x v="14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35.54"/>
  </r>
  <r>
    <x v="0"/>
    <x v="2"/>
    <s v="AVA"/>
    <s v="Z87"/>
    <s v="Z87 - Benefits Loaders"/>
    <s v="OPER"/>
    <x v="4"/>
    <x v="14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94.79"/>
  </r>
  <r>
    <x v="0"/>
    <x v="2"/>
    <s v="AVA"/>
    <s v="Z87"/>
    <s v="Z87 - Benefits Loaders"/>
    <s v="OPER"/>
    <x v="4"/>
    <x v="15"/>
    <s v="Non-Labor"/>
    <d v="2019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57.99"/>
  </r>
  <r>
    <x v="0"/>
    <x v="2"/>
    <s v="AVA"/>
    <s v="Z87"/>
    <s v="Z87 - Benefits Loaders"/>
    <s v="OPER"/>
    <x v="4"/>
    <x v="15"/>
    <s v="Non-Labor"/>
    <d v="2019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04.89999999999998"/>
  </r>
  <r>
    <x v="0"/>
    <x v="2"/>
    <s v="AVA"/>
    <s v="Z87"/>
    <s v="Z87 - Benefits Loaders"/>
    <s v="OPER"/>
    <x v="4"/>
    <x v="15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9.3699999999999992"/>
  </r>
  <r>
    <x v="0"/>
    <x v="2"/>
    <s v="AVA"/>
    <s v="Z87"/>
    <s v="Z87 - Benefits Loaders"/>
    <s v="OPER"/>
    <x v="4"/>
    <x v="15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6.14"/>
  </r>
  <r>
    <x v="0"/>
    <x v="2"/>
    <s v="AVA"/>
    <s v="Z87"/>
    <s v="Z87 - Benefits Loaders"/>
    <s v="OPER"/>
    <x v="4"/>
    <x v="15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2.82"/>
  </r>
  <r>
    <x v="0"/>
    <x v="2"/>
    <s v="AVA"/>
    <s v="Z87"/>
    <s v="Z87 - Benefits Loaders"/>
    <s v="OPER"/>
    <x v="4"/>
    <x v="15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-41.88"/>
  </r>
  <r>
    <x v="0"/>
    <x v="2"/>
    <s v="AVA"/>
    <s v="Z87"/>
    <s v="Z87 - Benefits Loaders"/>
    <s v="OPER"/>
    <x v="4"/>
    <x v="15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4.88"/>
  </r>
  <r>
    <x v="0"/>
    <x v="2"/>
    <s v="AVA"/>
    <s v="Z87"/>
    <s v="Z87 - Benefits Loaders"/>
    <s v="OPER"/>
    <x v="4"/>
    <x v="15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8.75"/>
  </r>
  <r>
    <x v="0"/>
    <x v="2"/>
    <s v="AVA"/>
    <s v="Z87"/>
    <s v="Z87 - Benefits Loaders"/>
    <s v="OPER"/>
    <x v="4"/>
    <x v="15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8.5"/>
  </r>
  <r>
    <x v="0"/>
    <x v="2"/>
    <s v="AVA"/>
    <s v="Z87"/>
    <s v="Z87 - Benefits Loaders"/>
    <s v="OPER"/>
    <x v="4"/>
    <x v="15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25.92"/>
  </r>
  <r>
    <x v="0"/>
    <x v="2"/>
    <s v="AVA"/>
    <s v="Z87"/>
    <s v="Z87 - Benefits Loaders"/>
    <s v="OPER"/>
    <x v="4"/>
    <x v="15"/>
    <s v="Non-Labor"/>
    <d v="2019-03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38.67"/>
  </r>
  <r>
    <x v="0"/>
    <x v="2"/>
    <s v="AVA"/>
    <s v="Z87"/>
    <s v="Z87 - Benefits Loaders"/>
    <s v="OPER"/>
    <x v="4"/>
    <x v="15"/>
    <s v="Non-Labor"/>
    <d v="2019-03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23.03"/>
  </r>
  <r>
    <x v="0"/>
    <x v="2"/>
    <s v="AVA"/>
    <s v="Z87"/>
    <s v="Z87 - Benefits Loaders"/>
    <s v="OPER"/>
    <x v="4"/>
    <x v="15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7.55"/>
  </r>
  <r>
    <x v="0"/>
    <x v="2"/>
    <s v="AVA"/>
    <s v="Z87"/>
    <s v="Z87 - Benefits Loaders"/>
    <s v="OPER"/>
    <x v="4"/>
    <x v="15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0.46"/>
  </r>
  <r>
    <x v="0"/>
    <x v="2"/>
    <s v="AVA"/>
    <s v="Z87"/>
    <s v="Z87 - Benefits Loaders"/>
    <s v="OPER"/>
    <x v="4"/>
    <x v="15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6.85"/>
  </r>
  <r>
    <x v="0"/>
    <x v="2"/>
    <s v="AVA"/>
    <s v="Z87"/>
    <s v="Z87 - Benefits Loaders"/>
    <s v="OPER"/>
    <x v="4"/>
    <x v="15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6.59"/>
  </r>
  <r>
    <x v="0"/>
    <x v="2"/>
    <s v="AVA"/>
    <s v="Z87"/>
    <s v="Z87 - Benefits Loaders"/>
    <s v="OPER"/>
    <x v="4"/>
    <x v="15"/>
    <s v="Non-Labor"/>
    <d v="2019-03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44.69"/>
  </r>
  <r>
    <x v="0"/>
    <x v="2"/>
    <s v="AVA"/>
    <s v="Z87"/>
    <s v="Z87 - Benefits Loaders"/>
    <s v="OPER"/>
    <x v="4"/>
    <x v="15"/>
    <s v="Non-Labor"/>
    <d v="2019-03-0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2"/>
    <s v="Rest Period union employees             "/>
    <m/>
    <m/>
    <m/>
    <m/>
    <s v="B901206114000"/>
    <m/>
    <m/>
    <n v="46.53"/>
  </r>
  <r>
    <x v="0"/>
    <x v="2"/>
    <s v="AVA"/>
    <s v="Z87"/>
    <s v="Z87 - Benefits Loaders"/>
    <s v="OPER"/>
    <x v="4"/>
    <x v="15"/>
    <s v="Non-Labor"/>
    <d v="2019-03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9.15"/>
  </r>
  <r>
    <x v="0"/>
    <x v="2"/>
    <s v="AVA"/>
    <s v="Z87"/>
    <s v="Z87 - Benefits Loaders"/>
    <s v="OPER"/>
    <x v="4"/>
    <x v="15"/>
    <s v="Non-Labor"/>
    <d v="2019-03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7.55"/>
  </r>
  <r>
    <x v="0"/>
    <x v="2"/>
    <s v="AVA"/>
    <s v="Z87"/>
    <s v="Z87 - Benefits Loaders"/>
    <s v="OPER"/>
    <x v="4"/>
    <x v="15"/>
    <s v="Non-Labor"/>
    <d v="2019-03-0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30.21"/>
  </r>
  <r>
    <x v="0"/>
    <x v="2"/>
    <s v="AVA"/>
    <s v="Z87"/>
    <s v="Z87 - Benefits Loaders"/>
    <s v="OPER"/>
    <x v="4"/>
    <x v="15"/>
    <s v="Non-Labor"/>
    <d v="2019-03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07.97"/>
  </r>
  <r>
    <x v="0"/>
    <x v="2"/>
    <s v="AVA"/>
    <s v="Z87"/>
    <s v="Z87 - Benefits Loaders"/>
    <s v="OPER"/>
    <x v="4"/>
    <x v="15"/>
    <s v="Non-Labor"/>
    <d v="2019-03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52.25"/>
  </r>
  <r>
    <x v="0"/>
    <x v="2"/>
    <s v="AVA"/>
    <s v="Z87"/>
    <s v="Z87 - Benefits Loaders"/>
    <s v="OPER"/>
    <x v="4"/>
    <x v="15"/>
    <s v="Non-Labor"/>
    <d v="2019-03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6.89"/>
  </r>
  <r>
    <x v="0"/>
    <x v="2"/>
    <s v="AVA"/>
    <s v="Z87"/>
    <s v="Z87 - Benefits Loaders"/>
    <s v="OPER"/>
    <x v="4"/>
    <x v="15"/>
    <s v="Non-Labor"/>
    <d v="2019-03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20.82"/>
  </r>
  <r>
    <x v="0"/>
    <x v="2"/>
    <s v="AVA"/>
    <s v="Z87"/>
    <s v="Z87 - Benefits Loaders"/>
    <s v="OPER"/>
    <x v="4"/>
    <x v="15"/>
    <s v="Non-Labor"/>
    <d v="2019-03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96.33"/>
  </r>
  <r>
    <x v="0"/>
    <x v="2"/>
    <s v="AVA"/>
    <s v="Z87"/>
    <s v="Z87 - Benefits Loaders"/>
    <s v="OPER"/>
    <x v="4"/>
    <x v="15"/>
    <s v="Non-Labor"/>
    <d v="2019-03-1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6.85"/>
  </r>
  <r>
    <x v="0"/>
    <x v="2"/>
    <s v="AVA"/>
    <s v="Z87"/>
    <s v="Z87 - Benefits Loaders"/>
    <s v="OPER"/>
    <x v="4"/>
    <x v="15"/>
    <s v="Non-Labor"/>
    <d v="2019-03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3.69"/>
  </r>
  <r>
    <x v="0"/>
    <x v="2"/>
    <s v="AVA"/>
    <s v="Z87"/>
    <s v="Z87 - Benefits Loaders"/>
    <s v="OPER"/>
    <x v="4"/>
    <x v="15"/>
    <s v="Non-Labor"/>
    <d v="2019-03-17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5.66"/>
  </r>
  <r>
    <x v="0"/>
    <x v="2"/>
    <s v="AVA"/>
    <s v="Z87"/>
    <s v="Z87 - Benefits Loaders"/>
    <s v="OPER"/>
    <x v="4"/>
    <x v="15"/>
    <s v="Non-Labor"/>
    <d v="2019-03-1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5.1"/>
  </r>
  <r>
    <x v="0"/>
    <x v="2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07.98"/>
  </r>
  <r>
    <x v="0"/>
    <x v="2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52.25"/>
  </r>
  <r>
    <x v="0"/>
    <x v="2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56.88"/>
  </r>
  <r>
    <x v="0"/>
    <x v="2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20.82"/>
  </r>
  <r>
    <x v="0"/>
    <x v="2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96.33"/>
  </r>
  <r>
    <x v="0"/>
    <x v="2"/>
    <s v="AVA"/>
    <s v="Z87"/>
    <s v="Z87 - Benefits Loaders"/>
    <s v="OPER"/>
    <x v="4"/>
    <x v="15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6.85"/>
  </r>
  <r>
    <x v="0"/>
    <x v="2"/>
    <s v="AVA"/>
    <s v="Z87"/>
    <s v="Z87 - Benefits Loaders"/>
    <s v="OPER"/>
    <x v="4"/>
    <x v="15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3.69"/>
  </r>
  <r>
    <x v="0"/>
    <x v="2"/>
    <s v="AVA"/>
    <s v="Z87"/>
    <s v="Z87 - Benefits Loaders"/>
    <s v="OPER"/>
    <x v="4"/>
    <x v="15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5.66"/>
  </r>
  <r>
    <x v="0"/>
    <x v="2"/>
    <s v="AVA"/>
    <s v="Z87"/>
    <s v="Z87 - Benefits Loaders"/>
    <s v="OPER"/>
    <x v="4"/>
    <x v="15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15.1"/>
  </r>
  <r>
    <x v="0"/>
    <x v="2"/>
    <s v="AVA"/>
    <s v="Z87"/>
    <s v="Z87 - Benefits Loaders"/>
    <s v="OPER"/>
    <x v="4"/>
    <x v="16"/>
    <s v="Non-Labor"/>
    <d v="2019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66.39"/>
  </r>
  <r>
    <x v="0"/>
    <x v="2"/>
    <s v="AVA"/>
    <s v="Z87"/>
    <s v="Z87 - Benefits Loaders"/>
    <s v="OPER"/>
    <x v="4"/>
    <x v="16"/>
    <s v="Non-Labor"/>
    <d v="2019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43.92"/>
  </r>
  <r>
    <x v="0"/>
    <x v="2"/>
    <s v="AVA"/>
    <s v="Z87"/>
    <s v="Z87 - Benefits Loaders"/>
    <s v="OPER"/>
    <x v="4"/>
    <x v="16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7.5"/>
  </r>
  <r>
    <x v="0"/>
    <x v="2"/>
    <s v="AVA"/>
    <s v="Z87"/>
    <s v="Z87 - Benefits Loaders"/>
    <s v="OPER"/>
    <x v="4"/>
    <x v="16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8.91"/>
  </r>
  <r>
    <x v="0"/>
    <x v="2"/>
    <s v="AVA"/>
    <s v="Z87"/>
    <s v="Z87 - Benefits Loaders"/>
    <s v="OPER"/>
    <x v="4"/>
    <x v="16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0.26"/>
  </r>
  <r>
    <x v="0"/>
    <x v="2"/>
    <s v="AVA"/>
    <s v="Z87"/>
    <s v="Z87 - Benefits Loaders"/>
    <s v="OPER"/>
    <x v="4"/>
    <x v="16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-33.5"/>
  </r>
  <r>
    <x v="0"/>
    <x v="2"/>
    <s v="AVA"/>
    <s v="Z87"/>
    <s v="Z87 - Benefits Loaders"/>
    <s v="OPER"/>
    <x v="4"/>
    <x v="16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9.899999999999999"/>
  </r>
  <r>
    <x v="0"/>
    <x v="2"/>
    <s v="AVA"/>
    <s v="Z87"/>
    <s v="Z87 - Benefits Loaders"/>
    <s v="OPER"/>
    <x v="4"/>
    <x v="16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5"/>
  </r>
  <r>
    <x v="0"/>
    <x v="2"/>
    <s v="AVA"/>
    <s v="Z87"/>
    <s v="Z87 - Benefits Loaders"/>
    <s v="OPER"/>
    <x v="4"/>
    <x v="16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6.8"/>
  </r>
  <r>
    <x v="0"/>
    <x v="2"/>
    <s v="AVA"/>
    <s v="Z87"/>
    <s v="Z87 - Benefits Loaders"/>
    <s v="OPER"/>
    <x v="4"/>
    <x v="16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20.73"/>
  </r>
  <r>
    <x v="0"/>
    <x v="2"/>
    <s v="AVA"/>
    <s v="Z87"/>
    <s v="Z87 - Benefits Loaders"/>
    <s v="OPER"/>
    <x v="4"/>
    <x v="16"/>
    <s v="Non-Labor"/>
    <d v="2019-03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84.06"/>
  </r>
  <r>
    <x v="0"/>
    <x v="2"/>
    <s v="AVA"/>
    <s v="Z87"/>
    <s v="Z87 - Benefits Loaders"/>
    <s v="OPER"/>
    <x v="4"/>
    <x v="16"/>
    <s v="Non-Labor"/>
    <d v="2019-03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46.1"/>
  </r>
  <r>
    <x v="0"/>
    <x v="2"/>
    <s v="AVA"/>
    <s v="Z87"/>
    <s v="Z87 - Benefits Loaders"/>
    <s v="OPER"/>
    <x v="4"/>
    <x v="16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5"/>
    <s v="Overtime 2X                             "/>
    <m/>
    <m/>
    <m/>
    <m/>
    <s v="B980206201000"/>
    <m/>
    <m/>
    <n v="12.5"/>
  </r>
  <r>
    <x v="0"/>
    <x v="2"/>
    <s v="AVA"/>
    <s v="Z87"/>
    <s v="Z87 - Benefits Loaders"/>
    <s v="OPER"/>
    <x v="4"/>
    <x v="16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1.54"/>
  </r>
  <r>
    <x v="0"/>
    <x v="2"/>
    <s v="AVA"/>
    <s v="Z87"/>
    <s v="Z87 - Benefits Loaders"/>
    <s v="OPER"/>
    <x v="4"/>
    <x v="16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7.56"/>
  </r>
  <r>
    <x v="0"/>
    <x v="2"/>
    <s v="AVA"/>
    <s v="Z87"/>
    <s v="Z87 - Benefits Loaders"/>
    <s v="OPER"/>
    <x v="4"/>
    <x v="16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5"/>
    <s v="Overtime 2X                             "/>
    <m/>
    <m/>
    <m/>
    <m/>
    <s v="B980206203000"/>
    <m/>
    <m/>
    <n v="33.01"/>
  </r>
  <r>
    <x v="0"/>
    <x v="2"/>
    <s v="AVA"/>
    <s v="Z87"/>
    <s v="Z87 - Benefits Loaders"/>
    <s v="OPER"/>
    <x v="4"/>
    <x v="16"/>
    <s v="Non-Labor"/>
    <d v="2019-03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59.65"/>
  </r>
  <r>
    <x v="0"/>
    <x v="2"/>
    <s v="AVA"/>
    <s v="Z87"/>
    <s v="Z87 - Benefits Loaders"/>
    <s v="OPER"/>
    <x v="4"/>
    <x v="16"/>
    <s v="Non-Labor"/>
    <d v="2019-03-0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2"/>
    <s v="Rest Period union employees             "/>
    <m/>
    <m/>
    <m/>
    <m/>
    <s v="B901206114000"/>
    <m/>
    <m/>
    <n v="97.93"/>
  </r>
  <r>
    <x v="0"/>
    <x v="2"/>
    <s v="AVA"/>
    <s v="Z87"/>
    <s v="Z87 - Benefits Loaders"/>
    <s v="OPER"/>
    <x v="4"/>
    <x v="16"/>
    <s v="Non-Labor"/>
    <d v="2019-03-0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4"/>
    <s v="Call 2X                                 "/>
    <m/>
    <m/>
    <m/>
    <m/>
    <s v="B901206114000"/>
    <m/>
    <m/>
    <n v="26.81"/>
  </r>
  <r>
    <x v="0"/>
    <x v="2"/>
    <s v="AVA"/>
    <s v="Z87"/>
    <s v="Z87 - Benefits Loaders"/>
    <s v="OPER"/>
    <x v="4"/>
    <x v="16"/>
    <s v="Non-Labor"/>
    <d v="2019-03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2.159999999999997"/>
  </r>
  <r>
    <x v="0"/>
    <x v="2"/>
    <s v="AVA"/>
    <s v="Z87"/>
    <s v="Z87 - Benefits Loaders"/>
    <s v="OPER"/>
    <x v="4"/>
    <x v="16"/>
    <s v="Non-Labor"/>
    <d v="2019-03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8.33"/>
  </r>
  <r>
    <x v="0"/>
    <x v="2"/>
    <s v="AVA"/>
    <s v="Z87"/>
    <s v="Z87 - Benefits Loaders"/>
    <s v="OPER"/>
    <x v="4"/>
    <x v="16"/>
    <s v="Non-Labor"/>
    <d v="2019-03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77"/>
    <s v="OT 2x Ext Trouble                       "/>
    <m/>
    <m/>
    <m/>
    <m/>
    <s v="B956206105000"/>
    <m/>
    <m/>
    <n v="26.45"/>
  </r>
  <r>
    <x v="0"/>
    <x v="2"/>
    <s v="AVA"/>
    <s v="Z87"/>
    <s v="Z87 - Benefits Loaders"/>
    <s v="OPER"/>
    <x v="4"/>
    <x v="16"/>
    <s v="Non-Labor"/>
    <d v="2019-03-0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33.33"/>
  </r>
  <r>
    <x v="0"/>
    <x v="2"/>
    <s v="AVA"/>
    <s v="Z87"/>
    <s v="Z87 - Benefits Loaders"/>
    <s v="OPER"/>
    <x v="4"/>
    <x v="16"/>
    <s v="Non-Labor"/>
    <d v="2019-03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50.18"/>
  </r>
  <r>
    <x v="0"/>
    <x v="2"/>
    <s v="AVA"/>
    <s v="Z87"/>
    <s v="Z87 - Benefits Loaders"/>
    <s v="OPER"/>
    <x v="4"/>
    <x v="16"/>
    <s v="Non-Labor"/>
    <d v="2019-03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78.33999999999997"/>
  </r>
  <r>
    <x v="0"/>
    <x v="2"/>
    <s v="AVA"/>
    <s v="Z87"/>
    <s v="Z87 - Benefits Loaders"/>
    <s v="OPER"/>
    <x v="4"/>
    <x v="16"/>
    <s v="Non-Labor"/>
    <d v="2019-03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2.77"/>
  </r>
  <r>
    <x v="0"/>
    <x v="2"/>
    <s v="AVA"/>
    <s v="Z87"/>
    <s v="Z87 - Benefits Loaders"/>
    <s v="OPER"/>
    <x v="4"/>
    <x v="16"/>
    <s v="Non-Labor"/>
    <d v="2019-03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54.01"/>
  </r>
  <r>
    <x v="0"/>
    <x v="2"/>
    <s v="AVA"/>
    <s v="Z87"/>
    <s v="Z87 - Benefits Loaders"/>
    <s v="OPER"/>
    <x v="4"/>
    <x v="16"/>
    <s v="Non-Labor"/>
    <d v="2019-03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06.29"/>
  </r>
  <r>
    <x v="0"/>
    <x v="2"/>
    <s v="AVA"/>
    <s v="Z87"/>
    <s v="Z87 - Benefits Loaders"/>
    <s v="OPER"/>
    <x v="4"/>
    <x v="16"/>
    <s v="Non-Labor"/>
    <d v="2019-03-1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56"/>
  </r>
  <r>
    <x v="0"/>
    <x v="2"/>
    <s v="AVA"/>
    <s v="Z87"/>
    <s v="Z87 - Benefits Loaders"/>
    <s v="OPER"/>
    <x v="4"/>
    <x v="16"/>
    <s v="Non-Labor"/>
    <d v="2019-03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5.11"/>
  </r>
  <r>
    <x v="0"/>
    <x v="2"/>
    <s v="AVA"/>
    <s v="Z87"/>
    <s v="Z87 - Benefits Loaders"/>
    <s v="OPER"/>
    <x v="4"/>
    <x v="16"/>
    <s v="Non-Labor"/>
    <d v="2019-03-17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6.25"/>
  </r>
  <r>
    <x v="0"/>
    <x v="2"/>
    <s v="AVA"/>
    <s v="Z87"/>
    <s v="Z87 - Benefits Loaders"/>
    <s v="OPER"/>
    <x v="4"/>
    <x v="16"/>
    <s v="Non-Labor"/>
    <d v="2019-03-1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6.670000000000002"/>
  </r>
  <r>
    <x v="0"/>
    <x v="2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50.18"/>
  </r>
  <r>
    <x v="0"/>
    <x v="2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78.33999999999997"/>
  </r>
  <r>
    <x v="0"/>
    <x v="2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62.77"/>
  </r>
  <r>
    <x v="0"/>
    <x v="2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54.01"/>
  </r>
  <r>
    <x v="0"/>
    <x v="2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06.29"/>
  </r>
  <r>
    <x v="0"/>
    <x v="2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7.56"/>
  </r>
  <r>
    <x v="0"/>
    <x v="2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5.11"/>
  </r>
  <r>
    <x v="0"/>
    <x v="2"/>
    <s v="AVA"/>
    <s v="Z87"/>
    <s v="Z87 - Benefits Loaders"/>
    <s v="OPER"/>
    <x v="4"/>
    <x v="16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6.25"/>
  </r>
  <r>
    <x v="0"/>
    <x v="2"/>
    <s v="AVA"/>
    <s v="Z87"/>
    <s v="Z87 - Benefits Loaders"/>
    <s v="OPER"/>
    <x v="4"/>
    <x v="16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16.670000000000002"/>
  </r>
  <r>
    <x v="0"/>
    <x v="2"/>
    <s v="AVA"/>
    <s v="Z87"/>
    <s v="Z87 - Benefits Loaders"/>
    <s v="OPER"/>
    <x v="4"/>
    <x v="17"/>
    <s v="Non-Labor"/>
    <d v="2019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755.68"/>
  </r>
  <r>
    <x v="0"/>
    <x v="2"/>
    <s v="AVA"/>
    <s v="Z87"/>
    <s v="Z87 - Benefits Loaders"/>
    <s v="OPER"/>
    <x v="4"/>
    <x v="17"/>
    <s v="Non-Labor"/>
    <d v="2019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03.09"/>
  </r>
  <r>
    <x v="0"/>
    <x v="2"/>
    <s v="AVA"/>
    <s v="Z87"/>
    <s v="Z87 - Benefits Loaders"/>
    <s v="OPER"/>
    <x v="4"/>
    <x v="17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5.47"/>
  </r>
  <r>
    <x v="0"/>
    <x v="2"/>
    <s v="AVA"/>
    <s v="Z87"/>
    <s v="Z87 - Benefits Loaders"/>
    <s v="OPER"/>
    <x v="4"/>
    <x v="17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59.63"/>
  </r>
  <r>
    <x v="0"/>
    <x v="2"/>
    <s v="AVA"/>
    <s v="Z87"/>
    <s v="Z87 - Benefits Loaders"/>
    <s v="OPER"/>
    <x v="4"/>
    <x v="17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21.15"/>
  </r>
  <r>
    <x v="0"/>
    <x v="2"/>
    <s v="AVA"/>
    <s v="Z87"/>
    <s v="Z87 - Benefits Loaders"/>
    <s v="OPER"/>
    <x v="4"/>
    <x v="17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-69.099999999999994"/>
  </r>
  <r>
    <x v="0"/>
    <x v="2"/>
    <s v="AVA"/>
    <s v="Z87"/>
    <s v="Z87 - Benefits Loaders"/>
    <s v="OPER"/>
    <x v="4"/>
    <x v="17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41.05"/>
  </r>
  <r>
    <x v="0"/>
    <x v="2"/>
    <s v="AVA"/>
    <s v="Z87"/>
    <s v="Z87 - Benefits Loaders"/>
    <s v="OPER"/>
    <x v="4"/>
    <x v="17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0.94"/>
  </r>
  <r>
    <x v="0"/>
    <x v="2"/>
    <s v="AVA"/>
    <s v="Z87"/>
    <s v="Z87 - Benefits Loaders"/>
    <s v="OPER"/>
    <x v="4"/>
    <x v="17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14.03"/>
  </r>
  <r>
    <x v="0"/>
    <x v="2"/>
    <s v="AVA"/>
    <s v="Z87"/>
    <s v="Z87 - Benefits Loaders"/>
    <s v="OPER"/>
    <x v="4"/>
    <x v="17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42.76"/>
  </r>
  <r>
    <x v="0"/>
    <x v="2"/>
    <s v="AVA"/>
    <s v="Z87"/>
    <s v="Z87 - Benefits Loaders"/>
    <s v="OPER"/>
    <x v="4"/>
    <x v="17"/>
    <s v="Non-Labor"/>
    <d v="2019-03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998.37"/>
  </r>
  <r>
    <x v="0"/>
    <x v="2"/>
    <s v="AVA"/>
    <s v="Z87"/>
    <s v="Z87 - Benefits Loaders"/>
    <s v="OPER"/>
    <x v="4"/>
    <x v="17"/>
    <s v="Non-Labor"/>
    <d v="2019-03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07.59"/>
  </r>
  <r>
    <x v="0"/>
    <x v="2"/>
    <s v="AVA"/>
    <s v="Z87"/>
    <s v="Z87 - Benefits Loaders"/>
    <s v="OPER"/>
    <x v="4"/>
    <x v="17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7.190000000000001"/>
  </r>
  <r>
    <x v="0"/>
    <x v="2"/>
    <s v="AVA"/>
    <s v="Z87"/>
    <s v="Z87 - Benefits Loaders"/>
    <s v="OPER"/>
    <x v="4"/>
    <x v="17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23.8"/>
  </r>
  <r>
    <x v="0"/>
    <x v="2"/>
    <s v="AVA"/>
    <s v="Z87"/>
    <s v="Z87 - Benefits Loaders"/>
    <s v="OPER"/>
    <x v="4"/>
    <x v="17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5.58"/>
  </r>
  <r>
    <x v="0"/>
    <x v="2"/>
    <s v="AVA"/>
    <s v="Z87"/>
    <s v="Z87 - Benefits Loaders"/>
    <s v="OPER"/>
    <x v="4"/>
    <x v="17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0.51"/>
  </r>
  <r>
    <x v="0"/>
    <x v="2"/>
    <s v="AVA"/>
    <s v="Z87"/>
    <s v="Z87 - Benefits Loaders"/>
    <s v="OPER"/>
    <x v="4"/>
    <x v="17"/>
    <s v="Non-Labor"/>
    <d v="2019-03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29.29"/>
  </r>
  <r>
    <x v="0"/>
    <x v="2"/>
    <s v="AVA"/>
    <s v="Z87"/>
    <s v="Z87 - Benefits Loaders"/>
    <s v="OPER"/>
    <x v="4"/>
    <x v="17"/>
    <s v="Non-Labor"/>
    <d v="2019-03-0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2"/>
    <s v="Rest Period union employees             "/>
    <m/>
    <m/>
    <m/>
    <m/>
    <s v="B901206114000"/>
    <m/>
    <m/>
    <n v="105.92"/>
  </r>
  <r>
    <x v="0"/>
    <x v="2"/>
    <s v="AVA"/>
    <s v="Z87"/>
    <s v="Z87 - Benefits Loaders"/>
    <s v="OPER"/>
    <x v="4"/>
    <x v="17"/>
    <s v="Non-Labor"/>
    <d v="2019-03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66.349999999999994"/>
  </r>
  <r>
    <x v="0"/>
    <x v="2"/>
    <s v="AVA"/>
    <s v="Z87"/>
    <s v="Z87 - Benefits Loaders"/>
    <s v="OPER"/>
    <x v="4"/>
    <x v="17"/>
    <s v="Non-Labor"/>
    <d v="2019-03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7.190000000000001"/>
  </r>
  <r>
    <x v="0"/>
    <x v="2"/>
    <s v="AVA"/>
    <s v="Z87"/>
    <s v="Z87 - Benefits Loaders"/>
    <s v="OPER"/>
    <x v="4"/>
    <x v="17"/>
    <s v="Non-Labor"/>
    <d v="2019-03-0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68.75"/>
  </r>
  <r>
    <x v="0"/>
    <x v="2"/>
    <s v="AVA"/>
    <s v="Z87"/>
    <s v="Z87 - Benefits Loaders"/>
    <s v="OPER"/>
    <x v="4"/>
    <x v="17"/>
    <s v="Non-Labor"/>
    <d v="2019-03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928.51"/>
  </r>
  <r>
    <x v="0"/>
    <x v="2"/>
    <s v="AVA"/>
    <s v="Z87"/>
    <s v="Z87 - Benefits Loaders"/>
    <s v="OPER"/>
    <x v="4"/>
    <x v="17"/>
    <s v="Non-Labor"/>
    <d v="2019-03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74.09"/>
  </r>
  <r>
    <x v="0"/>
    <x v="2"/>
    <s v="AVA"/>
    <s v="Z87"/>
    <s v="Z87 - Benefits Loaders"/>
    <s v="OPER"/>
    <x v="4"/>
    <x v="17"/>
    <s v="Non-Labor"/>
    <d v="2019-03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29.46"/>
  </r>
  <r>
    <x v="0"/>
    <x v="2"/>
    <s v="AVA"/>
    <s v="Z87"/>
    <s v="Z87 - Benefits Loaders"/>
    <s v="OPER"/>
    <x v="4"/>
    <x v="17"/>
    <s v="Non-Labor"/>
    <d v="2019-03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30.15"/>
  </r>
  <r>
    <x v="0"/>
    <x v="2"/>
    <s v="AVA"/>
    <s v="Z87"/>
    <s v="Z87 - Benefits Loaders"/>
    <s v="OPER"/>
    <x v="4"/>
    <x v="17"/>
    <s v="Non-Labor"/>
    <d v="2019-03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19.22"/>
  </r>
  <r>
    <x v="0"/>
    <x v="2"/>
    <s v="AVA"/>
    <s v="Z87"/>
    <s v="Z87 - Benefits Loaders"/>
    <s v="OPER"/>
    <x v="4"/>
    <x v="17"/>
    <s v="Non-Labor"/>
    <d v="2019-03-1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5.58"/>
  </r>
  <r>
    <x v="0"/>
    <x v="2"/>
    <s v="AVA"/>
    <s v="Z87"/>
    <s v="Z87 - Benefits Loaders"/>
    <s v="OPER"/>
    <x v="4"/>
    <x v="17"/>
    <s v="Non-Labor"/>
    <d v="2019-03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31.17"/>
  </r>
  <r>
    <x v="0"/>
    <x v="2"/>
    <s v="AVA"/>
    <s v="Z87"/>
    <s v="Z87 - Benefits Loaders"/>
    <s v="OPER"/>
    <x v="4"/>
    <x v="17"/>
    <s v="Non-Labor"/>
    <d v="2019-03-17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12.89"/>
  </r>
  <r>
    <x v="0"/>
    <x v="2"/>
    <s v="AVA"/>
    <s v="Z87"/>
    <s v="Z87 - Benefits Loaders"/>
    <s v="OPER"/>
    <x v="4"/>
    <x v="17"/>
    <s v="Non-Labor"/>
    <d v="2019-03-1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34.369999999999997"/>
  </r>
  <r>
    <x v="0"/>
    <x v="2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928.5"/>
  </r>
  <r>
    <x v="0"/>
    <x v="2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74.08000000000004"/>
  </r>
  <r>
    <x v="0"/>
    <x v="2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29.46"/>
  </r>
  <r>
    <x v="0"/>
    <x v="2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730.15"/>
  </r>
  <r>
    <x v="0"/>
    <x v="2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19.23"/>
  </r>
  <r>
    <x v="0"/>
    <x v="2"/>
    <s v="AVA"/>
    <s v="Z87"/>
    <s v="Z87 - Benefits Loaders"/>
    <s v="OPER"/>
    <x v="4"/>
    <x v="17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5.58"/>
  </r>
  <r>
    <x v="0"/>
    <x v="2"/>
    <s v="AVA"/>
    <s v="Z87"/>
    <s v="Z87 - Benefits Loaders"/>
    <s v="OPER"/>
    <x v="4"/>
    <x v="17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31.17"/>
  </r>
  <r>
    <x v="0"/>
    <x v="2"/>
    <s v="AVA"/>
    <s v="Z87"/>
    <s v="Z87 - Benefits Loaders"/>
    <s v="OPER"/>
    <x v="4"/>
    <x v="17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12.89"/>
  </r>
  <r>
    <x v="0"/>
    <x v="2"/>
    <s v="AVA"/>
    <s v="Z87"/>
    <s v="Z87 - Benefits Loaders"/>
    <s v="OPER"/>
    <x v="4"/>
    <x v="17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34.369999999999997"/>
  </r>
  <r>
    <x v="0"/>
    <x v="2"/>
    <s v="AVA"/>
    <s v="Z88"/>
    <s v="Z88 - Transportation Loaders"/>
    <s v="OPER"/>
    <x v="5"/>
    <x v="18"/>
    <s v="Non-Labor"/>
    <d v="2019-03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42"/>
    <m/>
    <m/>
    <m/>
    <m/>
    <m/>
    <m/>
    <m/>
    <m/>
    <m/>
    <m/>
    <m/>
    <n v="1"/>
    <n v="400"/>
  </r>
  <r>
    <x v="0"/>
    <x v="2"/>
    <s v="AVA"/>
    <s v="Z88"/>
    <s v="Z88 - Transportation Loaders"/>
    <s v="OPER"/>
    <x v="5"/>
    <x v="24"/>
    <s v="Non-Labor"/>
    <d v="2019-03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6765"/>
    <m/>
    <m/>
    <m/>
    <m/>
    <m/>
    <m/>
    <m/>
    <m/>
    <m/>
    <s v="B980206203000"/>
    <m/>
    <n v="5"/>
    <n v="15.5"/>
  </r>
  <r>
    <x v="0"/>
    <x v="2"/>
    <s v="AVA"/>
    <s v="Z88"/>
    <s v="Z88 - Transportation Loaders"/>
    <s v="OPER"/>
    <x v="5"/>
    <x v="24"/>
    <s v="Non-Labor"/>
    <d v="2019-03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7248"/>
    <m/>
    <m/>
    <m/>
    <m/>
    <m/>
    <m/>
    <m/>
    <m/>
    <m/>
    <s v="B980206203000"/>
    <m/>
    <n v="68"/>
    <n v="391"/>
  </r>
  <r>
    <x v="0"/>
    <x v="2"/>
    <s v="AVA"/>
    <s v="Z88"/>
    <s v="Z88 - Transportation Loaders"/>
    <s v="OPER"/>
    <x v="5"/>
    <x v="24"/>
    <s v="Non-Labor"/>
    <d v="2019-03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56762"/>
    <m/>
    <m/>
    <m/>
    <m/>
    <m/>
    <m/>
    <m/>
    <m/>
    <m/>
    <s v="B907206105000"/>
    <m/>
    <n v="39"/>
    <n v="120.9"/>
  </r>
  <r>
    <x v="0"/>
    <x v="2"/>
    <s v="AVA"/>
    <s v="Z88"/>
    <s v="Z88 - Transportation Loaders"/>
    <s v="OPER"/>
    <x v="5"/>
    <x v="25"/>
    <s v="Non-Labor"/>
    <d v="2019-03-01T00:00:00"/>
    <s v="AN"/>
    <x v="0"/>
    <s v="Usage Cost USD"/>
    <m/>
    <m/>
    <m/>
    <m/>
    <x v="0"/>
    <x v="0"/>
    <s v="Distr Tree Maintenance -098"/>
    <s v="09802064"/>
    <s v="DIS-Maintenance"/>
    <s v="590000"/>
    <x v="0"/>
    <s v="590000"/>
    <m/>
    <m/>
    <m/>
    <s v="46557"/>
    <m/>
    <m/>
    <m/>
    <m/>
    <m/>
    <m/>
    <m/>
    <m/>
    <m/>
    <m/>
    <m/>
    <n v="248"/>
    <n v="347.2"/>
  </r>
  <r>
    <x v="0"/>
    <x v="2"/>
    <s v="AVA"/>
    <s v="Z88"/>
    <s v="Z88 - Transportation Loaders"/>
    <s v="OPER"/>
    <x v="5"/>
    <x v="25"/>
    <s v="Non-Labor"/>
    <d v="2019-03-01T00:00:00"/>
    <s v="AN"/>
    <x v="0"/>
    <s v="Usage Cost USD"/>
    <m/>
    <m/>
    <m/>
    <m/>
    <x v="0"/>
    <x v="0"/>
    <s v="Tree Related Maintenance  -299"/>
    <s v="29902061"/>
    <s v="TRN-Maintenance"/>
    <s v="568000"/>
    <x v="10"/>
    <s v="568000"/>
    <m/>
    <m/>
    <m/>
    <s v="46557"/>
    <m/>
    <m/>
    <m/>
    <m/>
    <m/>
    <m/>
    <m/>
    <m/>
    <m/>
    <m/>
    <m/>
    <n v="247"/>
    <n v="345.8"/>
  </r>
  <r>
    <x v="0"/>
    <x v="2"/>
    <s v="AVA"/>
    <s v="Z88"/>
    <s v="Z88 - Transportation Loaders"/>
    <s v="OPER"/>
    <x v="5"/>
    <x v="19"/>
    <s v="Non-Labor"/>
    <d v="2019-03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901"/>
    <m/>
    <m/>
    <m/>
    <m/>
    <m/>
    <m/>
    <m/>
    <m/>
    <m/>
    <s v="B980206202000"/>
    <m/>
    <n v="1"/>
    <n v="50"/>
  </r>
  <r>
    <x v="0"/>
    <x v="2"/>
    <s v="AVA"/>
    <s v="Z88"/>
    <s v="Z88 - Transportation Loaders"/>
    <s v="OPER"/>
    <x v="5"/>
    <x v="19"/>
    <s v="Non-Labor"/>
    <d v="2019-03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7"/>
    <m/>
    <m/>
    <m/>
    <m/>
    <m/>
    <m/>
    <m/>
    <m/>
    <m/>
    <s v="B980206203000"/>
    <m/>
    <n v="1.52"/>
    <n v="76"/>
  </r>
  <r>
    <x v="0"/>
    <x v="2"/>
    <s v="AVA"/>
    <s v="Z88"/>
    <s v="Z88 - Transportation Loaders"/>
    <s v="OPER"/>
    <x v="5"/>
    <x v="19"/>
    <s v="Non-Labor"/>
    <d v="2019-03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3.73"/>
    <n v="186.5"/>
  </r>
  <r>
    <x v="0"/>
    <x v="2"/>
    <s v="AVA"/>
    <s v="Z88"/>
    <s v="Z88 - Transportation Loaders"/>
    <s v="OPER"/>
    <x v="5"/>
    <x v="19"/>
    <s v="Non-Labor"/>
    <d v="2019-03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0"/>
    <m/>
    <m/>
    <m/>
    <m/>
    <m/>
    <m/>
    <m/>
    <m/>
    <m/>
    <s v="B980206203000"/>
    <m/>
    <n v="2.85"/>
    <n v="142.5"/>
  </r>
  <r>
    <x v="0"/>
    <x v="2"/>
    <s v="AVA"/>
    <s v="Z88"/>
    <s v="Z88 - Transportation Loaders"/>
    <s v="OPER"/>
    <x v="5"/>
    <x v="19"/>
    <s v="Non-Labor"/>
    <d v="2019-03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2.38"/>
    <n v="119"/>
  </r>
  <r>
    <x v="0"/>
    <x v="2"/>
    <s v="AVA"/>
    <s v="Z88"/>
    <s v="Z88 - Transportation Loaders"/>
    <s v="OPER"/>
    <x v="5"/>
    <x v="19"/>
    <s v="Non-Labor"/>
    <d v="2019-03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8923"/>
    <m/>
    <m/>
    <m/>
    <m/>
    <m/>
    <m/>
    <m/>
    <m/>
    <m/>
    <s v="B907206105000"/>
    <m/>
    <n v="0.75"/>
    <n v="82.5"/>
  </r>
  <r>
    <x v="0"/>
    <x v="2"/>
    <s v="AVA"/>
    <s v="Z88"/>
    <s v="Z88 - Transportation Loaders"/>
    <s v="OPER"/>
    <x v="5"/>
    <x v="19"/>
    <s v="Non-Labor"/>
    <d v="2019-03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970"/>
    <m/>
    <m/>
    <m/>
    <m/>
    <m/>
    <m/>
    <m/>
    <m/>
    <m/>
    <s v="B933206105000"/>
    <m/>
    <n v="2.75"/>
    <n v="137.5"/>
  </r>
  <r>
    <x v="0"/>
    <x v="2"/>
    <s v="AVA"/>
    <s v="Z88"/>
    <s v="Z88 - Transportation Loaders"/>
    <s v="OPER"/>
    <x v="5"/>
    <x v="19"/>
    <s v="Non-Labor"/>
    <d v="2019-03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979"/>
    <m/>
    <m/>
    <m/>
    <m/>
    <m/>
    <m/>
    <m/>
    <m/>
    <m/>
    <s v="B933206105000"/>
    <m/>
    <n v="3.5"/>
    <n v="175"/>
  </r>
  <r>
    <x v="0"/>
    <x v="2"/>
    <s v="AVA"/>
    <s v="Z88"/>
    <s v="Z88 - Transportation Loaders"/>
    <s v="OPER"/>
    <x v="5"/>
    <x v="19"/>
    <s v="Non-Labor"/>
    <d v="2019-03-01T00:00:00"/>
    <s v="WA"/>
    <x v="0"/>
    <s v="Usage Cost USD"/>
    <m/>
    <m/>
    <m/>
    <m/>
    <x v="0"/>
    <x v="0"/>
    <s v="Distr Tree Maintenance -923"/>
    <s v="92302061"/>
    <s v="DIS-Maintenance"/>
    <s v="591000"/>
    <x v="14"/>
    <s v="591000"/>
    <m/>
    <m/>
    <m/>
    <s v="67127"/>
    <m/>
    <m/>
    <m/>
    <m/>
    <m/>
    <m/>
    <m/>
    <m/>
    <m/>
    <s v="B923206102000"/>
    <m/>
    <n v="1.25"/>
    <n v="62.5"/>
  </r>
  <r>
    <x v="0"/>
    <x v="2"/>
    <s v="AVA"/>
    <s v="Z88"/>
    <s v="Z88 - Transportation Loaders"/>
    <s v="OPER"/>
    <x v="5"/>
    <x v="19"/>
    <s v="Non-Labor"/>
    <d v="2019-03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0.5"/>
    <n v="25"/>
  </r>
  <r>
    <x v="0"/>
    <x v="2"/>
    <s v="AVA"/>
    <s v="Z88"/>
    <s v="Z88 - Transportation Loaders"/>
    <s v="OPER"/>
    <x v="5"/>
    <x v="19"/>
    <s v="Non-Labor"/>
    <d v="2019-03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492"/>
    <m/>
    <m/>
    <m/>
    <m/>
    <m/>
    <m/>
    <m/>
    <m/>
    <m/>
    <s v="B956206105000"/>
    <m/>
    <n v="0.17"/>
    <n v="8.5"/>
  </r>
  <r>
    <x v="0"/>
    <x v="2"/>
    <s v="AVA"/>
    <s v="Z88"/>
    <s v="Z88 - Transportation Loaders"/>
    <s v="OPER"/>
    <x v="5"/>
    <x v="19"/>
    <s v="Non-Labor"/>
    <d v="2019-03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78"/>
    <m/>
    <m/>
    <m/>
    <m/>
    <m/>
    <m/>
    <m/>
    <m/>
    <m/>
    <s v="B956206105000"/>
    <m/>
    <n v="0.27"/>
    <n v="13.5"/>
  </r>
  <r>
    <x v="0"/>
    <x v="2"/>
    <s v="AVA"/>
    <s v="Z88"/>
    <s v="Z88 - Transportation Loaders"/>
    <s v="OPER"/>
    <x v="5"/>
    <x v="19"/>
    <s v="Non-Labor"/>
    <d v="2019-03-01T00:00:00"/>
    <s v="WA"/>
    <x v="0"/>
    <s v="Usage Cost USD"/>
    <m/>
    <m/>
    <m/>
    <m/>
    <x v="0"/>
    <x v="0"/>
    <s v="Distr Tree Maintenance -960"/>
    <s v="96002061"/>
    <s v="DIS-Maintenance"/>
    <s v="598000"/>
    <x v="20"/>
    <s v="598000"/>
    <m/>
    <m/>
    <m/>
    <s v="67203"/>
    <m/>
    <m/>
    <m/>
    <m/>
    <m/>
    <m/>
    <m/>
    <m/>
    <m/>
    <s v="B960206113000"/>
    <m/>
    <n v="3"/>
    <n v="150"/>
  </r>
  <r>
    <x v="0"/>
    <x v="2"/>
    <s v="AVA"/>
    <s v="Z88"/>
    <s v="Z88 - Transportation Loaders"/>
    <s v="OPER"/>
    <x v="5"/>
    <x v="19"/>
    <s v="Non-Labor"/>
    <d v="2019-03-01T00:00:00"/>
    <s v="WA"/>
    <x v="0"/>
    <s v="Usage Cost USD"/>
    <m/>
    <m/>
    <m/>
    <m/>
    <x v="0"/>
    <x v="0"/>
    <s v="Distr Tree Maintenance -976"/>
    <s v="97602061"/>
    <s v="DIS-Maintenance"/>
    <s v="593020"/>
    <x v="2"/>
    <s v="593000"/>
    <m/>
    <m/>
    <m/>
    <s v="67220"/>
    <m/>
    <m/>
    <m/>
    <m/>
    <m/>
    <m/>
    <m/>
    <m/>
    <m/>
    <s v="B976206105000"/>
    <m/>
    <n v="0.5"/>
    <n v="25"/>
  </r>
  <r>
    <x v="0"/>
    <x v="2"/>
    <s v="AVA"/>
    <s v="Z89"/>
    <s v="Z89 - Payroll Accrual"/>
    <s v="OPER"/>
    <x v="0"/>
    <x v="6"/>
    <s v="Labor"/>
    <d v="2019-02-28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27.8"/>
    <n v="-4579.8900000000003"/>
  </r>
  <r>
    <x v="0"/>
    <x v="2"/>
    <s v="AVA"/>
    <s v="Z89"/>
    <s v="Z89 - Payroll Accrual"/>
    <s v="OPER"/>
    <x v="0"/>
    <x v="6"/>
    <s v="Labor"/>
    <d v="2019-02-28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76.5"/>
    <n v="-3049.02"/>
  </r>
  <r>
    <x v="0"/>
    <x v="2"/>
    <s v="AVA"/>
    <s v="Z89"/>
    <s v="Z89 - Payroll Accrual"/>
    <s v="OPER"/>
    <x v="0"/>
    <x v="6"/>
    <s v="Labor"/>
    <d v="2019-03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52"/>
    <n v="5627.29"/>
  </r>
  <r>
    <x v="0"/>
    <x v="2"/>
    <s v="AVA"/>
    <s v="Z89"/>
    <s v="Z89 - Payroll Accrual"/>
    <s v="OPER"/>
    <x v="0"/>
    <x v="6"/>
    <s v="Labor"/>
    <d v="2019-03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84.5"/>
    <n v="3479.28"/>
  </r>
  <r>
    <x v="0"/>
    <x v="2"/>
    <s v="AVA"/>
    <s v="Z89"/>
    <s v="Z89 - Payroll Accrual"/>
    <s v="OPER"/>
    <x v="0"/>
    <x v="6"/>
    <s v="Labor"/>
    <d v="2019-03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63"/>
    <n v="4425.13"/>
  </r>
  <r>
    <x v="0"/>
    <x v="2"/>
    <s v="AVA"/>
    <s v="Z89"/>
    <s v="Z89 - Payroll Accrual"/>
    <s v="OPER"/>
    <x v="0"/>
    <x v="6"/>
    <s v="Labor"/>
    <d v="2019-03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19"/>
    <n v="1328.65"/>
  </r>
  <r>
    <x v="0"/>
    <x v="2"/>
    <s v="AVA"/>
    <s v="Z89"/>
    <s v="Z89 - Payroll Accrual"/>
    <s v="OPER"/>
    <x v="0"/>
    <x v="0"/>
    <s v="Labor"/>
    <d v="2019-02-28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1.8"/>
    <n v="-93.74"/>
  </r>
  <r>
    <x v="0"/>
    <x v="2"/>
    <s v="AVA"/>
    <s v="Z89"/>
    <s v="Z89 - Payroll Accrual"/>
    <s v="OPER"/>
    <x v="0"/>
    <x v="0"/>
    <s v="Labor"/>
    <d v="2019-02-28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8.1"/>
    <n v="-361.42"/>
  </r>
  <r>
    <x v="0"/>
    <x v="2"/>
    <s v="AVA"/>
    <s v="Z89"/>
    <s v="Z89 - Payroll Accrual"/>
    <s v="OPER"/>
    <x v="0"/>
    <x v="0"/>
    <s v="Labor"/>
    <d v="2019-02-28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4.5"/>
    <n v="-128.19999999999999"/>
  </r>
  <r>
    <x v="0"/>
    <x v="2"/>
    <s v="AVA"/>
    <s v="Z89"/>
    <s v="Z89 - Payroll Accrual"/>
    <s v="OPER"/>
    <x v="0"/>
    <x v="0"/>
    <s v="Labor"/>
    <d v="2019-02-28T00:00:00"/>
    <s v="ID"/>
    <x v="0"/>
    <s v="Miscellaneous Transaction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n v="-9"/>
    <n v="-418.77"/>
  </r>
  <r>
    <x v="0"/>
    <x v="2"/>
    <s v="AVA"/>
    <s v="Z89"/>
    <s v="Z89 - Payroll Accrual"/>
    <s v="OPER"/>
    <x v="0"/>
    <x v="0"/>
    <s v="Labor"/>
    <d v="2019-02-28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5.4"/>
    <n v="-248.76"/>
  </r>
  <r>
    <x v="0"/>
    <x v="2"/>
    <s v="AVA"/>
    <s v="Z89"/>
    <s v="Z89 - Payroll Accrual"/>
    <s v="OPER"/>
    <x v="0"/>
    <x v="0"/>
    <s v="Labor"/>
    <d v="2019-02-28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3.6"/>
    <n v="-187.49"/>
  </r>
  <r>
    <x v="0"/>
    <x v="2"/>
    <s v="AVA"/>
    <s v="Z89"/>
    <s v="Z89 - Payroll Accrual"/>
    <s v="OPER"/>
    <x v="0"/>
    <x v="0"/>
    <s v="Labor"/>
    <d v="2019-02-28T00:00:00"/>
    <s v="WA"/>
    <x v="0"/>
    <s v="Miscellaneous Transaction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n v="-1.8"/>
    <n v="-85"/>
  </r>
  <r>
    <x v="0"/>
    <x v="2"/>
    <s v="AVA"/>
    <s v="Z89"/>
    <s v="Z89 - Payroll Accrual"/>
    <s v="OPER"/>
    <x v="0"/>
    <x v="0"/>
    <s v="Labor"/>
    <d v="2019-02-28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-5.4"/>
    <n v="-259.18"/>
  </r>
  <r>
    <x v="0"/>
    <x v="2"/>
    <s v="AVA"/>
    <s v="Z89"/>
    <s v="Z89 - Payroll Accrual"/>
    <s v="OPER"/>
    <x v="0"/>
    <x v="0"/>
    <s v="Labor"/>
    <d v="2019-03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15.5"/>
    <n v="784.62"/>
  </r>
  <r>
    <x v="0"/>
    <x v="2"/>
    <s v="AVA"/>
    <s v="Z89"/>
    <s v="Z89 - Payroll Accrual"/>
    <s v="OPER"/>
    <x v="0"/>
    <x v="0"/>
    <s v="Labor"/>
    <d v="2019-03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2"/>
    <n v="94.44"/>
  </r>
  <r>
    <x v="0"/>
    <x v="2"/>
    <s v="AVA"/>
    <s v="Z89"/>
    <s v="Z89 - Payroll Accrual"/>
    <s v="OPER"/>
    <x v="0"/>
    <x v="0"/>
    <s v="Labor"/>
    <d v="2019-03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4"/>
    <n v="188.88"/>
  </r>
  <r>
    <x v="0"/>
    <x v="2"/>
    <s v="AVA"/>
    <s v="Z89"/>
    <s v="Z89 - Payroll Accrual"/>
    <s v="OPER"/>
    <x v="0"/>
    <x v="0"/>
    <s v="Labor"/>
    <d v="2019-03-31T00:00:00"/>
    <s v="WA"/>
    <x v="0"/>
    <s v="Miscellaneous Transaction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n v="1.5"/>
    <n v="78.12"/>
  </r>
  <r>
    <x v="0"/>
    <x v="2"/>
    <s v="AVA"/>
    <s v="Z89"/>
    <s v="Z89 - Payroll Accrual"/>
    <s v="OPER"/>
    <x v="0"/>
    <x v="0"/>
    <s v="Labor"/>
    <d v="2019-03-31T00:00:00"/>
    <s v="WA"/>
    <x v="0"/>
    <s v="Miscellaneous Transaction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n v="4"/>
    <n v="208.32"/>
  </r>
  <r>
    <x v="0"/>
    <x v="2"/>
    <s v="AVA"/>
    <s v="Z90"/>
    <s v="Z90 - Incentive Compensation"/>
    <s v="OPER"/>
    <x v="4"/>
    <x v="20"/>
    <s v="Non-Labor"/>
    <d v="2019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74.79000000000002"/>
  </r>
  <r>
    <x v="0"/>
    <x v="2"/>
    <s v="AVA"/>
    <s v="Z90"/>
    <s v="Z90 - Incentive Compensation"/>
    <s v="OPER"/>
    <x v="4"/>
    <x v="20"/>
    <s v="Non-Labor"/>
    <d v="2019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82.94"/>
  </r>
  <r>
    <x v="0"/>
    <x v="2"/>
    <s v="AVA"/>
    <s v="Z90"/>
    <s v="Z90 - Incentive Compensation"/>
    <s v="OPER"/>
    <x v="4"/>
    <x v="20"/>
    <s v="Non-Labor"/>
    <d v="2019-03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76.03"/>
  </r>
  <r>
    <x v="0"/>
    <x v="2"/>
    <s v="AVA"/>
    <s v="Z90"/>
    <s v="Z90 - Incentive Compensation"/>
    <s v="OPER"/>
    <x v="4"/>
    <x v="20"/>
    <s v="Non-Labor"/>
    <d v="2019-03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92.86"/>
  </r>
  <r>
    <x v="0"/>
    <x v="2"/>
    <s v="AVA"/>
    <s v="Z90"/>
    <s v="Z90 - Incentive Compensation"/>
    <s v="OPER"/>
    <x v="4"/>
    <x v="20"/>
    <s v="Non-Labor"/>
    <d v="2019-03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89.99"/>
  </r>
  <r>
    <x v="0"/>
    <x v="2"/>
    <s v="AVA"/>
    <s v="Z90"/>
    <s v="Z90 - Incentive Compensation"/>
    <s v="OPER"/>
    <x v="4"/>
    <x v="20"/>
    <s v="Non-Labor"/>
    <d v="2019-03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35.72"/>
  </r>
  <r>
    <x v="0"/>
    <x v="2"/>
    <s v="AVA"/>
    <s v="Z90"/>
    <s v="Z90 - Incentive Compensation"/>
    <s v="OPER"/>
    <x v="4"/>
    <x v="20"/>
    <s v="Non-Labor"/>
    <d v="2019-03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31.22"/>
  </r>
  <r>
    <x v="0"/>
    <x v="2"/>
    <s v="AVA"/>
    <s v="Z90"/>
    <s v="Z90 - Incentive Compensation"/>
    <s v="OPER"/>
    <x v="4"/>
    <x v="20"/>
    <s v="Non-Labor"/>
    <d v="2019-03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421.27"/>
  </r>
  <r>
    <x v="0"/>
    <x v="2"/>
    <s v="AVA"/>
    <s v="Z90"/>
    <s v="Z90 - Incentive Compensation"/>
    <s v="OPER"/>
    <x v="4"/>
    <x v="20"/>
    <s v="Non-Labor"/>
    <d v="2019-03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26.49"/>
  </r>
  <r>
    <x v="0"/>
    <x v="2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35.72"/>
  </r>
  <r>
    <x v="0"/>
    <x v="2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31.23"/>
  </r>
  <r>
    <x v="0"/>
    <x v="2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421.27"/>
  </r>
  <r>
    <x v="0"/>
    <x v="2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26.49"/>
  </r>
  <r>
    <x v="0"/>
    <x v="2"/>
    <s v="AVA"/>
    <s v="Z90"/>
    <s v="Z90 - Incentive Compensation"/>
    <s v="OPER"/>
    <x v="4"/>
    <x v="21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0.7"/>
  </r>
  <r>
    <x v="0"/>
    <x v="2"/>
    <s v="AVA"/>
    <s v="Z90"/>
    <s v="Z90 - Incentive Compensation"/>
    <s v="OPER"/>
    <x v="4"/>
    <x v="21"/>
    <s v="Non-Labor"/>
    <d v="2019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.71"/>
  </r>
  <r>
    <x v="0"/>
    <x v="2"/>
    <s v="AVA"/>
    <s v="Z90"/>
    <s v="Z90 - Incentive Compensation"/>
    <s v="OPER"/>
    <x v="4"/>
    <x v="21"/>
    <s v="Non-Labor"/>
    <d v="2019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0.96"/>
  </r>
  <r>
    <x v="0"/>
    <x v="2"/>
    <s v="AVA"/>
    <s v="Z90"/>
    <s v="Z90 - Incentive Compensation"/>
    <s v="OPER"/>
    <x v="4"/>
    <x v="21"/>
    <s v="Non-Labor"/>
    <d v="2019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-3.14"/>
  </r>
  <r>
    <x v="0"/>
    <x v="2"/>
    <s v="AVA"/>
    <s v="Z90"/>
    <s v="Z90 - Incentive Compensation"/>
    <s v="OPER"/>
    <x v="4"/>
    <x v="21"/>
    <s v="Non-Labor"/>
    <d v="2019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.87"/>
  </r>
  <r>
    <x v="0"/>
    <x v="2"/>
    <s v="AVA"/>
    <s v="Z90"/>
    <s v="Z90 - Incentive Compensation"/>
    <s v="OPER"/>
    <x v="4"/>
    <x v="21"/>
    <s v="Non-Labor"/>
    <d v="2019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.41"/>
  </r>
  <r>
    <x v="0"/>
    <x v="2"/>
    <s v="AVA"/>
    <s v="Z90"/>
    <s v="Z90 - Incentive Compensation"/>
    <s v="OPER"/>
    <x v="4"/>
    <x v="21"/>
    <s v="Non-Labor"/>
    <d v="2019-02-2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0.64"/>
  </r>
  <r>
    <x v="0"/>
    <x v="2"/>
    <s v="AVA"/>
    <s v="Z90"/>
    <s v="Z90 - Incentive Compensation"/>
    <s v="OPER"/>
    <x v="4"/>
    <x v="21"/>
    <s v="Non-Labor"/>
    <d v="2019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.94"/>
  </r>
  <r>
    <x v="0"/>
    <x v="2"/>
    <s v="AVA"/>
    <s v="Z90"/>
    <s v="Z90 - Incentive Compensation"/>
    <s v="OPER"/>
    <x v="4"/>
    <x v="21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25"/>
  </r>
  <r>
    <x v="0"/>
    <x v="2"/>
    <s v="AVA"/>
    <s v="Z90"/>
    <s v="Z90 - Incentive Compensation"/>
    <s v="OPER"/>
    <x v="4"/>
    <x v="21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.73"/>
  </r>
  <r>
    <x v="0"/>
    <x v="2"/>
    <s v="AVA"/>
    <s v="Z90"/>
    <s v="Z90 - Incentive Compensation"/>
    <s v="OPER"/>
    <x v="4"/>
    <x v="21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.1299999999999999"/>
  </r>
  <r>
    <x v="0"/>
    <x v="2"/>
    <s v="AVA"/>
    <s v="Z90"/>
    <s v="Z90 - Incentive Compensation"/>
    <s v="OPER"/>
    <x v="4"/>
    <x v="21"/>
    <s v="Non-Labor"/>
    <d v="2019-03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.4000000000000004"/>
  </r>
  <r>
    <x v="0"/>
    <x v="2"/>
    <s v="AVA"/>
    <s v="Z90"/>
    <s v="Z90 - Incentive Compensation"/>
    <s v="OPER"/>
    <x v="4"/>
    <x v="21"/>
    <s v="Non-Labor"/>
    <d v="2019-03-0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2"/>
    <s v="Rest Period union employees             "/>
    <m/>
    <m/>
    <m/>
    <m/>
    <s v="B901206114000"/>
    <m/>
    <m/>
    <n v="7.72"/>
  </r>
  <r>
    <x v="0"/>
    <x v="2"/>
    <s v="AVA"/>
    <s v="Z90"/>
    <s v="Z90 - Incentive Compensation"/>
    <s v="OPER"/>
    <x v="4"/>
    <x v="21"/>
    <s v="Non-Labor"/>
    <d v="2019-03-0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.83"/>
  </r>
  <r>
    <x v="0"/>
    <x v="2"/>
    <s v="AVA"/>
    <s v="Z90"/>
    <s v="Z90 - Incentive Compensation"/>
    <s v="OPER"/>
    <x v="4"/>
    <x v="21"/>
    <s v="Non-Labor"/>
    <d v="2019-03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25"/>
  </r>
  <r>
    <x v="0"/>
    <x v="2"/>
    <s v="AVA"/>
    <s v="Z90"/>
    <s v="Z90 - Incentive Compensation"/>
    <s v="OPER"/>
    <x v="4"/>
    <x v="21"/>
    <s v="Non-Labor"/>
    <d v="2019-03-0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5"/>
  </r>
  <r>
    <x v="0"/>
    <x v="2"/>
    <s v="AVA"/>
    <s v="Z90"/>
    <s v="Z90 - Incentive Compensation"/>
    <s v="OPER"/>
    <x v="4"/>
    <x v="21"/>
    <s v="Non-Labor"/>
    <d v="2019-03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9.41"/>
  </r>
  <r>
    <x v="0"/>
    <x v="2"/>
    <s v="AVA"/>
    <s v="Z90"/>
    <s v="Z90 - Incentive Compensation"/>
    <s v="OPER"/>
    <x v="4"/>
    <x v="21"/>
    <s v="Non-Labor"/>
    <d v="2019-03-1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1299999999999999"/>
  </r>
  <r>
    <x v="0"/>
    <x v="2"/>
    <s v="AVA"/>
    <s v="Z90"/>
    <s v="Z90 - Incentive Compensation"/>
    <s v="OPER"/>
    <x v="4"/>
    <x v="21"/>
    <s v="Non-Labor"/>
    <d v="2019-03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2.27"/>
  </r>
  <r>
    <x v="0"/>
    <x v="2"/>
    <s v="AVA"/>
    <s v="Z90"/>
    <s v="Z90 - Incentive Compensation"/>
    <s v="OPER"/>
    <x v="4"/>
    <x v="21"/>
    <s v="Non-Labor"/>
    <d v="2019-03-17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0.94"/>
  </r>
  <r>
    <x v="0"/>
    <x v="2"/>
    <s v="AVA"/>
    <s v="Z90"/>
    <s v="Z90 - Incentive Compensation"/>
    <s v="OPER"/>
    <x v="4"/>
    <x v="21"/>
    <s v="Non-Labor"/>
    <d v="2019-03-1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2.5"/>
  </r>
  <r>
    <x v="0"/>
    <x v="2"/>
    <s v="AVA"/>
    <s v="Z90"/>
    <s v="Z90 - Incentive Compensation"/>
    <s v="OPER"/>
    <x v="4"/>
    <x v="21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9.42"/>
  </r>
  <r>
    <x v="0"/>
    <x v="2"/>
    <s v="AVA"/>
    <s v="Z90"/>
    <s v="Z90 - Incentive Compensation"/>
    <s v="OPER"/>
    <x v="4"/>
    <x v="21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.1299999999999999"/>
  </r>
  <r>
    <x v="0"/>
    <x v="2"/>
    <s v="AVA"/>
    <s v="Z90"/>
    <s v="Z90 - Incentive Compensation"/>
    <s v="OPER"/>
    <x v="4"/>
    <x v="21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.27"/>
  </r>
  <r>
    <x v="0"/>
    <x v="2"/>
    <s v="AVA"/>
    <s v="Z90"/>
    <s v="Z90 - Incentive Compensation"/>
    <s v="OPER"/>
    <x v="4"/>
    <x v="21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0.94"/>
  </r>
  <r>
    <x v="0"/>
    <x v="2"/>
    <s v="AVA"/>
    <s v="Z90"/>
    <s v="Z90 - Incentive Compensation"/>
    <s v="OPER"/>
    <x v="4"/>
    <x v="21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2.5"/>
  </r>
  <r>
    <x v="0"/>
    <x v="3"/>
    <s v="AVA"/>
    <s v="A50"/>
    <s v="A50 - Director of Ops WA &amp; ID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9940500"/>
    <m/>
    <s v="Airfare, Apr 26 WEI Mtg Portland OR"/>
    <m/>
    <n v="187.3"/>
  </r>
  <r>
    <x v="0"/>
    <x v="3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9940500"/>
    <m/>
    <s v="Mileage, WF Plan Mtg Ellensburgh WA"/>
    <m/>
    <n v="204.16"/>
  </r>
  <r>
    <x v="0"/>
    <x v="3"/>
    <s v="AVA"/>
    <s v="A50"/>
    <s v="A50 - Director of Ops WA &amp; ID"/>
    <s v="OPER"/>
    <x v="0"/>
    <x v="6"/>
    <s v="Labor"/>
    <d v="2019-03-3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5"/>
    <n v="3293.93"/>
  </r>
  <r>
    <x v="0"/>
    <x v="3"/>
    <s v="AVA"/>
    <s v="A50"/>
    <s v="A50 - Director of Ops WA &amp; ID"/>
    <s v="OPER"/>
    <x v="0"/>
    <x v="6"/>
    <s v="Labor"/>
    <d v="2019-03-3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23"/>
    <n v="1683.57"/>
  </r>
  <r>
    <x v="0"/>
    <x v="3"/>
    <s v="AVA"/>
    <s v="A50"/>
    <s v="A50 - Director of Ops WA &amp; ID"/>
    <s v="OPER"/>
    <x v="0"/>
    <x v="6"/>
    <s v="Labor"/>
    <d v="2019-04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7"/>
    <n v="3440.33"/>
  </r>
  <r>
    <x v="0"/>
    <x v="3"/>
    <s v="AVA"/>
    <s v="A50"/>
    <s v="A50 - Director of Ops WA &amp; ID"/>
    <s v="OPER"/>
    <x v="0"/>
    <x v="6"/>
    <s v="Labor"/>
    <d v="2019-04-1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20"/>
    <n v="1463.98"/>
  </r>
  <r>
    <x v="0"/>
    <x v="3"/>
    <s v="AVA"/>
    <s v="A50"/>
    <s v="A50 - Director of Ops WA &amp; ID"/>
    <s v="OPER"/>
    <x v="0"/>
    <x v="0"/>
    <s v="Labor"/>
    <d v="2019-03-31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848"/>
    <s v="Jmn Lnmn"/>
    <s v="White, Justin Anthony"/>
    <s v="E01"/>
    <s v="Regular                                 "/>
    <m/>
    <m/>
    <m/>
    <m/>
    <s v="B901206101000"/>
    <m/>
    <n v="6"/>
    <n v="236.52"/>
  </r>
  <r>
    <x v="0"/>
    <x v="3"/>
    <s v="AVA"/>
    <s v="A50"/>
    <s v="A50 - Director of Ops WA &amp; ID"/>
    <s v="OPER"/>
    <x v="0"/>
    <x v="0"/>
    <s v="Labor"/>
    <d v="2019-03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719"/>
    <s v="Jmn Lnmn"/>
    <s v="Garcia Ruelas, Martin E"/>
    <s v="E01"/>
    <s v="Regular                                 "/>
    <m/>
    <m/>
    <m/>
    <m/>
    <s v="B956206105000"/>
    <m/>
    <n v="1"/>
    <n v="40.6"/>
  </r>
  <r>
    <x v="0"/>
    <x v="3"/>
    <s v="AVA"/>
    <s v="B50"/>
    <s v="B50 - Spokane Electric"/>
    <s v="OPER"/>
    <x v="0"/>
    <x v="1"/>
    <s v="Labor"/>
    <d v="2019-03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44"/>
    <s v="Call 2X Alt  Dual                       "/>
    <m/>
    <m/>
    <m/>
    <m/>
    <s v="B956206105000"/>
    <m/>
    <n v="0.5"/>
    <n v="48.64"/>
  </r>
  <r>
    <x v="0"/>
    <x v="3"/>
    <s v="AVA"/>
    <s v="B50"/>
    <s v="B50 - Spokane Electric"/>
    <s v="OPER"/>
    <x v="0"/>
    <x v="1"/>
    <s v="Labor"/>
    <d v="2019-03-3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24"/>
    <s v="Call 2X                                 "/>
    <m/>
    <m/>
    <m/>
    <m/>
    <s v="B956202114000"/>
    <m/>
    <n v="2"/>
    <n v="183.36"/>
  </r>
  <r>
    <x v="0"/>
    <x v="3"/>
    <s v="AVA"/>
    <s v="B50"/>
    <s v="B50 - Spokane Electric"/>
    <s v="OPER"/>
    <x v="0"/>
    <x v="1"/>
    <s v="Labor"/>
    <d v="2019-03-3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401"/>
    <m/>
    <m/>
    <s v="E24"/>
    <s v="Call 2X                                 "/>
    <m/>
    <m/>
    <m/>
    <m/>
    <s v="B956202114000"/>
    <m/>
    <n v="2"/>
    <n v="183.36"/>
  </r>
  <r>
    <x v="0"/>
    <x v="3"/>
    <s v="AVA"/>
    <s v="B50"/>
    <s v="B50 - Spokane Electric"/>
    <s v="OPER"/>
    <x v="0"/>
    <x v="1"/>
    <s v="Labor"/>
    <d v="2019-04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79"/>
    <s v="Schd Shutdown 2X                        "/>
    <m/>
    <m/>
    <m/>
    <m/>
    <s v="B956206105000"/>
    <m/>
    <n v="1.5"/>
    <n v="141.66"/>
  </r>
  <r>
    <x v="0"/>
    <x v="3"/>
    <s v="AVA"/>
    <s v="B50"/>
    <s v="B50 - Spokane Electric"/>
    <s v="OPER"/>
    <x v="0"/>
    <x v="1"/>
    <s v="Labor"/>
    <d v="2019-04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4"/>
    <s v="Call 2X                                 "/>
    <m/>
    <m/>
    <m/>
    <m/>
    <s v="B956206105000"/>
    <m/>
    <n v="3.5"/>
    <n v="330.54"/>
  </r>
  <r>
    <x v="0"/>
    <x v="3"/>
    <s v="AVA"/>
    <s v="B50"/>
    <s v="B50 - Spokane Electric"/>
    <s v="OPER"/>
    <x v="0"/>
    <x v="1"/>
    <s v="Labor"/>
    <d v="2019-04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01"/>
    <m/>
    <m/>
    <s v="E24"/>
    <s v="Call 2X                                 "/>
    <m/>
    <m/>
    <m/>
    <m/>
    <s v="B956206105000"/>
    <m/>
    <n v="3.5"/>
    <n v="330.54"/>
  </r>
  <r>
    <x v="0"/>
    <x v="3"/>
    <s v="AVA"/>
    <s v="B50"/>
    <s v="B50 - Spokane Electric"/>
    <s v="OPER"/>
    <x v="0"/>
    <x v="0"/>
    <s v="Labor"/>
    <d v="2019-03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"/>
    <n v="48.64"/>
  </r>
  <r>
    <x v="0"/>
    <x v="3"/>
    <s v="AVA"/>
    <s v="B50"/>
    <s v="B50 - Spokane Electric"/>
    <s v="OPER"/>
    <x v="0"/>
    <x v="0"/>
    <s v="Labor"/>
    <d v="2019-03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74"/>
    <m/>
    <m/>
    <s v="E01"/>
    <s v="Regular                                 "/>
    <m/>
    <m/>
    <m/>
    <m/>
    <s v="B956206105000"/>
    <m/>
    <n v="1"/>
    <n v="45.84"/>
  </r>
  <r>
    <x v="0"/>
    <x v="3"/>
    <s v="AVA"/>
    <s v="B50"/>
    <s v="B50 - Spokane Electric"/>
    <s v="OPER"/>
    <x v="0"/>
    <x v="0"/>
    <s v="Labor"/>
    <d v="2019-03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70"/>
    <m/>
    <m/>
    <s v="E01"/>
    <s v="Regular                                 "/>
    <m/>
    <m/>
    <m/>
    <m/>
    <s v="B956206105000"/>
    <m/>
    <n v="1"/>
    <n v="45.84"/>
  </r>
  <r>
    <x v="0"/>
    <x v="3"/>
    <s v="AVA"/>
    <s v="B50"/>
    <s v="B50 - Spokane Electric"/>
    <s v="OPER"/>
    <x v="0"/>
    <x v="0"/>
    <s v="Labor"/>
    <d v="2019-03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8"/>
    <n v="383.44"/>
  </r>
  <r>
    <x v="0"/>
    <x v="3"/>
    <s v="AVA"/>
    <s v="B50"/>
    <s v="B50 - Spokane Electric"/>
    <s v="OPER"/>
    <x v="0"/>
    <x v="0"/>
    <s v="Labor"/>
    <d v="2019-04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7"/>
    <s v="Meals - Dinner                          "/>
    <m/>
    <m/>
    <m/>
    <m/>
    <s v="B956206105000"/>
    <m/>
    <n v="1"/>
    <n v="16"/>
  </r>
  <r>
    <x v="0"/>
    <x v="3"/>
    <s v="AVA"/>
    <s v="B50"/>
    <s v="B50 - Spokane Electric"/>
    <s v="OPER"/>
    <x v="0"/>
    <x v="0"/>
    <s v="Labor"/>
    <d v="2019-04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01"/>
    <m/>
    <m/>
    <s v="E27"/>
    <s v="Meals - Dinner                          "/>
    <m/>
    <m/>
    <m/>
    <m/>
    <s v="B956206105000"/>
    <m/>
    <n v="1"/>
    <n v="16"/>
  </r>
  <r>
    <x v="0"/>
    <x v="3"/>
    <s v="AVA"/>
    <s v="B50"/>
    <s v="B50 - Spokane Electric"/>
    <s v="OPER"/>
    <x v="0"/>
    <x v="0"/>
    <s v="Labor"/>
    <d v="2019-04-1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474"/>
    <m/>
    <m/>
    <s v="E01"/>
    <s v="Regular                                 "/>
    <m/>
    <m/>
    <m/>
    <m/>
    <s v="B956202114000"/>
    <m/>
    <n v="6"/>
    <n v="283.32"/>
  </r>
  <r>
    <x v="0"/>
    <x v="3"/>
    <s v="AVA"/>
    <s v="B50"/>
    <s v="B50 - Spokane Electric"/>
    <s v="OPER"/>
    <x v="0"/>
    <x v="0"/>
    <s v="Labor"/>
    <d v="2019-04-1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570"/>
    <m/>
    <m/>
    <s v="E01"/>
    <s v="Regular                                 "/>
    <m/>
    <m/>
    <m/>
    <m/>
    <s v="B956202114000"/>
    <m/>
    <n v="6"/>
    <n v="283.32"/>
  </r>
  <r>
    <x v="0"/>
    <x v="3"/>
    <s v="AVA"/>
    <s v="B53"/>
    <s v="B53 - Pullman"/>
    <s v="OPER"/>
    <x v="0"/>
    <x v="1"/>
    <s v="Labor"/>
    <d v="2019-03-31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5"/>
    <s v="Overtime 2X                             "/>
    <m/>
    <m/>
    <m/>
    <m/>
    <s v="B933206105000"/>
    <m/>
    <n v="0.5"/>
    <n v="52.08"/>
  </r>
  <r>
    <x v="0"/>
    <x v="3"/>
    <s v="AVA"/>
    <s v="B53"/>
    <s v="B53 - Pullman"/>
    <s v="OPER"/>
    <x v="0"/>
    <x v="1"/>
    <s v="Labor"/>
    <d v="2019-04-1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4890"/>
    <s v="Loc Rep Elec"/>
    <s v="Swan, Matthew Dean"/>
    <s v="E79"/>
    <s v="Schd Shutdown 2X                        "/>
    <m/>
    <m/>
    <m/>
    <m/>
    <s v="B980206201000"/>
    <m/>
    <n v="1"/>
    <n v="102.78"/>
  </r>
  <r>
    <x v="0"/>
    <x v="3"/>
    <s v="AVA"/>
    <s v="B53"/>
    <s v="B53 - Pullman"/>
    <s v="OPER"/>
    <x v="0"/>
    <x v="0"/>
    <s v="Labor"/>
    <d v="2019-03-31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4"/>
    <n v="211.44"/>
  </r>
  <r>
    <x v="0"/>
    <x v="3"/>
    <s v="AVA"/>
    <s v="B53"/>
    <s v="B53 - Pullman"/>
    <s v="OPER"/>
    <x v="0"/>
    <x v="0"/>
    <s v="Labor"/>
    <d v="2019-03-3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02.78"/>
  </r>
  <r>
    <x v="0"/>
    <x v="3"/>
    <s v="AVA"/>
    <s v="B53"/>
    <s v="B53 - Pullman"/>
    <s v="OPER"/>
    <x v="0"/>
    <x v="0"/>
    <s v="Labor"/>
    <d v="2019-04-1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4890"/>
    <s v="Loc Rep Elec"/>
    <s v="Swan, Matthew Dean"/>
    <s v="E01"/>
    <s v="Regular                                 "/>
    <m/>
    <m/>
    <m/>
    <m/>
    <s v="B980206201000"/>
    <m/>
    <n v="4"/>
    <n v="205.56"/>
  </r>
  <r>
    <x v="0"/>
    <x v="3"/>
    <s v="AVA"/>
    <s v="B53"/>
    <s v="B53 - Pullman"/>
    <s v="OPER"/>
    <x v="0"/>
    <x v="0"/>
    <s v="Labor"/>
    <d v="2019-04-1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1"/>
    <n v="53.64"/>
  </r>
  <r>
    <x v="0"/>
    <x v="3"/>
    <s v="AVA"/>
    <s v="B53"/>
    <s v="B53 - Pullman"/>
    <s v="OPER"/>
    <x v="0"/>
    <x v="0"/>
    <s v="Labor"/>
    <d v="2019-04-1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1.5"/>
    <n v="77.08"/>
  </r>
  <r>
    <x v="0"/>
    <x v="3"/>
    <s v="AVA"/>
    <s v="D51"/>
    <s v="D51 - Vegetation Management"/>
    <s v="OPER"/>
    <x v="1"/>
    <x v="2"/>
    <s v="Non-Labor"/>
    <d v="2019-03-31T00:00:00"/>
    <s v="WA"/>
    <x v="0"/>
    <s v="Miscellaneous Transaction USD"/>
    <s v="NSJ009 - Q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Tree Expert Co-Line Clearance Tree Work"/>
    <m/>
    <n v="-450000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7432"/>
    <m/>
    <s v="W/E 3-23"/>
    <m/>
    <n v="2120.1799999999998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7654"/>
    <m/>
    <s v="w/e 3-30"/>
    <m/>
    <n v="1437.22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7895"/>
    <m/>
    <s v="w/e 4-6"/>
    <m/>
    <n v="2275.87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8185"/>
    <m/>
    <s v="w/e 4-13"/>
    <m/>
    <n v="1488.9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R81519"/>
    <m/>
    <s v="W/E 2-23"/>
    <m/>
    <n v="613.44000000000005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T73019"/>
    <m/>
    <s v="W/E 2-23"/>
    <m/>
    <n v="613.44000000000005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M46419"/>
    <m/>
    <s v="W/E 3-2"/>
    <m/>
    <n v="613.44000000000005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M46919"/>
    <m/>
    <s v="W/E 3-2"/>
    <m/>
    <n v="613.44000000000005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X48819"/>
    <m/>
    <s v="w/e 3-9"/>
    <m/>
    <n v="613.44000000000005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X49319"/>
    <m/>
    <s v="w/e 3-9"/>
    <m/>
    <n v="613.44000000000005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K23419"/>
    <m/>
    <s v="w/e 3-16"/>
    <m/>
    <n v="613.44000000000005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K24019"/>
    <m/>
    <s v="w/e 3-16"/>
    <m/>
    <n v="613.44000000000005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X83419"/>
    <m/>
    <s v="W/E 3-23"/>
    <m/>
    <n v="613.44000000000005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X83819"/>
    <m/>
    <s v="W/E 3-23"/>
    <m/>
    <n v="613.44000000000005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0M45019"/>
    <m/>
    <s v="w/e 3-30-19"/>
    <m/>
    <n v="613.44000000000005"/>
  </r>
  <r>
    <x v="0"/>
    <x v="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0M45219"/>
    <m/>
    <s v="w/e 3-30-19"/>
    <m/>
    <n v="613.4400000000000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7661"/>
    <m/>
    <s v="w/e 3-30"/>
    <m/>
    <n v="910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7902"/>
    <m/>
    <s v="w/e 4-6"/>
    <m/>
    <n v="773.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8190"/>
    <m/>
    <s v="w/e 4-13"/>
    <m/>
    <n v="1183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T73319"/>
    <m/>
    <s v="W/E 2-23"/>
    <m/>
    <n v="202.4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M46719"/>
    <m/>
    <s v="W/E 3-2"/>
    <m/>
    <n v="4915.189999999999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X49119"/>
    <m/>
    <s v="W/E 3-9"/>
    <m/>
    <n v="662.2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7T73319"/>
    <m/>
    <s v="W/E 2-23"/>
    <m/>
    <n v="5259.4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9K23819"/>
    <m/>
    <s v="w/e 3-16"/>
    <m/>
    <n v="7025.1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0M44919"/>
    <m/>
    <s v="3/30"/>
    <m/>
    <n v="10648.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7910"/>
    <m/>
    <s v="w/e 4-6"/>
    <m/>
    <n v="45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8197"/>
    <m/>
    <s v="w/e 4-13"/>
    <m/>
    <n v="136.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8X49119"/>
    <m/>
    <s v="W/E 3-9"/>
    <m/>
    <n v="1413.04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13522"/>
    <s v="CN UTILITY CONSULTING INC"/>
    <m/>
    <s v="37455"/>
    <m/>
    <s v="W/E 3-23"/>
    <m/>
    <n v="318.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13522"/>
    <s v="CN UTILITY CONSULTING INC"/>
    <m/>
    <s v="37676"/>
    <m/>
    <s v="w/e 3-30"/>
    <m/>
    <n v="227.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58X49119"/>
    <m/>
    <s v="W/E 3-9"/>
    <m/>
    <n v="760.8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7917"/>
    <m/>
    <s v="w/e 4-6"/>
    <m/>
    <n v="54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R81019"/>
    <m/>
    <s v="W/E 2-23"/>
    <m/>
    <n v="6862.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R81119"/>
    <m/>
    <s v="W/E 2-23"/>
    <m/>
    <n v="8373.3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M45319"/>
    <m/>
    <s v="W/E 3-2"/>
    <m/>
    <n v="7888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M45419"/>
    <m/>
    <s v="W/E 3-2"/>
    <m/>
    <n v="8373.3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X47819"/>
    <m/>
    <s v="W/E 3-09"/>
    <m/>
    <n v="7888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X47919"/>
    <m/>
    <s v="W/E 3-09"/>
    <m/>
    <n v="8373.3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X49119"/>
    <m/>
    <s v="W/E 3-9"/>
    <m/>
    <n v="5326.0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9K22719"/>
    <m/>
    <s v="W/E 3-16"/>
    <m/>
    <n v="7888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9K24419"/>
    <m/>
    <s v="W/E 3-16"/>
    <m/>
    <n v="6848.7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9X81819"/>
    <m/>
    <s v="W/E 3-23"/>
    <m/>
    <n v="8454.0400000000009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9X82319"/>
    <m/>
    <s v="W/E 3-23"/>
    <m/>
    <n v="7888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9X82419"/>
    <m/>
    <s v="W/E 3-23"/>
    <m/>
    <n v="7643.4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0M43519"/>
    <m/>
    <s v="w/e 3-30-19"/>
    <m/>
    <n v="9333.93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37667"/>
    <m/>
    <s v="w/e 3-30"/>
    <m/>
    <n v="182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0M43519"/>
    <m/>
    <s v="w/e 3-30-19"/>
    <m/>
    <n v="1177.47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2551"/>
    <s v="ASPLUNDH TREE EXPERT LLC"/>
    <m/>
    <s v="57T73319"/>
    <m/>
    <s v="W/E 2-23"/>
    <m/>
    <n v="4409.72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37902"/>
    <m/>
    <s v="w/e 4-6"/>
    <m/>
    <n v="1319.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38190"/>
    <m/>
    <s v="w/e 4-13"/>
    <m/>
    <n v="101.12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R81619"/>
    <m/>
    <s v="W/E 2-23"/>
    <m/>
    <n v="4215.2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8M45819"/>
    <m/>
    <s v="W/E 3-2"/>
    <m/>
    <n v="5140.93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8X48219"/>
    <m/>
    <s v="w/e 3-9"/>
    <m/>
    <n v="761.04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9K23119"/>
    <m/>
    <s v="w/e 3-16"/>
    <m/>
    <n v="4431.29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0M44219"/>
    <m/>
    <s v="3/30"/>
    <m/>
    <n v="4743.09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37450"/>
    <m/>
    <s v="W/E 3-23"/>
    <m/>
    <n v="45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37672"/>
    <m/>
    <s v="w/e 3-30"/>
    <m/>
    <n v="409.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38203"/>
    <m/>
    <s v="w/e 4-13"/>
    <m/>
    <n v="45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0M44219"/>
    <m/>
    <s v="3/30"/>
    <m/>
    <n v="1981.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7445"/>
    <m/>
    <s v="W/E 3-23"/>
    <m/>
    <n v="151.68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7910"/>
    <m/>
    <s v="w/e 4-6"/>
    <m/>
    <n v="101.12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8197"/>
    <m/>
    <s v="w/e 4-13"/>
    <m/>
    <n v="505.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7R81619"/>
    <m/>
    <s v="W/E 2-23"/>
    <m/>
    <n v="668.7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8M45819"/>
    <m/>
    <s v="W/E 3-2"/>
    <m/>
    <n v="557.3099999999999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8X48219"/>
    <m/>
    <s v="w/e 3-9"/>
    <m/>
    <n v="1101.52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9K23119"/>
    <m/>
    <s v="w/e 3-16"/>
    <m/>
    <n v="432.7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7T74219"/>
    <m/>
    <s v="W/E 2-23"/>
    <m/>
    <n v="4489.6499999999996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8M47019"/>
    <m/>
    <s v="W/E 3-2"/>
    <m/>
    <n v="3470.44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8X49419"/>
    <m/>
    <s v="w/e 3-9"/>
    <m/>
    <n v="3146.62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9K24119"/>
    <m/>
    <s v="w/e 3-16"/>
    <m/>
    <n v="4471.5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9X84019"/>
    <m/>
    <s v="W/E 3-23"/>
    <m/>
    <n v="4079.5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0M45119"/>
    <m/>
    <s v="3/30"/>
    <m/>
    <n v="3433.93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37445"/>
    <m/>
    <s v="W/E 3-23"/>
    <m/>
    <n v="182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37910"/>
    <m/>
    <s v="w/e 4-6"/>
    <m/>
    <n v="455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38197"/>
    <m/>
    <s v="w/e 4-13"/>
    <m/>
    <n v="364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58M47019"/>
    <m/>
    <s v="W/E 3-2"/>
    <m/>
    <n v="873.64"/>
  </r>
  <r>
    <x v="0"/>
    <x v="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58X49419"/>
    <m/>
    <s v="w/e 3-9"/>
    <m/>
    <n v="1419.6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37439"/>
    <m/>
    <s v="W/E 3-23"/>
    <m/>
    <n v="1222.7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37661"/>
    <m/>
    <s v="w/e 3-30"/>
    <m/>
    <n v="145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R81319"/>
    <m/>
    <s v="W/E 2-23"/>
    <m/>
    <n v="5269.6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T72819"/>
    <m/>
    <s v="W/E 2-23"/>
    <m/>
    <n v="5828.1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8M45619"/>
    <m/>
    <s v="W/E 3-2"/>
    <m/>
    <n v="2511.9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8M46219"/>
    <m/>
    <s v="W/E 3-2"/>
    <m/>
    <n v="3633.1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8X48119"/>
    <m/>
    <s v="w/e 3-9"/>
    <m/>
    <n v="1899.3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8X48619"/>
    <m/>
    <s v="w/e 3-9"/>
    <m/>
    <n v="1295.3599999999999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9K22919"/>
    <m/>
    <s v="W/E 3-16"/>
    <m/>
    <n v="1501.1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9X82619"/>
    <m/>
    <s v="W/E 3-23"/>
    <m/>
    <n v="3804.6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0M44019"/>
    <m/>
    <s v="w/e 3-30-19"/>
    <m/>
    <n v="1551.8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0M44019"/>
    <m/>
    <s v="w/e 3-30-19"/>
    <m/>
    <n v="3089.3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58X48119"/>
    <m/>
    <s v="w/e 3-9"/>
    <m/>
    <n v="731.3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59K22919"/>
    <m/>
    <s v="W/E 3-16"/>
    <m/>
    <n v="5073.4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59X82619"/>
    <m/>
    <s v="W/E 3-23"/>
    <m/>
    <n v="539.7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13522"/>
    <s v="CN UTILITY CONSULTING INC"/>
    <m/>
    <s v="37671"/>
    <m/>
    <s v="w/e 3-30"/>
    <m/>
    <n v="318.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37439"/>
    <m/>
    <s v="W/E 3-23"/>
    <m/>
    <n v="54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R80719"/>
    <m/>
    <s v="W/E 2-23"/>
    <m/>
    <n v="7414.9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7R81419"/>
    <m/>
    <s v="W/E 2-23"/>
    <m/>
    <n v="4093.6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8M44819"/>
    <m/>
    <s v="W/E 3-2"/>
    <m/>
    <n v="4854.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8M46519"/>
    <m/>
    <s v="W/E 3-2"/>
    <m/>
    <n v="5089.5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8X47519"/>
    <m/>
    <s v="W/E 3-9"/>
    <m/>
    <n v="9416.799999999999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8X48919"/>
    <m/>
    <s v="w/e 3-9"/>
    <m/>
    <n v="4728.4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8X49519"/>
    <m/>
    <s v="W/E 3-9"/>
    <m/>
    <n v="7068.3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9K22219"/>
    <m/>
    <s v="W/E 3-16"/>
    <m/>
    <n v="7062.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9K22419"/>
    <m/>
    <s v="W/E 3-16"/>
    <m/>
    <n v="8461.2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9K23019"/>
    <m/>
    <s v="W/E 3-16"/>
    <m/>
    <n v="7940.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9K23619"/>
    <m/>
    <s v="w/e 3-16"/>
    <m/>
    <n v="6368.1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9X81919"/>
    <m/>
    <s v="W/E 3-23"/>
    <m/>
    <n v="9416.799999999999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9X82019"/>
    <m/>
    <s v="W/E 3-23"/>
    <m/>
    <n v="8761.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9X82719"/>
    <m/>
    <s v="W/E 3-23"/>
    <m/>
    <n v="7957.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59X83519"/>
    <m/>
    <s v="W/E 3-23"/>
    <m/>
    <n v="6511.69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0M43619"/>
    <m/>
    <s v="w/e 3-30-19"/>
    <m/>
    <n v="9364.6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0M43719"/>
    <m/>
    <s v="w/e 3-30-19"/>
    <m/>
    <n v="9416.799999999999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0M44119"/>
    <m/>
    <s v="w/e 3-30-19"/>
    <m/>
    <n v="5580.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0M44719"/>
    <m/>
    <s v="w/e 3-30-19"/>
    <m/>
    <n v="8373.280000000000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8834"/>
    <s v="SPOKANE COUNTY TREASURER"/>
    <m/>
    <s v="11007035"/>
    <m/>
    <s v="Milan/Selkirk Calispel-Yale"/>
    <m/>
    <n v="250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37672"/>
    <m/>
    <s v="w/e 3-30"/>
    <m/>
    <n v="9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37917"/>
    <m/>
    <s v="w/e 4-6"/>
    <m/>
    <n v="202.2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38203"/>
    <m/>
    <s v="w/e 4-13"/>
    <m/>
    <n v="303.3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8M45219"/>
    <m/>
    <s v="W/E 3-2"/>
    <m/>
    <n v="487.6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8X48919"/>
    <m/>
    <s v="w/e 3-9"/>
    <m/>
    <n v="756.0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9K22319"/>
    <m/>
    <s v="W/E 3-16"/>
    <m/>
    <n v="1571.2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58M45719"/>
    <m/>
    <s v="W/E 3-9"/>
    <m/>
    <n v="7069.8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60M43619"/>
    <m/>
    <s v="w/e 3-30-19"/>
    <m/>
    <n v="219.0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669"/>
    <s v="BARTLETT TREE EXPERTS"/>
    <m/>
    <s v="38272039-0"/>
    <m/>
    <s v="Michelle request"/>
    <m/>
    <n v="380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669"/>
    <s v="BARTLETT TREE EXPERTS"/>
    <m/>
    <s v="38272039-0"/>
    <m/>
    <s v="SALES TAX"/>
    <m/>
    <n v="33.4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7439"/>
    <m/>
    <s v="W/E 3-23"/>
    <m/>
    <n v="3715.8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7661"/>
    <m/>
    <s v="w/e 3-30"/>
    <m/>
    <n v="3502.9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7667"/>
    <m/>
    <s v="w/e 3-30"/>
    <m/>
    <n v="1021.2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7902"/>
    <m/>
    <s v="w/e 4-6"/>
    <m/>
    <n v="2573.0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8190"/>
    <m/>
    <s v="w/e 4-13"/>
    <m/>
    <n v="1632.8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80319"/>
    <m/>
    <s v="W/E 2-23"/>
    <m/>
    <n v="4592.3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80419"/>
    <m/>
    <s v="W/E 2-23"/>
    <m/>
    <n v="5775.3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80519"/>
    <m/>
    <s v="W/E 2-23"/>
    <m/>
    <n v="2880.5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80919"/>
    <m/>
    <s v="W/E 2-23"/>
    <m/>
    <n v="11879.8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R81519"/>
    <m/>
    <s v="W/E 2-23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3019"/>
    <m/>
    <s v="W/E 2-23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T73819"/>
    <m/>
    <s v="W/E 2-23"/>
    <m/>
    <n v="9833.629999999999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M45019"/>
    <m/>
    <s v="W/E 3-2"/>
    <m/>
    <n v="7500.1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M45119"/>
    <m/>
    <s v="W/E 3-2"/>
    <m/>
    <n v="4941.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M45919"/>
    <m/>
    <s v="W/E 3-2"/>
    <m/>
    <n v="8635.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M46019"/>
    <m/>
    <s v="W/E 3-2"/>
    <m/>
    <n v="6077.19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M46119"/>
    <m/>
    <s v="W/E 3-2"/>
    <m/>
    <n v="3567.8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M46419"/>
    <m/>
    <s v="W/E 3-2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M46619"/>
    <m/>
    <s v="W/E 3-2"/>
    <m/>
    <n v="8284.7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M46819"/>
    <m/>
    <s v="W/E 3-2"/>
    <m/>
    <n v="5588.79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M46919"/>
    <m/>
    <s v="W/E 3-2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X47419"/>
    <m/>
    <s v="W/E 3-09"/>
    <m/>
    <n v="6568.1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X47619"/>
    <m/>
    <s v="W/E 3-09"/>
    <m/>
    <n v="347.8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X48319"/>
    <m/>
    <s v="w/e 3-9"/>
    <m/>
    <n v="8635.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X48419"/>
    <m/>
    <s v="w/e 3-9"/>
    <m/>
    <n v="6365.7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X48519"/>
    <m/>
    <s v="w/e 3-9"/>
    <m/>
    <n v="5487.8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X48819"/>
    <m/>
    <s v="w/e 3-9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X49019"/>
    <m/>
    <s v="w/e 3-9"/>
    <m/>
    <n v="8595.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X49219"/>
    <m/>
    <s v="w/e 3-9"/>
    <m/>
    <n v="3714.7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X49319"/>
    <m/>
    <s v="w/e 3-9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K22319"/>
    <m/>
    <s v="W/E 3-16"/>
    <m/>
    <n v="2080.179999999999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K22519"/>
    <m/>
    <s v="W/E 3-16"/>
    <m/>
    <n v="5917.2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K22619"/>
    <m/>
    <s v="W/E 3-16"/>
    <m/>
    <n v="6465.59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K23219"/>
    <m/>
    <s v="W/E 3-16"/>
    <m/>
    <n v="8618.799999999999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K23319"/>
    <m/>
    <s v="W/E 3-16"/>
    <m/>
    <n v="6769.7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K23419"/>
    <m/>
    <s v="w/e 3-16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K23719"/>
    <m/>
    <s v="w/e 3-16"/>
    <m/>
    <n v="8497.200000000000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K23919"/>
    <m/>
    <s v="w/e 3-16"/>
    <m/>
    <n v="4926.3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K24019"/>
    <m/>
    <s v="w/e 3-16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K24319"/>
    <m/>
    <s v="W/E 3-16"/>
    <m/>
    <n v="6316.9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X82119"/>
    <m/>
    <s v="W/E 3-23"/>
    <m/>
    <n v="4768.3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X82819"/>
    <m/>
    <s v="w/e 3-23 O Riley"/>
    <m/>
    <n v="12257.49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X83019"/>
    <m/>
    <s v="W/E 3-23"/>
    <m/>
    <n v="7722.2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X83119"/>
    <m/>
    <s v="W/E 3-23"/>
    <m/>
    <n v="4432.3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X83219"/>
    <m/>
    <s v="W/E 3-23"/>
    <m/>
    <n v="2150.820000000000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X83419"/>
    <m/>
    <s v="W/E 3-23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X83619"/>
    <m/>
    <s v="W/E 3-23"/>
    <m/>
    <n v="8383.0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X83719"/>
    <m/>
    <s v="W/E 3-23"/>
    <m/>
    <n v="5213.479999999999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X83819"/>
    <m/>
    <s v="W/E 3-23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M43419"/>
    <m/>
    <s v="w/e 3-30-19"/>
    <m/>
    <n v="5969.9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M43819"/>
    <m/>
    <s v="w/e 3-30-19"/>
    <m/>
    <n v="3677.3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M44319"/>
    <m/>
    <s v="w/e 3-30-19"/>
    <m/>
    <n v="6688.1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M44419"/>
    <m/>
    <s v="w/e 3-30-19"/>
    <m/>
    <n v="4464.439999999999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M44519"/>
    <m/>
    <s v="3/30"/>
    <m/>
    <n v="4900.7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M45019"/>
    <m/>
    <s v="w/e 3-30-19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M45219"/>
    <m/>
    <s v="w/e 3-30-19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N97419"/>
    <m/>
    <s v="3/30"/>
    <m/>
    <n v="5246.6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N97519"/>
    <m/>
    <s v="w/e 3-30-19"/>
    <m/>
    <n v="7126.2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7450"/>
    <m/>
    <s v="W/E 3-23"/>
    <m/>
    <n v="166.7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7917"/>
    <m/>
    <s v="w/e 4-6"/>
    <m/>
    <n v="45.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T73219"/>
    <m/>
    <s v="W/E 2-23"/>
    <m/>
    <n v="3359.3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X47719"/>
    <m/>
    <s v="w/e 3-9"/>
    <m/>
    <n v="1123.5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X82219"/>
    <m/>
    <s v="W/E 3-23"/>
    <m/>
    <n v="1945.09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0M43919"/>
    <m/>
    <s v="w/e 3-30-19"/>
    <m/>
    <n v="840.5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7445"/>
    <m/>
    <s v="W/E 3-23"/>
    <m/>
    <n v="581.1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7910"/>
    <m/>
    <s v="w/e 4-6"/>
    <m/>
    <n v="1708.2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8197"/>
    <m/>
    <s v="w/e 4-13"/>
    <m/>
    <n v="1379.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R81519"/>
    <m/>
    <s v="W/E 2-23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T73019"/>
    <m/>
    <s v="W/E 2-23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M45219"/>
    <m/>
    <s v="W/E 3-2"/>
    <m/>
    <n v="433.4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M46419"/>
    <m/>
    <s v="W/E 3-2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M46919"/>
    <m/>
    <s v="W/E 3-2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X48819"/>
    <m/>
    <s v="w/e 3-9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X49319"/>
    <m/>
    <s v="w/e 3-9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K22319"/>
    <m/>
    <s v="W/E 3-16"/>
    <m/>
    <n v="4819.020000000000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K22519"/>
    <m/>
    <s v="W/E 3-16"/>
    <m/>
    <n v="525.0599999999999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K23419"/>
    <m/>
    <s v="w/e 3-16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K24019"/>
    <m/>
    <s v="w/e 3-16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X82219"/>
    <m/>
    <s v="W/E 3-23"/>
    <m/>
    <n v="707.4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X83119"/>
    <m/>
    <s v="W/E 3-23"/>
    <m/>
    <n v="918.7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X83219"/>
    <m/>
    <s v="W/E 3-23"/>
    <m/>
    <n v="2179.0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X83419"/>
    <m/>
    <s v="W/E 3-23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X83819"/>
    <m/>
    <s v="W/E 3-23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M43819"/>
    <m/>
    <s v="w/e 3-30-19"/>
    <m/>
    <n v="1104.3499999999999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M45019"/>
    <m/>
    <s v="w/e 3-30-19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M45219"/>
    <m/>
    <s v="w/e 3-30-19"/>
    <m/>
    <n v="1226.8800000000001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7T73219"/>
    <m/>
    <s v="W/E 2-23"/>
    <m/>
    <n v="2600.760000000000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8X47719"/>
    <m/>
    <s v="w/e 3-9"/>
    <m/>
    <n v="439.7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0M43919"/>
    <m/>
    <s v="w/e 3-30-19"/>
    <m/>
    <n v="1849.1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37676"/>
    <m/>
    <s v="w/e 3-30"/>
    <m/>
    <n v="27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37921"/>
    <m/>
    <s v="w/e 4-6"/>
    <m/>
    <n v="68.2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38208"/>
    <m/>
    <s v="w/e 4-13"/>
    <m/>
    <n v="136.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7T73219"/>
    <m/>
    <s v="W/E 2-23"/>
    <m/>
    <n v="2329.8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8X47719"/>
    <m/>
    <s v="w/e 3-9"/>
    <m/>
    <n v="1759.0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9X82219"/>
    <m/>
    <s v="W/E 3-23"/>
    <m/>
    <n v="3922.4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0M43819"/>
    <m/>
    <s v="w/e 3-30-19"/>
    <m/>
    <n v="1840.9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0M43919"/>
    <m/>
    <s v="w/e 3-30-19"/>
    <m/>
    <n v="4589.6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7439"/>
    <m/>
    <s v="W/E 3-23"/>
    <m/>
    <n v="151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7661"/>
    <m/>
    <s v="w/e 3-30"/>
    <m/>
    <n v="96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7667"/>
    <m/>
    <s v="w/e 3-30"/>
    <m/>
    <n v="4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7902"/>
    <m/>
    <s v="w/e 4-6"/>
    <m/>
    <n v="147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8190"/>
    <m/>
    <s v="w/e 4-13"/>
    <m/>
    <n v="823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R80619"/>
    <m/>
    <s v="W/E 2-23"/>
    <m/>
    <n v="6055.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R81219"/>
    <m/>
    <s v="W/E 2-23"/>
    <m/>
    <n v="7046.7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8M45519"/>
    <m/>
    <s v="W/E 3-2"/>
    <m/>
    <n v="2087.010000000000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8M46319"/>
    <m/>
    <s v="W/E 3-2"/>
    <m/>
    <n v="4541.399999999999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8X48019"/>
    <m/>
    <s v="w/e 3-9"/>
    <m/>
    <n v="7896.49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8X48719"/>
    <m/>
    <s v="w/e 3-9"/>
    <m/>
    <n v="6055.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8Y65719"/>
    <m/>
    <s v="W/E 3-09"/>
    <m/>
    <n v="8761.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9K22819"/>
    <m/>
    <s v="W/E 3-16"/>
    <m/>
    <n v="6317.1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9K23519"/>
    <m/>
    <s v="W/E 3-16"/>
    <m/>
    <n v="5601.0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9X82519"/>
    <m/>
    <s v="W/E 3-23"/>
    <m/>
    <n v="6063.5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9X83319"/>
    <m/>
    <s v="W/E 3-23"/>
    <m/>
    <n v="6055.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0M44619"/>
    <m/>
    <s v="3/30"/>
    <m/>
    <n v="6055.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0N97319"/>
    <m/>
    <s v="w/e 3-30-19"/>
    <m/>
    <n v="8210.6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7450"/>
    <m/>
    <s v="W/E 3-23"/>
    <m/>
    <n v="9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7672"/>
    <m/>
    <s v="w/e 3-30"/>
    <m/>
    <n v="13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8203"/>
    <m/>
    <s v="w/e 4-13"/>
    <m/>
    <n v="1150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R80219"/>
    <m/>
    <s v="W/E 2-23"/>
    <m/>
    <n v="8761.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R81219"/>
    <m/>
    <s v="W/E 2-23"/>
    <m/>
    <n v="605.5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8M44919"/>
    <m/>
    <s v="W/E 3-2"/>
    <m/>
    <n v="8010.7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8M45519"/>
    <m/>
    <s v="W/E 3-2"/>
    <m/>
    <n v="5506.5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8X48019"/>
    <m/>
    <s v="w/e 3-9"/>
    <m/>
    <n v="2058.1799999999998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7445"/>
    <m/>
    <s v="W/E 3-23"/>
    <m/>
    <n v="4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7910"/>
    <m/>
    <s v="w/e 4-6"/>
    <m/>
    <n v="4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8197"/>
    <m/>
    <s v="w/e 4-13"/>
    <m/>
    <n v="9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59K23519"/>
    <m/>
    <s v="W/E 3-16"/>
    <m/>
    <n v="454.14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R80819"/>
    <m/>
    <s v="W/E 2-23"/>
    <m/>
    <n v="6055.2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R81719"/>
    <m/>
    <s v="W/E 2-23"/>
    <m/>
    <n v="8635.6"/>
  </r>
  <r>
    <x v="0"/>
    <x v="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38203"/>
    <m/>
    <s v="w/e 4-13"/>
    <m/>
    <n v="1111.5999999999999"/>
  </r>
  <r>
    <x v="0"/>
    <x v="3"/>
    <s v="AVA"/>
    <s v="D51"/>
    <s v="D51 - Vegetation Management"/>
    <s v="OPER"/>
    <x v="0"/>
    <x v="6"/>
    <s v="Labor"/>
    <d v="2019-03-3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76"/>
    <n v="3612.85"/>
  </r>
  <r>
    <x v="0"/>
    <x v="3"/>
    <s v="AVA"/>
    <s v="D51"/>
    <s v="D51 - Vegetation Management"/>
    <s v="OPER"/>
    <x v="0"/>
    <x v="6"/>
    <s v="Labor"/>
    <d v="2019-03-3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01.3000000000002"/>
  </r>
  <r>
    <x v="0"/>
    <x v="3"/>
    <s v="AVA"/>
    <s v="D51"/>
    <s v="D51 - Vegetation Management"/>
    <s v="OPER"/>
    <x v="0"/>
    <x v="6"/>
    <s v="Labor"/>
    <d v="2019-04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76"/>
    <n v="3612.85"/>
  </r>
  <r>
    <x v="0"/>
    <x v="3"/>
    <s v="AVA"/>
    <s v="D51"/>
    <s v="D51 - Vegetation Management"/>
    <s v="OPER"/>
    <x v="0"/>
    <x v="6"/>
    <s v="Labor"/>
    <d v="2019-04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8"/>
    <n v="1786.11"/>
  </r>
  <r>
    <x v="0"/>
    <x v="3"/>
    <s v="AVA"/>
    <s v="D51"/>
    <s v="D51 - Vegetation Management"/>
    <s v="OPER"/>
    <x v="3"/>
    <x v="9"/>
    <s v="Non-Labor"/>
    <d v="2019-04-30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Veg Man PC 867 Post Cards"/>
    <m/>
    <n v="303.45"/>
  </r>
  <r>
    <x v="0"/>
    <x v="3"/>
    <s v="AVA"/>
    <s v="D51"/>
    <s v="D51 - Vegetation Management"/>
    <s v="OPER"/>
    <x v="3"/>
    <x v="22"/>
    <s v="Non-Labor"/>
    <d v="2019-04-30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582577 904151 /201904"/>
    <m/>
    <n v="22.65"/>
  </r>
  <r>
    <x v="0"/>
    <x v="3"/>
    <s v="AVA"/>
    <s v="D51"/>
    <s v="D51 - Vegetation Management"/>
    <s v="OPER"/>
    <x v="3"/>
    <x v="22"/>
    <s v="Non-Labor"/>
    <d v="2019-04-30T00:00:00"/>
    <s v="AN"/>
    <x v="0"/>
    <s v="Miscellaneous Transaction USD"/>
    <s v="109-RICOH"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m/>
    <m/>
    <m/>
    <m/>
    <m/>
    <s v="SJ109 RICOH inv #8002582577 904251 /201904"/>
    <m/>
    <n v="0.44"/>
  </r>
  <r>
    <x v="0"/>
    <x v="3"/>
    <s v="AVA"/>
    <s v="D53"/>
    <s v="D53 - Clarkston"/>
    <s v="OPER"/>
    <x v="2"/>
    <x v="4"/>
    <s v="Non-Labor"/>
    <m/>
    <s v="WA"/>
    <x v="0"/>
    <s v="Purchase Invoices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s v="6608"/>
    <s v="ERNIES STEAKHOUSE"/>
    <m/>
    <s v="153975"/>
    <s v="B922206105000"/>
    <s v="MEAL"/>
    <m/>
    <n v="68"/>
  </r>
  <r>
    <x v="0"/>
    <x v="3"/>
    <s v="AVA"/>
    <s v="D53"/>
    <s v="D53 - Clarkston"/>
    <s v="OPER"/>
    <x v="2"/>
    <x v="4"/>
    <s v="Non-Labor"/>
    <m/>
    <s v="WA"/>
    <x v="0"/>
    <s v="Purchase Invoices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s v="6608"/>
    <s v="ERNIES STEAKHOUSE"/>
    <m/>
    <s v="153975"/>
    <s v="B922206105000"/>
    <s v="SALES TAX"/>
    <m/>
    <n v="3.36"/>
  </r>
  <r>
    <x v="0"/>
    <x v="3"/>
    <s v="AVA"/>
    <s v="D53"/>
    <s v="D53 - Clarkston"/>
    <s v="OPER"/>
    <x v="0"/>
    <x v="1"/>
    <s v="Labor"/>
    <d v="2019-04-14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693"/>
    <s v="Jmn Lnmn"/>
    <s v="Hauger, Jason W"/>
    <s v="E24"/>
    <s v="Call 2X                                 "/>
    <m/>
    <m/>
    <m/>
    <m/>
    <s v="B932206105000"/>
    <m/>
    <n v="6.5"/>
    <n v="613.86"/>
  </r>
  <r>
    <x v="0"/>
    <x v="3"/>
    <s v="AVA"/>
    <s v="D53"/>
    <s v="D53 - Clarkston"/>
    <s v="OPER"/>
    <x v="0"/>
    <x v="0"/>
    <s v="Labor"/>
    <d v="2019-03-31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0978"/>
    <s v="Jmn Lnsvsmn"/>
    <s v="Joersz, Timothy D"/>
    <s v="E01"/>
    <s v="Regular                                 "/>
    <m/>
    <m/>
    <m/>
    <m/>
    <s v="B932206105000"/>
    <m/>
    <n v="2"/>
    <n v="94.44"/>
  </r>
  <r>
    <x v="0"/>
    <x v="3"/>
    <s v="AVA"/>
    <s v="D53"/>
    <s v="D53 - Clarkston"/>
    <s v="OPER"/>
    <x v="0"/>
    <x v="0"/>
    <s v="Labor"/>
    <d v="2019-04-14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693"/>
    <s v="Jmn Lnmn"/>
    <s v="Hauger, Jason W"/>
    <s v="E27"/>
    <s v="Meals - Dinner                          "/>
    <m/>
    <m/>
    <m/>
    <m/>
    <s v="B932206105000"/>
    <m/>
    <n v="1"/>
    <n v="16"/>
  </r>
  <r>
    <x v="0"/>
    <x v="3"/>
    <s v="AVA"/>
    <s v="G50"/>
    <s v="G50 - Colville"/>
    <s v="OPER"/>
    <x v="0"/>
    <x v="0"/>
    <s v="Labor"/>
    <d v="2019-03-31T00:00:00"/>
    <s v="WA"/>
    <x v="0"/>
    <s v="Labor Cost USD"/>
    <m/>
    <m/>
    <m/>
    <m/>
    <x v="0"/>
    <x v="0"/>
    <s v="Distr Tree Maintenance -960"/>
    <s v="96002061"/>
    <s v="DIS-Maintenance"/>
    <s v="598000"/>
    <x v="20"/>
    <s v="598000"/>
    <m/>
    <m/>
    <m/>
    <m/>
    <s v="38394"/>
    <s v="Jmn Lnsvsmn"/>
    <s v="Hudson, Kevin A"/>
    <s v="E01"/>
    <s v="Regular                                 "/>
    <m/>
    <m/>
    <m/>
    <m/>
    <s v="B960206113000"/>
    <m/>
    <n v="6"/>
    <n v="283.32"/>
  </r>
  <r>
    <x v="0"/>
    <x v="3"/>
    <s v="AVA"/>
    <s v="H53"/>
    <s v="H53 - Kellogg"/>
    <s v="OPER"/>
    <x v="0"/>
    <x v="1"/>
    <s v="Labor"/>
    <d v="2019-04-1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24"/>
    <s v="Call 2X                                 "/>
    <m/>
    <m/>
    <m/>
    <m/>
    <s v="B907204114000"/>
    <m/>
    <n v="2.5"/>
    <n v="268.2"/>
  </r>
  <r>
    <x v="0"/>
    <x v="3"/>
    <s v="AVA"/>
    <s v="H53"/>
    <s v="H53 - Kellogg"/>
    <s v="OPER"/>
    <x v="0"/>
    <x v="0"/>
    <s v="Labor"/>
    <d v="2019-03-31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94.44"/>
  </r>
  <r>
    <x v="0"/>
    <x v="3"/>
    <s v="AVA"/>
    <s v="H53"/>
    <s v="H53 - Kellogg"/>
    <s v="OPER"/>
    <x v="0"/>
    <x v="0"/>
    <s v="Labor"/>
    <d v="2019-04-1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2"/>
    <n v="107.28"/>
  </r>
  <r>
    <x v="0"/>
    <x v="3"/>
    <s v="AVA"/>
    <s v="J53"/>
    <s v="J53 - Sandpoint/Bonners Ferry"/>
    <s v="OPER"/>
    <x v="0"/>
    <x v="1"/>
    <s v="Labor"/>
    <d v="2019-04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61"/>
    <s v="Jmn Lnsvsmn"/>
    <s v="Gavin, Christopher John"/>
    <s v="E77"/>
    <s v="OT 2x Ext Trouble                       "/>
    <m/>
    <m/>
    <m/>
    <m/>
    <s v="B980206203000"/>
    <m/>
    <n v="2.5"/>
    <n v="243.2"/>
  </r>
  <r>
    <x v="0"/>
    <x v="3"/>
    <s v="AVA"/>
    <s v="J53"/>
    <s v="J53 - Sandpoint/Bonners Ferry"/>
    <s v="OPER"/>
    <x v="0"/>
    <x v="1"/>
    <s v="Labor"/>
    <d v="2019-04-14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4638"/>
    <s v="Customer Project Coord II"/>
    <s v="Blalack, Michael J"/>
    <s v="E24"/>
    <s v="Call 2X                                 "/>
    <m/>
    <m/>
    <m/>
    <m/>
    <s v="B930206114000"/>
    <m/>
    <n v="2"/>
    <n v="188.88"/>
  </r>
  <r>
    <x v="0"/>
    <x v="3"/>
    <s v="AVA"/>
    <s v="J53"/>
    <s v="J53 - Sandpoint/Bonners Ferry"/>
    <s v="OPER"/>
    <x v="0"/>
    <x v="0"/>
    <s v="Labor"/>
    <d v="2019-04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61"/>
    <s v="Jmn Lnsvsmn"/>
    <s v="Gavin, Christopher John"/>
    <s v="E01"/>
    <s v="Regular                                 "/>
    <m/>
    <m/>
    <m/>
    <m/>
    <s v="B980206203000"/>
    <m/>
    <n v="5.5"/>
    <n v="267.52"/>
  </r>
  <r>
    <x v="0"/>
    <x v="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8924"/>
    <m/>
    <s v="Moscow-Orofino 115 Logging assistance"/>
    <m/>
    <n v="7560"/>
  </r>
  <r>
    <x v="0"/>
    <x v="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59K24219"/>
    <m/>
    <s v="Moscow-Orofino 115 logging assistance"/>
    <m/>
    <n v="4082.6"/>
  </r>
  <r>
    <x v="0"/>
    <x v="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59X83919"/>
    <m/>
    <s v="Moscow-Orofino 115 Logging assistance"/>
    <m/>
    <n v="2041.3"/>
  </r>
  <r>
    <x v="0"/>
    <x v="3"/>
    <s v="AVA"/>
    <s v="L11"/>
    <s v="L11 - Trans Veg Mgmt"/>
    <s v="OPER"/>
    <x v="0"/>
    <x v="6"/>
    <s v="Labor"/>
    <d v="2019-03-3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0"/>
    <x v="3"/>
    <s v="AVA"/>
    <s v="L11"/>
    <s v="L11 - Trans Veg Mgmt"/>
    <s v="OPER"/>
    <x v="0"/>
    <x v="6"/>
    <s v="Labor"/>
    <d v="2019-04-14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0"/>
    <x v="3"/>
    <s v="AVA"/>
    <s v="L53"/>
    <s v="L53 - CDA"/>
    <s v="OPER"/>
    <x v="0"/>
    <x v="1"/>
    <s v="Labor"/>
    <d v="2019-03-31T00:00:00"/>
    <s v="ID"/>
    <x v="0"/>
    <s v="Labor Cost USD"/>
    <m/>
    <m/>
    <m/>
    <m/>
    <x v="0"/>
    <x v="0"/>
    <s v="Distr Tree Maintenance -901"/>
    <s v="90102061"/>
    <s v="DIS-Maintenance"/>
    <s v="593010"/>
    <x v="3"/>
    <s v="593000"/>
    <m/>
    <m/>
    <m/>
    <m/>
    <s v="03736"/>
    <s v="Jmn Lnmn"/>
    <s v="Christopherson, Beau Dee"/>
    <s v="E24"/>
    <s v="Call 2X                                 "/>
    <m/>
    <m/>
    <m/>
    <m/>
    <s v="B901206104000"/>
    <m/>
    <n v="2"/>
    <n v="183.36"/>
  </r>
  <r>
    <x v="0"/>
    <x v="3"/>
    <s v="AVA"/>
    <s v="L53"/>
    <s v="L53 - CDA"/>
    <s v="OPER"/>
    <x v="0"/>
    <x v="1"/>
    <s v="Labor"/>
    <d v="2019-03-31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701"/>
    <s v="Line Frmn"/>
    <s v="McLeod, Derek J"/>
    <s v="E24"/>
    <s v="Call 2X                                 "/>
    <m/>
    <m/>
    <m/>
    <m/>
    <s v="B901206105000"/>
    <m/>
    <n v="3"/>
    <n v="313.86"/>
  </r>
  <r>
    <x v="0"/>
    <x v="3"/>
    <s v="AVA"/>
    <s v="L53"/>
    <s v="L53 - CDA"/>
    <s v="OPER"/>
    <x v="0"/>
    <x v="1"/>
    <s v="Labor"/>
    <d v="2019-03-31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858"/>
    <s v="Jmn Lnmn"/>
    <s v="Low, Kyle Glenn"/>
    <s v="E24"/>
    <s v="Call 2X                                 "/>
    <m/>
    <m/>
    <m/>
    <m/>
    <s v="B901206105000"/>
    <m/>
    <n v="4"/>
    <n v="366.72"/>
  </r>
  <r>
    <x v="0"/>
    <x v="3"/>
    <s v="AVA"/>
    <s v="L53"/>
    <s v="L53 - CDA"/>
    <s v="OPER"/>
    <x v="0"/>
    <x v="0"/>
    <s v="Labor"/>
    <d v="2019-03-31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2701"/>
    <s v="Line Frmn"/>
    <s v="McLeod, Derek J"/>
    <s v="E01"/>
    <s v="Regular                                 "/>
    <m/>
    <m/>
    <m/>
    <m/>
    <s v="B901206101000"/>
    <m/>
    <n v="6"/>
    <n v="313.86"/>
  </r>
  <r>
    <x v="0"/>
    <x v="3"/>
    <s v="AVA"/>
    <s v="L53"/>
    <s v="L53 - CDA"/>
    <s v="OPER"/>
    <x v="0"/>
    <x v="0"/>
    <s v="Labor"/>
    <d v="2019-03-31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2881"/>
    <s v="Jmn Lnsvsmn"/>
    <s v="Hansen, Jared G"/>
    <s v="E01"/>
    <s v="Regular                                 "/>
    <m/>
    <m/>
    <m/>
    <m/>
    <s v="B901206101000"/>
    <m/>
    <n v="6"/>
    <n v="275.04000000000002"/>
  </r>
  <r>
    <x v="0"/>
    <x v="3"/>
    <s v="AVA"/>
    <s v="L53"/>
    <s v="L53 - CDA"/>
    <s v="OPER"/>
    <x v="0"/>
    <x v="0"/>
    <s v="Labor"/>
    <d v="2019-03-31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390"/>
    <s v="Jmn Lnmn"/>
    <s v="Pickens, Colin John"/>
    <s v="E01"/>
    <s v="Regular                                 "/>
    <m/>
    <m/>
    <m/>
    <m/>
    <s v="B901206101000"/>
    <m/>
    <n v="6"/>
    <n v="275.04000000000002"/>
  </r>
  <r>
    <x v="0"/>
    <x v="3"/>
    <s v="AVA"/>
    <s v="L53"/>
    <s v="L53 - CDA"/>
    <s v="OPER"/>
    <x v="0"/>
    <x v="0"/>
    <s v="Labor"/>
    <d v="2019-03-31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44403"/>
    <s v="Eqpt Opr Elec"/>
    <s v="Kaveshan, Daniel W"/>
    <s v="E01"/>
    <s v="Regular                                 "/>
    <m/>
    <m/>
    <m/>
    <m/>
    <s v="B901206101000"/>
    <m/>
    <n v="6"/>
    <n v="225.3"/>
  </r>
  <r>
    <x v="0"/>
    <x v="3"/>
    <s v="AVA"/>
    <s v="P50"/>
    <s v="P50 - Davenport"/>
    <s v="OPER"/>
    <x v="0"/>
    <x v="0"/>
    <s v="Labor"/>
    <d v="2019-03-31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4221"/>
    <m/>
    <m/>
    <s v="E20"/>
    <s v="Alt/Dual                                "/>
    <m/>
    <m/>
    <m/>
    <m/>
    <s v="B975206114000"/>
    <m/>
    <n v="3"/>
    <n v="148.56"/>
  </r>
  <r>
    <x v="0"/>
    <x v="3"/>
    <s v="AVA"/>
    <s v="P50"/>
    <s v="P50 - Davenport"/>
    <s v="OPER"/>
    <x v="0"/>
    <x v="0"/>
    <s v="Labor"/>
    <d v="2019-04-14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4221"/>
    <m/>
    <m/>
    <s v="E20"/>
    <s v="Alt/Dual                                "/>
    <m/>
    <m/>
    <m/>
    <m/>
    <s v="B975206114000"/>
    <m/>
    <n v="2"/>
    <n v="99.04"/>
  </r>
  <r>
    <x v="0"/>
    <x v="3"/>
    <s v="AVA"/>
    <s v="P50"/>
    <s v="P50 - Davenport"/>
    <s v="OPER"/>
    <x v="0"/>
    <x v="0"/>
    <s v="Labor"/>
    <d v="2019-04-14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62467"/>
    <m/>
    <m/>
    <s v="E01"/>
    <s v="Regular                                 "/>
    <m/>
    <m/>
    <m/>
    <m/>
    <s v="B976206114000"/>
    <m/>
    <n v="4"/>
    <n v="214.56"/>
  </r>
  <r>
    <x v="0"/>
    <x v="3"/>
    <s v="AVA"/>
    <s v="R53"/>
    <s v="R53 - Grangeville"/>
    <s v="OPER"/>
    <x v="0"/>
    <x v="1"/>
    <s v="Labor"/>
    <d v="2019-04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5"/>
    <s v="Overtime 2X                             "/>
    <m/>
    <m/>
    <m/>
    <m/>
    <s v="B980206203000"/>
    <m/>
    <n v="1.5"/>
    <n v="160.91999999999999"/>
  </r>
  <r>
    <x v="0"/>
    <x v="3"/>
    <s v="AVA"/>
    <s v="R53"/>
    <s v="R53 - Grangeville"/>
    <s v="OPER"/>
    <x v="0"/>
    <x v="1"/>
    <s v="Labor"/>
    <d v="2019-04-14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00514"/>
    <s v="Loc Rep Elec"/>
    <s v="Steinbruecker, Kingsley C"/>
    <s v="E24"/>
    <s v="Call 2X                                 "/>
    <m/>
    <m/>
    <m/>
    <m/>
    <s v="B913206105000"/>
    <m/>
    <n v="4.5"/>
    <n v="482.76"/>
  </r>
  <r>
    <x v="0"/>
    <x v="3"/>
    <s v="AVA"/>
    <s v="R53"/>
    <s v="R53 - Grangeville"/>
    <s v="OPER"/>
    <x v="0"/>
    <x v="0"/>
    <s v="Labor"/>
    <d v="2019-03-3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1"/>
    <s v="Regular                                 "/>
    <m/>
    <m/>
    <m/>
    <m/>
    <s v="B980206203000"/>
    <m/>
    <n v="2"/>
    <n v="104.16"/>
  </r>
  <r>
    <x v="0"/>
    <x v="3"/>
    <s v="AVA"/>
    <s v="R53"/>
    <s v="R53 - Grangeville"/>
    <s v="OPER"/>
    <x v="0"/>
    <x v="0"/>
    <s v="Labor"/>
    <d v="2019-03-31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3"/>
    <n v="156.24"/>
  </r>
  <r>
    <x v="0"/>
    <x v="3"/>
    <s v="AVA"/>
    <s v="R53"/>
    <s v="R53 - Grangeville"/>
    <s v="OPER"/>
    <x v="0"/>
    <x v="0"/>
    <s v="Labor"/>
    <d v="2019-03-31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2"/>
    <n v="104.16"/>
  </r>
  <r>
    <x v="0"/>
    <x v="3"/>
    <s v="AVA"/>
    <s v="R53"/>
    <s v="R53 - Grangeville"/>
    <s v="OPER"/>
    <x v="0"/>
    <x v="0"/>
    <s v="Labor"/>
    <d v="2019-04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1"/>
    <s v="Regular                                 "/>
    <m/>
    <m/>
    <m/>
    <m/>
    <s v="B980206203000"/>
    <m/>
    <n v="16"/>
    <n v="858.24"/>
  </r>
  <r>
    <x v="0"/>
    <x v="3"/>
    <s v="AVA"/>
    <s v="R53"/>
    <s v="R53 - Grangeville"/>
    <s v="OPER"/>
    <x v="0"/>
    <x v="0"/>
    <s v="Labor"/>
    <d v="2019-04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01"/>
    <s v="Regular                                 "/>
    <m/>
    <m/>
    <m/>
    <m/>
    <s v="B910206105000"/>
    <m/>
    <n v="4"/>
    <n v="188.88"/>
  </r>
  <r>
    <x v="0"/>
    <x v="3"/>
    <s v="AVA"/>
    <s v="R53"/>
    <s v="R53 - Grangeville"/>
    <s v="OPER"/>
    <x v="0"/>
    <x v="0"/>
    <s v="Labor"/>
    <d v="2019-04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01"/>
    <s v="Regular                                 "/>
    <m/>
    <m/>
    <m/>
    <m/>
    <s v="B910206105000"/>
    <m/>
    <n v="4"/>
    <n v="188.88"/>
  </r>
  <r>
    <x v="0"/>
    <x v="3"/>
    <s v="AVA"/>
    <s v="R53"/>
    <s v="R53 - Grangeville"/>
    <s v="OPER"/>
    <x v="0"/>
    <x v="0"/>
    <s v="Labor"/>
    <d v="2019-04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01"/>
    <s v="Regular                                 "/>
    <m/>
    <m/>
    <m/>
    <m/>
    <s v="B910206105000"/>
    <m/>
    <n v="4"/>
    <n v="188.88"/>
  </r>
  <r>
    <x v="0"/>
    <x v="3"/>
    <s v="AVA"/>
    <s v="R53"/>
    <s v="R53 - Grangeville"/>
    <s v="OPER"/>
    <x v="0"/>
    <x v="0"/>
    <s v="Labor"/>
    <d v="2019-04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8922"/>
    <s v="Line Frmn"/>
    <s v="Vopat, Kevin"/>
    <s v="E01"/>
    <s v="Regular                                 "/>
    <m/>
    <m/>
    <m/>
    <m/>
    <s v="B910206105000"/>
    <m/>
    <n v="4"/>
    <n v="215.52"/>
  </r>
  <r>
    <x v="0"/>
    <x v="3"/>
    <s v="AVA"/>
    <s v="S51"/>
    <s v="S51 - Supply Chain Loadings"/>
    <s v="OPER"/>
    <x v="4"/>
    <x v="12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7.81"/>
  </r>
  <r>
    <x v="0"/>
    <x v="3"/>
    <s v="AVA"/>
    <s v="S51"/>
    <s v="S51 - Supply Chain Loadings"/>
    <s v="OPER"/>
    <x v="4"/>
    <x v="12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58.85"/>
  </r>
  <r>
    <x v="0"/>
    <x v="3"/>
    <s v="AVA"/>
    <s v="S51"/>
    <s v="S51 - Supply Chain Loadings"/>
    <s v="OPER"/>
    <x v="4"/>
    <x v="12"/>
    <s v="Non-Labor"/>
    <d v="2019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99.44"/>
  </r>
  <r>
    <x v="0"/>
    <x v="3"/>
    <s v="AVA"/>
    <s v="S51"/>
    <s v="S51 - Supply Chain Loadings"/>
    <s v="OPER"/>
    <x v="4"/>
    <x v="12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08"/>
  </r>
  <r>
    <x v="0"/>
    <x v="3"/>
    <s v="AVA"/>
    <s v="S51"/>
    <s v="S51 - Supply Chain Loadings"/>
    <s v="OPER"/>
    <x v="4"/>
    <x v="12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7.08"/>
  </r>
  <r>
    <x v="0"/>
    <x v="3"/>
    <s v="AVA"/>
    <s v="S51"/>
    <s v="S51 - Supply Chain Loadings"/>
    <s v="OPER"/>
    <x v="4"/>
    <x v="12"/>
    <s v="Non-Labor"/>
    <d v="2019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9.53"/>
  </r>
  <r>
    <x v="0"/>
    <x v="3"/>
    <s v="AVA"/>
    <s v="S51"/>
    <s v="S51 - Supply Chain Loadings"/>
    <s v="OPER"/>
    <x v="4"/>
    <x v="12"/>
    <s v="Non-Labor"/>
    <d v="2019-03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7.08"/>
  </r>
  <r>
    <x v="0"/>
    <x v="3"/>
    <s v="AVA"/>
    <s v="S51"/>
    <s v="S51 - Supply Chain Loadings"/>
    <s v="OPER"/>
    <x v="4"/>
    <x v="12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5.86"/>
  </r>
  <r>
    <x v="0"/>
    <x v="3"/>
    <s v="AVA"/>
    <s v="S51"/>
    <s v="S51 - Supply Chain Loadings"/>
    <s v="OPER"/>
    <x v="4"/>
    <x v="12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4.17"/>
  </r>
  <r>
    <x v="0"/>
    <x v="3"/>
    <s v="AVA"/>
    <s v="S51"/>
    <s v="S51 - Supply Chain Loadings"/>
    <s v="OPER"/>
    <x v="4"/>
    <x v="12"/>
    <s v="Non-Labor"/>
    <d v="2019-03-31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7.08"/>
  </r>
  <r>
    <x v="0"/>
    <x v="3"/>
    <s v="AVA"/>
    <s v="S51"/>
    <s v="S51 - Supply Chain Loadings"/>
    <s v="OPER"/>
    <x v="4"/>
    <x v="12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5.86"/>
  </r>
  <r>
    <x v="0"/>
    <x v="3"/>
    <s v="AVA"/>
    <s v="S51"/>
    <s v="S51 - Supply Chain Loadings"/>
    <s v="OPER"/>
    <x v="4"/>
    <x v="12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7.71"/>
  </r>
  <r>
    <x v="0"/>
    <x v="3"/>
    <s v="AVA"/>
    <s v="S51"/>
    <s v="S51 - Supply Chain Loadings"/>
    <s v="OPER"/>
    <x v="4"/>
    <x v="12"/>
    <s v="Non-Labor"/>
    <d v="2019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2.34"/>
  </r>
  <r>
    <x v="0"/>
    <x v="3"/>
    <s v="AVA"/>
    <s v="S51"/>
    <s v="S51 - Supply Chain Loadings"/>
    <s v="OPER"/>
    <x v="4"/>
    <x v="12"/>
    <s v="Non-Labor"/>
    <d v="2019-03-31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s v="E01"/>
    <s v="Regular                                 "/>
    <m/>
    <m/>
    <m/>
    <m/>
    <s v="B960206113000"/>
    <m/>
    <m/>
    <n v="21.25"/>
  </r>
  <r>
    <x v="0"/>
    <x v="3"/>
    <s v="AVA"/>
    <s v="S51"/>
    <s v="S51 - Supply Chain Loadings"/>
    <s v="OPER"/>
    <x v="4"/>
    <x v="12"/>
    <s v="Non-Labor"/>
    <d v="2019-03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11.14"/>
  </r>
  <r>
    <x v="0"/>
    <x v="3"/>
    <s v="AVA"/>
    <s v="S51"/>
    <s v="S51 - Supply Chain Loadings"/>
    <s v="OPER"/>
    <x v="4"/>
    <x v="12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15.62"/>
  </r>
  <r>
    <x v="0"/>
    <x v="3"/>
    <s v="AVA"/>
    <s v="S51"/>
    <s v="S51 - Supply Chain Loadings"/>
    <s v="OPER"/>
    <x v="4"/>
    <x v="12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5.42"/>
  </r>
  <r>
    <x v="0"/>
    <x v="3"/>
    <s v="AVA"/>
    <s v="S51"/>
    <s v="S51 - Supply Chain Loadings"/>
    <s v="OPER"/>
    <x v="4"/>
    <x v="12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4.43"/>
  </r>
  <r>
    <x v="0"/>
    <x v="3"/>
    <s v="AVA"/>
    <s v="S51"/>
    <s v="S51 - Supply Chain Loadings"/>
    <s v="OPER"/>
    <x v="4"/>
    <x v="12"/>
    <s v="Non-Labor"/>
    <d v="2019-04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8.0500000000000007"/>
  </r>
  <r>
    <x v="0"/>
    <x v="3"/>
    <s v="AVA"/>
    <s v="S51"/>
    <s v="S51 - Supply Chain Loadings"/>
    <s v="OPER"/>
    <x v="4"/>
    <x v="12"/>
    <s v="Non-Labor"/>
    <d v="2019-04-1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58.67"/>
  </r>
  <r>
    <x v="0"/>
    <x v="3"/>
    <s v="AVA"/>
    <s v="S51"/>
    <s v="S51 - Supply Chain Loadings"/>
    <s v="OPER"/>
    <x v="4"/>
    <x v="12"/>
    <s v="Non-Labor"/>
    <d v="2019-04-1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7"/>
    <s v="Meals - Dinner                          "/>
    <m/>
    <m/>
    <m/>
    <m/>
    <s v="B932206105000"/>
    <m/>
    <m/>
    <n v="1.2"/>
  </r>
  <r>
    <x v="0"/>
    <x v="3"/>
    <s v="AVA"/>
    <s v="S51"/>
    <s v="S51 - Supply Chain Loadings"/>
    <s v="OPER"/>
    <x v="4"/>
    <x v="12"/>
    <s v="Non-Labor"/>
    <d v="2019-04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9.8000000000000007"/>
  </r>
  <r>
    <x v="0"/>
    <x v="3"/>
    <s v="AVA"/>
    <s v="S51"/>
    <s v="S51 - Supply Chain Loadings"/>
    <s v="OPER"/>
    <x v="4"/>
    <x v="12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2.4"/>
  </r>
  <r>
    <x v="0"/>
    <x v="3"/>
    <s v="AVA"/>
    <s v="S51"/>
    <s v="S51 - Supply Chain Loadings"/>
    <s v="OPER"/>
    <x v="4"/>
    <x v="12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2.5"/>
  </r>
  <r>
    <x v="0"/>
    <x v="3"/>
    <s v="AVA"/>
    <s v="S51"/>
    <s v="S51 - Supply Chain Loadings"/>
    <s v="OPER"/>
    <x v="4"/>
    <x v="12"/>
    <s v="Non-Labor"/>
    <d v="2019-04-14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7.43"/>
  </r>
  <r>
    <x v="0"/>
    <x v="3"/>
    <s v="AVA"/>
    <s v="S51"/>
    <s v="S51 - Supply Chain Loadings"/>
    <s v="OPER"/>
    <x v="4"/>
    <x v="12"/>
    <s v="Non-Labor"/>
    <d v="2019-04-14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6.09"/>
  </r>
  <r>
    <x v="0"/>
    <x v="3"/>
    <s v="AVA"/>
    <s v="S51"/>
    <s v="S51 - Supply Chain Loadings"/>
    <s v="OPER"/>
    <x v="4"/>
    <x v="12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8.5"/>
  </r>
  <r>
    <x v="0"/>
    <x v="3"/>
    <s v="AVA"/>
    <s v="S51"/>
    <s v="S51 - Supply Chain Loadings"/>
    <s v="OPER"/>
    <x v="4"/>
    <x v="12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01.32"/>
  </r>
  <r>
    <x v="0"/>
    <x v="3"/>
    <s v="AVA"/>
    <s v="S51"/>
    <s v="S51 - Supply Chain Loadings"/>
    <s v="OPER"/>
    <x v="4"/>
    <x v="12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9.66"/>
  </r>
  <r>
    <x v="0"/>
    <x v="3"/>
    <s v="AVA"/>
    <s v="S51"/>
    <s v="S51 - Supply Chain Loadings"/>
    <s v="OPER"/>
    <x v="4"/>
    <x v="12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70.39"/>
  </r>
  <r>
    <x v="0"/>
    <x v="3"/>
    <s v="AVA"/>
    <s v="S51"/>
    <s v="S51 - Supply Chain Loadings"/>
    <s v="OPER"/>
    <x v="4"/>
    <x v="12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1.44"/>
  </r>
  <r>
    <x v="0"/>
    <x v="3"/>
    <s v="AVA"/>
    <s v="S51"/>
    <s v="S51 - Supply Chain Loadings"/>
    <s v="OPER"/>
    <x v="4"/>
    <x v="12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1.76"/>
  </r>
  <r>
    <x v="0"/>
    <x v="3"/>
    <s v="AVA"/>
    <s v="S51"/>
    <s v="S51 - Supply Chain Loadings"/>
    <s v="OPER"/>
    <x v="4"/>
    <x v="12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.88"/>
  </r>
  <r>
    <x v="0"/>
    <x v="3"/>
    <s v="AVA"/>
    <s v="S51"/>
    <s v="S51 - Supply Chain Loadings"/>
    <s v="OPER"/>
    <x v="4"/>
    <x v="12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51"/>
  </r>
  <r>
    <x v="0"/>
    <x v="3"/>
    <s v="AVA"/>
    <s v="S51"/>
    <s v="S51 - Supply Chain Loadings"/>
    <s v="OPER"/>
    <x v="4"/>
    <x v="12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8.91"/>
  </r>
  <r>
    <x v="0"/>
    <x v="3"/>
    <s v="AVA"/>
    <s v="S51"/>
    <s v="S51 - Supply Chain Loadings"/>
    <s v="OPER"/>
    <x v="4"/>
    <x v="12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9.309999999999999"/>
  </r>
  <r>
    <x v="0"/>
    <x v="3"/>
    <s v="AVA"/>
    <s v="S53"/>
    <s v="S53 - St. Maries"/>
    <s v="OPER"/>
    <x v="0"/>
    <x v="0"/>
    <s v="Labor"/>
    <d v="2019-03-31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4391"/>
    <s v="Jmn Lnmn"/>
    <s v="Sluka, Jacob Steven"/>
    <s v="E01"/>
    <s v="Regular                                 "/>
    <m/>
    <m/>
    <m/>
    <m/>
    <s v="B906206101000"/>
    <m/>
    <n v="1"/>
    <n v="47.22"/>
  </r>
  <r>
    <x v="0"/>
    <x v="3"/>
    <s v="AVA"/>
    <s v="S53"/>
    <s v="S53 - St. Maries"/>
    <s v="OPER"/>
    <x v="0"/>
    <x v="0"/>
    <s v="Labor"/>
    <d v="2019-03-31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4573"/>
    <s v="Jmn Lnmn"/>
    <s v="Patterson, Joshua James"/>
    <s v="E01"/>
    <s v="Regular                                 "/>
    <m/>
    <m/>
    <m/>
    <m/>
    <s v="B906206101000"/>
    <m/>
    <n v="1"/>
    <n v="47.22"/>
  </r>
  <r>
    <x v="0"/>
    <x v="3"/>
    <s v="AVA"/>
    <s v="T51"/>
    <s v="T51 - Operations Project Management"/>
    <s v="OPER"/>
    <x v="0"/>
    <x v="6"/>
    <s v="Labor"/>
    <d v="2019-03-3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6"/>
    <n v="339.9"/>
  </r>
  <r>
    <x v="0"/>
    <x v="3"/>
    <s v="AVA"/>
    <s v="T51"/>
    <s v="T51 - Operations Project Management"/>
    <s v="OPER"/>
    <x v="0"/>
    <x v="6"/>
    <s v="Labor"/>
    <d v="2019-03-3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3"/>
    <n v="169.92"/>
  </r>
  <r>
    <x v="0"/>
    <x v="3"/>
    <s v="AVA"/>
    <s v="T51"/>
    <s v="T51 - Operations Project Management"/>
    <s v="OPER"/>
    <x v="0"/>
    <x v="6"/>
    <s v="Labor"/>
    <d v="2019-03-3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735"/>
    <s v="Director Shared Services"/>
    <s v="Gibbs, Alicia G"/>
    <s v="E01"/>
    <s v="Regular                                 "/>
    <m/>
    <m/>
    <m/>
    <m/>
    <m/>
    <m/>
    <n v="4"/>
    <n v="226.6"/>
  </r>
  <r>
    <x v="0"/>
    <x v="3"/>
    <s v="AVA"/>
    <s v="T51"/>
    <s v="T51 - Operations Project Management"/>
    <s v="OPER"/>
    <x v="0"/>
    <x v="6"/>
    <s v="Labor"/>
    <d v="2019-04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6"/>
    <n v="339.92"/>
  </r>
  <r>
    <x v="0"/>
    <x v="3"/>
    <s v="AVA"/>
    <s v="T51"/>
    <s v="T51 - Operations Project Management"/>
    <s v="OPER"/>
    <x v="0"/>
    <x v="6"/>
    <s v="Labor"/>
    <d v="2019-04-14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2"/>
    <n v="113.28"/>
  </r>
  <r>
    <x v="0"/>
    <x v="3"/>
    <s v="AVA"/>
    <s v="T51"/>
    <s v="T51 - Operations Project Management"/>
    <s v="OPER"/>
    <x v="0"/>
    <x v="6"/>
    <s v="Labor"/>
    <d v="2019-04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735"/>
    <s v="Director Shared Services"/>
    <s v="Gibbs, Alicia G"/>
    <s v="E01"/>
    <s v="Regular                                 "/>
    <m/>
    <m/>
    <m/>
    <m/>
    <m/>
    <m/>
    <n v="2"/>
    <n v="113.28"/>
  </r>
  <r>
    <x v="0"/>
    <x v="3"/>
    <s v="AVA"/>
    <s v="Y54"/>
    <s v="Y54 - Strategic Corp Develop"/>
    <s v="OPER"/>
    <x v="0"/>
    <x v="6"/>
    <s v="Labor"/>
    <d v="2019-03-3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3"/>
    <n v="682.37"/>
  </r>
  <r>
    <x v="0"/>
    <x v="3"/>
    <s v="AVA"/>
    <s v="Y54"/>
    <s v="Y54 - Strategic Corp Develop"/>
    <s v="OPER"/>
    <x v="0"/>
    <x v="6"/>
    <s v="Labor"/>
    <d v="2019-03-3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182"/>
    <s v="Risk Program Manager Sr"/>
    <s v="Brandkamp, Robert Edward"/>
    <s v="E01"/>
    <s v="Regular                                 "/>
    <m/>
    <m/>
    <m/>
    <m/>
    <m/>
    <m/>
    <n v="3"/>
    <n v="157.47"/>
  </r>
  <r>
    <x v="0"/>
    <x v="3"/>
    <s v="AVA"/>
    <s v="Y54"/>
    <s v="Y54 - Strategic Corp Develop"/>
    <s v="OPER"/>
    <x v="0"/>
    <x v="6"/>
    <s v="Labor"/>
    <d v="2019-04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27"/>
    <n v="1417.23"/>
  </r>
  <r>
    <x v="0"/>
    <x v="3"/>
    <s v="AVA"/>
    <s v="Y54"/>
    <s v="Y54 - Strategic Corp Develop"/>
    <s v="OPER"/>
    <x v="0"/>
    <x v="6"/>
    <s v="Labor"/>
    <d v="2019-04-1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182"/>
    <s v="Risk Program Manager Sr"/>
    <s v="Brandkamp, Robert Edward"/>
    <s v="E01"/>
    <s v="Regular                                 "/>
    <m/>
    <m/>
    <m/>
    <m/>
    <m/>
    <m/>
    <n v="9"/>
    <n v="472.41"/>
  </r>
  <r>
    <x v="0"/>
    <x v="3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754.59"/>
  </r>
  <r>
    <x v="0"/>
    <x v="3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560.42"/>
  </r>
  <r>
    <x v="0"/>
    <x v="3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544.41"/>
  </r>
  <r>
    <x v="0"/>
    <x v="3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583.07"/>
  </r>
  <r>
    <x v="0"/>
    <x v="3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7.39"/>
  </r>
  <r>
    <x v="0"/>
    <x v="3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57"/>
  </r>
  <r>
    <x v="0"/>
    <x v="3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912.32"/>
  </r>
  <r>
    <x v="0"/>
    <x v="3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013.43"/>
  </r>
  <r>
    <x v="0"/>
    <x v="3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37.67"/>
  </r>
  <r>
    <x v="0"/>
    <x v="3"/>
    <s v="AVA"/>
    <s v="Z87"/>
    <s v="Z87 - Benefits Loaders"/>
    <s v="OPER"/>
    <x v="4"/>
    <x v="14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604.54"/>
  </r>
  <r>
    <x v="0"/>
    <x v="3"/>
    <s v="AVA"/>
    <s v="Z87"/>
    <s v="Z87 - Benefits Loaders"/>
    <s v="OPER"/>
    <x v="4"/>
    <x v="14"/>
    <s v="Non-Labor"/>
    <d v="2019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603.22"/>
  </r>
  <r>
    <x v="0"/>
    <x v="3"/>
    <s v="AVA"/>
    <s v="Z87"/>
    <s v="Z87 - Benefits Loaders"/>
    <s v="OPER"/>
    <x v="4"/>
    <x v="14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2.97"/>
  </r>
  <r>
    <x v="0"/>
    <x v="3"/>
    <s v="AVA"/>
    <s v="Z87"/>
    <s v="Z87 - Benefits Loaders"/>
    <s v="OPER"/>
    <x v="4"/>
    <x v="14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42.97"/>
  </r>
  <r>
    <x v="0"/>
    <x v="3"/>
    <s v="AVA"/>
    <s v="Z87"/>
    <s v="Z87 - Benefits Loaders"/>
    <s v="OPER"/>
    <x v="4"/>
    <x v="14"/>
    <s v="Non-Labor"/>
    <d v="2019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18.48"/>
  </r>
  <r>
    <x v="0"/>
    <x v="3"/>
    <s v="AVA"/>
    <s v="Z87"/>
    <s v="Z87 - Benefits Loaders"/>
    <s v="OPER"/>
    <x v="4"/>
    <x v="14"/>
    <s v="Non-Labor"/>
    <d v="2019-03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42.97"/>
  </r>
  <r>
    <x v="0"/>
    <x v="3"/>
    <s v="AVA"/>
    <s v="Z87"/>
    <s v="Z87 - Benefits Loaders"/>
    <s v="OPER"/>
    <x v="4"/>
    <x v="14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96.21"/>
  </r>
  <r>
    <x v="0"/>
    <x v="3"/>
    <s v="AVA"/>
    <s v="Z87"/>
    <s v="Z87 - Benefits Loaders"/>
    <s v="OPER"/>
    <x v="4"/>
    <x v="14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85.94"/>
  </r>
  <r>
    <x v="0"/>
    <x v="3"/>
    <s v="AVA"/>
    <s v="Z87"/>
    <s v="Z87 - Benefits Loaders"/>
    <s v="OPER"/>
    <x v="4"/>
    <x v="14"/>
    <s v="Non-Labor"/>
    <d v="2019-03-31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42.98"/>
  </r>
  <r>
    <x v="0"/>
    <x v="3"/>
    <s v="AVA"/>
    <s v="Z87"/>
    <s v="Z87 - Benefits Loaders"/>
    <s v="OPER"/>
    <x v="4"/>
    <x v="14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35.54"/>
  </r>
  <r>
    <x v="0"/>
    <x v="3"/>
    <s v="AVA"/>
    <s v="Z87"/>
    <s v="Z87 - Benefits Loaders"/>
    <s v="OPER"/>
    <x v="4"/>
    <x v="14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6.76"/>
  </r>
  <r>
    <x v="0"/>
    <x v="3"/>
    <s v="AVA"/>
    <s v="Z87"/>
    <s v="Z87 - Benefits Loaders"/>
    <s v="OPER"/>
    <x v="4"/>
    <x v="14"/>
    <s v="Non-Labor"/>
    <d v="2019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8.47"/>
  </r>
  <r>
    <x v="0"/>
    <x v="3"/>
    <s v="AVA"/>
    <s v="Z87"/>
    <s v="Z87 - Benefits Loaders"/>
    <s v="OPER"/>
    <x v="4"/>
    <x v="14"/>
    <s v="Non-Labor"/>
    <d v="2019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38.32"/>
  </r>
  <r>
    <x v="0"/>
    <x v="3"/>
    <s v="AVA"/>
    <s v="Z87"/>
    <s v="Z87 - Benefits Loaders"/>
    <s v="OPER"/>
    <x v="4"/>
    <x v="14"/>
    <s v="Non-Labor"/>
    <d v="2019-03-31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s v="E01"/>
    <s v="Regular                                 "/>
    <m/>
    <m/>
    <m/>
    <m/>
    <s v="B960206113000"/>
    <m/>
    <m/>
    <n v="128.91"/>
  </r>
  <r>
    <x v="0"/>
    <x v="3"/>
    <s v="AVA"/>
    <s v="Z87"/>
    <s v="Z87 - Benefits Loaders"/>
    <s v="OPER"/>
    <x v="4"/>
    <x v="14"/>
    <s v="Non-Labor"/>
    <d v="2019-03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67.59"/>
  </r>
  <r>
    <x v="0"/>
    <x v="3"/>
    <s v="AVA"/>
    <s v="Z87"/>
    <s v="Z87 - Benefits Loaders"/>
    <s v="OPER"/>
    <x v="4"/>
    <x v="14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94.79"/>
  </r>
  <r>
    <x v="0"/>
    <x v="3"/>
    <s v="AVA"/>
    <s v="Z87"/>
    <s v="Z87 - Benefits Loaders"/>
    <s v="OPER"/>
    <x v="4"/>
    <x v="14"/>
    <s v="Non-Labor"/>
    <d v="2019-04-1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582.4899999999998"/>
  </r>
  <r>
    <x v="0"/>
    <x v="3"/>
    <s v="AVA"/>
    <s v="Z87"/>
    <s v="Z87 - Benefits Loaders"/>
    <s v="OPER"/>
    <x v="4"/>
    <x v="14"/>
    <s v="Non-Labor"/>
    <d v="2019-04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501.96"/>
  </r>
  <r>
    <x v="0"/>
    <x v="3"/>
    <s v="AVA"/>
    <s v="Z87"/>
    <s v="Z87 - Benefits Loaders"/>
    <s v="OPER"/>
    <x v="4"/>
    <x v="14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92.5"/>
  </r>
  <r>
    <x v="0"/>
    <x v="3"/>
    <s v="AVA"/>
    <s v="Z87"/>
    <s v="Z87 - Benefits Loaders"/>
    <s v="OPER"/>
    <x v="4"/>
    <x v="14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06.59"/>
  </r>
  <r>
    <x v="0"/>
    <x v="3"/>
    <s v="AVA"/>
    <s v="Z87"/>
    <s v="Z87 - Benefits Loaders"/>
    <s v="OPER"/>
    <x v="4"/>
    <x v="14"/>
    <s v="Non-Labor"/>
    <d v="2019-04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236.88"/>
  </r>
  <r>
    <x v="0"/>
    <x v="3"/>
    <s v="AVA"/>
    <s v="Z87"/>
    <s v="Z87 - Benefits Loaders"/>
    <s v="OPER"/>
    <x v="4"/>
    <x v="14"/>
    <s v="Non-Labor"/>
    <d v="2019-04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71.37"/>
  </r>
  <r>
    <x v="0"/>
    <x v="3"/>
    <s v="AVA"/>
    <s v="Z87"/>
    <s v="Z87 - Benefits Loaders"/>
    <s v="OPER"/>
    <x v="4"/>
    <x v="14"/>
    <s v="Non-Labor"/>
    <d v="2019-04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48.28"/>
  </r>
  <r>
    <x v="0"/>
    <x v="3"/>
    <s v="AVA"/>
    <s v="Z87"/>
    <s v="Z87 - Benefits Loaders"/>
    <s v="OPER"/>
    <x v="4"/>
    <x v="14"/>
    <s v="Non-Labor"/>
    <d v="2019-04-1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351.98"/>
  </r>
  <r>
    <x v="0"/>
    <x v="3"/>
    <s v="AVA"/>
    <s v="Z87"/>
    <s v="Z87 - Benefits Loaders"/>
    <s v="OPER"/>
    <x v="4"/>
    <x v="14"/>
    <s v="Non-Labor"/>
    <d v="2019-04-1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7"/>
    <s v="Meals - Dinner                          "/>
    <m/>
    <m/>
    <m/>
    <m/>
    <s v="B932206105000"/>
    <m/>
    <m/>
    <n v="7.2"/>
  </r>
  <r>
    <x v="0"/>
    <x v="3"/>
    <s v="AVA"/>
    <s v="Z87"/>
    <s v="Z87 - Benefits Loaders"/>
    <s v="OPER"/>
    <x v="4"/>
    <x v="14"/>
    <s v="Non-Labor"/>
    <d v="2019-04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58.83"/>
  </r>
  <r>
    <x v="0"/>
    <x v="3"/>
    <s v="AVA"/>
    <s v="Z87"/>
    <s v="Z87 - Benefits Loaders"/>
    <s v="OPER"/>
    <x v="4"/>
    <x v="14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14.4"/>
  </r>
  <r>
    <x v="0"/>
    <x v="3"/>
    <s v="AVA"/>
    <s v="Z87"/>
    <s v="Z87 - Benefits Loaders"/>
    <s v="OPER"/>
    <x v="4"/>
    <x v="14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254.98"/>
  </r>
  <r>
    <x v="0"/>
    <x v="3"/>
    <s v="AVA"/>
    <s v="Z87"/>
    <s v="Z87 - Benefits Loaders"/>
    <s v="OPER"/>
    <x v="4"/>
    <x v="14"/>
    <s v="Non-Labor"/>
    <d v="2019-04-14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44.57"/>
  </r>
  <r>
    <x v="0"/>
    <x v="3"/>
    <s v="AVA"/>
    <s v="Z87"/>
    <s v="Z87 - Benefits Loaders"/>
    <s v="OPER"/>
    <x v="4"/>
    <x v="14"/>
    <s v="Non-Labor"/>
    <d v="2019-04-14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96.55"/>
  </r>
  <r>
    <x v="0"/>
    <x v="3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099"/>
  </r>
  <r>
    <x v="0"/>
    <x v="3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802.35"/>
  </r>
  <r>
    <x v="0"/>
    <x v="3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11"/>
  </r>
  <r>
    <x v="0"/>
    <x v="3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607.91"/>
  </r>
  <r>
    <x v="0"/>
    <x v="3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684.25"/>
  </r>
  <r>
    <x v="0"/>
    <x v="3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045.6500000000001"/>
  </r>
  <r>
    <x v="0"/>
    <x v="3"/>
    <s v="AVA"/>
    <s v="Z87"/>
    <s v="Z87 - Benefits Loaders"/>
    <s v="OPER"/>
    <x v="4"/>
    <x v="14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57.93"/>
  </r>
  <r>
    <x v="0"/>
    <x v="3"/>
    <s v="AVA"/>
    <s v="Z87"/>
    <s v="Z87 - Benefits Loaders"/>
    <s v="OPER"/>
    <x v="4"/>
    <x v="14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422.37"/>
  </r>
  <r>
    <x v="0"/>
    <x v="3"/>
    <s v="AVA"/>
    <s v="Z87"/>
    <s v="Z87 - Benefits Loaders"/>
    <s v="OPER"/>
    <x v="4"/>
    <x v="14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8.64"/>
  </r>
  <r>
    <x v="0"/>
    <x v="3"/>
    <s v="AVA"/>
    <s v="Z87"/>
    <s v="Z87 - Benefits Loaders"/>
    <s v="OPER"/>
    <x v="4"/>
    <x v="14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70.59"/>
  </r>
  <r>
    <x v="0"/>
    <x v="3"/>
    <s v="AVA"/>
    <s v="Z87"/>
    <s v="Z87 - Benefits Loaders"/>
    <s v="OPER"/>
    <x v="4"/>
    <x v="14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7.28"/>
  </r>
  <r>
    <x v="0"/>
    <x v="3"/>
    <s v="AVA"/>
    <s v="Z87"/>
    <s v="Z87 - Benefits Loaders"/>
    <s v="OPER"/>
    <x v="4"/>
    <x v="14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305.99"/>
  </r>
  <r>
    <x v="0"/>
    <x v="3"/>
    <s v="AVA"/>
    <s v="Z87"/>
    <s v="Z87 - Benefits Loaders"/>
    <s v="OPER"/>
    <x v="4"/>
    <x v="14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53.48"/>
  </r>
  <r>
    <x v="0"/>
    <x v="3"/>
    <s v="AVA"/>
    <s v="Z87"/>
    <s v="Z87 - Benefits Loaders"/>
    <s v="OPER"/>
    <x v="4"/>
    <x v="14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15.86"/>
  </r>
  <r>
    <x v="0"/>
    <x v="3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38.91"/>
  </r>
  <r>
    <x v="0"/>
    <x v="3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07.98"/>
  </r>
  <r>
    <x v="0"/>
    <x v="3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46.09"/>
  </r>
  <r>
    <x v="0"/>
    <x v="3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52.25"/>
  </r>
  <r>
    <x v="0"/>
    <x v="3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7.55"/>
  </r>
  <r>
    <x v="0"/>
    <x v="3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56.88"/>
  </r>
  <r>
    <x v="0"/>
    <x v="3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04.70999999999998"/>
  </r>
  <r>
    <x v="0"/>
    <x v="3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20.82"/>
  </r>
  <r>
    <x v="0"/>
    <x v="3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33.47999999999999"/>
  </r>
  <r>
    <x v="0"/>
    <x v="3"/>
    <s v="AVA"/>
    <s v="Z87"/>
    <s v="Z87 - Benefits Loaders"/>
    <s v="OPER"/>
    <x v="4"/>
    <x v="15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96.33"/>
  </r>
  <r>
    <x v="0"/>
    <x v="3"/>
    <s v="AVA"/>
    <s v="Z87"/>
    <s v="Z87 - Benefits Loaders"/>
    <s v="OPER"/>
    <x v="4"/>
    <x v="15"/>
    <s v="Non-Labor"/>
    <d v="2019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96.11"/>
  </r>
  <r>
    <x v="0"/>
    <x v="3"/>
    <s v="AVA"/>
    <s v="Z87"/>
    <s v="Z87 - Benefits Loaders"/>
    <s v="OPER"/>
    <x v="4"/>
    <x v="15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6.85"/>
  </r>
  <r>
    <x v="0"/>
    <x v="3"/>
    <s v="AVA"/>
    <s v="Z87"/>
    <s v="Z87 - Benefits Loaders"/>
    <s v="OPER"/>
    <x v="4"/>
    <x v="15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6.85"/>
  </r>
  <r>
    <x v="0"/>
    <x v="3"/>
    <s v="AVA"/>
    <s v="Z87"/>
    <s v="Z87 - Benefits Loaders"/>
    <s v="OPER"/>
    <x v="4"/>
    <x v="15"/>
    <s v="Non-Labor"/>
    <d v="2019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8.88"/>
  </r>
  <r>
    <x v="0"/>
    <x v="3"/>
    <s v="AVA"/>
    <s v="Z87"/>
    <s v="Z87 - Benefits Loaders"/>
    <s v="OPER"/>
    <x v="4"/>
    <x v="15"/>
    <s v="Non-Labor"/>
    <d v="2019-03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6.85"/>
  </r>
  <r>
    <x v="0"/>
    <x v="3"/>
    <s v="AVA"/>
    <s v="Z87"/>
    <s v="Z87 - Benefits Loaders"/>
    <s v="OPER"/>
    <x v="4"/>
    <x v="15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5.33"/>
  </r>
  <r>
    <x v="0"/>
    <x v="3"/>
    <s v="AVA"/>
    <s v="Z87"/>
    <s v="Z87 - Benefits Loaders"/>
    <s v="OPER"/>
    <x v="4"/>
    <x v="15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3.69"/>
  </r>
  <r>
    <x v="0"/>
    <x v="3"/>
    <s v="AVA"/>
    <s v="Z87"/>
    <s v="Z87 - Benefits Loaders"/>
    <s v="OPER"/>
    <x v="4"/>
    <x v="15"/>
    <s v="Non-Labor"/>
    <d v="2019-03-31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6.84"/>
  </r>
  <r>
    <x v="0"/>
    <x v="3"/>
    <s v="AVA"/>
    <s v="Z87"/>
    <s v="Z87 - Benefits Loaders"/>
    <s v="OPER"/>
    <x v="4"/>
    <x v="15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5.66"/>
  </r>
  <r>
    <x v="0"/>
    <x v="3"/>
    <s v="AVA"/>
    <s v="Z87"/>
    <s v="Z87 - Benefits Loaders"/>
    <s v="OPER"/>
    <x v="4"/>
    <x v="15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7.45"/>
  </r>
  <r>
    <x v="0"/>
    <x v="3"/>
    <s v="AVA"/>
    <s v="Z87"/>
    <s v="Z87 - Benefits Loaders"/>
    <s v="OPER"/>
    <x v="4"/>
    <x v="15"/>
    <s v="Non-Labor"/>
    <d v="2019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0.909999999999997"/>
  </r>
  <r>
    <x v="0"/>
    <x v="3"/>
    <s v="AVA"/>
    <s v="Z87"/>
    <s v="Z87 - Benefits Loaders"/>
    <s v="OPER"/>
    <x v="4"/>
    <x v="15"/>
    <s v="Non-Labor"/>
    <d v="2019-03-31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s v="E01"/>
    <s v="Regular                                 "/>
    <m/>
    <m/>
    <m/>
    <m/>
    <s v="B960206113000"/>
    <m/>
    <m/>
    <n v="20.54"/>
  </r>
  <r>
    <x v="0"/>
    <x v="3"/>
    <s v="AVA"/>
    <s v="Z87"/>
    <s v="Z87 - Benefits Loaders"/>
    <s v="OPER"/>
    <x v="4"/>
    <x v="15"/>
    <s v="Non-Labor"/>
    <d v="2019-03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10.77"/>
  </r>
  <r>
    <x v="0"/>
    <x v="3"/>
    <s v="AVA"/>
    <s v="Z87"/>
    <s v="Z87 - Benefits Loaders"/>
    <s v="OPER"/>
    <x v="4"/>
    <x v="15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15.1"/>
  </r>
  <r>
    <x v="0"/>
    <x v="3"/>
    <s v="AVA"/>
    <s v="Z87"/>
    <s v="Z87 - Benefits Loaders"/>
    <s v="OPER"/>
    <x v="4"/>
    <x v="15"/>
    <s v="Non-Labor"/>
    <d v="2019-04-1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30.41"/>
  </r>
  <r>
    <x v="0"/>
    <x v="3"/>
    <s v="AVA"/>
    <s v="Z87"/>
    <s v="Z87 - Benefits Loaders"/>
    <s v="OPER"/>
    <x v="4"/>
    <x v="15"/>
    <s v="Non-Labor"/>
    <d v="2019-04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50.33"/>
  </r>
  <r>
    <x v="0"/>
    <x v="3"/>
    <s v="AVA"/>
    <s v="Z87"/>
    <s v="Z87 - Benefits Loaders"/>
    <s v="OPER"/>
    <x v="4"/>
    <x v="15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5.42"/>
  </r>
  <r>
    <x v="0"/>
    <x v="3"/>
    <s v="AVA"/>
    <s v="Z87"/>
    <s v="Z87 - Benefits Loaders"/>
    <s v="OPER"/>
    <x v="4"/>
    <x v="15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4.43"/>
  </r>
  <r>
    <x v="0"/>
    <x v="3"/>
    <s v="AVA"/>
    <s v="Z87"/>
    <s v="Z87 - Benefits Loaders"/>
    <s v="OPER"/>
    <x v="4"/>
    <x v="15"/>
    <s v="Non-Labor"/>
    <d v="2019-04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72.81"/>
  </r>
  <r>
    <x v="0"/>
    <x v="3"/>
    <s v="AVA"/>
    <s v="Z87"/>
    <s v="Z87 - Benefits Loaders"/>
    <s v="OPER"/>
    <x v="4"/>
    <x v="15"/>
    <s v="Non-Labor"/>
    <d v="2019-04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45.22999999999999"/>
  </r>
  <r>
    <x v="0"/>
    <x v="3"/>
    <s v="AVA"/>
    <s v="Z87"/>
    <s v="Z87 - Benefits Loaders"/>
    <s v="OPER"/>
    <x v="4"/>
    <x v="15"/>
    <s v="Non-Labor"/>
    <d v="2019-04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8.0500000000000007"/>
  </r>
  <r>
    <x v="0"/>
    <x v="3"/>
    <s v="AVA"/>
    <s v="Z87"/>
    <s v="Z87 - Benefits Loaders"/>
    <s v="OPER"/>
    <x v="4"/>
    <x v="15"/>
    <s v="Non-Labor"/>
    <d v="2019-04-1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58.67"/>
  </r>
  <r>
    <x v="0"/>
    <x v="3"/>
    <s v="AVA"/>
    <s v="Z87"/>
    <s v="Z87 - Benefits Loaders"/>
    <s v="OPER"/>
    <x v="4"/>
    <x v="15"/>
    <s v="Non-Labor"/>
    <d v="2019-04-1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7"/>
    <s v="Meals - Dinner                          "/>
    <m/>
    <m/>
    <m/>
    <m/>
    <s v="B932206105000"/>
    <m/>
    <m/>
    <n v="1.2"/>
  </r>
  <r>
    <x v="0"/>
    <x v="3"/>
    <s v="AVA"/>
    <s v="Z87"/>
    <s v="Z87 - Benefits Loaders"/>
    <s v="OPER"/>
    <x v="4"/>
    <x v="15"/>
    <s v="Non-Labor"/>
    <d v="2019-04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9.8000000000000007"/>
  </r>
  <r>
    <x v="0"/>
    <x v="3"/>
    <s v="AVA"/>
    <s v="Z87"/>
    <s v="Z87 - Benefits Loaders"/>
    <s v="OPER"/>
    <x v="4"/>
    <x v="15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2.4"/>
  </r>
  <r>
    <x v="0"/>
    <x v="3"/>
    <s v="AVA"/>
    <s v="Z87"/>
    <s v="Z87 - Benefits Loaders"/>
    <s v="OPER"/>
    <x v="4"/>
    <x v="15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2.5"/>
  </r>
  <r>
    <x v="0"/>
    <x v="3"/>
    <s v="AVA"/>
    <s v="Z87"/>
    <s v="Z87 - Benefits Loaders"/>
    <s v="OPER"/>
    <x v="4"/>
    <x v="15"/>
    <s v="Non-Labor"/>
    <d v="2019-04-14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7.43"/>
  </r>
  <r>
    <x v="0"/>
    <x v="3"/>
    <s v="AVA"/>
    <s v="Z87"/>
    <s v="Z87 - Benefits Loaders"/>
    <s v="OPER"/>
    <x v="4"/>
    <x v="15"/>
    <s v="Non-Labor"/>
    <d v="2019-04-14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6.09"/>
  </r>
  <r>
    <x v="0"/>
    <x v="3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16.5"/>
  </r>
  <r>
    <x v="0"/>
    <x v="3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00.39"/>
  </r>
  <r>
    <x v="0"/>
    <x v="3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8.5"/>
  </r>
  <r>
    <x v="0"/>
    <x v="3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01.32"/>
  </r>
  <r>
    <x v="0"/>
    <x v="3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447.38"/>
  </r>
  <r>
    <x v="0"/>
    <x v="3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74.28"/>
  </r>
  <r>
    <x v="0"/>
    <x v="3"/>
    <s v="AVA"/>
    <s v="Z87"/>
    <s v="Z87 - Benefits Loaders"/>
    <s v="OPER"/>
    <x v="4"/>
    <x v="15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9.66"/>
  </r>
  <r>
    <x v="0"/>
    <x v="3"/>
    <s v="AVA"/>
    <s v="Z87"/>
    <s v="Z87 - Benefits Loaders"/>
    <s v="OPER"/>
    <x v="4"/>
    <x v="15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70.39"/>
  </r>
  <r>
    <x v="0"/>
    <x v="3"/>
    <s v="AVA"/>
    <s v="Z87"/>
    <s v="Z87 - Benefits Loaders"/>
    <s v="OPER"/>
    <x v="4"/>
    <x v="15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1.44"/>
  </r>
  <r>
    <x v="0"/>
    <x v="3"/>
    <s v="AVA"/>
    <s v="Z87"/>
    <s v="Z87 - Benefits Loaders"/>
    <s v="OPER"/>
    <x v="4"/>
    <x v="15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1.76"/>
  </r>
  <r>
    <x v="0"/>
    <x v="3"/>
    <s v="AVA"/>
    <s v="Z87"/>
    <s v="Z87 - Benefits Loaders"/>
    <s v="OPER"/>
    <x v="4"/>
    <x v="15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.88"/>
  </r>
  <r>
    <x v="0"/>
    <x v="3"/>
    <s v="AVA"/>
    <s v="Z87"/>
    <s v="Z87 - Benefits Loaders"/>
    <s v="OPER"/>
    <x v="4"/>
    <x v="15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51"/>
  </r>
  <r>
    <x v="0"/>
    <x v="3"/>
    <s v="AVA"/>
    <s v="Z87"/>
    <s v="Z87 - Benefits Loaders"/>
    <s v="OPER"/>
    <x v="4"/>
    <x v="15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8.91"/>
  </r>
  <r>
    <x v="0"/>
    <x v="3"/>
    <s v="AVA"/>
    <s v="Z87"/>
    <s v="Z87 - Benefits Loaders"/>
    <s v="OPER"/>
    <x v="4"/>
    <x v="15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9.309999999999999"/>
  </r>
  <r>
    <x v="0"/>
    <x v="3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84.32"/>
  </r>
  <r>
    <x v="0"/>
    <x v="3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50.18"/>
  </r>
  <r>
    <x v="0"/>
    <x v="3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71.54000000000002"/>
  </r>
  <r>
    <x v="0"/>
    <x v="3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78.33999999999997"/>
  </r>
  <r>
    <x v="0"/>
    <x v="3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.33"/>
  </r>
  <r>
    <x v="0"/>
    <x v="3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62.77"/>
  </r>
  <r>
    <x v="0"/>
    <x v="3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36.23"/>
  </r>
  <r>
    <x v="0"/>
    <x v="3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54.01"/>
  </r>
  <r>
    <x v="0"/>
    <x v="3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47.29"/>
  </r>
  <r>
    <x v="0"/>
    <x v="3"/>
    <s v="AVA"/>
    <s v="Z87"/>
    <s v="Z87 - Benefits Loaders"/>
    <s v="OPER"/>
    <x v="4"/>
    <x v="16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06.29"/>
  </r>
  <r>
    <x v="0"/>
    <x v="3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06.05"/>
  </r>
  <r>
    <x v="0"/>
    <x v="3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24"/>
    <s v="Call 2X                                 "/>
    <m/>
    <m/>
    <m/>
    <m/>
    <s v="B901206104000"/>
    <m/>
    <m/>
    <n v="14.67"/>
  </r>
  <r>
    <x v="0"/>
    <x v="3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4"/>
    <s v="Call 2X                                 "/>
    <m/>
    <m/>
    <m/>
    <m/>
    <s v="B901206105000"/>
    <m/>
    <m/>
    <n v="54.45"/>
  </r>
  <r>
    <x v="0"/>
    <x v="3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56"/>
  </r>
  <r>
    <x v="0"/>
    <x v="3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7.56"/>
  </r>
  <r>
    <x v="0"/>
    <x v="3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0.83"/>
  </r>
  <r>
    <x v="0"/>
    <x v="3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7.56"/>
  </r>
  <r>
    <x v="0"/>
    <x v="3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1.09"/>
  </r>
  <r>
    <x v="0"/>
    <x v="3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5.11"/>
  </r>
  <r>
    <x v="0"/>
    <x v="3"/>
    <s v="AVA"/>
    <s v="Z87"/>
    <s v="Z87 - Benefits Loaders"/>
    <s v="OPER"/>
    <x v="4"/>
    <x v="16"/>
    <s v="Non-Labor"/>
    <d v="2019-03-31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7.56"/>
  </r>
  <r>
    <x v="0"/>
    <x v="3"/>
    <s v="AVA"/>
    <s v="Z87"/>
    <s v="Z87 - Benefits Loaders"/>
    <s v="OPER"/>
    <x v="4"/>
    <x v="16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6.25"/>
  </r>
  <r>
    <x v="0"/>
    <x v="3"/>
    <s v="AVA"/>
    <s v="Z87"/>
    <s v="Z87 - Benefits Loaders"/>
    <s v="OPER"/>
    <x v="4"/>
    <x v="16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8.2200000000000006"/>
  </r>
  <r>
    <x v="0"/>
    <x v="3"/>
    <s v="AVA"/>
    <s v="Z87"/>
    <s v="Z87 - Benefits Loaders"/>
    <s v="OPER"/>
    <x v="4"/>
    <x v="16"/>
    <s v="Non-Labor"/>
    <d v="2019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.25"/>
  </r>
  <r>
    <x v="0"/>
    <x v="3"/>
    <s v="AVA"/>
    <s v="Z87"/>
    <s v="Z87 - Benefits Loaders"/>
    <s v="OPER"/>
    <x v="4"/>
    <x v="16"/>
    <s v="Non-Labor"/>
    <d v="2019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44"/>
    <s v="Call 2X Alt  Dual                       "/>
    <m/>
    <m/>
    <m/>
    <m/>
    <s v="B956206105000"/>
    <m/>
    <m/>
    <n v="45.8"/>
  </r>
  <r>
    <x v="0"/>
    <x v="3"/>
    <s v="AVA"/>
    <s v="Z87"/>
    <s v="Z87 - Benefits Loaders"/>
    <s v="OPER"/>
    <x v="4"/>
    <x v="16"/>
    <s v="Non-Labor"/>
    <d v="2019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4"/>
    <s v="Call 2X                                 "/>
    <m/>
    <m/>
    <m/>
    <m/>
    <s v="B956202114000"/>
    <m/>
    <m/>
    <n v="29.34"/>
  </r>
  <r>
    <x v="0"/>
    <x v="3"/>
    <s v="AVA"/>
    <s v="Z87"/>
    <s v="Z87 - Benefits Loaders"/>
    <s v="OPER"/>
    <x v="4"/>
    <x v="16"/>
    <s v="Non-Labor"/>
    <d v="2019-03-31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s v="E01"/>
    <s v="Regular                                 "/>
    <m/>
    <m/>
    <m/>
    <m/>
    <s v="B960206113000"/>
    <m/>
    <m/>
    <n v="22.67"/>
  </r>
  <r>
    <x v="0"/>
    <x v="3"/>
    <s v="AVA"/>
    <s v="Z87"/>
    <s v="Z87 - Benefits Loaders"/>
    <s v="OPER"/>
    <x v="4"/>
    <x v="16"/>
    <s v="Non-Labor"/>
    <d v="2019-03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11.88"/>
  </r>
  <r>
    <x v="0"/>
    <x v="3"/>
    <s v="AVA"/>
    <s v="Z87"/>
    <s v="Z87 - Benefits Loaders"/>
    <s v="OPER"/>
    <x v="4"/>
    <x v="16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16.670000000000002"/>
  </r>
  <r>
    <x v="0"/>
    <x v="3"/>
    <s v="AVA"/>
    <s v="Z87"/>
    <s v="Z87 - Benefits Loaders"/>
    <s v="OPER"/>
    <x v="4"/>
    <x v="16"/>
    <s v="Non-Labor"/>
    <d v="2019-04-1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87.8"/>
  </r>
  <r>
    <x v="0"/>
    <x v="3"/>
    <s v="AVA"/>
    <s v="Z87"/>
    <s v="Z87 - Benefits Loaders"/>
    <s v="OPER"/>
    <x v="4"/>
    <x v="16"/>
    <s v="Non-Labor"/>
    <d v="2019-04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83.7"/>
  </r>
  <r>
    <x v="0"/>
    <x v="3"/>
    <s v="AVA"/>
    <s v="Z87"/>
    <s v="Z87 - Benefits Loaders"/>
    <s v="OPER"/>
    <x v="4"/>
    <x v="16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79"/>
    <s v="Schd Shutdown 2X                        "/>
    <m/>
    <m/>
    <m/>
    <m/>
    <s v="B980206201000"/>
    <m/>
    <m/>
    <n v="26.21"/>
  </r>
  <r>
    <x v="0"/>
    <x v="3"/>
    <s v="AVA"/>
    <s v="Z87"/>
    <s v="Z87 - Benefits Loaders"/>
    <s v="OPER"/>
    <x v="4"/>
    <x v="16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4.08"/>
  </r>
  <r>
    <x v="0"/>
    <x v="3"/>
    <s v="AVA"/>
    <s v="Z87"/>
    <s v="Z87 - Benefits Loaders"/>
    <s v="OPER"/>
    <x v="4"/>
    <x v="16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5"/>
    <s v="Overtime 2X                             "/>
    <m/>
    <m/>
    <m/>
    <m/>
    <s v="B980206203000"/>
    <m/>
    <m/>
    <n v="5.0999999999999996"/>
  </r>
  <r>
    <x v="0"/>
    <x v="3"/>
    <s v="AVA"/>
    <s v="Z87"/>
    <s v="Z87 - Benefits Loaders"/>
    <s v="OPER"/>
    <x v="4"/>
    <x v="16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77"/>
    <s v="OT 2x Ext Trouble                       "/>
    <m/>
    <m/>
    <m/>
    <m/>
    <s v="B980206203000"/>
    <m/>
    <m/>
    <n v="40.86"/>
  </r>
  <r>
    <x v="0"/>
    <x v="3"/>
    <s v="AVA"/>
    <s v="Z87"/>
    <s v="Z87 - Benefits Loaders"/>
    <s v="OPER"/>
    <x v="4"/>
    <x v="16"/>
    <s v="Non-Labor"/>
    <d v="2019-04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422.52"/>
  </r>
  <r>
    <x v="0"/>
    <x v="3"/>
    <s v="AVA"/>
    <s v="Z87"/>
    <s v="Z87 - Benefits Loaders"/>
    <s v="OPER"/>
    <x v="4"/>
    <x v="16"/>
    <s v="Non-Labor"/>
    <d v="2019-04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64.59"/>
  </r>
  <r>
    <x v="0"/>
    <x v="3"/>
    <s v="AVA"/>
    <s v="Z87"/>
    <s v="Z87 - Benefits Loaders"/>
    <s v="OPER"/>
    <x v="4"/>
    <x v="16"/>
    <s v="Non-Labor"/>
    <d v="2019-04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9.1199999999999992"/>
  </r>
  <r>
    <x v="0"/>
    <x v="3"/>
    <s v="AVA"/>
    <s v="Z87"/>
    <s v="Z87 - Benefits Loaders"/>
    <s v="OPER"/>
    <x v="4"/>
    <x v="16"/>
    <s v="Non-Labor"/>
    <d v="2019-04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4"/>
    <s v="Call 2X                                 "/>
    <m/>
    <m/>
    <m/>
    <m/>
    <s v="B907204114000"/>
    <m/>
    <m/>
    <n v="22.8"/>
  </r>
  <r>
    <x v="0"/>
    <x v="3"/>
    <s v="AVA"/>
    <s v="Z87"/>
    <s v="Z87 - Benefits Loaders"/>
    <s v="OPER"/>
    <x v="4"/>
    <x v="16"/>
    <s v="Non-Labor"/>
    <d v="2019-04-1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66.47"/>
  </r>
  <r>
    <x v="0"/>
    <x v="3"/>
    <s v="AVA"/>
    <s v="Z87"/>
    <s v="Z87 - Benefits Loaders"/>
    <s v="OPER"/>
    <x v="4"/>
    <x v="16"/>
    <s v="Non-Labor"/>
    <d v="2019-04-14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24"/>
    <s v="Call 2X                                 "/>
    <m/>
    <m/>
    <m/>
    <m/>
    <s v="B913206105000"/>
    <m/>
    <m/>
    <n v="41.03"/>
  </r>
  <r>
    <x v="0"/>
    <x v="3"/>
    <s v="AVA"/>
    <s v="Z87"/>
    <s v="Z87 - Benefits Loaders"/>
    <s v="OPER"/>
    <x v="4"/>
    <x v="16"/>
    <s v="Non-Labor"/>
    <d v="2019-04-14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24"/>
    <s v="Call 2X                                 "/>
    <m/>
    <m/>
    <m/>
    <m/>
    <s v="B930206114000"/>
    <m/>
    <m/>
    <n v="16.05"/>
  </r>
  <r>
    <x v="0"/>
    <x v="3"/>
    <s v="AVA"/>
    <s v="Z87"/>
    <s v="Z87 - Benefits Loaders"/>
    <s v="OPER"/>
    <x v="4"/>
    <x v="16"/>
    <s v="Non-Labor"/>
    <d v="2019-04-1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4"/>
    <s v="Call 2X                                 "/>
    <m/>
    <m/>
    <m/>
    <m/>
    <s v="B932206105000"/>
    <m/>
    <m/>
    <n v="3.15"/>
  </r>
  <r>
    <x v="0"/>
    <x v="3"/>
    <s v="AVA"/>
    <s v="Z87"/>
    <s v="Z87 - Benefits Loaders"/>
    <s v="OPER"/>
    <x v="4"/>
    <x v="16"/>
    <s v="Non-Labor"/>
    <d v="2019-04-1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7"/>
    <s v="Meals - Dinner                          "/>
    <m/>
    <m/>
    <m/>
    <m/>
    <s v="B932206105000"/>
    <m/>
    <m/>
    <n v="50.39"/>
  </r>
  <r>
    <x v="0"/>
    <x v="3"/>
    <s v="AVA"/>
    <s v="Z87"/>
    <s v="Z87 - Benefits Loaders"/>
    <s v="OPER"/>
    <x v="4"/>
    <x v="16"/>
    <s v="Non-Labor"/>
    <d v="2019-04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1.11"/>
  </r>
  <r>
    <x v="0"/>
    <x v="3"/>
    <s v="AVA"/>
    <s v="Z87"/>
    <s v="Z87 - Benefits Loaders"/>
    <s v="OPER"/>
    <x v="4"/>
    <x v="16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4"/>
    <s v="Call 2X                                 "/>
    <m/>
    <m/>
    <m/>
    <m/>
    <s v="B956206105000"/>
    <m/>
    <m/>
    <n v="4.1900000000000004"/>
  </r>
  <r>
    <x v="0"/>
    <x v="3"/>
    <s v="AVA"/>
    <s v="Z87"/>
    <s v="Z87 - Benefits Loaders"/>
    <s v="OPER"/>
    <x v="4"/>
    <x v="16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66.77"/>
  </r>
  <r>
    <x v="0"/>
    <x v="3"/>
    <s v="AVA"/>
    <s v="Z87"/>
    <s v="Z87 - Benefits Loaders"/>
    <s v="OPER"/>
    <x v="4"/>
    <x v="16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8.16"/>
  </r>
  <r>
    <x v="0"/>
    <x v="3"/>
    <s v="AVA"/>
    <s v="Z87"/>
    <s v="Z87 - Benefits Loaders"/>
    <s v="OPER"/>
    <x v="4"/>
    <x v="16"/>
    <s v="Non-Labor"/>
    <d v="2019-04-14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8.42"/>
  </r>
  <r>
    <x v="0"/>
    <x v="3"/>
    <s v="AVA"/>
    <s v="Z87"/>
    <s v="Z87 - Benefits Loaders"/>
    <s v="OPER"/>
    <x v="4"/>
    <x v="16"/>
    <s v="Non-Labor"/>
    <d v="2019-04-14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8.239999999999998"/>
  </r>
  <r>
    <x v="0"/>
    <x v="3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85.37"/>
  </r>
  <r>
    <x v="0"/>
    <x v="3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40.44"/>
  </r>
  <r>
    <x v="0"/>
    <x v="3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0.97"/>
  </r>
  <r>
    <x v="0"/>
    <x v="3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14.83"/>
  </r>
  <r>
    <x v="0"/>
    <x v="3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507.03"/>
  </r>
  <r>
    <x v="0"/>
    <x v="3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97.51"/>
  </r>
  <r>
    <x v="0"/>
    <x v="3"/>
    <s v="AVA"/>
    <s v="Z87"/>
    <s v="Z87 - Benefits Loaders"/>
    <s v="OPER"/>
    <x v="4"/>
    <x v="16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0.94"/>
  </r>
  <r>
    <x v="0"/>
    <x v="3"/>
    <s v="AVA"/>
    <s v="Z87"/>
    <s v="Z87 - Benefits Loaders"/>
    <s v="OPER"/>
    <x v="4"/>
    <x v="16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79.78"/>
  </r>
  <r>
    <x v="0"/>
    <x v="3"/>
    <s v="AVA"/>
    <s v="Z87"/>
    <s v="Z87 - Benefits Loaders"/>
    <s v="OPER"/>
    <x v="4"/>
    <x v="16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1.63"/>
  </r>
  <r>
    <x v="0"/>
    <x v="3"/>
    <s v="AVA"/>
    <s v="Z87"/>
    <s v="Z87 - Benefits Loaders"/>
    <s v="OPER"/>
    <x v="4"/>
    <x v="16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3.33"/>
  </r>
  <r>
    <x v="0"/>
    <x v="3"/>
    <s v="AVA"/>
    <s v="Z87"/>
    <s v="Z87 - Benefits Loaders"/>
    <s v="OPER"/>
    <x v="4"/>
    <x v="16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.26"/>
  </r>
  <r>
    <x v="0"/>
    <x v="3"/>
    <s v="AVA"/>
    <s v="Z87"/>
    <s v="Z87 - Benefits Loaders"/>
    <s v="OPER"/>
    <x v="4"/>
    <x v="16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57.8"/>
  </r>
  <r>
    <x v="0"/>
    <x v="3"/>
    <s v="AVA"/>
    <s v="Z87"/>
    <s v="Z87 - Benefits Loaders"/>
    <s v="OPER"/>
    <x v="4"/>
    <x v="16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10.1"/>
  </r>
  <r>
    <x v="0"/>
    <x v="3"/>
    <s v="AVA"/>
    <s v="Z87"/>
    <s v="Z87 - Benefits Loaders"/>
    <s v="OPER"/>
    <x v="4"/>
    <x v="16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21.88"/>
  </r>
  <r>
    <x v="0"/>
    <x v="3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998.91"/>
  </r>
  <r>
    <x v="0"/>
    <x v="3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928.5"/>
  </r>
  <r>
    <x v="0"/>
    <x v="3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60.07000000000005"/>
  </r>
  <r>
    <x v="0"/>
    <x v="3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74.08000000000004"/>
  </r>
  <r>
    <x v="0"/>
    <x v="3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7.190000000000001"/>
  </r>
  <r>
    <x v="0"/>
    <x v="3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29.46"/>
  </r>
  <r>
    <x v="0"/>
    <x v="3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93.48"/>
  </r>
  <r>
    <x v="0"/>
    <x v="3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730.15"/>
  </r>
  <r>
    <x v="0"/>
    <x v="3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303.77"/>
  </r>
  <r>
    <x v="0"/>
    <x v="3"/>
    <s v="AVA"/>
    <s v="Z87"/>
    <s v="Z87 - Benefits Loaders"/>
    <s v="OPER"/>
    <x v="4"/>
    <x v="17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19.23"/>
  </r>
  <r>
    <x v="0"/>
    <x v="3"/>
    <s v="AVA"/>
    <s v="Z87"/>
    <s v="Z87 - Benefits Loaders"/>
    <s v="OPER"/>
    <x v="4"/>
    <x v="17"/>
    <s v="Non-Labor"/>
    <d v="2019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218.75"/>
  </r>
  <r>
    <x v="0"/>
    <x v="3"/>
    <s v="AVA"/>
    <s v="Z87"/>
    <s v="Z87 - Benefits Loaders"/>
    <s v="OPER"/>
    <x v="4"/>
    <x v="17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5.58"/>
  </r>
  <r>
    <x v="0"/>
    <x v="3"/>
    <s v="AVA"/>
    <s v="Z87"/>
    <s v="Z87 - Benefits Loaders"/>
    <s v="OPER"/>
    <x v="4"/>
    <x v="17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5.58"/>
  </r>
  <r>
    <x v="0"/>
    <x v="3"/>
    <s v="AVA"/>
    <s v="Z87"/>
    <s v="Z87 - Benefits Loaders"/>
    <s v="OPER"/>
    <x v="4"/>
    <x v="17"/>
    <s v="Non-Labor"/>
    <d v="2019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2.97"/>
  </r>
  <r>
    <x v="0"/>
    <x v="3"/>
    <s v="AVA"/>
    <s v="Z87"/>
    <s v="Z87 - Benefits Loaders"/>
    <s v="OPER"/>
    <x v="4"/>
    <x v="17"/>
    <s v="Non-Labor"/>
    <d v="2019-03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5.58"/>
  </r>
  <r>
    <x v="0"/>
    <x v="3"/>
    <s v="AVA"/>
    <s v="Z87"/>
    <s v="Z87 - Benefits Loaders"/>
    <s v="OPER"/>
    <x v="4"/>
    <x v="17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34.89"/>
  </r>
  <r>
    <x v="0"/>
    <x v="3"/>
    <s v="AVA"/>
    <s v="Z87"/>
    <s v="Z87 - Benefits Loaders"/>
    <s v="OPER"/>
    <x v="4"/>
    <x v="17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31.17"/>
  </r>
  <r>
    <x v="0"/>
    <x v="3"/>
    <s v="AVA"/>
    <s v="Z87"/>
    <s v="Z87 - Benefits Loaders"/>
    <s v="OPER"/>
    <x v="4"/>
    <x v="17"/>
    <s v="Non-Labor"/>
    <d v="2019-03-31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15.58"/>
  </r>
  <r>
    <x v="0"/>
    <x v="3"/>
    <s v="AVA"/>
    <s v="Z87"/>
    <s v="Z87 - Benefits Loaders"/>
    <s v="OPER"/>
    <x v="4"/>
    <x v="17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12.89"/>
  </r>
  <r>
    <x v="0"/>
    <x v="3"/>
    <s v="AVA"/>
    <s v="Z87"/>
    <s v="Z87 - Benefits Loaders"/>
    <s v="OPER"/>
    <x v="4"/>
    <x v="17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6.96"/>
  </r>
  <r>
    <x v="0"/>
    <x v="3"/>
    <s v="AVA"/>
    <s v="Z87"/>
    <s v="Z87 - Benefits Loaders"/>
    <s v="OPER"/>
    <x v="4"/>
    <x v="17"/>
    <s v="Non-Labor"/>
    <d v="2019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93.12"/>
  </r>
  <r>
    <x v="0"/>
    <x v="3"/>
    <s v="AVA"/>
    <s v="Z87"/>
    <s v="Z87 - Benefits Loaders"/>
    <s v="OPER"/>
    <x v="4"/>
    <x v="17"/>
    <s v="Non-Labor"/>
    <d v="2019-03-31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s v="E01"/>
    <s v="Regular                                 "/>
    <m/>
    <m/>
    <m/>
    <m/>
    <s v="B960206113000"/>
    <m/>
    <m/>
    <n v="46.75"/>
  </r>
  <r>
    <x v="0"/>
    <x v="3"/>
    <s v="AVA"/>
    <s v="Z87"/>
    <s v="Z87 - Benefits Loaders"/>
    <s v="OPER"/>
    <x v="4"/>
    <x v="17"/>
    <s v="Non-Labor"/>
    <d v="2019-03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24.51"/>
  </r>
  <r>
    <x v="0"/>
    <x v="3"/>
    <s v="AVA"/>
    <s v="Z87"/>
    <s v="Z87 - Benefits Loaders"/>
    <s v="OPER"/>
    <x v="4"/>
    <x v="17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34.369999999999997"/>
  </r>
  <r>
    <x v="0"/>
    <x v="3"/>
    <s v="AVA"/>
    <s v="Z87"/>
    <s v="Z87 - Benefits Loaders"/>
    <s v="OPER"/>
    <x v="4"/>
    <x v="17"/>
    <s v="Non-Labor"/>
    <d v="2019-04-1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918.23"/>
  </r>
  <r>
    <x v="0"/>
    <x v="3"/>
    <s v="AVA"/>
    <s v="Z87"/>
    <s v="Z87 - Benefits Loaders"/>
    <s v="OPER"/>
    <x v="4"/>
    <x v="17"/>
    <s v="Non-Labor"/>
    <d v="2019-04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34.02"/>
  </r>
  <r>
    <x v="0"/>
    <x v="3"/>
    <s v="AVA"/>
    <s v="Z87"/>
    <s v="Z87 - Benefits Loaders"/>
    <s v="OPER"/>
    <x v="4"/>
    <x v="17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32.89"/>
  </r>
  <r>
    <x v="0"/>
    <x v="3"/>
    <s v="AVA"/>
    <s v="Z87"/>
    <s v="Z87 - Benefits Loaders"/>
    <s v="OPER"/>
    <x v="4"/>
    <x v="17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80.12"/>
  </r>
  <r>
    <x v="0"/>
    <x v="3"/>
    <s v="AVA"/>
    <s v="Z87"/>
    <s v="Z87 - Benefits Loaders"/>
    <s v="OPER"/>
    <x v="4"/>
    <x v="17"/>
    <s v="Non-Labor"/>
    <d v="2019-04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95.33"/>
  </r>
  <r>
    <x v="0"/>
    <x v="3"/>
    <s v="AVA"/>
    <s v="Z87"/>
    <s v="Z87 - Benefits Loaders"/>
    <s v="OPER"/>
    <x v="4"/>
    <x v="17"/>
    <s v="Non-Labor"/>
    <d v="2019-04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309.83"/>
  </r>
  <r>
    <x v="0"/>
    <x v="3"/>
    <s v="AVA"/>
    <s v="Z87"/>
    <s v="Z87 - Benefits Loaders"/>
    <s v="OPER"/>
    <x v="4"/>
    <x v="17"/>
    <s v="Non-Labor"/>
    <d v="2019-04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7.16"/>
  </r>
  <r>
    <x v="0"/>
    <x v="3"/>
    <s v="AVA"/>
    <s v="Z87"/>
    <s v="Z87 - Benefits Loaders"/>
    <s v="OPER"/>
    <x v="4"/>
    <x v="17"/>
    <s v="Non-Labor"/>
    <d v="2019-04-1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125.14"/>
  </r>
  <r>
    <x v="0"/>
    <x v="3"/>
    <s v="AVA"/>
    <s v="Z87"/>
    <s v="Z87 - Benefits Loaders"/>
    <s v="OPER"/>
    <x v="4"/>
    <x v="17"/>
    <s v="Non-Labor"/>
    <d v="2019-04-1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7"/>
    <s v="Meals - Dinner                          "/>
    <m/>
    <m/>
    <m/>
    <m/>
    <s v="B932206105000"/>
    <m/>
    <m/>
    <n v="2.56"/>
  </r>
  <r>
    <x v="0"/>
    <x v="3"/>
    <s v="AVA"/>
    <s v="Z87"/>
    <s v="Z87 - Benefits Loaders"/>
    <s v="OPER"/>
    <x v="4"/>
    <x v="17"/>
    <s v="Non-Labor"/>
    <d v="2019-04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0.91"/>
  </r>
  <r>
    <x v="0"/>
    <x v="3"/>
    <s v="AVA"/>
    <s v="Z87"/>
    <s v="Z87 - Benefits Loaders"/>
    <s v="OPER"/>
    <x v="4"/>
    <x v="17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5.12"/>
  </r>
  <r>
    <x v="0"/>
    <x v="3"/>
    <s v="AVA"/>
    <s v="Z87"/>
    <s v="Z87 - Benefits Loaders"/>
    <s v="OPER"/>
    <x v="4"/>
    <x v="17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90.66"/>
  </r>
  <r>
    <x v="0"/>
    <x v="3"/>
    <s v="AVA"/>
    <s v="Z87"/>
    <s v="Z87 - Benefits Loaders"/>
    <s v="OPER"/>
    <x v="4"/>
    <x v="17"/>
    <s v="Non-Labor"/>
    <d v="2019-04-14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15.85"/>
  </r>
  <r>
    <x v="0"/>
    <x v="3"/>
    <s v="AVA"/>
    <s v="Z87"/>
    <s v="Z87 - Benefits Loaders"/>
    <s v="OPER"/>
    <x v="4"/>
    <x v="17"/>
    <s v="Non-Labor"/>
    <d v="2019-04-14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34.33"/>
  </r>
  <r>
    <x v="0"/>
    <x v="3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101.8699999999999"/>
  </r>
  <r>
    <x v="0"/>
    <x v="3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640.84"/>
  </r>
  <r>
    <x v="0"/>
    <x v="3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39.47"/>
  </r>
  <r>
    <x v="0"/>
    <x v="3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16.15"/>
  </r>
  <r>
    <x v="0"/>
    <x v="3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954.4"/>
  </r>
  <r>
    <x v="0"/>
    <x v="3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71.79"/>
  </r>
  <r>
    <x v="0"/>
    <x v="3"/>
    <s v="AVA"/>
    <s v="Z87"/>
    <s v="Z87 - Benefits Loaders"/>
    <s v="OPER"/>
    <x v="4"/>
    <x v="17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20.6"/>
  </r>
  <r>
    <x v="0"/>
    <x v="3"/>
    <s v="AVA"/>
    <s v="Z87"/>
    <s v="Z87 - Benefits Loaders"/>
    <s v="OPER"/>
    <x v="4"/>
    <x v="17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150.16999999999999"/>
  </r>
  <r>
    <x v="0"/>
    <x v="3"/>
    <s v="AVA"/>
    <s v="Z87"/>
    <s v="Z87 - Benefits Loaders"/>
    <s v="OPER"/>
    <x v="4"/>
    <x v="17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3.07"/>
  </r>
  <r>
    <x v="0"/>
    <x v="3"/>
    <s v="AVA"/>
    <s v="Z87"/>
    <s v="Z87 - Benefits Loaders"/>
    <s v="OPER"/>
    <x v="4"/>
    <x v="17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5.1"/>
  </r>
  <r>
    <x v="0"/>
    <x v="3"/>
    <s v="AVA"/>
    <s v="Z87"/>
    <s v="Z87 - Benefits Loaders"/>
    <s v="OPER"/>
    <x v="4"/>
    <x v="17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.14"/>
  </r>
  <r>
    <x v="0"/>
    <x v="3"/>
    <s v="AVA"/>
    <s v="Z87"/>
    <s v="Z87 - Benefits Loaders"/>
    <s v="OPER"/>
    <x v="4"/>
    <x v="17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08.8"/>
  </r>
  <r>
    <x v="0"/>
    <x v="3"/>
    <s v="AVA"/>
    <s v="Z87"/>
    <s v="Z87 - Benefits Loaders"/>
    <s v="OPER"/>
    <x v="4"/>
    <x v="17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19.02"/>
  </r>
  <r>
    <x v="0"/>
    <x v="3"/>
    <s v="AVA"/>
    <s v="Z87"/>
    <s v="Z87 - Benefits Loaders"/>
    <s v="OPER"/>
    <x v="4"/>
    <x v="17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41.2"/>
  </r>
  <r>
    <x v="0"/>
    <x v="3"/>
    <s v="AVA"/>
    <s v="Z88"/>
    <s v="Z88 - Transportation Loaders"/>
    <s v="OPER"/>
    <x v="5"/>
    <x v="18"/>
    <s v="Non-Labor"/>
    <d v="2019-04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42"/>
    <m/>
    <m/>
    <m/>
    <m/>
    <m/>
    <m/>
    <m/>
    <m/>
    <m/>
    <m/>
    <m/>
    <n v="1"/>
    <n v="400"/>
  </r>
  <r>
    <x v="0"/>
    <x v="3"/>
    <s v="AVA"/>
    <s v="Z88"/>
    <s v="Z88 - Transportation Loaders"/>
    <s v="OPER"/>
    <x v="5"/>
    <x v="24"/>
    <s v="Non-Labor"/>
    <d v="2019-04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56991"/>
    <m/>
    <m/>
    <m/>
    <m/>
    <m/>
    <m/>
    <m/>
    <m/>
    <m/>
    <s v="B901206101000"/>
    <m/>
    <n v="73"/>
    <n v="226.3"/>
  </r>
  <r>
    <x v="0"/>
    <x v="3"/>
    <s v="AVA"/>
    <s v="Z88"/>
    <s v="Z88 - Transportation Loaders"/>
    <s v="OPER"/>
    <x v="5"/>
    <x v="24"/>
    <s v="Non-Labor"/>
    <d v="2019-04-01T00:00:00"/>
    <s v="ID"/>
    <x v="0"/>
    <s v="Usage Cost USD"/>
    <m/>
    <m/>
    <m/>
    <m/>
    <x v="0"/>
    <x v="0"/>
    <s v="Distr Tree Maintenance-906"/>
    <s v="90602061"/>
    <s v="DIS-Maintenance"/>
    <s v="591000"/>
    <x v="14"/>
    <s v="591000"/>
    <m/>
    <m/>
    <m/>
    <s v="56775"/>
    <m/>
    <m/>
    <m/>
    <m/>
    <m/>
    <m/>
    <m/>
    <m/>
    <m/>
    <s v="B906206101000"/>
    <m/>
    <n v="1"/>
    <n v="3.1"/>
  </r>
  <r>
    <x v="0"/>
    <x v="3"/>
    <s v="AVA"/>
    <s v="Z88"/>
    <s v="Z88 - Transportation Loaders"/>
    <s v="OPER"/>
    <x v="5"/>
    <x v="19"/>
    <s v="Non-Labor"/>
    <d v="2019-04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008"/>
    <m/>
    <m/>
    <m/>
    <m/>
    <m/>
    <m/>
    <m/>
    <m/>
    <m/>
    <s v="B980206201000"/>
    <m/>
    <n v="14"/>
    <n v="700"/>
  </r>
  <r>
    <x v="0"/>
    <x v="3"/>
    <s v="AVA"/>
    <s v="Z88"/>
    <s v="Z88 - Transportation Loaders"/>
    <s v="OPER"/>
    <x v="5"/>
    <x v="19"/>
    <s v="Non-Labor"/>
    <d v="2019-04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913"/>
    <m/>
    <m/>
    <m/>
    <m/>
    <m/>
    <m/>
    <m/>
    <m/>
    <m/>
    <s v="B980206201000"/>
    <m/>
    <n v="4.45"/>
    <n v="222.5"/>
  </r>
  <r>
    <x v="0"/>
    <x v="3"/>
    <s v="AVA"/>
    <s v="Z88"/>
    <s v="Z88 - Transportation Loaders"/>
    <s v="OPER"/>
    <x v="5"/>
    <x v="19"/>
    <s v="Non-Labor"/>
    <d v="2019-04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918"/>
    <m/>
    <m/>
    <m/>
    <m/>
    <m/>
    <m/>
    <m/>
    <m/>
    <m/>
    <s v="B980206201000"/>
    <m/>
    <n v="1.1299999999999999"/>
    <n v="56.5"/>
  </r>
  <r>
    <x v="0"/>
    <x v="3"/>
    <s v="AVA"/>
    <s v="Z88"/>
    <s v="Z88 - Transportation Loaders"/>
    <s v="OPER"/>
    <x v="5"/>
    <x v="19"/>
    <s v="Non-Labor"/>
    <d v="2019-04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11.17"/>
    <n v="558.5"/>
  </r>
  <r>
    <x v="0"/>
    <x v="3"/>
    <s v="AVA"/>
    <s v="Z88"/>
    <s v="Z88 - Transportation Loaders"/>
    <s v="OPER"/>
    <x v="5"/>
    <x v="19"/>
    <s v="Non-Labor"/>
    <d v="2019-04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0"/>
    <m/>
    <m/>
    <m/>
    <m/>
    <m/>
    <m/>
    <m/>
    <m/>
    <m/>
    <s v="B980206203000"/>
    <m/>
    <n v="20.45"/>
    <n v="1022.5"/>
  </r>
  <r>
    <x v="0"/>
    <x v="3"/>
    <s v="AVA"/>
    <s v="Z88"/>
    <s v="Z88 - Transportation Loaders"/>
    <s v="OPER"/>
    <x v="5"/>
    <x v="19"/>
    <s v="Non-Labor"/>
    <d v="2019-04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904"/>
    <m/>
    <m/>
    <m/>
    <m/>
    <m/>
    <m/>
    <m/>
    <m/>
    <m/>
    <s v="B980206203000"/>
    <m/>
    <n v="0.7"/>
    <n v="35"/>
  </r>
  <r>
    <x v="0"/>
    <x v="3"/>
    <s v="AVA"/>
    <s v="Z88"/>
    <s v="Z88 - Transportation Loaders"/>
    <s v="OPER"/>
    <x v="5"/>
    <x v="19"/>
    <s v="Non-Labor"/>
    <d v="2019-04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976"/>
    <m/>
    <m/>
    <m/>
    <m/>
    <m/>
    <m/>
    <m/>
    <m/>
    <m/>
    <s v="B980206203000"/>
    <m/>
    <n v="6.08"/>
    <n v="304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2"/>
    <n v="100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3.25"/>
    <n v="162.5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1"/>
    <n v="50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 -913"/>
    <s v="91302061"/>
    <s v="DIS-Maintenance"/>
    <s v="593020"/>
    <x v="2"/>
    <s v="593000"/>
    <m/>
    <m/>
    <m/>
    <s v="67200"/>
    <m/>
    <m/>
    <m/>
    <m/>
    <m/>
    <m/>
    <m/>
    <m/>
    <m/>
    <s v="B913206105000"/>
    <m/>
    <n v="0.4"/>
    <n v="20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126"/>
    <m/>
    <m/>
    <m/>
    <m/>
    <m/>
    <m/>
    <m/>
    <m/>
    <m/>
    <s v="B913206114000"/>
    <m/>
    <n v="2.75"/>
    <n v="137.5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1.85"/>
    <n v="92.5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504"/>
    <m/>
    <m/>
    <m/>
    <m/>
    <m/>
    <m/>
    <m/>
    <m/>
    <m/>
    <s v="B930206114000"/>
    <m/>
    <n v="2"/>
    <n v="100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625"/>
    <m/>
    <m/>
    <m/>
    <m/>
    <m/>
    <m/>
    <m/>
    <m/>
    <m/>
    <s v="B932206105000"/>
    <m/>
    <n v="10"/>
    <n v="500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18"/>
    <m/>
    <m/>
    <m/>
    <m/>
    <m/>
    <m/>
    <m/>
    <m/>
    <m/>
    <s v="B932206105000"/>
    <m/>
    <n v="0.01"/>
    <n v="0.5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979"/>
    <m/>
    <m/>
    <m/>
    <m/>
    <m/>
    <m/>
    <m/>
    <m/>
    <m/>
    <s v="B933206105000"/>
    <m/>
    <n v="4.25"/>
    <n v="212.5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-906"/>
    <s v="90602061"/>
    <s v="DIS-Maintenance"/>
    <s v="591000"/>
    <x v="14"/>
    <s v="591000"/>
    <m/>
    <m/>
    <m/>
    <s v="67500"/>
    <m/>
    <m/>
    <m/>
    <m/>
    <m/>
    <m/>
    <m/>
    <m/>
    <m/>
    <s v="B906206101000"/>
    <m/>
    <n v="0.35"/>
    <n v="17.5"/>
  </r>
  <r>
    <x v="0"/>
    <x v="3"/>
    <s v="AVA"/>
    <s v="Z88"/>
    <s v="Z88 - Transportation Loaders"/>
    <s v="OPER"/>
    <x v="5"/>
    <x v="19"/>
    <s v="Non-Labor"/>
    <d v="2019-04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1.69"/>
    <n v="84.5"/>
  </r>
  <r>
    <x v="0"/>
    <x v="3"/>
    <s v="AVA"/>
    <s v="Z88"/>
    <s v="Z88 - Transportation Loaders"/>
    <s v="OPER"/>
    <x v="5"/>
    <x v="19"/>
    <s v="Non-Labor"/>
    <d v="2019-04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5.5"/>
    <n v="275"/>
  </r>
  <r>
    <x v="0"/>
    <x v="3"/>
    <s v="AVA"/>
    <s v="Z88"/>
    <s v="Z88 - Transportation Loaders"/>
    <s v="OPER"/>
    <x v="5"/>
    <x v="19"/>
    <s v="Non-Labor"/>
    <d v="2019-04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30"/>
    <m/>
    <m/>
    <m/>
    <m/>
    <m/>
    <m/>
    <m/>
    <m/>
    <m/>
    <s v="B923206105000"/>
    <m/>
    <n v="2.75"/>
    <n v="137.5"/>
  </r>
  <r>
    <x v="0"/>
    <x v="3"/>
    <s v="AVA"/>
    <s v="Z88"/>
    <s v="Z88 - Transportation Loaders"/>
    <s v="OPER"/>
    <x v="5"/>
    <x v="19"/>
    <s v="Non-Labor"/>
    <d v="2019-04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2.75"/>
    <n v="137.5"/>
  </r>
  <r>
    <x v="0"/>
    <x v="3"/>
    <s v="AVA"/>
    <s v="Z88"/>
    <s v="Z88 - Transportation Loaders"/>
    <s v="OPER"/>
    <x v="5"/>
    <x v="19"/>
    <s v="Non-Labor"/>
    <d v="2019-04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979"/>
    <m/>
    <m/>
    <m/>
    <m/>
    <m/>
    <m/>
    <m/>
    <m/>
    <m/>
    <s v="B923206105000"/>
    <m/>
    <n v="1.8"/>
    <n v="90"/>
  </r>
  <r>
    <x v="0"/>
    <x v="3"/>
    <s v="AVA"/>
    <s v="Z88"/>
    <s v="Z88 - Transportation Loaders"/>
    <s v="OPER"/>
    <x v="5"/>
    <x v="19"/>
    <s v="Non-Labor"/>
    <d v="2019-04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502"/>
    <m/>
    <m/>
    <m/>
    <m/>
    <m/>
    <m/>
    <m/>
    <m/>
    <m/>
    <s v="B923206114000"/>
    <m/>
    <n v="9.25"/>
    <n v="462.5"/>
  </r>
  <r>
    <x v="0"/>
    <x v="3"/>
    <s v="AVA"/>
    <s v="Z88"/>
    <s v="Z88 - Transportation Loaders"/>
    <s v="OPER"/>
    <x v="5"/>
    <x v="19"/>
    <s v="Non-Labor"/>
    <d v="2019-04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005"/>
    <m/>
    <m/>
    <m/>
    <m/>
    <m/>
    <m/>
    <m/>
    <m/>
    <m/>
    <s v="B956206105000"/>
    <m/>
    <n v="3.83"/>
    <n v="191.5"/>
  </r>
  <r>
    <x v="0"/>
    <x v="3"/>
    <s v="AVA"/>
    <s v="Z88"/>
    <s v="Z88 - Transportation Loaders"/>
    <s v="OPER"/>
    <x v="5"/>
    <x v="19"/>
    <s v="Non-Labor"/>
    <d v="2019-04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7002"/>
    <m/>
    <m/>
    <m/>
    <m/>
    <m/>
    <m/>
    <m/>
    <m/>
    <m/>
    <s v="B975206114000"/>
    <m/>
    <n v="1.75"/>
    <n v="87.5"/>
  </r>
  <r>
    <x v="0"/>
    <x v="3"/>
    <s v="AVA"/>
    <s v="Z88"/>
    <s v="Z88 - Transportation Loaders"/>
    <s v="OPER"/>
    <x v="5"/>
    <x v="19"/>
    <s v="Non-Labor"/>
    <d v="2019-04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7503"/>
    <m/>
    <m/>
    <m/>
    <m/>
    <m/>
    <m/>
    <m/>
    <m/>
    <m/>
    <s v="B975206114000"/>
    <m/>
    <n v="1.1200000000000001"/>
    <n v="56"/>
  </r>
  <r>
    <x v="0"/>
    <x v="3"/>
    <s v="AVA"/>
    <s v="Z88"/>
    <s v="Z88 - Transportation Loaders"/>
    <s v="OPER"/>
    <x v="5"/>
    <x v="19"/>
    <s v="Non-Labor"/>
    <d v="2019-04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2.5"/>
    <n v="125"/>
  </r>
  <r>
    <x v="0"/>
    <x v="3"/>
    <s v="AVA"/>
    <s v="Z89"/>
    <s v="Z89 - Payroll Accrual"/>
    <s v="OPER"/>
    <x v="0"/>
    <x v="6"/>
    <s v="Labor"/>
    <d v="2019-03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52"/>
    <n v="-5627.29"/>
  </r>
  <r>
    <x v="0"/>
    <x v="3"/>
    <s v="AVA"/>
    <s v="Z89"/>
    <s v="Z89 - Payroll Accrual"/>
    <s v="OPER"/>
    <x v="0"/>
    <x v="6"/>
    <s v="Labor"/>
    <d v="2019-03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84.5"/>
    <n v="-3479.28"/>
  </r>
  <r>
    <x v="0"/>
    <x v="3"/>
    <s v="AVA"/>
    <s v="Z89"/>
    <s v="Z89 - Payroll Accrual"/>
    <s v="OPER"/>
    <x v="0"/>
    <x v="6"/>
    <s v="Labor"/>
    <d v="2019-03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63"/>
    <n v="-4425.13"/>
  </r>
  <r>
    <x v="0"/>
    <x v="3"/>
    <s v="AVA"/>
    <s v="Z89"/>
    <s v="Z89 - Payroll Accrual"/>
    <s v="OPER"/>
    <x v="0"/>
    <x v="6"/>
    <s v="Labor"/>
    <d v="2019-03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19"/>
    <n v="-1328.65"/>
  </r>
  <r>
    <x v="0"/>
    <x v="3"/>
    <s v="AVA"/>
    <s v="Z89"/>
    <s v="Z89 - Payroll Accrual"/>
    <s v="OPER"/>
    <x v="0"/>
    <x v="6"/>
    <s v="Labor"/>
    <d v="2019-04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80"/>
    <n v="6886.66"/>
  </r>
  <r>
    <x v="0"/>
    <x v="3"/>
    <s v="AVA"/>
    <s v="Z89"/>
    <s v="Z89 - Payroll Accrual"/>
    <s v="OPER"/>
    <x v="0"/>
    <x v="6"/>
    <s v="Labor"/>
    <d v="2019-04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98.4"/>
    <n v="4005.22"/>
  </r>
  <r>
    <x v="0"/>
    <x v="3"/>
    <s v="AVA"/>
    <s v="Z89"/>
    <s v="Z89 - Payroll Accrual"/>
    <s v="OPER"/>
    <x v="0"/>
    <x v="6"/>
    <s v="Labor"/>
    <d v="2019-04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91.2"/>
    <n v="5965.01"/>
  </r>
  <r>
    <x v="0"/>
    <x v="3"/>
    <s v="AVA"/>
    <s v="Z89"/>
    <s v="Z89 - Payroll Accrual"/>
    <s v="OPER"/>
    <x v="0"/>
    <x v="6"/>
    <s v="Labor"/>
    <d v="2019-04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34.799999999999997"/>
    <n v="2323.67"/>
  </r>
  <r>
    <x v="0"/>
    <x v="3"/>
    <s v="AVA"/>
    <s v="Z89"/>
    <s v="Z89 - Payroll Accrual"/>
    <s v="OPER"/>
    <x v="0"/>
    <x v="0"/>
    <s v="Labor"/>
    <d v="2019-03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15.5"/>
    <n v="-784.62"/>
  </r>
  <r>
    <x v="0"/>
    <x v="3"/>
    <s v="AVA"/>
    <s v="Z89"/>
    <s v="Z89 - Payroll Accrual"/>
    <s v="OPER"/>
    <x v="0"/>
    <x v="0"/>
    <s v="Labor"/>
    <d v="2019-03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2"/>
    <n v="-94.44"/>
  </r>
  <r>
    <x v="0"/>
    <x v="3"/>
    <s v="AVA"/>
    <s v="Z89"/>
    <s v="Z89 - Payroll Accrual"/>
    <s v="OPER"/>
    <x v="0"/>
    <x v="0"/>
    <s v="Labor"/>
    <d v="2019-03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4"/>
    <n v="-188.88"/>
  </r>
  <r>
    <x v="0"/>
    <x v="3"/>
    <s v="AVA"/>
    <s v="Z89"/>
    <s v="Z89 - Payroll Accrual"/>
    <s v="OPER"/>
    <x v="0"/>
    <x v="0"/>
    <s v="Labor"/>
    <d v="2019-03-31T00:00:00"/>
    <s v="WA"/>
    <x v="0"/>
    <s v="Miscellaneous Transaction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n v="-1.5"/>
    <n v="-78.12"/>
  </r>
  <r>
    <x v="0"/>
    <x v="3"/>
    <s v="AVA"/>
    <s v="Z89"/>
    <s v="Z89 - Payroll Accrual"/>
    <s v="OPER"/>
    <x v="0"/>
    <x v="0"/>
    <s v="Labor"/>
    <d v="2019-03-31T00:00:00"/>
    <s v="WA"/>
    <x v="0"/>
    <s v="Miscellaneous Transaction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n v="-4"/>
    <n v="-208.32"/>
  </r>
  <r>
    <x v="0"/>
    <x v="3"/>
    <s v="AVA"/>
    <s v="Z89"/>
    <s v="Z89 - Payroll Accrual"/>
    <s v="OPER"/>
    <x v="0"/>
    <x v="0"/>
    <s v="Labor"/>
    <d v="2019-04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4.8"/>
    <n v="246.67"/>
  </r>
  <r>
    <x v="0"/>
    <x v="3"/>
    <s v="AVA"/>
    <s v="Z89"/>
    <s v="Z89 - Payroll Accrual"/>
    <s v="OPER"/>
    <x v="0"/>
    <x v="0"/>
    <s v="Labor"/>
    <d v="2019-04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25.8"/>
    <n v="1350.91"/>
  </r>
  <r>
    <x v="0"/>
    <x v="3"/>
    <s v="AVA"/>
    <s v="Z89"/>
    <s v="Z89 - Payroll Accrual"/>
    <s v="OPER"/>
    <x v="0"/>
    <x v="0"/>
    <s v="Labor"/>
    <d v="2019-04-30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2.4"/>
    <n v="128.74"/>
  </r>
  <r>
    <x v="0"/>
    <x v="3"/>
    <s v="AVA"/>
    <s v="Z89"/>
    <s v="Z89 - Payroll Accrual"/>
    <s v="OPER"/>
    <x v="0"/>
    <x v="0"/>
    <s v="Labor"/>
    <d v="2019-04-30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19.2"/>
    <n v="938.59"/>
  </r>
  <r>
    <x v="0"/>
    <x v="3"/>
    <s v="AVA"/>
    <s v="Z89"/>
    <s v="Z89 - Payroll Accrual"/>
    <s v="OPER"/>
    <x v="0"/>
    <x v="0"/>
    <s v="Labor"/>
    <d v="2019-04-30T00:00:00"/>
    <s v="ID"/>
    <x v="0"/>
    <s v="Miscellaneous Transaction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n v="1.2"/>
    <n v="19.2"/>
  </r>
  <r>
    <x v="0"/>
    <x v="3"/>
    <s v="AVA"/>
    <s v="Z89"/>
    <s v="Z89 - Payroll Accrual"/>
    <s v="OPER"/>
    <x v="0"/>
    <x v="0"/>
    <s v="Labor"/>
    <d v="2019-04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3"/>
    <n v="156.86000000000001"/>
  </r>
  <r>
    <x v="0"/>
    <x v="3"/>
    <s v="AVA"/>
    <s v="Z89"/>
    <s v="Z89 - Payroll Accrual"/>
    <s v="OPER"/>
    <x v="0"/>
    <x v="0"/>
    <s v="Labor"/>
    <d v="2019-04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2.4"/>
    <n v="38.4"/>
  </r>
  <r>
    <x v="0"/>
    <x v="3"/>
    <s v="AVA"/>
    <s v="Z89"/>
    <s v="Z89 - Payroll Accrual"/>
    <s v="OPER"/>
    <x v="0"/>
    <x v="0"/>
    <s v="Labor"/>
    <d v="2019-04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14.4"/>
    <n v="679.97"/>
  </r>
  <r>
    <x v="0"/>
    <x v="3"/>
    <s v="AVA"/>
    <s v="Z89"/>
    <s v="Z89 - Payroll Accrual"/>
    <s v="OPER"/>
    <x v="0"/>
    <x v="0"/>
    <s v="Labor"/>
    <d v="2019-04-30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2.4"/>
    <n v="118.85"/>
  </r>
  <r>
    <x v="0"/>
    <x v="3"/>
    <s v="AVA"/>
    <s v="Z89"/>
    <s v="Z89 - Payroll Accrual"/>
    <s v="OPER"/>
    <x v="0"/>
    <x v="0"/>
    <s v="Labor"/>
    <d v="2019-04-30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4.8"/>
    <n v="257.47000000000003"/>
  </r>
  <r>
    <x v="0"/>
    <x v="3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76.34"/>
  </r>
  <r>
    <x v="0"/>
    <x v="3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35.72"/>
  </r>
  <r>
    <x v="0"/>
    <x v="3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23.14"/>
  </r>
  <r>
    <x v="0"/>
    <x v="3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31.23"/>
  </r>
  <r>
    <x v="0"/>
    <x v="3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400.11"/>
  </r>
  <r>
    <x v="0"/>
    <x v="3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421.27"/>
  </r>
  <r>
    <x v="0"/>
    <x v="3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75.27"/>
  </r>
  <r>
    <x v="0"/>
    <x v="3"/>
    <s v="AVA"/>
    <s v="Z90"/>
    <s v="Z90 - Incentive Compensation"/>
    <s v="OPER"/>
    <x v="4"/>
    <x v="20"/>
    <s v="Non-Labor"/>
    <d v="2019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26.49"/>
  </r>
  <r>
    <x v="0"/>
    <x v="3"/>
    <s v="AVA"/>
    <s v="Z90"/>
    <s v="Z90 - Incentive Compensation"/>
    <s v="OPER"/>
    <x v="4"/>
    <x v="20"/>
    <s v="Non-Labor"/>
    <d v="2019-04-1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44.34"/>
  </r>
  <r>
    <x v="0"/>
    <x v="3"/>
    <s v="AVA"/>
    <s v="Z90"/>
    <s v="Z90 - Incentive Compensation"/>
    <s v="OPER"/>
    <x v="4"/>
    <x v="20"/>
    <s v="Non-Labor"/>
    <d v="2019-04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00.26"/>
  </r>
  <r>
    <x v="0"/>
    <x v="3"/>
    <s v="AVA"/>
    <s v="Z90"/>
    <s v="Z90 - Incentive Compensation"/>
    <s v="OPER"/>
    <x v="4"/>
    <x v="20"/>
    <s v="Non-Labor"/>
    <d v="2019-04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98.25"/>
  </r>
  <r>
    <x v="0"/>
    <x v="3"/>
    <s v="AVA"/>
    <s v="Z90"/>
    <s v="Z90 - Incentive Compensation"/>
    <s v="OPER"/>
    <x v="4"/>
    <x v="20"/>
    <s v="Non-Labor"/>
    <d v="2019-04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16.18"/>
  </r>
  <r>
    <x v="0"/>
    <x v="3"/>
    <s v="AVA"/>
    <s v="Z90"/>
    <s v="Z90 - Incentive Compensation"/>
    <s v="OPER"/>
    <x v="4"/>
    <x v="20"/>
    <s v="Non-Labor"/>
    <d v="2019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13.2"/>
  </r>
  <r>
    <x v="0"/>
    <x v="3"/>
    <s v="AVA"/>
    <s v="Z90"/>
    <s v="Z90 - Incentive Compensation"/>
    <s v="OPER"/>
    <x v="4"/>
    <x v="20"/>
    <s v="Non-Labor"/>
    <d v="2019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40.31"/>
  </r>
  <r>
    <x v="0"/>
    <x v="3"/>
    <s v="AVA"/>
    <s v="Z90"/>
    <s v="Z90 - Incentive Compensation"/>
    <s v="OPER"/>
    <x v="4"/>
    <x v="20"/>
    <s v="Non-Labor"/>
    <d v="2019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57.9"/>
  </r>
  <r>
    <x v="0"/>
    <x v="3"/>
    <s v="AVA"/>
    <s v="Z90"/>
    <s v="Z90 - Incentive Compensation"/>
    <s v="OPER"/>
    <x v="4"/>
    <x v="20"/>
    <s v="Non-Labor"/>
    <d v="2019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39.41999999999999"/>
  </r>
  <r>
    <x v="0"/>
    <x v="3"/>
    <s v="AVA"/>
    <s v="Z90"/>
    <s v="Z90 - Incentive Compensation"/>
    <s v="OPER"/>
    <x v="4"/>
    <x v="21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.25"/>
  </r>
  <r>
    <x v="0"/>
    <x v="3"/>
    <s v="AVA"/>
    <s v="Z90"/>
    <s v="Z90 - Incentive Compensation"/>
    <s v="OPER"/>
    <x v="4"/>
    <x v="21"/>
    <s v="Non-Labor"/>
    <d v="2019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9.42"/>
  </r>
  <r>
    <x v="0"/>
    <x v="3"/>
    <s v="AVA"/>
    <s v="Z90"/>
    <s v="Z90 - Incentive Compensation"/>
    <s v="OPER"/>
    <x v="4"/>
    <x v="21"/>
    <s v="Non-Labor"/>
    <d v="2019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5.91"/>
  </r>
  <r>
    <x v="0"/>
    <x v="3"/>
    <s v="AVA"/>
    <s v="Z90"/>
    <s v="Z90 - Incentive Compensation"/>
    <s v="OPER"/>
    <x v="4"/>
    <x v="21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1299999999999999"/>
  </r>
  <r>
    <x v="0"/>
    <x v="3"/>
    <s v="AVA"/>
    <s v="Z90"/>
    <s v="Z90 - Incentive Compensation"/>
    <s v="OPER"/>
    <x v="4"/>
    <x v="21"/>
    <s v="Non-Labor"/>
    <d v="2019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.1299999999999999"/>
  </r>
  <r>
    <x v="0"/>
    <x v="3"/>
    <s v="AVA"/>
    <s v="Z90"/>
    <s v="Z90 - Incentive Compensation"/>
    <s v="OPER"/>
    <x v="4"/>
    <x v="21"/>
    <s v="Non-Labor"/>
    <d v="2019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.12"/>
  </r>
  <r>
    <x v="0"/>
    <x v="3"/>
    <s v="AVA"/>
    <s v="Z90"/>
    <s v="Z90 - Incentive Compensation"/>
    <s v="OPER"/>
    <x v="4"/>
    <x v="21"/>
    <s v="Non-Labor"/>
    <d v="2019-03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.1299999999999999"/>
  </r>
  <r>
    <x v="0"/>
    <x v="3"/>
    <s v="AVA"/>
    <s v="Z90"/>
    <s v="Z90 - Incentive Compensation"/>
    <s v="OPER"/>
    <x v="4"/>
    <x v="21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.54"/>
  </r>
  <r>
    <x v="0"/>
    <x v="3"/>
    <s v="AVA"/>
    <s v="Z90"/>
    <s v="Z90 - Incentive Compensation"/>
    <s v="OPER"/>
    <x v="4"/>
    <x v="21"/>
    <s v="Non-Labor"/>
    <d v="2019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.27"/>
  </r>
  <r>
    <x v="0"/>
    <x v="3"/>
    <s v="AVA"/>
    <s v="Z90"/>
    <s v="Z90 - Incentive Compensation"/>
    <s v="OPER"/>
    <x v="4"/>
    <x v="21"/>
    <s v="Non-Labor"/>
    <d v="2019-03-31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1.1399999999999999"/>
  </r>
  <r>
    <x v="0"/>
    <x v="3"/>
    <s v="AVA"/>
    <s v="Z90"/>
    <s v="Z90 - Incentive Compensation"/>
    <s v="OPER"/>
    <x v="4"/>
    <x v="21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0.94"/>
  </r>
  <r>
    <x v="0"/>
    <x v="3"/>
    <s v="AVA"/>
    <s v="Z90"/>
    <s v="Z90 - Incentive Compensation"/>
    <s v="OPER"/>
    <x v="4"/>
    <x v="21"/>
    <s v="Non-Labor"/>
    <d v="2019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23"/>
  </r>
  <r>
    <x v="0"/>
    <x v="3"/>
    <s v="AVA"/>
    <s v="Z90"/>
    <s v="Z90 - Incentive Compensation"/>
    <s v="OPER"/>
    <x v="4"/>
    <x v="21"/>
    <s v="Non-Labor"/>
    <d v="2019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6.77"/>
  </r>
  <r>
    <x v="0"/>
    <x v="3"/>
    <s v="AVA"/>
    <s v="Z90"/>
    <s v="Z90 - Incentive Compensation"/>
    <s v="OPER"/>
    <x v="4"/>
    <x v="21"/>
    <s v="Non-Labor"/>
    <d v="2019-03-31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s v="E01"/>
    <s v="Regular                                 "/>
    <m/>
    <m/>
    <m/>
    <m/>
    <s v="B960206113000"/>
    <m/>
    <m/>
    <n v="3.4"/>
  </r>
  <r>
    <x v="0"/>
    <x v="3"/>
    <s v="AVA"/>
    <s v="Z90"/>
    <s v="Z90 - Incentive Compensation"/>
    <s v="OPER"/>
    <x v="4"/>
    <x v="21"/>
    <s v="Non-Labor"/>
    <d v="2019-03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1.78"/>
  </r>
  <r>
    <x v="0"/>
    <x v="3"/>
    <s v="AVA"/>
    <s v="Z90"/>
    <s v="Z90 - Incentive Compensation"/>
    <s v="OPER"/>
    <x v="4"/>
    <x v="21"/>
    <s v="Non-Labor"/>
    <d v="2019-03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2.5"/>
  </r>
  <r>
    <x v="0"/>
    <x v="3"/>
    <s v="AVA"/>
    <s v="Z90"/>
    <s v="Z90 - Incentive Compensation"/>
    <s v="OPER"/>
    <x v="4"/>
    <x v="21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54"/>
  </r>
  <r>
    <x v="0"/>
    <x v="3"/>
    <s v="AVA"/>
    <s v="Z90"/>
    <s v="Z90 - Incentive Compensation"/>
    <s v="OPER"/>
    <x v="4"/>
    <x v="21"/>
    <s v="Non-Labor"/>
    <d v="2019-04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.4499999999999993"/>
  </r>
  <r>
    <x v="0"/>
    <x v="3"/>
    <s v="AVA"/>
    <s v="Z90"/>
    <s v="Z90 - Incentive Compensation"/>
    <s v="OPER"/>
    <x v="4"/>
    <x v="21"/>
    <s v="Non-Labor"/>
    <d v="2019-04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0.8"/>
  </r>
  <r>
    <x v="0"/>
    <x v="3"/>
    <s v="AVA"/>
    <s v="Z90"/>
    <s v="Z90 - Incentive Compensation"/>
    <s v="OPER"/>
    <x v="4"/>
    <x v="21"/>
    <s v="Non-Labor"/>
    <d v="2019-04-1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5.88"/>
  </r>
  <r>
    <x v="0"/>
    <x v="3"/>
    <s v="AVA"/>
    <s v="Z90"/>
    <s v="Z90 - Incentive Compensation"/>
    <s v="OPER"/>
    <x v="4"/>
    <x v="21"/>
    <s v="Non-Labor"/>
    <d v="2019-04-1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7"/>
    <s v="Meals - Dinner                          "/>
    <m/>
    <m/>
    <m/>
    <m/>
    <s v="B932206105000"/>
    <m/>
    <m/>
    <n v="0.12"/>
  </r>
  <r>
    <x v="0"/>
    <x v="3"/>
    <s v="AVA"/>
    <s v="Z90"/>
    <s v="Z90 - Incentive Compensation"/>
    <s v="OPER"/>
    <x v="4"/>
    <x v="21"/>
    <s v="Non-Labor"/>
    <d v="2019-04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98"/>
  </r>
  <r>
    <x v="0"/>
    <x v="3"/>
    <s v="AVA"/>
    <s v="Z90"/>
    <s v="Z90 - Incentive Compensation"/>
    <s v="OPER"/>
    <x v="4"/>
    <x v="21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0.24"/>
  </r>
  <r>
    <x v="0"/>
    <x v="3"/>
    <s v="AVA"/>
    <s v="Z90"/>
    <s v="Z90 - Incentive Compensation"/>
    <s v="OPER"/>
    <x v="4"/>
    <x v="21"/>
    <s v="Non-Labor"/>
    <d v="2019-04-1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.24"/>
  </r>
  <r>
    <x v="0"/>
    <x v="3"/>
    <s v="AVA"/>
    <s v="Z90"/>
    <s v="Z90 - Incentive Compensation"/>
    <s v="OPER"/>
    <x v="4"/>
    <x v="21"/>
    <s v="Non-Labor"/>
    <d v="2019-04-14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20"/>
    <s v="Alt/Dual                                "/>
    <m/>
    <m/>
    <m/>
    <m/>
    <s v="B975206114000"/>
    <m/>
    <m/>
    <n v="0.74"/>
  </r>
  <r>
    <x v="0"/>
    <x v="3"/>
    <s v="AVA"/>
    <s v="Z90"/>
    <s v="Z90 - Incentive Compensation"/>
    <s v="OPER"/>
    <x v="4"/>
    <x v="21"/>
    <s v="Non-Labor"/>
    <d v="2019-04-14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.61"/>
  </r>
  <r>
    <x v="0"/>
    <x v="3"/>
    <s v="AVA"/>
    <s v="Z90"/>
    <s v="Z90 - Incentive Compensation"/>
    <s v="OPER"/>
    <x v="4"/>
    <x v="21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.85"/>
  </r>
  <r>
    <x v="0"/>
    <x v="3"/>
    <s v="AVA"/>
    <s v="Z90"/>
    <s v="Z90 - Incentive Compensation"/>
    <s v="OPER"/>
    <x v="4"/>
    <x v="21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0.130000000000001"/>
  </r>
  <r>
    <x v="0"/>
    <x v="3"/>
    <s v="AVA"/>
    <s v="Z90"/>
    <s v="Z90 - Incentive Compensation"/>
    <s v="OPER"/>
    <x v="4"/>
    <x v="21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0.97"/>
  </r>
  <r>
    <x v="0"/>
    <x v="3"/>
    <s v="AVA"/>
    <s v="Z90"/>
    <s v="Z90 - Incentive Compensation"/>
    <s v="OPER"/>
    <x v="4"/>
    <x v="21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7.04"/>
  </r>
  <r>
    <x v="0"/>
    <x v="3"/>
    <s v="AVA"/>
    <s v="Z90"/>
    <s v="Z90 - Incentive Compensation"/>
    <s v="OPER"/>
    <x v="4"/>
    <x v="21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0.14000000000000001"/>
  </r>
  <r>
    <x v="0"/>
    <x v="3"/>
    <s v="AVA"/>
    <s v="Z90"/>
    <s v="Z90 - Incentive Compensation"/>
    <s v="OPER"/>
    <x v="4"/>
    <x v="21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.18"/>
  </r>
  <r>
    <x v="0"/>
    <x v="3"/>
    <s v="AVA"/>
    <s v="Z90"/>
    <s v="Z90 - Incentive Compensation"/>
    <s v="OPER"/>
    <x v="4"/>
    <x v="21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0.28999999999999998"/>
  </r>
  <r>
    <x v="0"/>
    <x v="3"/>
    <s v="AVA"/>
    <s v="Z90"/>
    <s v="Z90 - Incentive Compensation"/>
    <s v="OPER"/>
    <x v="4"/>
    <x v="21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5.0999999999999996"/>
  </r>
  <r>
    <x v="0"/>
    <x v="3"/>
    <s v="AVA"/>
    <s v="Z90"/>
    <s v="Z90 - Incentive Compensation"/>
    <s v="OPER"/>
    <x v="4"/>
    <x v="21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0.89"/>
  </r>
  <r>
    <x v="0"/>
    <x v="3"/>
    <s v="AVA"/>
    <s v="Z90"/>
    <s v="Z90 - Incentive Compensation"/>
    <s v="OPER"/>
    <x v="4"/>
    <x v="21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.93"/>
  </r>
  <r>
    <x v="0"/>
    <x v="4"/>
    <s v="AVA"/>
    <s v="A50"/>
    <s v="A50 - Director of Ops WA &amp; ID"/>
    <s v="OPER"/>
    <x v="1"/>
    <x v="3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2015"/>
    <s v="HANNA &amp; ASSOCIATES INC"/>
    <m/>
    <s v="22296"/>
    <m/>
    <s v="wild fire resiliency graphic design"/>
    <m/>
    <n v="270"/>
  </r>
  <r>
    <x v="0"/>
    <x v="4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9603"/>
    <s v="James, David C"/>
    <m/>
    <s v="IE10205501"/>
    <m/>
    <s v="Meals, High Nooner Lunch x 8 BPI"/>
    <m/>
    <n v="116.5"/>
  </r>
  <r>
    <x v="0"/>
    <x v="4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9603"/>
    <s v="James, David C"/>
    <m/>
    <s v="IE10205501"/>
    <m/>
    <s v="Meals, Snacks for Tx WF BPI"/>
    <m/>
    <n v="49.79"/>
  </r>
  <r>
    <x v="0"/>
    <x v="4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9603"/>
    <s v="James, David C"/>
    <m/>
    <s v="IE10205501"/>
    <m/>
    <s v="Meals, high nooner lunch x 7 bpi"/>
    <m/>
    <n v="100.97"/>
  </r>
  <r>
    <x v="0"/>
    <x v="4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205501"/>
    <m/>
    <s v="Parking, Spokane Airport, PDX EEI Wildfire"/>
    <m/>
    <n v="7.5"/>
  </r>
  <r>
    <x v="0"/>
    <x v="4"/>
    <s v="AVA"/>
    <s v="A50"/>
    <s v="A50 - Director of Ops WA &amp; ID"/>
    <s v="OPER"/>
    <x v="0"/>
    <x v="1"/>
    <s v="Labor"/>
    <d v="2019-05-12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848"/>
    <s v="Jmn Lnmn"/>
    <s v="White, Justin Anthony"/>
    <s v="E77"/>
    <s v="OT 2x Ext Trouble                       "/>
    <m/>
    <m/>
    <m/>
    <m/>
    <s v="B901204114000"/>
    <m/>
    <n v="1"/>
    <n v="86.88"/>
  </r>
  <r>
    <x v="0"/>
    <x v="4"/>
    <s v="AVA"/>
    <s v="A50"/>
    <s v="A50 - Director of Ops WA &amp; ID"/>
    <s v="OPER"/>
    <x v="0"/>
    <x v="6"/>
    <s v="Labor"/>
    <d v="2019-04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4"/>
    <n v="2488.75"/>
  </r>
  <r>
    <x v="0"/>
    <x v="4"/>
    <s v="AVA"/>
    <s v="A50"/>
    <s v="A50 - Director of Ops WA &amp; ID"/>
    <s v="OPER"/>
    <x v="0"/>
    <x v="6"/>
    <s v="Labor"/>
    <d v="2019-04-2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171.18"/>
  </r>
  <r>
    <x v="0"/>
    <x v="4"/>
    <s v="AVA"/>
    <s v="A50"/>
    <s v="A50 - Director of Ops WA &amp; ID"/>
    <s v="OPER"/>
    <x v="0"/>
    <x v="6"/>
    <s v="Labor"/>
    <d v="2019-05-1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14.5"/>
    <n v="1061.3699999999999"/>
  </r>
  <r>
    <x v="0"/>
    <x v="4"/>
    <s v="AVA"/>
    <s v="A50"/>
    <s v="A50 - Director of Ops WA &amp; ID"/>
    <s v="OPER"/>
    <x v="0"/>
    <x v="6"/>
    <s v="Labor"/>
    <d v="2019-05-1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50"/>
    <n v="3659.92"/>
  </r>
  <r>
    <x v="0"/>
    <x v="4"/>
    <s v="AVA"/>
    <s v="A50"/>
    <s v="A50 - Director of Ops WA &amp; ID"/>
    <s v="OPER"/>
    <x v="0"/>
    <x v="6"/>
    <s v="Labor"/>
    <d v="2019-05-2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28"/>
    <n v="2049.56"/>
  </r>
  <r>
    <x v="0"/>
    <x v="4"/>
    <s v="AVA"/>
    <s v="A50"/>
    <s v="A50 - Director of Ops WA &amp; ID"/>
    <s v="OPER"/>
    <x v="0"/>
    <x v="6"/>
    <s v="Labor"/>
    <d v="2019-05-2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4"/>
    <n v="1024.77"/>
  </r>
  <r>
    <x v="0"/>
    <x v="4"/>
    <s v="AVA"/>
    <s v="A50"/>
    <s v="A50 - Director of Ops WA &amp; ID"/>
    <s v="OPER"/>
    <x v="3"/>
    <x v="8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2015"/>
    <s v="HANNA &amp; ASSOCIATES INC"/>
    <m/>
    <s v="22458"/>
    <m/>
    <s v="Wildfire Plan Model Graphic"/>
    <m/>
    <n v="791.25"/>
  </r>
  <r>
    <x v="0"/>
    <x v="4"/>
    <s v="AVA"/>
    <s v="A50"/>
    <s v="A50 - Director of Ops WA &amp; ID"/>
    <s v="OPER"/>
    <x v="3"/>
    <x v="3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205501"/>
    <m/>
    <s v="Seminar, WI Wildfire Planning"/>
    <m/>
    <n v="349"/>
  </r>
  <r>
    <x v="0"/>
    <x v="4"/>
    <s v="AVA"/>
    <s v="B50"/>
    <s v="B50 - Spokane Electric"/>
    <s v="OPER"/>
    <x v="0"/>
    <x v="1"/>
    <s v="Labor"/>
    <d v="2019-04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3468"/>
    <s v="Jmn Lnmn"/>
    <s v="Bean, Justin J"/>
    <s v="E82"/>
    <s v="Alt Schd Shtdwn 2X                      "/>
    <m/>
    <m/>
    <m/>
    <m/>
    <s v="B980206201000"/>
    <m/>
    <n v="3.5"/>
    <n v="340.48"/>
  </r>
  <r>
    <x v="0"/>
    <x v="4"/>
    <s v="AVA"/>
    <s v="B50"/>
    <s v="B50 - Spokane Electric"/>
    <s v="OPER"/>
    <x v="0"/>
    <x v="1"/>
    <s v="Labor"/>
    <d v="2019-04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79"/>
    <s v="Schd Shutdown 2X                        "/>
    <m/>
    <m/>
    <m/>
    <m/>
    <s v="B956206105000"/>
    <m/>
    <n v="-1.5"/>
    <n v="-141.66"/>
  </r>
  <r>
    <x v="0"/>
    <x v="4"/>
    <s v="AVA"/>
    <s v="B50"/>
    <s v="B50 - Spokane Electric"/>
    <s v="OPER"/>
    <x v="0"/>
    <x v="1"/>
    <s v="Labor"/>
    <d v="2019-04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82"/>
    <s v="Alt Schd Shtdwn 2X                      "/>
    <m/>
    <m/>
    <m/>
    <m/>
    <s v="B956206105000"/>
    <m/>
    <n v="1.5"/>
    <n v="145.91999999999999"/>
  </r>
  <r>
    <x v="0"/>
    <x v="4"/>
    <s v="AVA"/>
    <s v="B50"/>
    <s v="B50 - Spokane Electric"/>
    <s v="OPER"/>
    <x v="0"/>
    <x v="1"/>
    <s v="Labor"/>
    <d v="2019-04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79"/>
    <s v="Schd Shutdown 2X                        "/>
    <m/>
    <m/>
    <m/>
    <m/>
    <s v="B956206105000"/>
    <m/>
    <n v="2"/>
    <n v="188.88"/>
  </r>
  <r>
    <x v="0"/>
    <x v="4"/>
    <s v="AVA"/>
    <s v="B50"/>
    <s v="B50 - Spokane Electric"/>
    <s v="OPER"/>
    <x v="0"/>
    <x v="1"/>
    <s v="Labor"/>
    <d v="2019-05-1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1"/>
    <n v="97.28"/>
  </r>
  <r>
    <x v="0"/>
    <x v="4"/>
    <s v="AVA"/>
    <s v="B50"/>
    <s v="B50 - Spokane Electric"/>
    <s v="OPER"/>
    <x v="0"/>
    <x v="1"/>
    <s v="Labor"/>
    <d v="2019-05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84"/>
    <s v="Alt 2x Ext Trouble                      "/>
    <m/>
    <m/>
    <m/>
    <m/>
    <s v="B980206202000"/>
    <m/>
    <n v="2"/>
    <n v="194.56"/>
  </r>
  <r>
    <x v="0"/>
    <x v="4"/>
    <s v="AVA"/>
    <s v="B50"/>
    <s v="B50 - Spokane Electric"/>
    <s v="OPER"/>
    <x v="0"/>
    <x v="1"/>
    <s v="Labor"/>
    <d v="2019-05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1796"/>
    <s v="Jmn Lnmn"/>
    <s v="Gifford, Paul Andrew"/>
    <s v="E84"/>
    <s v="Alt 2x Ext Trouble                      "/>
    <m/>
    <m/>
    <m/>
    <m/>
    <s v="B956206105000"/>
    <m/>
    <n v="0.5"/>
    <n v="48.64"/>
  </r>
  <r>
    <x v="0"/>
    <x v="4"/>
    <s v="AVA"/>
    <s v="B50"/>
    <s v="B50 - Spokane Electric"/>
    <s v="OPER"/>
    <x v="0"/>
    <x v="1"/>
    <s v="Labor"/>
    <d v="2019-05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01"/>
    <m/>
    <m/>
    <s v="E24"/>
    <s v="Call 2X                                 "/>
    <m/>
    <m/>
    <m/>
    <m/>
    <s v="B956206105000"/>
    <m/>
    <n v="2"/>
    <n v="188.88"/>
  </r>
  <r>
    <x v="0"/>
    <x v="4"/>
    <s v="AVA"/>
    <s v="B50"/>
    <s v="B50 - Spokane Electric"/>
    <s v="OPER"/>
    <x v="0"/>
    <x v="1"/>
    <s v="Labor"/>
    <d v="2019-05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74"/>
    <m/>
    <m/>
    <s v="E24"/>
    <s v="Call 2X                                 "/>
    <m/>
    <m/>
    <m/>
    <m/>
    <s v="B956206105000"/>
    <m/>
    <n v="2"/>
    <n v="188.88"/>
  </r>
  <r>
    <x v="0"/>
    <x v="4"/>
    <s v="AVA"/>
    <s v="B50"/>
    <s v="B50 - Spokane Electric"/>
    <s v="OPER"/>
    <x v="0"/>
    <x v="1"/>
    <s v="Labor"/>
    <d v="2019-05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9"/>
    <s v="Schd Shutdown 2X                        "/>
    <m/>
    <m/>
    <m/>
    <m/>
    <s v="B956206105000"/>
    <m/>
    <n v="1"/>
    <n v="97.28"/>
  </r>
  <r>
    <x v="0"/>
    <x v="4"/>
    <s v="AVA"/>
    <s v="B50"/>
    <s v="B50 - Spokane Electric"/>
    <s v="OPER"/>
    <x v="0"/>
    <x v="1"/>
    <s v="Labor"/>
    <d v="2019-05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56206114000"/>
    <m/>
    <n v="3.5"/>
    <n v="340.48"/>
  </r>
  <r>
    <x v="0"/>
    <x v="4"/>
    <s v="AVA"/>
    <s v="B50"/>
    <s v="B50 - Spokane Electric"/>
    <s v="OPER"/>
    <x v="0"/>
    <x v="0"/>
    <s v="Labor"/>
    <d v="2019-04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3468"/>
    <s v="Jmn Lnmn"/>
    <s v="Bean, Justin J"/>
    <s v="E20"/>
    <s v="Alt/Dual                                "/>
    <m/>
    <m/>
    <m/>
    <m/>
    <s v="B980206201000"/>
    <m/>
    <n v="1"/>
    <n v="48.64"/>
  </r>
  <r>
    <x v="0"/>
    <x v="4"/>
    <s v="AVA"/>
    <s v="B50"/>
    <s v="B50 - Spokane Electric"/>
    <s v="OPER"/>
    <x v="0"/>
    <x v="0"/>
    <s v="Labor"/>
    <d v="2019-04-2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59500"/>
    <s v="Jmn Lnsvsmn"/>
    <s v="Miller, Douglas H"/>
    <s v="E01"/>
    <s v="Regular                                 "/>
    <m/>
    <m/>
    <m/>
    <m/>
    <s v="B980206203000"/>
    <m/>
    <n v="1"/>
    <n v="48.64"/>
  </r>
  <r>
    <x v="0"/>
    <x v="4"/>
    <s v="AVA"/>
    <s v="B50"/>
    <s v="B50 - Spokane Electric"/>
    <s v="OPER"/>
    <x v="0"/>
    <x v="0"/>
    <s v="Labor"/>
    <d v="2019-04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20"/>
    <s v="Alt/Dual                                "/>
    <m/>
    <m/>
    <m/>
    <m/>
    <s v="B956206105000"/>
    <m/>
    <n v="1"/>
    <n v="48.64"/>
  </r>
  <r>
    <x v="0"/>
    <x v="4"/>
    <s v="AVA"/>
    <s v="B50"/>
    <s v="B50 - Spokane Electric"/>
    <s v="OPER"/>
    <x v="0"/>
    <x v="0"/>
    <s v="Labor"/>
    <d v="2019-05-12T00:00:00"/>
    <s v="WA"/>
    <x v="0"/>
    <s v="Labor Cost USD"/>
    <m/>
    <m/>
    <m/>
    <m/>
    <x v="0"/>
    <x v="0"/>
    <s v="Distr Tree Maintenance -956"/>
    <s v="95602061"/>
    <s v="DIS-Maintenance"/>
    <s v="591000"/>
    <x v="14"/>
    <s v="591000"/>
    <m/>
    <m/>
    <m/>
    <m/>
    <s v="33289"/>
    <s v="Jmn Lnsvsmn"/>
    <s v="Hartill, David R"/>
    <s v="E01"/>
    <s v="Regular                                 "/>
    <m/>
    <m/>
    <m/>
    <m/>
    <s v="B956206102000"/>
    <m/>
    <n v="1"/>
    <n v="48.64"/>
  </r>
  <r>
    <x v="0"/>
    <x v="4"/>
    <s v="AVA"/>
    <s v="B50"/>
    <s v="B50 - Spokane Electric"/>
    <s v="OPER"/>
    <x v="0"/>
    <x v="0"/>
    <s v="Labor"/>
    <d v="2019-05-1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20"/>
    <s v="Alt/Dual                                "/>
    <m/>
    <m/>
    <m/>
    <m/>
    <s v="B956206105000"/>
    <m/>
    <n v="1"/>
    <n v="48.64"/>
  </r>
  <r>
    <x v="0"/>
    <x v="4"/>
    <s v="AVA"/>
    <s v="B50"/>
    <s v="B50 - Spokane Electric"/>
    <s v="OPER"/>
    <x v="0"/>
    <x v="0"/>
    <s v="Labor"/>
    <d v="2019-05-1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0.5"/>
    <n v="24.32"/>
  </r>
  <r>
    <x v="0"/>
    <x v="4"/>
    <s v="AVA"/>
    <s v="B50"/>
    <s v="B50 - Spokane Electric"/>
    <s v="OPER"/>
    <x v="0"/>
    <x v="0"/>
    <s v="Labor"/>
    <d v="2019-05-1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8"/>
    <n v="389.12"/>
  </r>
  <r>
    <x v="0"/>
    <x v="4"/>
    <s v="AVA"/>
    <s v="B50"/>
    <s v="B50 - Spokane Electric"/>
    <s v="OPER"/>
    <x v="0"/>
    <x v="0"/>
    <s v="Labor"/>
    <d v="2019-05-12T00:00:00"/>
    <s v="WA"/>
    <x v="0"/>
    <s v="Labor Cost USD"/>
    <m/>
    <m/>
    <m/>
    <m/>
    <x v="0"/>
    <x v="0"/>
    <s v="Distr Tree Maintenance -956"/>
    <s v="95602061"/>
    <s v="DIS-Maintenance"/>
    <s v="598000"/>
    <x v="20"/>
    <s v="598000"/>
    <m/>
    <m/>
    <m/>
    <m/>
    <s v="72555"/>
    <s v="Jmn Lnsvsmn"/>
    <s v="Reynolds, Clayton M"/>
    <s v="E01"/>
    <s v="Regular                                 "/>
    <m/>
    <m/>
    <m/>
    <m/>
    <s v="B956206113000"/>
    <m/>
    <n v="2"/>
    <n v="97.28"/>
  </r>
  <r>
    <x v="0"/>
    <x v="4"/>
    <s v="AVA"/>
    <s v="B50"/>
    <s v="B50 - Spokane Electric"/>
    <s v="OPER"/>
    <x v="0"/>
    <x v="0"/>
    <s v="Labor"/>
    <d v="2019-05-12T00:00:00"/>
    <s v="WA"/>
    <x v="0"/>
    <s v="Labor Cost USD"/>
    <m/>
    <m/>
    <m/>
    <m/>
    <x v="0"/>
    <x v="0"/>
    <s v="Distr Tree Maintenance -975"/>
    <s v="97502061"/>
    <s v="DIS-Maintenance"/>
    <s v="598000"/>
    <x v="20"/>
    <s v="598000"/>
    <m/>
    <m/>
    <m/>
    <m/>
    <s v="04402"/>
    <s v="Line Frmn"/>
    <s v="Tanninen, Joshua J"/>
    <s v="E20"/>
    <s v="Alt/Dual                                "/>
    <m/>
    <m/>
    <m/>
    <m/>
    <s v="B975206113000"/>
    <m/>
    <n v="4"/>
    <n v="198.08"/>
  </r>
  <r>
    <x v="0"/>
    <x v="4"/>
    <s v="AVA"/>
    <s v="B50"/>
    <s v="B50 - Spokane Electric"/>
    <s v="OPER"/>
    <x v="0"/>
    <x v="0"/>
    <s v="Labor"/>
    <d v="2019-05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1"/>
    <n v="48.64"/>
  </r>
  <r>
    <x v="0"/>
    <x v="4"/>
    <s v="AVA"/>
    <s v="B50"/>
    <s v="B50 - Spokane Electric"/>
    <s v="OPER"/>
    <x v="0"/>
    <x v="0"/>
    <s v="Labor"/>
    <d v="2019-05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1796"/>
    <s v="Jmn Lnmn"/>
    <s v="Gifford, Paul Andrew"/>
    <s v="E20"/>
    <s v="Alt/Dual                                "/>
    <m/>
    <m/>
    <m/>
    <m/>
    <s v="B956206105000"/>
    <m/>
    <n v="4"/>
    <n v="194.56"/>
  </r>
  <r>
    <x v="0"/>
    <x v="4"/>
    <s v="AVA"/>
    <s v="B50"/>
    <s v="B50 - Spokane Electric"/>
    <s v="OPER"/>
    <x v="0"/>
    <x v="0"/>
    <s v="Labor"/>
    <d v="2019-05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01"/>
    <m/>
    <m/>
    <s v="E27"/>
    <s v="Meals - Dinner                          "/>
    <m/>
    <m/>
    <m/>
    <m/>
    <s v="B956206105000"/>
    <m/>
    <n v="1"/>
    <n v="16"/>
  </r>
  <r>
    <x v="0"/>
    <x v="4"/>
    <s v="AVA"/>
    <s v="B50"/>
    <s v="B50 - Spokane Electric"/>
    <s v="OPER"/>
    <x v="0"/>
    <x v="0"/>
    <s v="Labor"/>
    <d v="2019-05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74"/>
    <m/>
    <m/>
    <s v="E27"/>
    <s v="Meals - Dinner                          "/>
    <m/>
    <m/>
    <m/>
    <m/>
    <s v="B956206105000"/>
    <m/>
    <n v="1"/>
    <n v="16"/>
  </r>
  <r>
    <x v="0"/>
    <x v="4"/>
    <s v="AVA"/>
    <s v="B50"/>
    <s v="B50 - Spokane Electric"/>
    <s v="OPER"/>
    <x v="0"/>
    <x v="0"/>
    <s v="Labor"/>
    <d v="2019-05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7"/>
    <n v="340.48"/>
  </r>
  <r>
    <x v="0"/>
    <x v="4"/>
    <s v="AVA"/>
    <s v="B53"/>
    <s v="B53 - Pullman"/>
    <s v="OPER"/>
    <x v="0"/>
    <x v="1"/>
    <s v="Labor"/>
    <d v="2019-04-28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32206105000"/>
    <m/>
    <n v="3.5"/>
    <n v="375.48"/>
  </r>
  <r>
    <x v="0"/>
    <x v="4"/>
    <s v="AVA"/>
    <s v="B53"/>
    <s v="B53 - Pullman"/>
    <s v="OPER"/>
    <x v="0"/>
    <x v="1"/>
    <s v="Labor"/>
    <d v="2019-04-2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4"/>
    <n v="429.12"/>
  </r>
  <r>
    <x v="0"/>
    <x v="4"/>
    <s v="AVA"/>
    <s v="B53"/>
    <s v="B53 - Pullman"/>
    <s v="OPER"/>
    <x v="0"/>
    <x v="1"/>
    <s v="Labor"/>
    <d v="2019-04-2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77"/>
    <s v="OT 2x Ext Trouble                       "/>
    <m/>
    <m/>
    <m/>
    <m/>
    <s v="B923206105000"/>
    <m/>
    <n v="0.5"/>
    <n v="53.64"/>
  </r>
  <r>
    <x v="0"/>
    <x v="4"/>
    <s v="AVA"/>
    <s v="B53"/>
    <s v="B53 - Pullman"/>
    <s v="OPER"/>
    <x v="0"/>
    <x v="1"/>
    <s v="Labor"/>
    <d v="2019-04-2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928"/>
    <s v="Jmn Lnmn"/>
    <s v="Bezdicek, Bryan A"/>
    <s v="E22"/>
    <s v="Alt 2X                                  "/>
    <m/>
    <m/>
    <m/>
    <m/>
    <s v="B923206105000"/>
    <m/>
    <n v="2.5"/>
    <n v="243.2"/>
  </r>
  <r>
    <x v="0"/>
    <x v="4"/>
    <s v="AVA"/>
    <s v="B53"/>
    <s v="B53 - Pullman"/>
    <s v="OPER"/>
    <x v="0"/>
    <x v="1"/>
    <s v="Labor"/>
    <d v="2019-05-12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61334"/>
    <s v="Jmn Lnsvsmn"/>
    <s v="Morgan, Angelo Eugene"/>
    <s v="E24"/>
    <s v="Call 2X                                 "/>
    <m/>
    <m/>
    <m/>
    <m/>
    <s v="B923206114000"/>
    <m/>
    <n v="4"/>
    <n v="389.12"/>
  </r>
  <r>
    <x v="0"/>
    <x v="4"/>
    <s v="AVA"/>
    <s v="B53"/>
    <s v="B53 - Pullman"/>
    <s v="OPER"/>
    <x v="0"/>
    <x v="1"/>
    <s v="Labor"/>
    <d v="2019-05-2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33206105000"/>
    <m/>
    <n v="2.5"/>
    <n v="268.2"/>
  </r>
  <r>
    <x v="0"/>
    <x v="4"/>
    <s v="AVA"/>
    <s v="B53"/>
    <s v="B53 - Pullman"/>
    <s v="OPER"/>
    <x v="0"/>
    <x v="1"/>
    <s v="Labor"/>
    <d v="2019-05-26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84890"/>
    <s v="Loc Rep Elec"/>
    <s v="Swan, Matthew Dean"/>
    <s v="E24"/>
    <s v="Call 2X                                 "/>
    <m/>
    <m/>
    <m/>
    <m/>
    <s v="B923206104000"/>
    <m/>
    <n v="9"/>
    <n v="925.02"/>
  </r>
  <r>
    <x v="0"/>
    <x v="4"/>
    <s v="AVA"/>
    <s v="B53"/>
    <s v="B53 - Pullman"/>
    <s v="OPER"/>
    <x v="0"/>
    <x v="1"/>
    <s v="Labor"/>
    <d v="2019-05-2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77"/>
    <s v="OT 2x Ext Trouble                       "/>
    <m/>
    <m/>
    <m/>
    <m/>
    <s v="B923206105000"/>
    <m/>
    <n v="0.5"/>
    <n v="53.64"/>
  </r>
  <r>
    <x v="0"/>
    <x v="4"/>
    <s v="AVA"/>
    <s v="B53"/>
    <s v="B53 - Pullman"/>
    <s v="OPER"/>
    <x v="0"/>
    <x v="0"/>
    <s v="Labor"/>
    <d v="2019-04-2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928"/>
    <s v="Jmn Lnmn"/>
    <s v="Bezdicek, Bryan A"/>
    <s v="E20"/>
    <s v="Alt/Dual                                "/>
    <m/>
    <m/>
    <m/>
    <m/>
    <s v="B933206105000"/>
    <m/>
    <n v="2"/>
    <n v="97.28"/>
  </r>
  <r>
    <x v="0"/>
    <x v="4"/>
    <s v="AVA"/>
    <s v="B53"/>
    <s v="B53 - Pullman"/>
    <s v="OPER"/>
    <x v="0"/>
    <x v="0"/>
    <s v="Labor"/>
    <d v="2019-04-2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3"/>
    <n v="160.91999999999999"/>
  </r>
  <r>
    <x v="0"/>
    <x v="4"/>
    <s v="AVA"/>
    <s v="B53"/>
    <s v="B53 - Pullman"/>
    <s v="OPER"/>
    <x v="0"/>
    <x v="0"/>
    <s v="Labor"/>
    <d v="2019-04-2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928"/>
    <s v="Jmn Lnmn"/>
    <s v="Bezdicek, Bryan A"/>
    <s v="E20"/>
    <s v="Alt/Dual                                "/>
    <m/>
    <m/>
    <m/>
    <m/>
    <s v="B923206105000"/>
    <m/>
    <n v="3"/>
    <n v="145.91999999999999"/>
  </r>
  <r>
    <x v="0"/>
    <x v="4"/>
    <s v="AVA"/>
    <s v="B53"/>
    <s v="B53 - Pullman"/>
    <s v="OPER"/>
    <x v="0"/>
    <x v="0"/>
    <s v="Labor"/>
    <d v="2019-04-28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61334"/>
    <s v="Jmn Lnsvsmn"/>
    <s v="Morgan, Angelo Eugene"/>
    <s v="E01"/>
    <s v="Regular                                 "/>
    <m/>
    <m/>
    <m/>
    <m/>
    <s v="B923206114000"/>
    <m/>
    <n v="2"/>
    <n v="97.28"/>
  </r>
  <r>
    <x v="0"/>
    <x v="4"/>
    <s v="AVA"/>
    <s v="B53"/>
    <s v="B53 - Pullman"/>
    <s v="OPER"/>
    <x v="0"/>
    <x v="0"/>
    <s v="Labor"/>
    <d v="2019-05-1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1.5"/>
    <n v="80.459999999999994"/>
  </r>
  <r>
    <x v="0"/>
    <x v="4"/>
    <s v="AVA"/>
    <s v="B53"/>
    <s v="B53 - Pullman"/>
    <s v="OPER"/>
    <x v="0"/>
    <x v="0"/>
    <s v="Labor"/>
    <d v="2019-05-1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6"/>
    <n v="308.33999999999997"/>
  </r>
  <r>
    <x v="0"/>
    <x v="4"/>
    <s v="AVA"/>
    <s v="B53"/>
    <s v="B53 - Pullman"/>
    <s v="OPER"/>
    <x v="0"/>
    <x v="0"/>
    <s v="Labor"/>
    <d v="2019-05-2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2"/>
    <n v="107.28"/>
  </r>
  <r>
    <x v="0"/>
    <x v="4"/>
    <s v="AVA"/>
    <s v="B53"/>
    <s v="B53 - Pullman"/>
    <s v="OPER"/>
    <x v="0"/>
    <x v="0"/>
    <s v="Labor"/>
    <d v="2019-05-26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84890"/>
    <s v="Loc Rep Elec"/>
    <s v="Swan, Matthew Dean"/>
    <s v="E01"/>
    <s v="Regular                                 "/>
    <m/>
    <m/>
    <m/>
    <m/>
    <s v="B923206101000"/>
    <m/>
    <n v="1"/>
    <n v="51.39"/>
  </r>
  <r>
    <x v="0"/>
    <x v="4"/>
    <s v="AVA"/>
    <s v="B53"/>
    <s v="B53 - Pullman"/>
    <s v="OPER"/>
    <x v="0"/>
    <x v="0"/>
    <s v="Labor"/>
    <d v="2019-05-26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84890"/>
    <s v="Loc Rep Elec"/>
    <s v="Swan, Matthew Dean"/>
    <s v="E27"/>
    <s v="Meals - Dinner                          "/>
    <m/>
    <m/>
    <m/>
    <m/>
    <s v="B923206104000"/>
    <m/>
    <n v="1"/>
    <n v="16"/>
  </r>
  <r>
    <x v="0"/>
    <x v="4"/>
    <s v="AVA"/>
    <s v="B53"/>
    <s v="B53 - Pullman"/>
    <s v="OPER"/>
    <x v="0"/>
    <x v="0"/>
    <s v="Labor"/>
    <d v="2019-05-2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1.5"/>
    <n v="80.459999999999994"/>
  </r>
  <r>
    <x v="0"/>
    <x v="4"/>
    <s v="AVA"/>
    <s v="B53"/>
    <s v="B53 - Pullman"/>
    <s v="OPER"/>
    <x v="0"/>
    <x v="0"/>
    <s v="Labor"/>
    <d v="2019-05-2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2"/>
    <n v="107.28"/>
  </r>
  <r>
    <x v="0"/>
    <x v="4"/>
    <s v="AVA"/>
    <s v="B53"/>
    <s v="B53 - Pullman"/>
    <s v="OPER"/>
    <x v="0"/>
    <x v="0"/>
    <s v="Labor"/>
    <d v="2019-05-2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7"/>
    <n v="359.73"/>
  </r>
  <r>
    <x v="0"/>
    <x v="4"/>
    <s v="AVA"/>
    <s v="D51"/>
    <s v="D51 - Vegetation Management"/>
    <s v="OPER"/>
    <x v="1"/>
    <x v="2"/>
    <s v="Non-Labor"/>
    <d v="2019-05-31T00:00:00"/>
    <s v="AN"/>
    <x v="0"/>
    <s v="Miscellaneous Transaction USD"/>
    <s v="225-TRANSF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16.87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8491"/>
    <m/>
    <s v="w/e 4-20"/>
    <m/>
    <n v="5420.4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8640"/>
    <m/>
    <s v="w/e 4-27"/>
    <m/>
    <n v="1073.8399999999999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8973"/>
    <m/>
    <s v="w/e 5-4-19"/>
    <m/>
    <n v="3061.41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9137"/>
    <m/>
    <s v="w/e 5-11"/>
    <m/>
    <n v="866.96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9386"/>
    <m/>
    <s v="W/E 5-18"/>
    <m/>
    <n v="1593.94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0W97219"/>
    <m/>
    <s v="W/E 4-6"/>
    <m/>
    <n v="613.44000000000005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0W97619"/>
    <m/>
    <s v="W/E 4-6"/>
    <m/>
    <n v="613.44000000000005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K54919"/>
    <m/>
    <s v="w/e 4-13"/>
    <m/>
    <n v="613.44000000000005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K55319"/>
    <m/>
    <s v="w/e 4-13"/>
    <m/>
    <n v="613.44000000000005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X32619"/>
    <m/>
    <s v="w/e 4-20"/>
    <m/>
    <n v="613.44000000000005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X33119"/>
    <m/>
    <s v="w/e 4-20"/>
    <m/>
    <n v="613.44000000000005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L80919"/>
    <m/>
    <s v="w/e 4-27"/>
    <m/>
    <n v="613.44000000000005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L81419"/>
    <m/>
    <s v="w/e 4-27"/>
    <m/>
    <n v="613.44000000000005"/>
  </r>
  <r>
    <x v="0"/>
    <x v="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Z02519"/>
    <m/>
    <s v="w/e 5/4"/>
    <m/>
    <n v="613.4400000000000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8497"/>
    <m/>
    <s v="w/e 4-20"/>
    <m/>
    <n v="409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8981"/>
    <m/>
    <s v="w/e 5-4-19"/>
    <m/>
    <n v="1046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9146"/>
    <m/>
    <s v="w/e 5-11"/>
    <m/>
    <n v="728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9393"/>
    <m/>
    <s v="W/E 5-18"/>
    <m/>
    <n v="1319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0W97419"/>
    <m/>
    <s v="W/E 4-6"/>
    <m/>
    <n v="8372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1X32919"/>
    <m/>
    <s v="w/e 4-20"/>
    <m/>
    <n v="10787.6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2L81219"/>
    <m/>
    <s v="w/e 4-27"/>
    <m/>
    <n v="10787.6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2Z02319"/>
    <m/>
    <s v="w/e 5/4"/>
    <m/>
    <n v="9993.2000000000007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1K55119"/>
    <m/>
    <s v="w/e 4-13"/>
    <m/>
    <n v="10787.6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8651"/>
    <m/>
    <s v="W.E 4-27"/>
    <m/>
    <n v="955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9154"/>
    <m/>
    <s v="w/e 5-11"/>
    <m/>
    <n v="227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38981"/>
    <m/>
    <s v="w/e 5-4-19"/>
    <m/>
    <n v="1228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39146"/>
    <m/>
    <s v="w/e 5-11"/>
    <m/>
    <n v="318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39393"/>
    <m/>
    <s v="W/E 5-18"/>
    <m/>
    <n v="1774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K54119"/>
    <m/>
    <s v="w/e 4-13"/>
    <m/>
    <n v="3610.72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X31719"/>
    <m/>
    <s v="w/e 4-20"/>
    <m/>
    <n v="6882.67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L80019"/>
    <m/>
    <s v="w/e 4-27"/>
    <m/>
    <n v="3013.26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38656"/>
    <m/>
    <s v="W.E 4-27"/>
    <m/>
    <n v="407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0W95519"/>
    <m/>
    <s v="W/E 4-6"/>
    <m/>
    <n v="10609.8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K54119"/>
    <m/>
    <s v="w/e 4-13"/>
    <m/>
    <n v="2629.87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39154"/>
    <m/>
    <s v="w/e 5-11"/>
    <m/>
    <n v="364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1K54119"/>
    <m/>
    <s v="w/e 4-13"/>
    <m/>
    <n v="1577.93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2L80019"/>
    <m/>
    <s v="w/e 4-27"/>
    <m/>
    <n v="2357.21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13522"/>
    <s v="CN UTILITY CONSULTING INC"/>
    <m/>
    <s v="38646"/>
    <m/>
    <s v="W.E 4-27"/>
    <m/>
    <n v="3139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39393"/>
    <m/>
    <s v="W/E 5-18"/>
    <m/>
    <n v="273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39163"/>
    <m/>
    <s v="w/e 5-11"/>
    <m/>
    <n v="910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62Z02619"/>
    <m/>
    <s v="w/e 5/4"/>
    <m/>
    <n v="3765.34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38988"/>
    <m/>
    <s v="w/e 5-4-19"/>
    <m/>
    <n v="45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8"/>
    <x v="8"/>
    <s v="593000"/>
    <m/>
    <m/>
    <m/>
    <m/>
    <m/>
    <m/>
    <m/>
    <m/>
    <m/>
    <s v="2551"/>
    <s v="ASPLUNDH TREE EXPERT LLC"/>
    <m/>
    <s v="62Z02619"/>
    <m/>
    <s v="w/e 5/4"/>
    <m/>
    <n v="1669.04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38981"/>
    <m/>
    <s v="w/e 5-4-19"/>
    <m/>
    <n v="455.04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0W96719"/>
    <m/>
    <s v="W/E 4-6"/>
    <m/>
    <n v="3527.1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1K54519"/>
    <m/>
    <s v="w/e 4-13"/>
    <m/>
    <n v="3647.44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38509"/>
    <m/>
    <s v="w/e 4-20"/>
    <m/>
    <n v="374.12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38656"/>
    <m/>
    <s v="W.E 4-27"/>
    <m/>
    <n v="411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39163"/>
    <m/>
    <s v="w/e 5-11"/>
    <m/>
    <n v="1638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39403"/>
    <m/>
    <s v="W/E 5-18"/>
    <m/>
    <n v="910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1X32119"/>
    <m/>
    <s v="w/e 4-20"/>
    <m/>
    <n v="7758.7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2L80419"/>
    <m/>
    <s v="w/e 4-27"/>
    <m/>
    <n v="7911.41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2Z01519"/>
    <m/>
    <s v="w/e 5/4"/>
    <m/>
    <n v="7936.5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8651"/>
    <m/>
    <s v="W.E 4-27"/>
    <m/>
    <n v="657.28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39154"/>
    <m/>
    <s v="w/e 5-11"/>
    <m/>
    <n v="227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0W96719"/>
    <m/>
    <s v="W/E 4-6"/>
    <m/>
    <n v="3808.26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1K54519"/>
    <m/>
    <s v="w/e 4-13"/>
    <m/>
    <n v="4740.3999999999996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39169"/>
    <m/>
    <s v="w/e 5-11 TRANSMISSION"/>
    <m/>
    <n v="182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0W97719"/>
    <m/>
    <s v="W/E 4-6"/>
    <m/>
    <n v="4389.16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1K55419"/>
    <m/>
    <s v="w/e 4-13"/>
    <m/>
    <n v="1138.8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2Z02619"/>
    <m/>
    <s v="w/e 5/4"/>
    <m/>
    <n v="4190.38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2L81519"/>
    <m/>
    <s v="w/e 4-27"/>
    <m/>
    <n v="2696.53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38502"/>
    <m/>
    <s v="w/e 4-20"/>
    <m/>
    <n v="409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38651"/>
    <m/>
    <s v="W.E 4-27"/>
    <m/>
    <n v="227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39154"/>
    <m/>
    <s v="w/e 5-11"/>
    <m/>
    <n v="682.5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39399"/>
    <m/>
    <s v="W/E 5-18"/>
    <m/>
    <n v="546"/>
  </r>
  <r>
    <x v="0"/>
    <x v="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62L81519"/>
    <m/>
    <s v="w/e 4-27"/>
    <m/>
    <n v="546.0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39146"/>
    <m/>
    <s v="w/e 5-11"/>
    <m/>
    <n v="555.7999999999999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39393"/>
    <m/>
    <s v="W/E 5-18"/>
    <m/>
    <n v="444.6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0W96419"/>
    <m/>
    <s v="W/E 4-6"/>
    <m/>
    <n v="3442.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1K54319"/>
    <m/>
    <s v="w/e 4-13"/>
    <m/>
    <n v="2527.1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1X31919"/>
    <m/>
    <s v="w/e 4-20"/>
    <m/>
    <n v="3138.8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2L80219"/>
    <m/>
    <s v="w/e 4-27"/>
    <m/>
    <n v="2396.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2Z01319"/>
    <m/>
    <s v="w/e 5/4"/>
    <m/>
    <n v="787.7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39403"/>
    <m/>
    <s v="W/E 5-18"/>
    <m/>
    <n v="54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0W96419"/>
    <m/>
    <s v="W/E 4-6"/>
    <m/>
    <n v="323.8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2L80219"/>
    <m/>
    <s v="w/e 4-27"/>
    <m/>
    <n v="694.7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0W96419"/>
    <m/>
    <s v="W/E 4-6"/>
    <m/>
    <n v="1241.39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1K54319"/>
    <m/>
    <s v="w/e 4-13"/>
    <m/>
    <n v="2819.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1X31919"/>
    <m/>
    <s v="w/e 4-20"/>
    <m/>
    <n v="269.8399999999999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2L80219"/>
    <m/>
    <s v="w/e 4-27"/>
    <m/>
    <n v="821.4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0W96419"/>
    <m/>
    <s v="W/E 4-6"/>
    <m/>
    <n v="539.7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39146"/>
    <m/>
    <s v="w/e 5-11"/>
    <m/>
    <n v="930.2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39393"/>
    <m/>
    <s v="W/E 5-18"/>
    <m/>
    <n v="1319.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0W95719"/>
    <m/>
    <s v="W/E 4-6"/>
    <m/>
    <n v="9416.799999999999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0W95819"/>
    <m/>
    <s v="W/E 4-6"/>
    <m/>
    <n v="6126.3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1K53519"/>
    <m/>
    <s v="w/e 4-13"/>
    <m/>
    <n v="9416.799999999999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1K53719"/>
    <m/>
    <s v="w/e 4-13"/>
    <m/>
    <n v="3537.49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1K54219"/>
    <m/>
    <s v="w/e 4-13"/>
    <m/>
    <n v="4379.1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1K55019"/>
    <m/>
    <s v="w/e 4-13"/>
    <m/>
    <n v="5060.689999999999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2L79619"/>
    <m/>
    <s v="w/e 4-27"/>
    <m/>
    <n v="9292.5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2L81019"/>
    <m/>
    <s v="w/e 4-27"/>
    <m/>
    <n v="7018.8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2Z00719"/>
    <m/>
    <s v="w/e 5/4"/>
    <m/>
    <n v="9400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2Z02119"/>
    <m/>
    <s v="w/e 5/4"/>
    <m/>
    <n v="3865.28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2Z02819"/>
    <m/>
    <s v="w/e 5/4"/>
    <m/>
    <n v="11022.9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33075"/>
    <s v="GIBSONS NURSERY &amp; LANDSCAPE SUPPLY"/>
    <m/>
    <s v="79664"/>
    <m/>
    <s v="Riverside school planting"/>
    <m/>
    <n v="196.9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33075"/>
    <s v="GIBSONS NURSERY &amp; LANDSCAPE SUPPLY"/>
    <m/>
    <s v="79664"/>
    <m/>
    <s v="SALES TAX"/>
    <m/>
    <n v="17.5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0W95819"/>
    <m/>
    <s v="W/E 4-6"/>
    <m/>
    <n v="2186.1999999999998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1K53619"/>
    <m/>
    <s v="w/e 4-13"/>
    <m/>
    <n v="2190.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1K53719"/>
    <m/>
    <s v="w/e 4-13"/>
    <m/>
    <n v="2847.5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1K54219"/>
    <m/>
    <s v="w/e 4-13"/>
    <m/>
    <n v="1977.9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1X32719"/>
    <m/>
    <s v="w/e 4-20"/>
    <m/>
    <n v="4740.1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2Z00919"/>
    <m/>
    <s v="w/e 5/4"/>
    <m/>
    <n v="1624.99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2Z02119"/>
    <m/>
    <s v="w/e 5/4"/>
    <m/>
    <n v="3898.4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62Z00919"/>
    <m/>
    <s v="w/e 5/4"/>
    <m/>
    <n v="896.5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13522"/>
    <s v="CN UTILITY CONSULTING INC"/>
    <m/>
    <s v="39411"/>
    <m/>
    <s v="W/E 5-18"/>
    <m/>
    <n v="166.7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8497"/>
    <m/>
    <s v="w/e 4-20"/>
    <m/>
    <n v="2249.6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8646"/>
    <m/>
    <s v="W.E 4-27"/>
    <m/>
    <n v="1471.48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8981"/>
    <m/>
    <s v="w/e 5-4-19"/>
    <m/>
    <n v="3300.78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9146"/>
    <m/>
    <s v="w/e 5-11"/>
    <m/>
    <n v="864.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W95919"/>
    <m/>
    <s v="W/E 4-6"/>
    <m/>
    <n v="5611.8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W96119"/>
    <m/>
    <s v="W/E 4-6"/>
    <m/>
    <n v="7178.89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W96819"/>
    <m/>
    <s v="W/E 4-6"/>
    <m/>
    <n v="6667.3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W96919"/>
    <m/>
    <s v="W/E 4-6"/>
    <m/>
    <n v="8184.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W97019"/>
    <m/>
    <s v="W/E 4-6"/>
    <m/>
    <n v="3039.8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W97219"/>
    <m/>
    <s v="W/E 4-6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W97319"/>
    <m/>
    <s v="W/E 4-6"/>
    <m/>
    <n v="5443.1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W97519"/>
    <m/>
    <s v="W/E 4-6"/>
    <m/>
    <n v="4809.390000000000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W97619"/>
    <m/>
    <s v="W/E 4-6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K53819"/>
    <m/>
    <s v="w/e 4-13"/>
    <m/>
    <n v="8078.6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K54019"/>
    <m/>
    <s v="w/e 4-13"/>
    <m/>
    <n v="9408.549999999999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K54619"/>
    <m/>
    <s v="w/e 4-13"/>
    <m/>
    <n v="9505.299999999999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K54719"/>
    <m/>
    <s v="w/e 4-13"/>
    <m/>
    <n v="6703.4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K54819"/>
    <m/>
    <s v="w/e 4-13"/>
    <m/>
    <n v="3319.5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K54919"/>
    <m/>
    <s v="w/e 4-13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K55219"/>
    <m/>
    <s v="w/e 4-13"/>
    <m/>
    <n v="5214.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K55319"/>
    <m/>
    <s v="w/e 4-13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K55619"/>
    <m/>
    <s v="w/e 4-13"/>
    <m/>
    <n v="5608.2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31419"/>
    <m/>
    <s v="w/e 4-20"/>
    <m/>
    <n v="6711.3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31619"/>
    <m/>
    <s v="w/e 4-20"/>
    <m/>
    <n v="2828.2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31819"/>
    <m/>
    <s v="w/e 4-20"/>
    <m/>
    <n v="3208.6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32219"/>
    <m/>
    <s v="w/e 4-20"/>
    <m/>
    <n v="3308.5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32319"/>
    <m/>
    <s v="w/e 4-20"/>
    <m/>
    <n v="3090.7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32419"/>
    <m/>
    <s v="w/e 4-20"/>
    <m/>
    <n v="6208.5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32619"/>
    <m/>
    <s v="w/e 4-20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32819"/>
    <m/>
    <s v="w/e 4-20"/>
    <m/>
    <n v="4957.109999999999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33019"/>
    <m/>
    <s v="w/e 4-20"/>
    <m/>
    <n v="7464.1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33119"/>
    <m/>
    <s v="w/e 4-20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L79719"/>
    <m/>
    <s v="w/e 4-27"/>
    <m/>
    <n v="12070.88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L79919"/>
    <m/>
    <s v="w/e 4-27"/>
    <m/>
    <n v="5855.2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L80519"/>
    <m/>
    <s v="w/e 4-27"/>
    <m/>
    <n v="5456.9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L80619"/>
    <m/>
    <s v="w/e 4-27"/>
    <m/>
    <n v="9153.3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L80719"/>
    <m/>
    <s v="w/e 4-27"/>
    <m/>
    <n v="5972.8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L80919"/>
    <m/>
    <s v="w/e 4-27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L81119"/>
    <m/>
    <s v="w/e 4-27"/>
    <m/>
    <n v="9401.459999999999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L81319"/>
    <m/>
    <s v="w/e 4-27"/>
    <m/>
    <n v="6618.4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L81419"/>
    <m/>
    <s v="w/e 4-27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00819"/>
    <m/>
    <s v="w/e 5/4"/>
    <m/>
    <n v="9345.3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01619"/>
    <m/>
    <s v="w/e 5/4"/>
    <m/>
    <n v="6057.1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01719"/>
    <m/>
    <s v="w/e 5/4"/>
    <m/>
    <n v="8323.2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01819"/>
    <m/>
    <s v="w/e 5/4"/>
    <m/>
    <n v="8160.19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02219"/>
    <m/>
    <s v="w/e 5/4"/>
    <m/>
    <n v="8172.4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02419"/>
    <m/>
    <s v="w/e 5/4"/>
    <m/>
    <n v="6126.98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02519"/>
    <m/>
    <s v="w/e 5/4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8996"/>
    <m/>
    <s v="w/e 5-4-19"/>
    <m/>
    <n v="18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9163"/>
    <m/>
    <s v="w/e 5-11"/>
    <m/>
    <n v="36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K53919"/>
    <m/>
    <s v="w/e 4-13"/>
    <m/>
    <n v="392.2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K54019"/>
    <m/>
    <s v="w/e 4-13"/>
    <m/>
    <n v="2132.9699999999998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X31519"/>
    <m/>
    <s v="w/e 4-20"/>
    <m/>
    <n v="3447.4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X31819"/>
    <m/>
    <s v="w/e 4-20"/>
    <m/>
    <n v="2161.6999999999998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L79819"/>
    <m/>
    <s v="w/e 4-27"/>
    <m/>
    <n v="5009.2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L79919"/>
    <m/>
    <s v="w/e 4-27"/>
    <m/>
    <n v="543.6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Z01619"/>
    <m/>
    <s v="w/e 5/4"/>
    <m/>
    <n v="863.5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Z01719"/>
    <m/>
    <s v="w/e 5/4"/>
    <m/>
    <n v="70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8502"/>
    <m/>
    <s v="w/e 4-20"/>
    <m/>
    <n v="1895.4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8651"/>
    <m/>
    <s v="W.E 4-27"/>
    <m/>
    <n v="2350.300000000000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8988"/>
    <m/>
    <s v="w/e 5-4-19"/>
    <m/>
    <n v="1840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9154"/>
    <m/>
    <s v="w/e 5-11"/>
    <m/>
    <n v="1142.64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9399"/>
    <m/>
    <s v="W/E 5-18"/>
    <m/>
    <n v="1688.1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W96019"/>
    <m/>
    <s v="W/E 4-6"/>
    <m/>
    <n v="809.1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W97219"/>
    <m/>
    <s v="W/E 4-6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W97619"/>
    <m/>
    <s v="W/E 4-6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K53919"/>
    <m/>
    <s v="w/e 4-13"/>
    <m/>
    <n v="2678.5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K54019"/>
    <m/>
    <s v="w/e 4-13"/>
    <m/>
    <n v="1987.8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K54919"/>
    <m/>
    <s v="w/e 4-13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K55319"/>
    <m/>
    <s v="w/e 4-13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X31619"/>
    <m/>
    <s v="w/e 4-20"/>
    <m/>
    <n v="2184.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X32319"/>
    <m/>
    <s v="w/e 4-20"/>
    <m/>
    <n v="4179.2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X32419"/>
    <m/>
    <s v="w/e 4-20"/>
    <m/>
    <n v="1504.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X32619"/>
    <m/>
    <s v="w/e 4-20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X33119"/>
    <m/>
    <s v="w/e 4-20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L79819"/>
    <m/>
    <s v="w/e 4-27"/>
    <m/>
    <n v="4084.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L80619"/>
    <m/>
    <s v="w/e 4-27"/>
    <m/>
    <n v="481.88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L80919"/>
    <m/>
    <s v="w/e 4-27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L81419"/>
    <m/>
    <s v="w/e 4-27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Z01019"/>
    <m/>
    <s v="w/e 5/4"/>
    <m/>
    <n v="1419.6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Z01619"/>
    <m/>
    <s v="w/e 5/4"/>
    <m/>
    <n v="971.5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Z01719"/>
    <m/>
    <s v="w/e 5/4"/>
    <m/>
    <n v="2828.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Z02519"/>
    <m/>
    <s v="w/e 5/4"/>
    <m/>
    <n v="1226.880000000000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0W96019"/>
    <m/>
    <s v="W/E 4-6"/>
    <m/>
    <n v="1400.8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1K53919"/>
    <m/>
    <s v="w/e 4-13"/>
    <m/>
    <n v="1897.2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1X31519"/>
    <m/>
    <s v="w/e 4-20"/>
    <m/>
    <n v="1737.1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2Z00919"/>
    <m/>
    <s v="w/e 5/4"/>
    <m/>
    <n v="1512.9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2Z01019"/>
    <m/>
    <s v="w/e 5/4"/>
    <m/>
    <n v="764.4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39002"/>
    <m/>
    <s v="w/e 5-4-19"/>
    <m/>
    <n v="113.7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39170"/>
    <m/>
    <s v="w/e 5-11"/>
    <m/>
    <n v="36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0W96019"/>
    <m/>
    <s v="W/E 4-6"/>
    <m/>
    <n v="447.8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1K53919"/>
    <m/>
    <s v="w/e 4-13"/>
    <m/>
    <n v="952.5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1X31519"/>
    <m/>
    <s v="w/e 4-20"/>
    <m/>
    <n v="504.29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2L79819"/>
    <m/>
    <s v="w/e 4-27"/>
    <m/>
    <n v="202.4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2Z00919"/>
    <m/>
    <s v="w/e 5/4"/>
    <m/>
    <n v="2465.5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2Z01019"/>
    <m/>
    <s v="w/e 5/4"/>
    <m/>
    <n v="2184.1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0000"/>
    <x v="0"/>
    <s v="590000"/>
    <m/>
    <m/>
    <m/>
    <m/>
    <m/>
    <m/>
    <m/>
    <m/>
    <m/>
    <s v="13522"/>
    <s v="CN UTILITY CONSULTING INC"/>
    <m/>
    <s v="39393"/>
    <m/>
    <s v="W/E 5-18"/>
    <m/>
    <n v="368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8497"/>
    <m/>
    <s v="w/e 4-20"/>
    <m/>
    <n v="230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8646"/>
    <m/>
    <s v="W.E 4-27"/>
    <m/>
    <n v="133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8981"/>
    <m/>
    <s v="w/e 5-4-19"/>
    <m/>
    <n v="50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9146"/>
    <m/>
    <s v="w/e 5-11"/>
    <m/>
    <n v="27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0W96319"/>
    <m/>
    <s v="W/E 4-6"/>
    <m/>
    <n v="3402.7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0W96519"/>
    <m/>
    <s v="W/E 4-6"/>
    <m/>
    <n v="6381.3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0W97119"/>
    <m/>
    <s v="W/E 4-6"/>
    <m/>
    <n v="5350.2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1N13519"/>
    <m/>
    <s v="w/e 4-13"/>
    <m/>
    <n v="2198.280000000000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1X31219"/>
    <m/>
    <s v="w/e 4/20"/>
    <m/>
    <n v="9804.700000000000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1X32019"/>
    <m/>
    <s v="w/e 4-20"/>
    <m/>
    <n v="5075.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1X32519"/>
    <m/>
    <s v="w/e 4-20"/>
    <m/>
    <n v="5867.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2L79519"/>
    <m/>
    <s v="w/e 4-27"/>
    <m/>
    <n v="0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2L80319"/>
    <m/>
    <s v="w/e 4-27"/>
    <m/>
    <n v="3217.3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2L80819"/>
    <m/>
    <s v="w/e 4-27"/>
    <m/>
    <n v="4095.9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2Z01419"/>
    <m/>
    <s v="w/e 5/4"/>
    <m/>
    <n v="9543.200000000000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2Z01919"/>
    <m/>
    <s v="w/e 5/4"/>
    <m/>
    <n v="1467.89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8509"/>
    <m/>
    <s v="w/e 4-20"/>
    <m/>
    <n v="920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8996"/>
    <m/>
    <s v="w/e 5-4-19"/>
    <m/>
    <n v="73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9163"/>
    <m/>
    <s v="w/e 5-11"/>
    <m/>
    <n v="87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39403"/>
    <m/>
    <s v="W/E 5-18"/>
    <m/>
    <n v="920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0W96319"/>
    <m/>
    <s v="W/E 4-6"/>
    <m/>
    <n v="4512.59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2L80119"/>
    <m/>
    <s v="w/e 4-27"/>
    <m/>
    <n v="2112.5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2Z01219"/>
    <m/>
    <s v="w/e 5/4"/>
    <m/>
    <n v="3537.5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8502"/>
    <m/>
    <s v="w/e 4-20"/>
    <m/>
    <n v="54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8988"/>
    <m/>
    <s v="w/e 5-4-19"/>
    <m/>
    <n v="9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9154"/>
    <m/>
    <s v="w/e 5-11"/>
    <m/>
    <n v="460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9399"/>
    <m/>
    <s v="W/E 5-18"/>
    <m/>
    <n v="32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0W96019"/>
    <m/>
    <s v="W/E 4-6"/>
    <m/>
    <n v="4623.600000000000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13522"/>
    <s v="CN UTILITY CONSULTING INC"/>
    <m/>
    <s v="39170"/>
    <m/>
    <s v="w/e 5-11"/>
    <m/>
    <n v="303.36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1622"/>
    <s v="NORTHWEST TREE SERVICE"/>
    <m/>
    <s v="2019652"/>
    <m/>
    <s v="SALES TAX"/>
    <m/>
    <n v="91.2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1622"/>
    <s v="NORTHWEST TREE SERVICE"/>
    <m/>
    <s v="2019652"/>
    <m/>
    <s v="TRP"/>
    <m/>
    <n v="1200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2Z01219"/>
    <m/>
    <s v="w/e 5/4"/>
    <m/>
    <n v="740.84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38656"/>
    <m/>
    <s v="W.E 4-27"/>
    <m/>
    <n v="833.7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39403"/>
    <m/>
    <s v="W/E 5-18"/>
    <m/>
    <n v="889.28"/>
  </r>
  <r>
    <x v="0"/>
    <x v="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13522"/>
    <s v="CN UTILITY CONSULTING INC"/>
    <m/>
    <s v="39154"/>
    <m/>
    <s v="w/e 5-11"/>
    <m/>
    <n v="1556.24"/>
  </r>
  <r>
    <x v="0"/>
    <x v="4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255406-CC"/>
    <m/>
    <s v="LARRY LEE-THE PORCH PUBLIC HOUSE"/>
    <m/>
    <n v="106.15"/>
  </r>
  <r>
    <x v="0"/>
    <x v="4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255406-CC"/>
    <m/>
    <s v="LARRY LEE-TRIBUNE SMOKEHOUSE EATE"/>
    <m/>
    <n v="48.6"/>
  </r>
  <r>
    <x v="0"/>
    <x v="4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255406-CC"/>
    <m/>
    <s v="LARRY LEE-TWO SEVEN PUBLIC HOUSE"/>
    <m/>
    <n v="65.349999999999994"/>
  </r>
  <r>
    <x v="0"/>
    <x v="4"/>
    <s v="AVA"/>
    <s v="D51"/>
    <s v="D51 - Vegetation Management"/>
    <s v="OPER"/>
    <x v="2"/>
    <x v="5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6445"/>
    <s v="CORP CREDIT CARD"/>
    <m/>
    <s v="5361406-CC"/>
    <m/>
    <s v="LARRY LEE-WALGREENS #7846"/>
    <m/>
    <n v="54.95"/>
  </r>
  <r>
    <x v="0"/>
    <x v="4"/>
    <s v="AVA"/>
    <s v="D51"/>
    <s v="D51 - Vegetation Management"/>
    <s v="OPER"/>
    <x v="0"/>
    <x v="6"/>
    <s v="Labor"/>
    <d v="2019-04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48"/>
    <n v="2281.8000000000002"/>
  </r>
  <r>
    <x v="0"/>
    <x v="4"/>
    <s v="AVA"/>
    <s v="D51"/>
    <s v="D51 - Vegetation Management"/>
    <s v="OPER"/>
    <x v="0"/>
    <x v="6"/>
    <s v="Labor"/>
    <d v="2019-04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01.31"/>
  </r>
  <r>
    <x v="0"/>
    <x v="4"/>
    <s v="AVA"/>
    <s v="D51"/>
    <s v="D51 - Vegetation Management"/>
    <s v="OPER"/>
    <x v="0"/>
    <x v="6"/>
    <s v="Labor"/>
    <d v="2019-05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64"/>
    <n v="3042.4"/>
  </r>
  <r>
    <x v="0"/>
    <x v="4"/>
    <s v="AVA"/>
    <s v="D51"/>
    <s v="D51 - Vegetation Management"/>
    <s v="OPER"/>
    <x v="0"/>
    <x v="6"/>
    <s v="Labor"/>
    <d v="2019-05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4"/>
    <n v="1681.04"/>
  </r>
  <r>
    <x v="0"/>
    <x v="4"/>
    <s v="AVA"/>
    <s v="D51"/>
    <s v="D51 - Vegetation Management"/>
    <s v="OPER"/>
    <x v="0"/>
    <x v="6"/>
    <s v="Labor"/>
    <d v="2019-05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72"/>
    <n v="3422.7"/>
  </r>
  <r>
    <x v="0"/>
    <x v="4"/>
    <s v="AVA"/>
    <s v="D51"/>
    <s v="D51 - Vegetation Management"/>
    <s v="OPER"/>
    <x v="0"/>
    <x v="6"/>
    <s v="Labor"/>
    <d v="2019-05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1"/>
    <n v="1864.91"/>
  </r>
  <r>
    <x v="0"/>
    <x v="4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402025"/>
    <s v="S-2546 VEGETATION MANAGEMENT DOORHANGER"/>
    <s v="011"/>
    <m/>
    <m/>
    <m/>
    <m/>
    <m/>
    <m/>
    <m/>
    <m/>
    <m/>
    <m/>
    <m/>
    <s v="Manual Issues"/>
    <n v="850"/>
    <n v="122.06"/>
  </r>
  <r>
    <x v="0"/>
    <x v="4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620780"/>
    <s v="MAGNETIC SIGN UNDER CONTRACT, 8.5&quot;. X 20&quot;"/>
    <s v="011"/>
    <m/>
    <m/>
    <m/>
    <m/>
    <m/>
    <m/>
    <m/>
    <m/>
    <m/>
    <m/>
    <m/>
    <s v="Manual Issues"/>
    <n v="4"/>
    <n v="38.840000000000003"/>
  </r>
  <r>
    <x v="0"/>
    <x v="4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680890"/>
    <s v="FLAGGING TAPE, FLUORESCENT ORANGE 1-3/16&quot; X 300'"/>
    <s v="011"/>
    <m/>
    <m/>
    <m/>
    <m/>
    <m/>
    <m/>
    <m/>
    <m/>
    <m/>
    <m/>
    <m/>
    <s v="Manual Issues"/>
    <n v="12"/>
    <n v="16.920000000000002"/>
  </r>
  <r>
    <x v="0"/>
    <x v="4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Tree Related Maintenance  -098"/>
    <s v="09802061"/>
    <s v="TRN-Maintenance"/>
    <s v="568000"/>
    <x v="10"/>
    <s v="568000"/>
    <s v="6011245"/>
    <s v="PADLOCK, BRONZE 7/8&quot;"/>
    <s v="011"/>
    <m/>
    <m/>
    <m/>
    <m/>
    <m/>
    <m/>
    <m/>
    <m/>
    <m/>
    <m/>
    <m/>
    <s v="Manual Issues"/>
    <n v="15"/>
    <n v="82.05"/>
  </r>
  <r>
    <x v="0"/>
    <x v="4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Tree Related Maintenance  -098"/>
    <s v="09802061"/>
    <s v="TRN-Maintenance"/>
    <s v="568000"/>
    <x v="10"/>
    <s v="568000"/>
    <s v="6011255"/>
    <s v="PADLOCK, BRONZE 3&quot;"/>
    <s v="011"/>
    <m/>
    <m/>
    <m/>
    <m/>
    <m/>
    <m/>
    <m/>
    <m/>
    <m/>
    <m/>
    <m/>
    <s v="Manual Issues"/>
    <n v="12"/>
    <n v="81.319999999999993"/>
  </r>
  <r>
    <x v="0"/>
    <x v="4"/>
    <s v="AVA"/>
    <s v="D51"/>
    <s v="D51 - Vegetation Management"/>
    <s v="OPER"/>
    <x v="3"/>
    <x v="2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255406-CC"/>
    <m/>
    <s v="LARRY LEE-WESTERN ENERGY INSTITUTE"/>
    <m/>
    <n v="-799"/>
  </r>
  <r>
    <x v="0"/>
    <x v="4"/>
    <s v="AVA"/>
    <s v="D51"/>
    <s v="D51 - Vegetation Management"/>
    <s v="OPER"/>
    <x v="3"/>
    <x v="9"/>
    <s v="Non-Labor"/>
    <d v="2019-05-31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Veg Man PC 1972 Post Cards"/>
    <m/>
    <n v="674.45"/>
  </r>
  <r>
    <x v="0"/>
    <x v="4"/>
    <s v="AVA"/>
    <s v="D51"/>
    <s v="D51 - Vegetation Management"/>
    <s v="OPER"/>
    <x v="3"/>
    <x v="22"/>
    <s v="Non-Labor"/>
    <d v="2019-05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694095 590000/201905"/>
    <m/>
    <n v="119.1"/>
  </r>
  <r>
    <x v="0"/>
    <x v="4"/>
    <s v="AVA"/>
    <s v="D53"/>
    <s v="D53 - Clarkston"/>
    <s v="OPER"/>
    <x v="0"/>
    <x v="1"/>
    <s v="Labor"/>
    <d v="2019-04-28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14561"/>
    <s v="Jmn Lnmn"/>
    <s v="Cochrell, Wesley M"/>
    <s v="E24"/>
    <s v="Call 2X                                 "/>
    <m/>
    <m/>
    <m/>
    <m/>
    <s v="B922206105000"/>
    <m/>
    <n v="2.5"/>
    <n v="236.1"/>
  </r>
  <r>
    <x v="0"/>
    <x v="4"/>
    <s v="AVA"/>
    <s v="D53"/>
    <s v="D53 - Clarkston"/>
    <s v="OPER"/>
    <x v="0"/>
    <x v="1"/>
    <s v="Labor"/>
    <d v="2019-04-28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16682"/>
    <s v="Line Frmn"/>
    <s v="Cromer, Ryan Cain"/>
    <s v="E24"/>
    <s v="Call 2X                                 "/>
    <m/>
    <m/>
    <m/>
    <m/>
    <s v="B922206105000"/>
    <m/>
    <n v="2.5"/>
    <n v="269.39999999999998"/>
  </r>
  <r>
    <x v="0"/>
    <x v="4"/>
    <s v="AVA"/>
    <s v="D53"/>
    <s v="D53 - Clarkston"/>
    <s v="OPER"/>
    <x v="0"/>
    <x v="0"/>
    <s v="Labor"/>
    <d v="2019-04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0978"/>
    <s v="Jmn Lnsvsmn"/>
    <s v="Joersz, Timothy D"/>
    <s v="E01"/>
    <s v="Regular                                 "/>
    <m/>
    <m/>
    <m/>
    <m/>
    <s v="B980206201000"/>
    <m/>
    <n v="3"/>
    <n v="145.91999999999999"/>
  </r>
  <r>
    <x v="0"/>
    <x v="4"/>
    <s v="AVA"/>
    <s v="D53"/>
    <s v="D53 - Clarkston"/>
    <s v="OPER"/>
    <x v="0"/>
    <x v="0"/>
    <s v="Labor"/>
    <d v="2019-04-28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14561"/>
    <s v="Jmn Lnmn"/>
    <s v="Cochrell, Wesley M"/>
    <s v="E27"/>
    <s v="Meals - Dinner                          "/>
    <m/>
    <m/>
    <m/>
    <m/>
    <s v="B922206105000"/>
    <m/>
    <n v="1"/>
    <n v="16"/>
  </r>
  <r>
    <x v="0"/>
    <x v="4"/>
    <s v="AVA"/>
    <s v="D53"/>
    <s v="D53 - Clarkston"/>
    <s v="OPER"/>
    <x v="0"/>
    <x v="0"/>
    <s v="Labor"/>
    <d v="2019-04-28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16682"/>
    <s v="Line Frmn"/>
    <s v="Cromer, Ryan Cain"/>
    <s v="E27"/>
    <s v="Meals - Dinner                          "/>
    <m/>
    <m/>
    <m/>
    <m/>
    <s v="B922206105000"/>
    <m/>
    <n v="1"/>
    <n v="16"/>
  </r>
  <r>
    <x v="0"/>
    <x v="4"/>
    <s v="AVA"/>
    <s v="D53"/>
    <s v="D53 - Clarkston"/>
    <s v="OPER"/>
    <x v="0"/>
    <x v="0"/>
    <s v="Labor"/>
    <d v="2019-04-28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1553"/>
    <s v="Jmn Lnmn"/>
    <s v="Charlton, Brad L"/>
    <s v="E01"/>
    <s v="Regular                                 "/>
    <m/>
    <m/>
    <m/>
    <m/>
    <s v="B922206114000"/>
    <m/>
    <n v="2"/>
    <n v="94.44"/>
  </r>
  <r>
    <x v="0"/>
    <x v="4"/>
    <s v="AVA"/>
    <s v="D53"/>
    <s v="D53 - Clarkston"/>
    <s v="OPER"/>
    <x v="0"/>
    <x v="0"/>
    <s v="Labor"/>
    <d v="2019-04-28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2693"/>
    <s v="Jmn Lnmn"/>
    <s v="Hauger, Jason W"/>
    <s v="E01"/>
    <s v="Regular                                 "/>
    <m/>
    <m/>
    <m/>
    <m/>
    <s v="B922206114000"/>
    <m/>
    <n v="2"/>
    <n v="94.44"/>
  </r>
  <r>
    <x v="0"/>
    <x v="4"/>
    <s v="AVA"/>
    <s v="D53"/>
    <s v="D53 - Clarkston"/>
    <s v="OPER"/>
    <x v="0"/>
    <x v="0"/>
    <s v="Labor"/>
    <d v="2019-04-28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2702"/>
    <s v="Jmn Lnmn"/>
    <s v="Slagg, Dustin Deon"/>
    <s v="E01"/>
    <s v="Regular                                 "/>
    <m/>
    <m/>
    <m/>
    <m/>
    <s v="B922206114000"/>
    <m/>
    <n v="2"/>
    <n v="94.44"/>
  </r>
  <r>
    <x v="0"/>
    <x v="4"/>
    <s v="AVA"/>
    <s v="D53"/>
    <s v="D53 - Clarkston"/>
    <s v="OPER"/>
    <x v="0"/>
    <x v="0"/>
    <s v="Labor"/>
    <d v="2019-04-28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3742"/>
    <s v="Jmn Lnmn"/>
    <s v="Nasura, James D"/>
    <s v="E01"/>
    <s v="Regular                                 "/>
    <m/>
    <m/>
    <m/>
    <m/>
    <s v="B922206114000"/>
    <m/>
    <n v="2"/>
    <n v="94.44"/>
  </r>
  <r>
    <x v="0"/>
    <x v="4"/>
    <s v="AVA"/>
    <s v="D53"/>
    <s v="D53 - Clarkston"/>
    <s v="OPER"/>
    <x v="0"/>
    <x v="0"/>
    <s v="Labor"/>
    <d v="2019-04-28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14561"/>
    <s v="Jmn Lnmn"/>
    <s v="Cochrell, Wesley M"/>
    <s v="E01"/>
    <s v="Regular                                 "/>
    <m/>
    <m/>
    <m/>
    <m/>
    <s v="B922206114000"/>
    <m/>
    <n v="2"/>
    <n v="94.44"/>
  </r>
  <r>
    <x v="0"/>
    <x v="4"/>
    <s v="AVA"/>
    <s v="D53"/>
    <s v="D53 - Clarkston"/>
    <s v="OPER"/>
    <x v="0"/>
    <x v="0"/>
    <s v="Labor"/>
    <d v="2019-04-28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16682"/>
    <s v="Line Frmn"/>
    <s v="Cromer, Ryan Cain"/>
    <s v="E01"/>
    <s v="Regular                                 "/>
    <m/>
    <m/>
    <m/>
    <m/>
    <s v="B922206114000"/>
    <m/>
    <n v="2"/>
    <n v="107.76"/>
  </r>
  <r>
    <x v="0"/>
    <x v="4"/>
    <s v="AVA"/>
    <s v="D53"/>
    <s v="D53 - Clarkston"/>
    <s v="OPER"/>
    <x v="0"/>
    <x v="0"/>
    <s v="Labor"/>
    <d v="2019-05-12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01"/>
    <s v="Regular                                 "/>
    <m/>
    <m/>
    <m/>
    <m/>
    <s v="B932206105000"/>
    <m/>
    <n v="4"/>
    <n v="194.56"/>
  </r>
  <r>
    <x v="0"/>
    <x v="4"/>
    <s v="AVA"/>
    <s v="G50"/>
    <s v="G50 - Colville"/>
    <s v="OPER"/>
    <x v="0"/>
    <x v="1"/>
    <s v="Labor"/>
    <d v="2019-04-2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77"/>
    <s v="OT 2x Ext Trouble                       "/>
    <m/>
    <m/>
    <m/>
    <m/>
    <s v="B960206105000"/>
    <m/>
    <n v="1"/>
    <n v="97.28"/>
  </r>
  <r>
    <x v="0"/>
    <x v="4"/>
    <s v="AVA"/>
    <s v="G50"/>
    <s v="G50 - Colville"/>
    <s v="OPER"/>
    <x v="0"/>
    <x v="1"/>
    <s v="Labor"/>
    <d v="2019-05-2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540"/>
    <s v="Jmn Lnmn"/>
    <s v="Tilla, Jordan Earl"/>
    <s v="E24"/>
    <s v="Call 2X                                 "/>
    <m/>
    <m/>
    <m/>
    <m/>
    <s v="B960206105000"/>
    <m/>
    <n v="2"/>
    <n v="188.88"/>
  </r>
  <r>
    <x v="0"/>
    <x v="4"/>
    <s v="AVA"/>
    <s v="G50"/>
    <s v="G50 - Colville"/>
    <s v="OPER"/>
    <x v="0"/>
    <x v="1"/>
    <s v="Labor"/>
    <d v="2019-05-2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24"/>
    <s v="Call 2X                                 "/>
    <m/>
    <m/>
    <m/>
    <m/>
    <s v="B960206105000"/>
    <m/>
    <n v="5"/>
    <n v="536.4"/>
  </r>
  <r>
    <x v="0"/>
    <x v="4"/>
    <s v="AVA"/>
    <s v="G50"/>
    <s v="G50 - Colville"/>
    <s v="OPER"/>
    <x v="0"/>
    <x v="0"/>
    <s v="Labor"/>
    <d v="2019-04-2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2"/>
    <n v="97.28"/>
  </r>
  <r>
    <x v="0"/>
    <x v="4"/>
    <s v="AVA"/>
    <s v="G50"/>
    <s v="G50 - Colville"/>
    <s v="OPER"/>
    <x v="0"/>
    <x v="0"/>
    <s v="Labor"/>
    <d v="2019-05-2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4"/>
    <n v="194.56"/>
  </r>
  <r>
    <x v="0"/>
    <x v="4"/>
    <s v="AVA"/>
    <s v="H50"/>
    <s v="H50 - Othello"/>
    <s v="OPER"/>
    <x v="0"/>
    <x v="1"/>
    <s v="Labor"/>
    <d v="2019-05-12T00:00:00"/>
    <s v="WA"/>
    <x v="0"/>
    <s v="Labor Cost USD"/>
    <m/>
    <m/>
    <m/>
    <m/>
    <x v="0"/>
    <x v="0"/>
    <s v="Distr Tree Maintenance -970"/>
    <s v="97002061"/>
    <s v="DIS-Maintenance"/>
    <s v="593020"/>
    <x v="2"/>
    <s v="593000"/>
    <m/>
    <m/>
    <m/>
    <m/>
    <s v="01058"/>
    <s v="Loc Rep Elec"/>
    <s v="Stovern, Aaron M"/>
    <s v="E05"/>
    <s v="Overtime 2X                             "/>
    <m/>
    <m/>
    <m/>
    <m/>
    <s v="B970206105000"/>
    <m/>
    <n v="0.5"/>
    <n v="53.64"/>
  </r>
  <r>
    <x v="0"/>
    <x v="4"/>
    <s v="AVA"/>
    <s v="H50"/>
    <s v="H50 - Othello"/>
    <s v="OPER"/>
    <x v="0"/>
    <x v="0"/>
    <s v="Labor"/>
    <d v="2019-05-12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01"/>
    <s v="Regular                                 "/>
    <m/>
    <m/>
    <m/>
    <m/>
    <s v="B980206203000"/>
    <m/>
    <n v="4"/>
    <n v="215.52"/>
  </r>
  <r>
    <x v="0"/>
    <x v="4"/>
    <s v="AVA"/>
    <s v="H50"/>
    <s v="H50 - Othello"/>
    <s v="OPER"/>
    <x v="0"/>
    <x v="0"/>
    <s v="Labor"/>
    <d v="2019-05-12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958"/>
    <m/>
    <m/>
    <s v="E01"/>
    <s v="Regular                                 "/>
    <m/>
    <m/>
    <m/>
    <m/>
    <s v="B980206203000"/>
    <m/>
    <n v="4"/>
    <n v="188.88"/>
  </r>
  <r>
    <x v="0"/>
    <x v="4"/>
    <s v="AVA"/>
    <s v="H50"/>
    <s v="H50 - Othello"/>
    <s v="OPER"/>
    <x v="0"/>
    <x v="0"/>
    <s v="Labor"/>
    <d v="2019-05-12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061"/>
    <s v="Jmn Lnmn"/>
    <s v="Knight, Dustin C"/>
    <s v="E01"/>
    <s v="Regular                                 "/>
    <m/>
    <m/>
    <m/>
    <m/>
    <s v="B980206203000"/>
    <m/>
    <n v="4"/>
    <n v="188.88"/>
  </r>
  <r>
    <x v="0"/>
    <x v="4"/>
    <s v="AVA"/>
    <s v="H50"/>
    <s v="H50 - Othello"/>
    <s v="OPER"/>
    <x v="0"/>
    <x v="0"/>
    <s v="Labor"/>
    <d v="2019-05-12T00:00:00"/>
    <s v="WA"/>
    <x v="0"/>
    <s v="Labor Cost USD"/>
    <m/>
    <m/>
    <m/>
    <m/>
    <x v="0"/>
    <x v="0"/>
    <s v="Distr Tree Maintenance -970"/>
    <s v="97002061"/>
    <s v="DIS-Maintenance"/>
    <s v="593020"/>
    <x v="2"/>
    <s v="593000"/>
    <m/>
    <m/>
    <m/>
    <m/>
    <s v="01058"/>
    <s v="Loc Rep Elec"/>
    <s v="Stovern, Aaron M"/>
    <s v="E01"/>
    <s v="Regular                                 "/>
    <m/>
    <m/>
    <m/>
    <m/>
    <s v="B970206105000"/>
    <m/>
    <n v="2"/>
    <n v="107.28"/>
  </r>
  <r>
    <x v="0"/>
    <x v="4"/>
    <s v="AVA"/>
    <s v="H50"/>
    <s v="H50 - Othello"/>
    <s v="OPER"/>
    <x v="0"/>
    <x v="0"/>
    <s v="Labor"/>
    <d v="2019-05-26T00:00:00"/>
    <s v="WA"/>
    <x v="0"/>
    <s v="Labor Cost USD"/>
    <m/>
    <m/>
    <m/>
    <m/>
    <x v="0"/>
    <x v="0"/>
    <s v="Distr Tree Maintenance -970"/>
    <s v="97002061"/>
    <s v="DIS-Maintenance"/>
    <s v="593020"/>
    <x v="2"/>
    <s v="593000"/>
    <m/>
    <m/>
    <m/>
    <m/>
    <s v="01058"/>
    <s v="Loc Rep Elec"/>
    <s v="Stovern, Aaron M"/>
    <s v="E01"/>
    <s v="Regular                                 "/>
    <m/>
    <m/>
    <m/>
    <m/>
    <s v="B970206105000"/>
    <m/>
    <n v="6"/>
    <n v="321.83999999999997"/>
  </r>
  <r>
    <x v="0"/>
    <x v="4"/>
    <s v="AVA"/>
    <s v="H53"/>
    <s v="H53 - Kellogg"/>
    <s v="OPER"/>
    <x v="0"/>
    <x v="1"/>
    <s v="Labor"/>
    <d v="2019-05-1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63800"/>
    <s v="Loc Rep Elec"/>
    <s v="Neubauer, Kevin W"/>
    <s v="E24"/>
    <s v="Call 2X                                 "/>
    <m/>
    <m/>
    <m/>
    <m/>
    <s v="B907206105000"/>
    <m/>
    <n v="2"/>
    <n v="214.56"/>
  </r>
  <r>
    <x v="0"/>
    <x v="4"/>
    <s v="AVA"/>
    <s v="H53"/>
    <s v="H53 - Kellogg"/>
    <s v="OPER"/>
    <x v="0"/>
    <x v="0"/>
    <s v="Labor"/>
    <d v="2019-04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1"/>
    <s v="Regular                                 "/>
    <m/>
    <m/>
    <m/>
    <m/>
    <s v="B980206201000"/>
    <m/>
    <n v="2"/>
    <n v="107.28"/>
  </r>
  <r>
    <x v="0"/>
    <x v="4"/>
    <s v="AVA"/>
    <s v="H53"/>
    <s v="H53 - Kellogg"/>
    <s v="OPER"/>
    <x v="0"/>
    <x v="0"/>
    <s v="Labor"/>
    <d v="2019-04-28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6"/>
    <n v="291.83999999999997"/>
  </r>
  <r>
    <x v="0"/>
    <x v="4"/>
    <s v="AVA"/>
    <s v="H53"/>
    <s v="H53 - Kellogg"/>
    <s v="OPER"/>
    <x v="0"/>
    <x v="0"/>
    <s v="Labor"/>
    <d v="2019-05-1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63800"/>
    <s v="Loc Rep Elec"/>
    <s v="Neubauer, Kevin W"/>
    <s v="E01"/>
    <s v="Regular                                 "/>
    <m/>
    <m/>
    <m/>
    <m/>
    <s v="B907206105000"/>
    <m/>
    <n v="3"/>
    <n v="160.91999999999999"/>
  </r>
  <r>
    <x v="0"/>
    <x v="4"/>
    <s v="AVA"/>
    <s v="H53"/>
    <s v="H53 - Kellogg"/>
    <s v="OPER"/>
    <x v="0"/>
    <x v="0"/>
    <s v="Labor"/>
    <d v="2019-05-1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4"/>
    <n v="194.56"/>
  </r>
  <r>
    <x v="0"/>
    <x v="4"/>
    <s v="AVA"/>
    <s v="H53"/>
    <s v="H53 - Kellogg"/>
    <s v="OPER"/>
    <x v="0"/>
    <x v="0"/>
    <s v="Labor"/>
    <d v="2019-05-12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2"/>
    <n v="107.28"/>
  </r>
  <r>
    <x v="0"/>
    <x v="4"/>
    <s v="AVA"/>
    <s v="H53"/>
    <s v="H53 - Kellogg"/>
    <s v="OPER"/>
    <x v="0"/>
    <x v="0"/>
    <s v="Labor"/>
    <d v="2019-05-26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1"/>
    <n v="48.64"/>
  </r>
  <r>
    <x v="0"/>
    <x v="4"/>
    <s v="AVA"/>
    <s v="H53"/>
    <s v="H53 - Kellogg"/>
    <s v="OPER"/>
    <x v="0"/>
    <x v="0"/>
    <s v="Labor"/>
    <d v="2019-05-26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6"/>
    <n v="321.83999999999997"/>
  </r>
  <r>
    <x v="0"/>
    <x v="4"/>
    <s v="AVA"/>
    <s v="J53"/>
    <s v="J53 - Sandpoint/Bonners Ferry"/>
    <s v="OPER"/>
    <x v="0"/>
    <x v="1"/>
    <s v="Labor"/>
    <d v="2019-04-28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2325"/>
    <s v="Jmn Lnmn"/>
    <s v="Umphenour, Arron Michael"/>
    <s v="E44"/>
    <s v="Call 2X Alt  Dual                       "/>
    <m/>
    <m/>
    <m/>
    <m/>
    <s v="B930206105000"/>
    <m/>
    <n v="2"/>
    <n v="215.52"/>
  </r>
  <r>
    <x v="0"/>
    <x v="4"/>
    <s v="AVA"/>
    <s v="J53"/>
    <s v="J53 - Sandpoint/Bonners Ferry"/>
    <s v="OPER"/>
    <x v="0"/>
    <x v="1"/>
    <s v="Labor"/>
    <d v="2019-05-2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61"/>
    <s v="Jmn Lnsvsmn"/>
    <s v="Gavin, Christopher John"/>
    <s v="E77"/>
    <s v="OT 2x Ext Trouble                       "/>
    <m/>
    <m/>
    <m/>
    <m/>
    <s v="B980206203000"/>
    <m/>
    <n v="1"/>
    <n v="97.28"/>
  </r>
  <r>
    <x v="0"/>
    <x v="4"/>
    <s v="AVA"/>
    <s v="J53"/>
    <s v="J53 - Sandpoint/Bonners Ferry"/>
    <s v="OPER"/>
    <x v="0"/>
    <x v="1"/>
    <s v="Labor"/>
    <d v="2019-05-26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2886"/>
    <s v="Loc Rep Elec"/>
    <s v="Manus, Lijah Ken"/>
    <s v="E77"/>
    <s v="OT 2x Ext Trouble                       "/>
    <m/>
    <m/>
    <m/>
    <m/>
    <s v="B930206105000"/>
    <m/>
    <n v="0.5"/>
    <n v="47.22"/>
  </r>
  <r>
    <x v="0"/>
    <x v="4"/>
    <s v="AVA"/>
    <s v="J53"/>
    <s v="J53 - Sandpoint/Bonners Ferry"/>
    <s v="OPER"/>
    <x v="0"/>
    <x v="1"/>
    <s v="Labor"/>
    <d v="2019-05-26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84"/>
    <s v="Alt 2x Ext Trouble                      "/>
    <m/>
    <m/>
    <m/>
    <m/>
    <s v="B930206105000"/>
    <m/>
    <n v="0.5"/>
    <n v="48.64"/>
  </r>
  <r>
    <x v="0"/>
    <x v="4"/>
    <s v="AVA"/>
    <s v="J53"/>
    <s v="J53 - Sandpoint/Bonners Ferry"/>
    <s v="OPER"/>
    <x v="0"/>
    <x v="0"/>
    <s v="Labor"/>
    <d v="2019-05-2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61"/>
    <s v="Jmn Lnsvsmn"/>
    <s v="Gavin, Christopher John"/>
    <s v="E01"/>
    <s v="Regular                                 "/>
    <m/>
    <m/>
    <m/>
    <m/>
    <s v="B980206203000"/>
    <m/>
    <n v="1"/>
    <n v="48.64"/>
  </r>
  <r>
    <x v="0"/>
    <x v="4"/>
    <s v="AVA"/>
    <s v="J53"/>
    <s v="J53 - Sandpoint/Bonners Ferry"/>
    <s v="OPER"/>
    <x v="0"/>
    <x v="0"/>
    <s v="Labor"/>
    <d v="2019-05-26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2325"/>
    <s v="Jmn Lnmn"/>
    <s v="Umphenour, Arron Michael"/>
    <s v="E01"/>
    <s v="Regular                                 "/>
    <m/>
    <m/>
    <m/>
    <m/>
    <s v="B930206105000"/>
    <m/>
    <n v="3"/>
    <n v="141.66"/>
  </r>
  <r>
    <x v="0"/>
    <x v="4"/>
    <s v="AVA"/>
    <s v="J53"/>
    <s v="J53 - Sandpoint/Bonners Ferry"/>
    <s v="OPER"/>
    <x v="0"/>
    <x v="0"/>
    <s v="Labor"/>
    <d v="2019-05-26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2886"/>
    <s v="Loc Rep Elec"/>
    <s v="Manus, Lijah Ken"/>
    <s v="E01"/>
    <s v="Regular                                 "/>
    <m/>
    <m/>
    <m/>
    <m/>
    <s v="B930206105000"/>
    <m/>
    <n v="3"/>
    <n v="141.66"/>
  </r>
  <r>
    <x v="0"/>
    <x v="4"/>
    <s v="AVA"/>
    <s v="J53"/>
    <s v="J53 - Sandpoint/Bonners Ferry"/>
    <s v="OPER"/>
    <x v="0"/>
    <x v="0"/>
    <s v="Labor"/>
    <d v="2019-05-26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3033"/>
    <s v="Jmn Lnmn"/>
    <s v="Ross, Reggie J"/>
    <s v="E01"/>
    <s v="Regular                                 "/>
    <m/>
    <m/>
    <m/>
    <m/>
    <s v="B930206105000"/>
    <m/>
    <n v="3"/>
    <n v="141.66"/>
  </r>
  <r>
    <x v="0"/>
    <x v="4"/>
    <s v="AVA"/>
    <s v="J53"/>
    <s v="J53 - Sandpoint/Bonners Ferry"/>
    <s v="OPER"/>
    <x v="0"/>
    <x v="0"/>
    <s v="Labor"/>
    <d v="2019-05-26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4638"/>
    <s v="Customer Project Coord II"/>
    <s v="Blalack, Michael J"/>
    <s v="E01"/>
    <s v="Regular                                 "/>
    <m/>
    <m/>
    <m/>
    <m/>
    <s v="B930206105000"/>
    <m/>
    <n v="3"/>
    <n v="141.66"/>
  </r>
  <r>
    <x v="0"/>
    <x v="4"/>
    <s v="AVA"/>
    <s v="J53"/>
    <s v="J53 - Sandpoint/Bonners Ferry"/>
    <s v="OPER"/>
    <x v="0"/>
    <x v="0"/>
    <s v="Labor"/>
    <d v="2019-05-26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0"/>
    <s v="Alt/Dual                                "/>
    <m/>
    <m/>
    <m/>
    <m/>
    <s v="B930206105000"/>
    <m/>
    <n v="7"/>
    <n v="340.48"/>
  </r>
  <r>
    <x v="0"/>
    <x v="4"/>
    <s v="AVA"/>
    <s v="J53"/>
    <s v="J53 - Sandpoint/Bonners Ferry"/>
    <s v="OPER"/>
    <x v="0"/>
    <x v="0"/>
    <s v="Labor"/>
    <d v="2019-05-26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20840"/>
    <s v="Line Frmn"/>
    <s v="Eberley, Joseph C"/>
    <s v="E01"/>
    <s v="Regular                                 "/>
    <m/>
    <m/>
    <m/>
    <m/>
    <s v="B930206105000"/>
    <m/>
    <n v="3"/>
    <n v="161.63999999999999"/>
  </r>
  <r>
    <x v="0"/>
    <x v="4"/>
    <s v="AVA"/>
    <s v="L11"/>
    <s v="L11 - Trans Veg Mgmt"/>
    <s v="OPER"/>
    <x v="1"/>
    <x v="2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4033"/>
    <s v="LODGE AT RIVERS EDGE"/>
    <m/>
    <s v="143016"/>
    <m/>
    <s v="TX VEG MANAGEMENT - INSPECTIONS"/>
    <m/>
    <n v="138.97999999999999"/>
  </r>
  <r>
    <x v="0"/>
    <x v="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78930"/>
    <m/>
    <s v="Logging assistance Moscow-Orofino 115"/>
    <m/>
    <n v="2035"/>
  </r>
  <r>
    <x v="0"/>
    <x v="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78947"/>
    <m/>
    <s v="Devils Gap-Stratford 115 unplanned trimming"/>
    <m/>
    <n v="4610"/>
  </r>
  <r>
    <x v="0"/>
    <x v="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8931"/>
    <m/>
    <s v="CDA-PC 115 Logging assistance"/>
    <m/>
    <n v="6585"/>
  </r>
  <r>
    <x v="0"/>
    <x v="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8946"/>
    <m/>
    <s v="CDA-PC 115 Logging assistance"/>
    <m/>
    <n v="2305"/>
  </r>
  <r>
    <x v="0"/>
    <x v="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89133"/>
    <m/>
    <s v="Unplanned tree trimming (logging assistance) CDA-PC 115"/>
    <m/>
    <n v="10975"/>
  </r>
  <r>
    <x v="0"/>
    <x v="4"/>
    <s v="AVA"/>
    <s v="L11"/>
    <s v="L11 - Trans Veg Mgmt"/>
    <s v="OPER"/>
    <x v="0"/>
    <x v="6"/>
    <s v="Labor"/>
    <d v="2019-04-28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0"/>
    <x v="4"/>
    <s v="AVA"/>
    <s v="L11"/>
    <s v="L11 - Trans Veg Mgmt"/>
    <s v="OPER"/>
    <x v="0"/>
    <x v="6"/>
    <s v="Labor"/>
    <d v="2019-05-12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0"/>
    <x v="4"/>
    <s v="AVA"/>
    <s v="L11"/>
    <s v="L11 - Trans Veg Mgmt"/>
    <s v="OPER"/>
    <x v="0"/>
    <x v="6"/>
    <s v="Labor"/>
    <d v="2019-05-26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6"/>
    <n v="3063.18"/>
  </r>
  <r>
    <x v="0"/>
    <x v="4"/>
    <s v="AVA"/>
    <s v="L11"/>
    <s v="L11 - Trans Veg Mgmt"/>
    <s v="OPER"/>
    <x v="3"/>
    <x v="22"/>
    <s v="Non-Labor"/>
    <d v="2019-05-31T00:00:00"/>
    <s v="AN"/>
    <x v="0"/>
    <s v="Miscellaneous Transaction USD"/>
    <s v="109-RICOH"/>
    <m/>
    <m/>
    <m/>
    <x v="0"/>
    <x v="0"/>
    <s v="Tree Related Maintenance  -261"/>
    <s v="26102061"/>
    <s v="TRN-Maintenance"/>
    <s v="571034"/>
    <x v="21"/>
    <s v="571000"/>
    <m/>
    <m/>
    <m/>
    <m/>
    <m/>
    <m/>
    <m/>
    <m/>
    <m/>
    <m/>
    <m/>
    <m/>
    <m/>
    <m/>
    <s v="SJ109 RICOH inv #8002694095 571034/201905"/>
    <m/>
    <n v="2.1800000000000002"/>
  </r>
  <r>
    <x v="0"/>
    <x v="4"/>
    <s v="AVA"/>
    <s v="L53"/>
    <s v="L53 - CDA"/>
    <s v="OPER"/>
    <x v="0"/>
    <x v="1"/>
    <s v="Labor"/>
    <d v="2019-05-12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881"/>
    <s v="Jmn Lnsvsmn"/>
    <s v="Hansen, Jared G"/>
    <s v="E84"/>
    <s v="Alt 2x Ext Trouble                      "/>
    <m/>
    <m/>
    <m/>
    <m/>
    <s v="B901204114000"/>
    <m/>
    <n v="1"/>
    <n v="107.76"/>
  </r>
  <r>
    <x v="0"/>
    <x v="4"/>
    <s v="AVA"/>
    <s v="L53"/>
    <s v="L53 - CDA"/>
    <s v="OPER"/>
    <x v="0"/>
    <x v="1"/>
    <s v="Labor"/>
    <d v="2019-05-12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395"/>
    <s v="Jmn Lnmn"/>
    <s v="Thurston, Nathan Dyce"/>
    <s v="E77"/>
    <s v="OT 2x Ext Trouble                       "/>
    <m/>
    <m/>
    <m/>
    <m/>
    <s v="B901204114000"/>
    <m/>
    <n v="1"/>
    <n v="94.44"/>
  </r>
  <r>
    <x v="0"/>
    <x v="4"/>
    <s v="AVA"/>
    <s v="L53"/>
    <s v="L53 - CDA"/>
    <s v="OPER"/>
    <x v="0"/>
    <x v="1"/>
    <s v="Labor"/>
    <d v="2019-05-12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33128"/>
    <s v="Jmn Lnmn"/>
    <s v="Harrison, Larry"/>
    <s v="E77"/>
    <s v="OT 2x Ext Trouble                       "/>
    <m/>
    <m/>
    <m/>
    <m/>
    <s v="B901204114000"/>
    <m/>
    <n v="1"/>
    <n v="94.44"/>
  </r>
  <r>
    <x v="0"/>
    <x v="4"/>
    <s v="AVA"/>
    <s v="L53"/>
    <s v="L53 - CDA"/>
    <s v="OPER"/>
    <x v="0"/>
    <x v="0"/>
    <s v="Labor"/>
    <d v="2019-05-2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1"/>
    <n v="48.64"/>
  </r>
  <r>
    <x v="0"/>
    <x v="4"/>
    <s v="AVA"/>
    <s v="M51"/>
    <s v="M51 - Wood Pole Management"/>
    <s v="OPER"/>
    <x v="1"/>
    <x v="2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4033"/>
    <s v="LODGE AT RIVERS EDGE"/>
    <m/>
    <s v="143016"/>
    <m/>
    <s v="TX VEG MANAGEMENT - INSPECTIONS"/>
    <m/>
    <n v="0"/>
  </r>
  <r>
    <x v="0"/>
    <x v="4"/>
    <s v="AVA"/>
    <s v="P50"/>
    <s v="P50 - Davenport"/>
    <s v="OPER"/>
    <x v="0"/>
    <x v="1"/>
    <s v="Labor"/>
    <d v="2019-05-12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2155"/>
    <m/>
    <m/>
    <s v="E24"/>
    <s v="Call 2X                                 "/>
    <m/>
    <m/>
    <m/>
    <m/>
    <s v="B974206114000"/>
    <m/>
    <n v="2.5"/>
    <n v="236.1"/>
  </r>
  <r>
    <x v="0"/>
    <x v="4"/>
    <s v="AVA"/>
    <s v="P50"/>
    <s v="P50 - Davenport"/>
    <s v="OPER"/>
    <x v="0"/>
    <x v="1"/>
    <s v="Labor"/>
    <d v="2019-05-12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82564"/>
    <s v="Loc Rep Elec"/>
    <s v="Stanley, James L"/>
    <s v="E24"/>
    <s v="Call 2X                                 "/>
    <m/>
    <m/>
    <m/>
    <m/>
    <s v="B974206114000"/>
    <m/>
    <n v="2.5"/>
    <n v="269.39999999999998"/>
  </r>
  <r>
    <x v="0"/>
    <x v="4"/>
    <s v="AVA"/>
    <s v="P50"/>
    <s v="P50 - Davenport"/>
    <s v="OPER"/>
    <x v="0"/>
    <x v="1"/>
    <s v="Labor"/>
    <d v="2019-05-26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4221"/>
    <m/>
    <m/>
    <s v="E24"/>
    <s v="Call 2X                                 "/>
    <m/>
    <m/>
    <m/>
    <m/>
    <s v="B974206105000"/>
    <m/>
    <n v="3.5"/>
    <n v="330.54"/>
  </r>
  <r>
    <x v="0"/>
    <x v="4"/>
    <s v="AVA"/>
    <s v="P50"/>
    <s v="P50 - Davenport"/>
    <s v="OPER"/>
    <x v="0"/>
    <x v="1"/>
    <s v="Labor"/>
    <d v="2019-05-26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82564"/>
    <s v="Loc Rep Elec"/>
    <s v="Stanley, James L"/>
    <s v="E24"/>
    <s v="Call 2X                                 "/>
    <m/>
    <m/>
    <m/>
    <m/>
    <s v="B974206105000"/>
    <m/>
    <n v="3.5"/>
    <n v="377.16"/>
  </r>
  <r>
    <x v="0"/>
    <x v="4"/>
    <s v="AVA"/>
    <s v="P50"/>
    <s v="P50 - Davenport"/>
    <s v="OPER"/>
    <x v="0"/>
    <x v="0"/>
    <s v="Labor"/>
    <d v="2019-05-26T00:00:00"/>
    <s v="WA"/>
    <x v="0"/>
    <s v="Labor Cost USD"/>
    <m/>
    <m/>
    <m/>
    <m/>
    <x v="0"/>
    <x v="0"/>
    <s v="Distr Tree Maintenance -974"/>
    <s v="97402061"/>
    <s v="DIS-Maintenance"/>
    <s v="598000"/>
    <x v="20"/>
    <s v="598000"/>
    <m/>
    <m/>
    <m/>
    <m/>
    <s v="42768"/>
    <s v="Jmn Lnsvsmn"/>
    <s v="Johnson, Lance K"/>
    <s v="E01"/>
    <s v="Regular                                 "/>
    <m/>
    <m/>
    <m/>
    <m/>
    <s v="B974206113000"/>
    <m/>
    <n v="2"/>
    <n v="97.28"/>
  </r>
  <r>
    <x v="0"/>
    <x v="4"/>
    <s v="AVA"/>
    <s v="P50"/>
    <s v="P50 - Davenport"/>
    <s v="OPER"/>
    <x v="0"/>
    <x v="0"/>
    <s v="Labor"/>
    <d v="2019-05-26T00:00:00"/>
    <s v="WA"/>
    <x v="0"/>
    <s v="Labor Cost USD"/>
    <m/>
    <m/>
    <m/>
    <m/>
    <x v="0"/>
    <x v="0"/>
    <s v="Distr Tree Maintenance -976"/>
    <s v="97602061"/>
    <s v="DIS-Maintenance"/>
    <s v="593020"/>
    <x v="2"/>
    <s v="593000"/>
    <m/>
    <m/>
    <m/>
    <m/>
    <s v="62467"/>
    <m/>
    <m/>
    <s v="E01"/>
    <s v="Regular                                 "/>
    <m/>
    <m/>
    <m/>
    <m/>
    <s v="B976206105000"/>
    <m/>
    <n v="8"/>
    <n v="429.12"/>
  </r>
  <r>
    <x v="0"/>
    <x v="4"/>
    <s v="AVA"/>
    <s v="R53"/>
    <s v="R53 - Grangeville"/>
    <s v="OPER"/>
    <x v="0"/>
    <x v="1"/>
    <s v="Labor"/>
    <d v="2019-04-2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77"/>
    <s v="OT 2x Ext Trouble                       "/>
    <m/>
    <m/>
    <m/>
    <m/>
    <s v="B980206203000"/>
    <m/>
    <n v="1"/>
    <n v="107.28"/>
  </r>
  <r>
    <x v="0"/>
    <x v="4"/>
    <s v="AVA"/>
    <s v="R53"/>
    <s v="R53 - Grangeville"/>
    <s v="OPER"/>
    <x v="0"/>
    <x v="1"/>
    <s v="Labor"/>
    <d v="2019-04-2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77"/>
    <s v="OT 2x Ext Trouble                       "/>
    <m/>
    <m/>
    <m/>
    <m/>
    <s v="B910206105000"/>
    <m/>
    <n v="0.5"/>
    <n v="47.22"/>
  </r>
  <r>
    <x v="0"/>
    <x v="4"/>
    <s v="AVA"/>
    <s v="R53"/>
    <s v="R53 - Grangeville"/>
    <s v="OPER"/>
    <x v="0"/>
    <x v="1"/>
    <s v="Labor"/>
    <d v="2019-04-2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77"/>
    <s v="OT 2x Ext Trouble                       "/>
    <m/>
    <m/>
    <m/>
    <m/>
    <s v="B910206105000"/>
    <m/>
    <n v="0.5"/>
    <n v="47.22"/>
  </r>
  <r>
    <x v="0"/>
    <x v="4"/>
    <s v="AVA"/>
    <s v="R53"/>
    <s v="R53 - Grangeville"/>
    <s v="OPER"/>
    <x v="0"/>
    <x v="1"/>
    <s v="Labor"/>
    <d v="2019-05-12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00514"/>
    <s v="Loc Rep Elec"/>
    <s v="Steinbruecker, Kingsley C"/>
    <s v="E24"/>
    <s v="Call 2X                                 "/>
    <m/>
    <m/>
    <m/>
    <m/>
    <s v="B913206105000"/>
    <m/>
    <n v="7.5"/>
    <n v="804.6"/>
  </r>
  <r>
    <x v="0"/>
    <x v="4"/>
    <s v="AVA"/>
    <s v="R53"/>
    <s v="R53 - Grangeville"/>
    <s v="OPER"/>
    <x v="0"/>
    <x v="1"/>
    <s v="Labor"/>
    <d v="2019-05-12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86242"/>
    <s v="Loc Rep Elec"/>
    <s v="Thomas, Michael Roy"/>
    <s v="E24"/>
    <s v="Call 2X                                 "/>
    <m/>
    <m/>
    <m/>
    <m/>
    <s v="B913206105000"/>
    <m/>
    <n v="7"/>
    <n v="750.96"/>
  </r>
  <r>
    <x v="0"/>
    <x v="4"/>
    <s v="AVA"/>
    <s v="R53"/>
    <s v="R53 - Grangeville"/>
    <s v="OPER"/>
    <x v="0"/>
    <x v="1"/>
    <s v="Labor"/>
    <d v="2019-05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514"/>
    <s v="Loc Rep Elec"/>
    <s v="Steinbruecker, Kingsley C"/>
    <s v="E24"/>
    <s v="Call 2X                                 "/>
    <m/>
    <m/>
    <m/>
    <m/>
    <s v="B980206202000"/>
    <m/>
    <n v="4"/>
    <n v="429.12"/>
  </r>
  <r>
    <x v="0"/>
    <x v="4"/>
    <s v="AVA"/>
    <s v="R53"/>
    <s v="R53 - Grangeville"/>
    <s v="OPER"/>
    <x v="0"/>
    <x v="0"/>
    <s v="Labor"/>
    <d v="2019-04-2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15"/>
    <n v="804.6"/>
  </r>
  <r>
    <x v="0"/>
    <x v="4"/>
    <s v="AVA"/>
    <s v="R53"/>
    <s v="R53 - Grangeville"/>
    <s v="OPER"/>
    <x v="0"/>
    <x v="0"/>
    <s v="Labor"/>
    <d v="2019-04-2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01"/>
    <s v="Regular                                 "/>
    <m/>
    <m/>
    <m/>
    <m/>
    <s v="B910206105000"/>
    <m/>
    <n v="1"/>
    <n v="47.22"/>
  </r>
  <r>
    <x v="0"/>
    <x v="4"/>
    <s v="AVA"/>
    <s v="R53"/>
    <s v="R53 - Grangeville"/>
    <s v="OPER"/>
    <x v="0"/>
    <x v="0"/>
    <s v="Labor"/>
    <d v="2019-04-2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01"/>
    <s v="Regular                                 "/>
    <m/>
    <m/>
    <m/>
    <m/>
    <s v="B910206105000"/>
    <m/>
    <n v="1"/>
    <n v="47.22"/>
  </r>
  <r>
    <x v="0"/>
    <x v="4"/>
    <s v="AVA"/>
    <s v="R53"/>
    <s v="R53 - Grangeville"/>
    <s v="OPER"/>
    <x v="0"/>
    <x v="0"/>
    <s v="Labor"/>
    <d v="2019-04-28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4"/>
    <n v="214.56"/>
  </r>
  <r>
    <x v="0"/>
    <x v="4"/>
    <s v="AVA"/>
    <s v="R53"/>
    <s v="R53 - Grangeville"/>
    <s v="OPER"/>
    <x v="0"/>
    <x v="0"/>
    <s v="Labor"/>
    <d v="2019-05-12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7"/>
    <n v="375.48"/>
  </r>
  <r>
    <x v="0"/>
    <x v="4"/>
    <s v="AVA"/>
    <s v="R53"/>
    <s v="R53 - Grangeville"/>
    <s v="OPER"/>
    <x v="0"/>
    <x v="0"/>
    <s v="Labor"/>
    <d v="2019-05-12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8922"/>
    <s v="Line Frmn"/>
    <s v="Vopat, Kevin"/>
    <s v="E01"/>
    <s v="Regular                                 "/>
    <m/>
    <m/>
    <m/>
    <m/>
    <s v="B980206203000"/>
    <m/>
    <n v="8"/>
    <n v="431.04"/>
  </r>
  <r>
    <x v="0"/>
    <x v="4"/>
    <s v="AVA"/>
    <s v="R53"/>
    <s v="R53 - Grangeville"/>
    <s v="OPER"/>
    <x v="0"/>
    <x v="0"/>
    <s v="Labor"/>
    <d v="2019-05-12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00514"/>
    <s v="Loc Rep Elec"/>
    <s v="Steinbruecker, Kingsley C"/>
    <s v="E02"/>
    <s v="Rest Period union employees             "/>
    <m/>
    <m/>
    <m/>
    <m/>
    <s v="B913206105000"/>
    <m/>
    <n v="4.5"/>
    <n v="241.38"/>
  </r>
  <r>
    <x v="0"/>
    <x v="4"/>
    <s v="AVA"/>
    <s v="R53"/>
    <s v="R53 - Grangeville"/>
    <s v="OPER"/>
    <x v="0"/>
    <x v="0"/>
    <s v="Labor"/>
    <d v="2019-05-12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00514"/>
    <s v="Loc Rep Elec"/>
    <s v="Steinbruecker, Kingsley C"/>
    <s v="E27"/>
    <s v="Meals - Dinner                          "/>
    <m/>
    <m/>
    <m/>
    <m/>
    <s v="B913206105000"/>
    <m/>
    <n v="1"/>
    <n v="16"/>
  </r>
  <r>
    <x v="0"/>
    <x v="4"/>
    <s v="AVA"/>
    <s v="R53"/>
    <s v="R53 - Grangeville"/>
    <s v="OPER"/>
    <x v="0"/>
    <x v="0"/>
    <s v="Labor"/>
    <d v="2019-05-12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86242"/>
    <s v="Loc Rep Elec"/>
    <s v="Thomas, Michael Roy"/>
    <s v="E02"/>
    <s v="Rest Period union employees             "/>
    <m/>
    <m/>
    <m/>
    <m/>
    <s v="B913206105000"/>
    <m/>
    <n v="4.5"/>
    <n v="241.38"/>
  </r>
  <r>
    <x v="0"/>
    <x v="4"/>
    <s v="AVA"/>
    <s v="R53"/>
    <s v="R53 - Grangeville"/>
    <s v="OPER"/>
    <x v="0"/>
    <x v="0"/>
    <s v="Labor"/>
    <d v="2019-05-12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86242"/>
    <s v="Loc Rep Elec"/>
    <s v="Thomas, Michael Roy"/>
    <s v="E27"/>
    <s v="Meals - Dinner                          "/>
    <m/>
    <m/>
    <m/>
    <m/>
    <s v="B913206105000"/>
    <m/>
    <n v="1"/>
    <n v="16"/>
  </r>
  <r>
    <x v="0"/>
    <x v="4"/>
    <s v="AVA"/>
    <s v="R53"/>
    <s v="R53 - Grangeville"/>
    <s v="OPER"/>
    <x v="0"/>
    <x v="0"/>
    <s v="Labor"/>
    <d v="2019-05-12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5"/>
    <n v="268.2"/>
  </r>
  <r>
    <x v="0"/>
    <x v="4"/>
    <s v="AVA"/>
    <s v="R53"/>
    <s v="R53 - Grangeville"/>
    <s v="OPER"/>
    <x v="0"/>
    <x v="0"/>
    <s v="Labor"/>
    <d v="2019-05-2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4"/>
    <n v="214.56"/>
  </r>
  <r>
    <x v="0"/>
    <x v="4"/>
    <s v="AVA"/>
    <s v="R53"/>
    <s v="R53 - Grangeville"/>
    <s v="OPER"/>
    <x v="0"/>
    <x v="0"/>
    <s v="Labor"/>
    <d v="2019-05-26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4"/>
    <n v="214.56"/>
  </r>
  <r>
    <x v="0"/>
    <x v="4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448999"/>
    <m/>
    <s v="FUEL BILL $156.31"/>
    <m/>
    <n v="156.31"/>
  </r>
  <r>
    <x v="0"/>
    <x v="4"/>
    <s v="AVA"/>
    <s v="S51"/>
    <s v="S51 - Supply Chain Loadings"/>
    <s v="OPER"/>
    <x v="4"/>
    <x v="12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8.989999999999998"/>
  </r>
  <r>
    <x v="0"/>
    <x v="4"/>
    <s v="AVA"/>
    <s v="S51"/>
    <s v="S51 - Supply Chain Loadings"/>
    <s v="OPER"/>
    <x v="4"/>
    <x v="12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.65"/>
  </r>
  <r>
    <x v="0"/>
    <x v="4"/>
    <s v="AVA"/>
    <s v="S51"/>
    <s v="S51 - Supply Chain Loadings"/>
    <s v="OPER"/>
    <x v="4"/>
    <x v="12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4"/>
  </r>
  <r>
    <x v="0"/>
    <x v="4"/>
    <s v="AVA"/>
    <s v="S51"/>
    <s v="S51 - Supply Chain Loadings"/>
    <s v="OPER"/>
    <x v="4"/>
    <x v="12"/>
    <s v="Non-Labor"/>
    <d v="2019-04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1.89"/>
  </r>
  <r>
    <x v="0"/>
    <x v="4"/>
    <s v="AVA"/>
    <s v="S51"/>
    <s v="S51 - Supply Chain Loadings"/>
    <s v="OPER"/>
    <x v="4"/>
    <x v="12"/>
    <s v="Non-Labor"/>
    <d v="2019-04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7.08"/>
  </r>
  <r>
    <x v="0"/>
    <x v="4"/>
    <s v="AVA"/>
    <s v="S51"/>
    <s v="S51 - Supply Chain Loadings"/>
    <s v="OPER"/>
    <x v="4"/>
    <x v="12"/>
    <s v="Non-Labor"/>
    <d v="2019-04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6.09"/>
  </r>
  <r>
    <x v="0"/>
    <x v="4"/>
    <s v="AVA"/>
    <s v="S51"/>
    <s v="S51 - Supply Chain Loadings"/>
    <s v="OPER"/>
    <x v="4"/>
    <x v="12"/>
    <s v="Non-Labor"/>
    <d v="2019-04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7.3"/>
  </r>
  <r>
    <x v="0"/>
    <x v="4"/>
    <s v="AVA"/>
    <s v="S51"/>
    <s v="S51 - Supply Chain Loadings"/>
    <s v="OPER"/>
    <x v="4"/>
    <x v="12"/>
    <s v="Non-Labor"/>
    <d v="2019-04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6.09"/>
  </r>
  <r>
    <x v="0"/>
    <x v="4"/>
    <s v="AVA"/>
    <s v="S51"/>
    <s v="S51 - Supply Chain Loadings"/>
    <s v="OPER"/>
    <x v="4"/>
    <x v="12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2.4"/>
  </r>
  <r>
    <x v="0"/>
    <x v="4"/>
    <s v="AVA"/>
    <s v="S51"/>
    <s v="S51 - Supply Chain Loadings"/>
    <s v="OPER"/>
    <x v="4"/>
    <x v="12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43.48"/>
  </r>
  <r>
    <x v="0"/>
    <x v="4"/>
    <s v="AVA"/>
    <s v="S51"/>
    <s v="S51 - Supply Chain Loadings"/>
    <s v="OPER"/>
    <x v="4"/>
    <x v="12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3.01"/>
  </r>
  <r>
    <x v="0"/>
    <x v="4"/>
    <s v="AVA"/>
    <s v="S51"/>
    <s v="S51 - Supply Chain Loadings"/>
    <s v="OPER"/>
    <x v="4"/>
    <x v="12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7.3"/>
  </r>
  <r>
    <x v="0"/>
    <x v="4"/>
    <s v="AVA"/>
    <s v="S51"/>
    <s v="S51 - Supply Chain Loadings"/>
    <s v="OPER"/>
    <x v="4"/>
    <x v="12"/>
    <s v="Non-Labor"/>
    <d v="2019-04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.65"/>
  </r>
  <r>
    <x v="0"/>
    <x v="4"/>
    <s v="AVA"/>
    <s v="S51"/>
    <s v="S51 - Supply Chain Loadings"/>
    <s v="OPER"/>
    <x v="4"/>
    <x v="12"/>
    <s v="Non-Labor"/>
    <d v="2019-04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7.3"/>
  </r>
  <r>
    <x v="0"/>
    <x v="4"/>
    <s v="AVA"/>
    <s v="S51"/>
    <s v="S51 - Supply Chain Loadings"/>
    <s v="OPER"/>
    <x v="4"/>
    <x v="12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8.5"/>
  </r>
  <r>
    <x v="0"/>
    <x v="4"/>
    <s v="AVA"/>
    <s v="S51"/>
    <s v="S51 - Supply Chain Loadings"/>
    <s v="OPER"/>
    <x v="4"/>
    <x v="12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01.32"/>
  </r>
  <r>
    <x v="0"/>
    <x v="4"/>
    <s v="AVA"/>
    <s v="S51"/>
    <s v="S51 - Supply Chain Loadings"/>
    <s v="OPER"/>
    <x v="4"/>
    <x v="12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9.66"/>
  </r>
  <r>
    <x v="0"/>
    <x v="4"/>
    <s v="AVA"/>
    <s v="S51"/>
    <s v="S51 - Supply Chain Loadings"/>
    <s v="OPER"/>
    <x v="4"/>
    <x v="12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70.39"/>
  </r>
  <r>
    <x v="0"/>
    <x v="4"/>
    <s v="AVA"/>
    <s v="S51"/>
    <s v="S51 - Supply Chain Loadings"/>
    <s v="OPER"/>
    <x v="4"/>
    <x v="12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1.44"/>
  </r>
  <r>
    <x v="0"/>
    <x v="4"/>
    <s v="AVA"/>
    <s v="S51"/>
    <s v="S51 - Supply Chain Loadings"/>
    <s v="OPER"/>
    <x v="4"/>
    <x v="12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1.76"/>
  </r>
  <r>
    <x v="0"/>
    <x v="4"/>
    <s v="AVA"/>
    <s v="S51"/>
    <s v="S51 - Supply Chain Loadings"/>
    <s v="OPER"/>
    <x v="4"/>
    <x v="12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.88"/>
  </r>
  <r>
    <x v="0"/>
    <x v="4"/>
    <s v="AVA"/>
    <s v="S51"/>
    <s v="S51 - Supply Chain Loadings"/>
    <s v="OPER"/>
    <x v="4"/>
    <x v="12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51"/>
  </r>
  <r>
    <x v="0"/>
    <x v="4"/>
    <s v="AVA"/>
    <s v="S51"/>
    <s v="S51 - Supply Chain Loadings"/>
    <s v="OPER"/>
    <x v="4"/>
    <x v="12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8.91"/>
  </r>
  <r>
    <x v="0"/>
    <x v="4"/>
    <s v="AVA"/>
    <s v="S51"/>
    <s v="S51 - Supply Chain Loadings"/>
    <s v="OPER"/>
    <x v="4"/>
    <x v="12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9.309999999999999"/>
  </r>
  <r>
    <x v="0"/>
    <x v="4"/>
    <s v="AVA"/>
    <s v="S51"/>
    <s v="S51 - Supply Chain Loadings"/>
    <s v="OPER"/>
    <x v="4"/>
    <x v="12"/>
    <s v="Non-Labor"/>
    <d v="2019-05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04.99"/>
  </r>
  <r>
    <x v="0"/>
    <x v="4"/>
    <s v="AVA"/>
    <s v="S51"/>
    <s v="S51 - Supply Chain Loadings"/>
    <s v="OPER"/>
    <x v="4"/>
    <x v="12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6.66"/>
  </r>
  <r>
    <x v="0"/>
    <x v="4"/>
    <s v="AVA"/>
    <s v="S51"/>
    <s v="S51 - Supply Chain Loadings"/>
    <s v="OPER"/>
    <x v="4"/>
    <x v="12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8.0500000000000007"/>
  </r>
  <r>
    <x v="0"/>
    <x v="4"/>
    <s v="AVA"/>
    <s v="S51"/>
    <s v="S51 - Supply Chain Loadings"/>
    <s v="OPER"/>
    <x v="4"/>
    <x v="12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2"/>
    <s v="Rest Period union employees             "/>
    <m/>
    <m/>
    <m/>
    <m/>
    <s v="B913206105000"/>
    <m/>
    <m/>
    <n v="38.6"/>
  </r>
  <r>
    <x v="0"/>
    <x v="4"/>
    <s v="AVA"/>
    <s v="S51"/>
    <s v="S51 - Supply Chain Loadings"/>
    <s v="OPER"/>
    <x v="4"/>
    <x v="12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0.12"/>
  </r>
  <r>
    <x v="0"/>
    <x v="4"/>
    <s v="AVA"/>
    <s v="S51"/>
    <s v="S51 - Supply Chain Loadings"/>
    <s v="OPER"/>
    <x v="4"/>
    <x v="12"/>
    <s v="Non-Labor"/>
    <d v="2019-05-12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4.59"/>
  </r>
  <r>
    <x v="0"/>
    <x v="4"/>
    <s v="AVA"/>
    <s v="S51"/>
    <s v="S51 - Supply Chain Loadings"/>
    <s v="OPER"/>
    <x v="4"/>
    <x v="12"/>
    <s v="Non-Labor"/>
    <d v="2019-05-1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9.16"/>
  </r>
  <r>
    <x v="0"/>
    <x v="4"/>
    <s v="AVA"/>
    <s v="S51"/>
    <s v="S51 - Supply Chain Loadings"/>
    <s v="OPER"/>
    <x v="4"/>
    <x v="12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s v="E01"/>
    <s v="Regular                                 "/>
    <m/>
    <m/>
    <m/>
    <m/>
    <s v="B956206102000"/>
    <m/>
    <m/>
    <n v="3.65"/>
  </r>
  <r>
    <x v="0"/>
    <x v="4"/>
    <s v="AVA"/>
    <s v="S51"/>
    <s v="S51 - Supply Chain Loadings"/>
    <s v="OPER"/>
    <x v="4"/>
    <x v="12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4.65"/>
  </r>
  <r>
    <x v="0"/>
    <x v="4"/>
    <s v="AVA"/>
    <s v="S51"/>
    <s v="S51 - Supply Chain Loadings"/>
    <s v="OPER"/>
    <x v="4"/>
    <x v="12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8000"/>
    <x v="20"/>
    <s v="598000"/>
    <m/>
    <m/>
    <m/>
    <m/>
    <m/>
    <m/>
    <m/>
    <s v="E01"/>
    <s v="Regular                                 "/>
    <m/>
    <m/>
    <m/>
    <m/>
    <s v="B956206113000"/>
    <m/>
    <m/>
    <n v="7.3"/>
  </r>
  <r>
    <x v="0"/>
    <x v="4"/>
    <s v="AVA"/>
    <s v="S51"/>
    <s v="S51 - Supply Chain Loadings"/>
    <s v="OPER"/>
    <x v="4"/>
    <x v="12"/>
    <s v="Non-Labor"/>
    <d v="2019-05-12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8.0500000000000007"/>
  </r>
  <r>
    <x v="0"/>
    <x v="4"/>
    <s v="AVA"/>
    <s v="S51"/>
    <s v="S51 - Supply Chain Loadings"/>
    <s v="OPER"/>
    <x v="4"/>
    <x v="12"/>
    <s v="Non-Labor"/>
    <d v="2019-05-12T00:00:00"/>
    <s v="WA"/>
    <x v="0"/>
    <s v="Burden Cost USD"/>
    <m/>
    <m/>
    <m/>
    <m/>
    <x v="0"/>
    <x v="0"/>
    <s v="Distr Tree Maintenance -975"/>
    <s v="97502061"/>
    <s v="DIS-Maintenance"/>
    <s v="598000"/>
    <x v="20"/>
    <s v="598000"/>
    <m/>
    <m/>
    <m/>
    <m/>
    <m/>
    <m/>
    <m/>
    <s v="E20"/>
    <s v="Alt/Dual                                "/>
    <m/>
    <m/>
    <m/>
    <m/>
    <s v="B975206113000"/>
    <m/>
    <m/>
    <n v="14.86"/>
  </r>
  <r>
    <x v="0"/>
    <x v="4"/>
    <s v="AVA"/>
    <s v="S51"/>
    <s v="S51 - Supply Chain Loadings"/>
    <s v="OPER"/>
    <x v="4"/>
    <x v="12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.65"/>
  </r>
  <r>
    <x v="0"/>
    <x v="4"/>
    <s v="AVA"/>
    <s v="S51"/>
    <s v="S51 - Supply Chain Loadings"/>
    <s v="OPER"/>
    <x v="4"/>
    <x v="12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9.739999999999998"/>
  </r>
  <r>
    <x v="0"/>
    <x v="4"/>
    <s v="AVA"/>
    <s v="S51"/>
    <s v="S51 - Supply Chain Loadings"/>
    <s v="OPER"/>
    <x v="4"/>
    <x v="12"/>
    <s v="Non-Labor"/>
    <d v="2019-05-2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3.65"/>
  </r>
  <r>
    <x v="0"/>
    <x v="4"/>
    <s v="AVA"/>
    <s v="S51"/>
    <s v="S51 - Supply Chain Loadings"/>
    <s v="OPER"/>
    <x v="4"/>
    <x v="12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.65"/>
  </r>
  <r>
    <x v="0"/>
    <x v="4"/>
    <s v="AVA"/>
    <s v="S51"/>
    <s v="S51 - Supply Chain Loadings"/>
    <s v="OPER"/>
    <x v="4"/>
    <x v="12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24.14"/>
  </r>
  <r>
    <x v="0"/>
    <x v="4"/>
    <s v="AVA"/>
    <s v="S51"/>
    <s v="S51 - Supply Chain Loadings"/>
    <s v="OPER"/>
    <x v="4"/>
    <x v="12"/>
    <s v="Non-Labor"/>
    <d v="2019-05-2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6.09"/>
  </r>
  <r>
    <x v="0"/>
    <x v="4"/>
    <s v="AVA"/>
    <s v="S51"/>
    <s v="S51 - Supply Chain Loadings"/>
    <s v="OPER"/>
    <x v="4"/>
    <x v="12"/>
    <s v="Non-Labor"/>
    <d v="2019-05-26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80.14"/>
  </r>
  <r>
    <x v="0"/>
    <x v="4"/>
    <s v="AVA"/>
    <s v="S51"/>
    <s v="S51 - Supply Chain Loadings"/>
    <s v="OPER"/>
    <x v="4"/>
    <x v="12"/>
    <s v="Non-Labor"/>
    <d v="2019-05-2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8.0500000000000007"/>
  </r>
  <r>
    <x v="0"/>
    <x v="4"/>
    <s v="AVA"/>
    <s v="S51"/>
    <s v="S51 - Supply Chain Loadings"/>
    <s v="OPER"/>
    <x v="4"/>
    <x v="12"/>
    <s v="Non-Labor"/>
    <d v="2019-05-2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6.09"/>
  </r>
  <r>
    <x v="0"/>
    <x v="4"/>
    <s v="AVA"/>
    <s v="S51"/>
    <s v="S51 - Supply Chain Loadings"/>
    <s v="OPER"/>
    <x v="4"/>
    <x v="12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3.85"/>
  </r>
  <r>
    <x v="0"/>
    <x v="4"/>
    <s v="AVA"/>
    <s v="S51"/>
    <s v="S51 - Supply Chain Loadings"/>
    <s v="OPER"/>
    <x v="4"/>
    <x v="12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27"/>
    <s v="Meals - Dinner                          "/>
    <m/>
    <m/>
    <m/>
    <m/>
    <s v="B923206104000"/>
    <m/>
    <m/>
    <n v="1.2"/>
  </r>
  <r>
    <x v="0"/>
    <x v="4"/>
    <s v="AVA"/>
    <s v="S51"/>
    <s v="S51 - Supply Chain Loadings"/>
    <s v="OPER"/>
    <x v="4"/>
    <x v="12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1.06"/>
  </r>
  <r>
    <x v="0"/>
    <x v="4"/>
    <s v="AVA"/>
    <s v="S51"/>
    <s v="S51 - Supply Chain Loadings"/>
    <s v="OPER"/>
    <x v="4"/>
    <x v="12"/>
    <s v="Non-Labor"/>
    <d v="2019-05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2.53"/>
  </r>
  <r>
    <x v="0"/>
    <x v="4"/>
    <s v="AVA"/>
    <s v="S51"/>
    <s v="S51 - Supply Chain Loadings"/>
    <s v="OPER"/>
    <x v="4"/>
    <x v="12"/>
    <s v="Non-Labor"/>
    <d v="2019-05-2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4.59"/>
  </r>
  <r>
    <x v="0"/>
    <x v="4"/>
    <s v="AVA"/>
    <s v="S51"/>
    <s v="S51 - Supply Chain Loadings"/>
    <s v="OPER"/>
    <x v="4"/>
    <x v="12"/>
    <s v="Non-Labor"/>
    <d v="2019-05-26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24.14"/>
  </r>
  <r>
    <x v="0"/>
    <x v="4"/>
    <s v="AVA"/>
    <s v="S51"/>
    <s v="S51 - Supply Chain Loadings"/>
    <s v="OPER"/>
    <x v="4"/>
    <x v="12"/>
    <s v="Non-Labor"/>
    <d v="2019-05-26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s v="E01"/>
    <s v="Regular                                 "/>
    <m/>
    <m/>
    <m/>
    <m/>
    <s v="B974206113000"/>
    <m/>
    <m/>
    <n v="7.3"/>
  </r>
  <r>
    <x v="0"/>
    <x v="4"/>
    <s v="AVA"/>
    <s v="S51"/>
    <s v="S51 - Supply Chain Loadings"/>
    <s v="OPER"/>
    <x v="4"/>
    <x v="12"/>
    <s v="Non-Labor"/>
    <d v="2019-05-26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32.18"/>
  </r>
  <r>
    <x v="0"/>
    <x v="4"/>
    <s v="AVA"/>
    <s v="S51"/>
    <s v="S51 - Supply Chain Loadings"/>
    <s v="OPER"/>
    <x v="4"/>
    <x v="12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.82"/>
  </r>
  <r>
    <x v="0"/>
    <x v="4"/>
    <s v="AVA"/>
    <s v="S51"/>
    <s v="S51 - Supply Chain Loadings"/>
    <s v="OPER"/>
    <x v="4"/>
    <x v="12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9.8699999999999992"/>
  </r>
  <r>
    <x v="0"/>
    <x v="4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.82"/>
  </r>
  <r>
    <x v="0"/>
    <x v="4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.82"/>
  </r>
  <r>
    <x v="0"/>
    <x v="4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2.07"/>
  </r>
  <r>
    <x v="0"/>
    <x v="4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8.0500000000000007"/>
  </r>
  <r>
    <x v="0"/>
    <x v="4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40.08"/>
  </r>
  <r>
    <x v="0"/>
    <x v="4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4.0199999999999996"/>
  </r>
  <r>
    <x v="0"/>
    <x v="4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8.0500000000000007"/>
  </r>
  <r>
    <x v="0"/>
    <x v="4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1.93"/>
  </r>
  <r>
    <x v="0"/>
    <x v="4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0.6"/>
  </r>
  <r>
    <x v="0"/>
    <x v="4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0.53"/>
  </r>
  <r>
    <x v="0"/>
    <x v="4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1.26"/>
  </r>
  <r>
    <x v="0"/>
    <x v="4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7.3"/>
  </r>
  <r>
    <x v="0"/>
    <x v="4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12.07"/>
  </r>
  <r>
    <x v="0"/>
    <x v="4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3.65"/>
  </r>
  <r>
    <x v="0"/>
    <x v="4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16.09"/>
  </r>
  <r>
    <x v="0"/>
    <x v="4"/>
    <s v="AVA"/>
    <s v="S51"/>
    <s v="S51 - Supply Chain Loadings"/>
    <s v="OPER"/>
    <x v="4"/>
    <x v="13"/>
    <s v="Non-Labor"/>
    <d v="2019-05-2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2"/>
  </r>
  <r>
    <x v="0"/>
    <x v="4"/>
    <s v="AVA"/>
    <s v="S51"/>
    <s v="S51 - Supply Chain Loadings"/>
    <s v="OPER"/>
    <x v="4"/>
    <x v="13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1.03"/>
  </r>
  <r>
    <x v="0"/>
    <x v="4"/>
    <s v="AVA"/>
    <s v="S51"/>
    <s v="S51 - Supply Chain Loadings"/>
    <s v="OPER"/>
    <x v="4"/>
    <x v="29"/>
    <s v="Non-Labor"/>
    <d v="2019-05-2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.66"/>
  </r>
  <r>
    <x v="0"/>
    <x v="4"/>
    <s v="AVA"/>
    <s v="S51"/>
    <s v="S51 - Supply Chain Loadings"/>
    <s v="OPER"/>
    <x v="4"/>
    <x v="29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.4500000000000002"/>
  </r>
  <r>
    <x v="0"/>
    <x v="4"/>
    <s v="AVA"/>
    <s v="S53"/>
    <s v="S53 - St. Maries"/>
    <s v="OPER"/>
    <x v="2"/>
    <x v="4"/>
    <s v="Non-Labor"/>
    <m/>
    <s v="ID"/>
    <x v="0"/>
    <s v="Purchase Invoices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s v="97849"/>
    <s v="CABIN CITY Q INC"/>
    <m/>
    <s v="19"/>
    <m/>
    <s v="Sluka"/>
    <m/>
    <n v="32"/>
  </r>
  <r>
    <x v="0"/>
    <x v="4"/>
    <s v="AVA"/>
    <s v="S53"/>
    <s v="S53 - St. Maries"/>
    <s v="OPER"/>
    <x v="0"/>
    <x v="1"/>
    <s v="Labor"/>
    <d v="2019-05-26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0364"/>
    <s v="Line Frmn"/>
    <s v="Little, Benjamin T"/>
    <s v="E24"/>
    <s v="Call 2X                                 "/>
    <m/>
    <m/>
    <m/>
    <m/>
    <s v="B906206105000"/>
    <m/>
    <n v="3"/>
    <n v="323.27999999999997"/>
  </r>
  <r>
    <x v="0"/>
    <x v="4"/>
    <s v="AVA"/>
    <s v="S53"/>
    <s v="S53 - St. Maries"/>
    <s v="OPER"/>
    <x v="0"/>
    <x v="1"/>
    <s v="Labor"/>
    <d v="2019-05-26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6206105000"/>
    <m/>
    <n v="4"/>
    <n v="429.12"/>
  </r>
  <r>
    <x v="0"/>
    <x v="4"/>
    <s v="AVA"/>
    <s v="S53"/>
    <s v="S53 - St. Maries"/>
    <s v="OPER"/>
    <x v="0"/>
    <x v="1"/>
    <s v="Labor"/>
    <d v="2019-05-26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7"/>
    <s v="OT 2x Ext Trouble                       "/>
    <m/>
    <m/>
    <m/>
    <m/>
    <s v="B906206105000"/>
    <m/>
    <n v="3.5"/>
    <n v="375.48"/>
  </r>
  <r>
    <x v="0"/>
    <x v="4"/>
    <s v="AVA"/>
    <s v="S53"/>
    <s v="S53 - St. Maries"/>
    <s v="OPER"/>
    <x v="0"/>
    <x v="1"/>
    <s v="Labor"/>
    <d v="2019-05-26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391"/>
    <s v="Jmn Lnmn"/>
    <s v="Sluka, Jacob Steven"/>
    <s v="E24"/>
    <s v="Call 2X                                 "/>
    <m/>
    <m/>
    <m/>
    <m/>
    <s v="B906206105000"/>
    <m/>
    <n v="3.5"/>
    <n v="330.54"/>
  </r>
  <r>
    <x v="0"/>
    <x v="4"/>
    <s v="AVA"/>
    <s v="S53"/>
    <s v="S53 - St. Maries"/>
    <s v="OPER"/>
    <x v="0"/>
    <x v="0"/>
    <s v="Labor"/>
    <d v="2019-04-2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4"/>
    <n v="214.56"/>
  </r>
  <r>
    <x v="0"/>
    <x v="4"/>
    <s v="AVA"/>
    <s v="S53"/>
    <s v="S53 - St. Maries"/>
    <s v="OPER"/>
    <x v="0"/>
    <x v="0"/>
    <s v="Labor"/>
    <d v="2019-05-26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4"/>
    <n v="214.56"/>
  </r>
  <r>
    <x v="0"/>
    <x v="4"/>
    <s v="AVA"/>
    <s v="T51"/>
    <s v="T51 - Operations Project Management"/>
    <s v="OPER"/>
    <x v="0"/>
    <x v="6"/>
    <s v="Labor"/>
    <d v="2019-04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5"/>
    <n v="849.8"/>
  </r>
  <r>
    <x v="0"/>
    <x v="4"/>
    <s v="AVA"/>
    <s v="T51"/>
    <s v="T51 - Operations Project Management"/>
    <s v="OPER"/>
    <x v="0"/>
    <x v="6"/>
    <s v="Labor"/>
    <d v="2019-04-28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83.2"/>
  </r>
  <r>
    <x v="0"/>
    <x v="4"/>
    <s v="AVA"/>
    <s v="T51"/>
    <s v="T51 - Operations Project Management"/>
    <s v="OPER"/>
    <x v="0"/>
    <x v="6"/>
    <s v="Labor"/>
    <d v="2019-04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83.2"/>
  </r>
  <r>
    <x v="0"/>
    <x v="4"/>
    <s v="AVA"/>
    <s v="T51"/>
    <s v="T51 - Operations Project Management"/>
    <s v="OPER"/>
    <x v="0"/>
    <x v="6"/>
    <s v="Labor"/>
    <d v="2019-05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3"/>
    <n v="169.96"/>
  </r>
  <r>
    <x v="0"/>
    <x v="4"/>
    <s v="AVA"/>
    <s v="T51"/>
    <s v="T51 - Operations Project Management"/>
    <s v="OPER"/>
    <x v="0"/>
    <x v="6"/>
    <s v="Labor"/>
    <d v="2019-05-12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1"/>
    <n v="56.64"/>
  </r>
  <r>
    <x v="0"/>
    <x v="4"/>
    <s v="AVA"/>
    <s v="T51"/>
    <s v="T51 - Operations Project Management"/>
    <s v="OPER"/>
    <x v="0"/>
    <x v="6"/>
    <s v="Labor"/>
    <d v="2019-05-1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735"/>
    <s v="Director Shared Services"/>
    <s v="Gibbs, Alicia G"/>
    <s v="E01"/>
    <s v="Regular                                 "/>
    <m/>
    <m/>
    <m/>
    <m/>
    <m/>
    <m/>
    <n v="1"/>
    <n v="56.64"/>
  </r>
  <r>
    <x v="0"/>
    <x v="4"/>
    <s v="AVA"/>
    <s v="T51"/>
    <s v="T51 - Operations Project Management"/>
    <s v="OPER"/>
    <x v="0"/>
    <x v="6"/>
    <s v="Labor"/>
    <d v="2019-05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8"/>
    <n v="453.22"/>
  </r>
  <r>
    <x v="0"/>
    <x v="4"/>
    <s v="AVA"/>
    <s v="T51"/>
    <s v="T51 - Operations Project Management"/>
    <s v="OPER"/>
    <x v="0"/>
    <x v="6"/>
    <s v="Labor"/>
    <d v="2019-05-26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2.5"/>
    <n v="141.6"/>
  </r>
  <r>
    <x v="0"/>
    <x v="4"/>
    <s v="AVA"/>
    <s v="T51"/>
    <s v="T51 - Operations Project Management"/>
    <s v="OPER"/>
    <x v="0"/>
    <x v="6"/>
    <s v="Labor"/>
    <d v="2019-05-2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735"/>
    <s v="Director Shared Services"/>
    <s v="Gibbs, Alicia G"/>
    <s v="E01"/>
    <s v="Regular                                 "/>
    <m/>
    <m/>
    <m/>
    <m/>
    <m/>
    <m/>
    <n v="3"/>
    <n v="169.92"/>
  </r>
  <r>
    <x v="0"/>
    <x v="4"/>
    <s v="AVA"/>
    <s v="Y54"/>
    <s v="Y54 - Strategic Corp Develop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0146501"/>
    <m/>
    <s v="Airfare, Alaska 0272127152645, RT airfare from GEG to San Diego for WEI Wildfire Conference"/>
    <m/>
    <n v="443.31"/>
  </r>
  <r>
    <x v="0"/>
    <x v="4"/>
    <s v="AVA"/>
    <s v="Y54"/>
    <s v="Y54 - Strategic Corp Develop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0146501"/>
    <m/>
    <s v="Meals, Dinner with Shannon Fulmer and Allen Berreth from Pacific Corp as part of Avista sponsored Wildfire Risk Forum"/>
    <m/>
    <n v="218.48"/>
  </r>
  <r>
    <x v="0"/>
    <x v="4"/>
    <s v="AVA"/>
    <s v="Y54"/>
    <s v="Y54 - Strategic Corp Develop"/>
    <s v="OPER"/>
    <x v="2"/>
    <x v="31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0146501"/>
    <m/>
    <s v="Conference, WEI Conference registration fee for Wildfire Planning and Mitigation conference at San Diego Gas and Electric"/>
    <m/>
    <n v="349"/>
  </r>
  <r>
    <x v="0"/>
    <x v="4"/>
    <s v="AVA"/>
    <s v="Y54"/>
    <s v="Y54 - Strategic Corp Develop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0146501"/>
    <m/>
    <s v="Parking, Parking associated with Avista Wildfire Risk Forum dinner"/>
    <m/>
    <n v="10"/>
  </r>
  <r>
    <x v="0"/>
    <x v="4"/>
    <s v="AVA"/>
    <s v="Y54"/>
    <s v="Y54 - Strategic Corp Develop"/>
    <s v="OPER"/>
    <x v="0"/>
    <x v="6"/>
    <s v="Labor"/>
    <d v="2019-04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9"/>
    <n v="472.41"/>
  </r>
  <r>
    <x v="0"/>
    <x v="4"/>
    <s v="AVA"/>
    <s v="Y54"/>
    <s v="Y54 - Strategic Corp Develop"/>
    <s v="OPER"/>
    <x v="0"/>
    <x v="6"/>
    <s v="Labor"/>
    <d v="2019-04-2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182"/>
    <s v="Risk Program Manager Sr"/>
    <s v="Brandkamp, Robert Edward"/>
    <s v="E01"/>
    <s v="Regular                                 "/>
    <m/>
    <m/>
    <m/>
    <m/>
    <m/>
    <m/>
    <n v="2"/>
    <n v="104.98"/>
  </r>
  <r>
    <x v="0"/>
    <x v="4"/>
    <s v="AVA"/>
    <s v="Z87"/>
    <s v="Z87 - Benefits Loaders"/>
    <s v="OPER"/>
    <x v="4"/>
    <x v="14"/>
    <s v="Non-Labor"/>
    <d v="2019-04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354.81"/>
  </r>
  <r>
    <x v="0"/>
    <x v="4"/>
    <s v="AVA"/>
    <s v="Z87"/>
    <s v="Z87 - Benefits Loaders"/>
    <s v="OPER"/>
    <x v="4"/>
    <x v="14"/>
    <s v="Non-Labor"/>
    <d v="2019-04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578.42"/>
  </r>
  <r>
    <x v="0"/>
    <x v="4"/>
    <s v="AVA"/>
    <s v="Z87"/>
    <s v="Z87 - Benefits Loaders"/>
    <s v="OPER"/>
    <x v="4"/>
    <x v="14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13.94"/>
  </r>
  <r>
    <x v="0"/>
    <x v="4"/>
    <s v="AVA"/>
    <s v="Z87"/>
    <s v="Z87 - Benefits Loaders"/>
    <s v="OPER"/>
    <x v="4"/>
    <x v="14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21.89"/>
  </r>
  <r>
    <x v="0"/>
    <x v="4"/>
    <s v="AVA"/>
    <s v="Z87"/>
    <s v="Z87 - Benefits Loaders"/>
    <s v="OPER"/>
    <x v="4"/>
    <x v="14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83.96"/>
  </r>
  <r>
    <x v="0"/>
    <x v="4"/>
    <s v="AVA"/>
    <s v="Z87"/>
    <s v="Z87 - Benefits Loaders"/>
    <s v="OPER"/>
    <x v="4"/>
    <x v="14"/>
    <s v="Non-Labor"/>
    <d v="2019-04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459.96"/>
  </r>
  <r>
    <x v="0"/>
    <x v="4"/>
    <s v="AVA"/>
    <s v="Z87"/>
    <s v="Z87 - Benefits Loaders"/>
    <s v="OPER"/>
    <x v="4"/>
    <x v="14"/>
    <s v="Non-Labor"/>
    <d v="2019-04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74.27"/>
  </r>
  <r>
    <x v="0"/>
    <x v="4"/>
    <s v="AVA"/>
    <s v="Z87"/>
    <s v="Z87 - Benefits Loaders"/>
    <s v="OPER"/>
    <x v="4"/>
    <x v="14"/>
    <s v="Non-Labor"/>
    <d v="2019-04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31.33000000000001"/>
  </r>
  <r>
    <x v="0"/>
    <x v="4"/>
    <s v="AVA"/>
    <s v="Z87"/>
    <s v="Z87 - Benefits Loaders"/>
    <s v="OPER"/>
    <x v="4"/>
    <x v="14"/>
    <s v="Non-Labor"/>
    <d v="2019-04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42.5"/>
  </r>
  <r>
    <x v="0"/>
    <x v="4"/>
    <s v="AVA"/>
    <s v="Z87"/>
    <s v="Z87 - Benefits Loaders"/>
    <s v="OPER"/>
    <x v="4"/>
    <x v="14"/>
    <s v="Non-Labor"/>
    <d v="2019-04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96.55"/>
  </r>
  <r>
    <x v="0"/>
    <x v="4"/>
    <s v="AVA"/>
    <s v="Z87"/>
    <s v="Z87 - Benefits Loaders"/>
    <s v="OPER"/>
    <x v="4"/>
    <x v="14"/>
    <s v="Non-Labor"/>
    <d v="2019-04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43.78"/>
  </r>
  <r>
    <x v="0"/>
    <x v="4"/>
    <s v="AVA"/>
    <s v="Z87"/>
    <s v="Z87 - Benefits Loaders"/>
    <s v="OPER"/>
    <x v="4"/>
    <x v="14"/>
    <s v="Non-Labor"/>
    <d v="2019-04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96.55"/>
  </r>
  <r>
    <x v="0"/>
    <x v="4"/>
    <s v="AVA"/>
    <s v="Z87"/>
    <s v="Z87 - Benefits Loaders"/>
    <s v="OPER"/>
    <x v="4"/>
    <x v="14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14.4"/>
  </r>
  <r>
    <x v="0"/>
    <x v="4"/>
    <s v="AVA"/>
    <s v="Z87"/>
    <s v="Z87 - Benefits Loaders"/>
    <s v="OPER"/>
    <x v="4"/>
    <x v="14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260.99"/>
  </r>
  <r>
    <x v="0"/>
    <x v="4"/>
    <s v="AVA"/>
    <s v="Z87"/>
    <s v="Z87 - Benefits Loaders"/>
    <s v="OPER"/>
    <x v="4"/>
    <x v="14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38.07"/>
  </r>
  <r>
    <x v="0"/>
    <x v="4"/>
    <s v="AVA"/>
    <s v="Z87"/>
    <s v="Z87 - Benefits Loaders"/>
    <s v="OPER"/>
    <x v="4"/>
    <x v="14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43.78"/>
  </r>
  <r>
    <x v="0"/>
    <x v="4"/>
    <s v="AVA"/>
    <s v="Z87"/>
    <s v="Z87 - Benefits Loaders"/>
    <s v="OPER"/>
    <x v="4"/>
    <x v="14"/>
    <s v="Non-Labor"/>
    <d v="2019-04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1.89"/>
  </r>
  <r>
    <x v="0"/>
    <x v="4"/>
    <s v="AVA"/>
    <s v="Z87"/>
    <s v="Z87 - Benefits Loaders"/>
    <s v="OPER"/>
    <x v="4"/>
    <x v="14"/>
    <s v="Non-Labor"/>
    <d v="2019-04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3.78"/>
  </r>
  <r>
    <x v="0"/>
    <x v="4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099"/>
  </r>
  <r>
    <x v="0"/>
    <x v="4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802.35"/>
  </r>
  <r>
    <x v="0"/>
    <x v="4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11"/>
  </r>
  <r>
    <x v="0"/>
    <x v="4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607.91"/>
  </r>
  <r>
    <x v="0"/>
    <x v="4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684.25"/>
  </r>
  <r>
    <x v="0"/>
    <x v="4"/>
    <s v="AVA"/>
    <s v="Z87"/>
    <s v="Z87 - Benefits Loaders"/>
    <s v="OPER"/>
    <x v="4"/>
    <x v="14"/>
    <s v="Non-Labor"/>
    <d v="2019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045.6500000000001"/>
  </r>
  <r>
    <x v="0"/>
    <x v="4"/>
    <s v="AVA"/>
    <s v="Z87"/>
    <s v="Z87 - Benefits Loaders"/>
    <s v="OPER"/>
    <x v="4"/>
    <x v="14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57.93"/>
  </r>
  <r>
    <x v="0"/>
    <x v="4"/>
    <s v="AVA"/>
    <s v="Z87"/>
    <s v="Z87 - Benefits Loaders"/>
    <s v="OPER"/>
    <x v="4"/>
    <x v="14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422.37"/>
  </r>
  <r>
    <x v="0"/>
    <x v="4"/>
    <s v="AVA"/>
    <s v="Z87"/>
    <s v="Z87 - Benefits Loaders"/>
    <s v="OPER"/>
    <x v="4"/>
    <x v="14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8.64"/>
  </r>
  <r>
    <x v="0"/>
    <x v="4"/>
    <s v="AVA"/>
    <s v="Z87"/>
    <s v="Z87 - Benefits Loaders"/>
    <s v="OPER"/>
    <x v="4"/>
    <x v="14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70.59"/>
  </r>
  <r>
    <x v="0"/>
    <x v="4"/>
    <s v="AVA"/>
    <s v="Z87"/>
    <s v="Z87 - Benefits Loaders"/>
    <s v="OPER"/>
    <x v="4"/>
    <x v="14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7.28"/>
  </r>
  <r>
    <x v="0"/>
    <x v="4"/>
    <s v="AVA"/>
    <s v="Z87"/>
    <s v="Z87 - Benefits Loaders"/>
    <s v="OPER"/>
    <x v="4"/>
    <x v="14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305.99"/>
  </r>
  <r>
    <x v="0"/>
    <x v="4"/>
    <s v="AVA"/>
    <s v="Z87"/>
    <s v="Z87 - Benefits Loaders"/>
    <s v="OPER"/>
    <x v="4"/>
    <x v="14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53.48"/>
  </r>
  <r>
    <x v="0"/>
    <x v="4"/>
    <s v="AVA"/>
    <s v="Z87"/>
    <s v="Z87 - Benefits Loaders"/>
    <s v="OPER"/>
    <x v="4"/>
    <x v="14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15.86"/>
  </r>
  <r>
    <x v="0"/>
    <x v="4"/>
    <s v="AVA"/>
    <s v="Z87"/>
    <s v="Z87 - Benefits Loaders"/>
    <s v="OPER"/>
    <x v="4"/>
    <x v="14"/>
    <s v="Non-Labor"/>
    <d v="2019-05-1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165.33"/>
  </r>
  <r>
    <x v="0"/>
    <x v="4"/>
    <s v="AVA"/>
    <s v="Z87"/>
    <s v="Z87 - Benefits Loaders"/>
    <s v="OPER"/>
    <x v="4"/>
    <x v="14"/>
    <s v="Non-Labor"/>
    <d v="2019-05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451.86"/>
  </r>
  <r>
    <x v="0"/>
    <x v="4"/>
    <s v="AVA"/>
    <s v="Z87"/>
    <s v="Z87 - Benefits Loaders"/>
    <s v="OPER"/>
    <x v="4"/>
    <x v="14"/>
    <s v="Non-Labor"/>
    <d v="2019-05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19.41999999999996"/>
  </r>
  <r>
    <x v="0"/>
    <x v="4"/>
    <s v="AVA"/>
    <s v="Z87"/>
    <s v="Z87 - Benefits Loaders"/>
    <s v="OPER"/>
    <x v="4"/>
    <x v="14"/>
    <s v="Non-Labor"/>
    <d v="2019-05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494.72"/>
  </r>
  <r>
    <x v="0"/>
    <x v="4"/>
    <s v="AVA"/>
    <s v="Z87"/>
    <s v="Z87 - Benefits Loaders"/>
    <s v="OPER"/>
    <x v="4"/>
    <x v="14"/>
    <s v="Non-Labor"/>
    <d v="2019-05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619.51"/>
  </r>
  <r>
    <x v="0"/>
    <x v="4"/>
    <s v="AVA"/>
    <s v="Z87"/>
    <s v="Z87 - Benefits Loaders"/>
    <s v="OPER"/>
    <x v="4"/>
    <x v="14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57.30000000000001"/>
  </r>
  <r>
    <x v="0"/>
    <x v="4"/>
    <s v="AVA"/>
    <s v="Z87"/>
    <s v="Z87 - Benefits Loaders"/>
    <s v="OPER"/>
    <x v="4"/>
    <x v="14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47.47"/>
  </r>
  <r>
    <x v="0"/>
    <x v="4"/>
    <s v="AVA"/>
    <s v="Z87"/>
    <s v="Z87 - Benefits Loaders"/>
    <s v="OPER"/>
    <x v="4"/>
    <x v="14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27"/>
    <s v="Meals - Dinner                          "/>
    <m/>
    <m/>
    <m/>
    <m/>
    <s v="B913206105000"/>
    <m/>
    <m/>
    <n v="227.78"/>
  </r>
  <r>
    <x v="0"/>
    <x v="4"/>
    <s v="AVA"/>
    <s v="Z87"/>
    <s v="Z87 - Benefits Loaders"/>
    <s v="OPER"/>
    <x v="4"/>
    <x v="14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18.68"/>
  </r>
  <r>
    <x v="0"/>
    <x v="4"/>
    <s v="AVA"/>
    <s v="Z87"/>
    <s v="Z87 - Benefits Loaders"/>
    <s v="OPER"/>
    <x v="4"/>
    <x v="14"/>
    <s v="Non-Labor"/>
    <d v="2019-05-12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86.09"/>
  </r>
  <r>
    <x v="0"/>
    <x v="4"/>
    <s v="AVA"/>
    <s v="Z87"/>
    <s v="Z87 - Benefits Loaders"/>
    <s v="OPER"/>
    <x v="4"/>
    <x v="14"/>
    <s v="Non-Labor"/>
    <d v="2019-05-1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72.04"/>
  </r>
  <r>
    <x v="0"/>
    <x v="4"/>
    <s v="AVA"/>
    <s v="Z87"/>
    <s v="Z87 - Benefits Loaders"/>
    <s v="OPER"/>
    <x v="4"/>
    <x v="14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s v="E01"/>
    <s v="Regular                                 "/>
    <m/>
    <m/>
    <m/>
    <m/>
    <s v="B956206102000"/>
    <m/>
    <m/>
    <n v="21.52"/>
  </r>
  <r>
    <x v="0"/>
    <x v="4"/>
    <s v="AVA"/>
    <s v="Z87"/>
    <s v="Z87 - Benefits Loaders"/>
    <s v="OPER"/>
    <x v="4"/>
    <x v="14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04.47"/>
  </r>
  <r>
    <x v="0"/>
    <x v="4"/>
    <s v="AVA"/>
    <s v="Z87"/>
    <s v="Z87 - Benefits Loaders"/>
    <s v="OPER"/>
    <x v="4"/>
    <x v="14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8000"/>
    <x v="20"/>
    <s v="598000"/>
    <m/>
    <m/>
    <m/>
    <m/>
    <m/>
    <m/>
    <m/>
    <s v="E01"/>
    <s v="Regular                                 "/>
    <m/>
    <m/>
    <m/>
    <m/>
    <s v="B956206113000"/>
    <m/>
    <m/>
    <n v="43.05"/>
  </r>
  <r>
    <x v="0"/>
    <x v="4"/>
    <s v="AVA"/>
    <s v="Z87"/>
    <s v="Z87 - Benefits Loaders"/>
    <s v="OPER"/>
    <x v="4"/>
    <x v="14"/>
    <s v="Non-Labor"/>
    <d v="2019-05-12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47.47"/>
  </r>
  <r>
    <x v="0"/>
    <x v="4"/>
    <s v="AVA"/>
    <s v="Z87"/>
    <s v="Z87 - Benefits Loaders"/>
    <s v="OPER"/>
    <x v="4"/>
    <x v="14"/>
    <s v="Non-Labor"/>
    <d v="2019-05-12T00:00:00"/>
    <s v="WA"/>
    <x v="0"/>
    <s v="Burden Cost USD"/>
    <m/>
    <m/>
    <m/>
    <m/>
    <x v="0"/>
    <x v="0"/>
    <s v="Distr Tree Maintenance -975"/>
    <s v="97502061"/>
    <s v="DIS-Maintenance"/>
    <s v="598000"/>
    <x v="20"/>
    <s v="598000"/>
    <m/>
    <m/>
    <m/>
    <m/>
    <m/>
    <m/>
    <m/>
    <s v="E20"/>
    <s v="Alt/Dual                                "/>
    <m/>
    <m/>
    <m/>
    <m/>
    <s v="B975206113000"/>
    <m/>
    <m/>
    <n v="87.65"/>
  </r>
  <r>
    <x v="0"/>
    <x v="4"/>
    <s v="AVA"/>
    <s v="Z87"/>
    <s v="Z87 - Benefits Loaders"/>
    <s v="OPER"/>
    <x v="4"/>
    <x v="14"/>
    <s v="Non-Labor"/>
    <d v="2019-05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540.31"/>
  </r>
  <r>
    <x v="0"/>
    <x v="4"/>
    <s v="AVA"/>
    <s v="Z87"/>
    <s v="Z87 - Benefits Loaders"/>
    <s v="OPER"/>
    <x v="4"/>
    <x v="14"/>
    <s v="Non-Labor"/>
    <d v="2019-05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418.12"/>
  </r>
  <r>
    <x v="0"/>
    <x v="4"/>
    <s v="AVA"/>
    <s v="Z87"/>
    <s v="Z87 - Benefits Loaders"/>
    <s v="OPER"/>
    <x v="4"/>
    <x v="14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21.52"/>
  </r>
  <r>
    <x v="0"/>
    <x v="4"/>
    <s v="AVA"/>
    <s v="Z87"/>
    <s v="Z87 - Benefits Loaders"/>
    <s v="OPER"/>
    <x v="4"/>
    <x v="14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16.46"/>
  </r>
  <r>
    <x v="0"/>
    <x v="4"/>
    <s v="AVA"/>
    <s v="Z87"/>
    <s v="Z87 - Benefits Loaders"/>
    <s v="OPER"/>
    <x v="4"/>
    <x v="14"/>
    <s v="Non-Labor"/>
    <d v="2019-05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982.12"/>
  </r>
  <r>
    <x v="0"/>
    <x v="4"/>
    <s v="AVA"/>
    <s v="Z87"/>
    <s v="Z87 - Benefits Loaders"/>
    <s v="OPER"/>
    <x v="4"/>
    <x v="14"/>
    <s v="Non-Labor"/>
    <d v="2019-05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53.46"/>
  </r>
  <r>
    <x v="0"/>
    <x v="4"/>
    <s v="AVA"/>
    <s v="Z87"/>
    <s v="Z87 - Benefits Loaders"/>
    <s v="OPER"/>
    <x v="4"/>
    <x v="14"/>
    <s v="Non-Labor"/>
    <d v="2019-05-2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1.52"/>
  </r>
  <r>
    <x v="0"/>
    <x v="4"/>
    <s v="AVA"/>
    <s v="Z87"/>
    <s v="Z87 - Benefits Loaders"/>
    <s v="OPER"/>
    <x v="4"/>
    <x v="14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1.52"/>
  </r>
  <r>
    <x v="0"/>
    <x v="4"/>
    <s v="AVA"/>
    <s v="Z87"/>
    <s v="Z87 - Benefits Loaders"/>
    <s v="OPER"/>
    <x v="4"/>
    <x v="14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42.41"/>
  </r>
  <r>
    <x v="0"/>
    <x v="4"/>
    <s v="AVA"/>
    <s v="Z87"/>
    <s v="Z87 - Benefits Loaders"/>
    <s v="OPER"/>
    <x v="4"/>
    <x v="14"/>
    <s v="Non-Labor"/>
    <d v="2019-05-2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94.94"/>
  </r>
  <r>
    <x v="0"/>
    <x v="4"/>
    <s v="AVA"/>
    <s v="Z87"/>
    <s v="Z87 - Benefits Loaders"/>
    <s v="OPER"/>
    <x v="4"/>
    <x v="14"/>
    <s v="Non-Labor"/>
    <d v="2019-05-26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472.91"/>
  </r>
  <r>
    <x v="0"/>
    <x v="4"/>
    <s v="AVA"/>
    <s v="Z87"/>
    <s v="Z87 - Benefits Loaders"/>
    <s v="OPER"/>
    <x v="4"/>
    <x v="14"/>
    <s v="Non-Labor"/>
    <d v="2019-05-2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47.47"/>
  </r>
  <r>
    <x v="0"/>
    <x v="4"/>
    <s v="AVA"/>
    <s v="Z87"/>
    <s v="Z87 - Benefits Loaders"/>
    <s v="OPER"/>
    <x v="4"/>
    <x v="14"/>
    <s v="Non-Labor"/>
    <d v="2019-05-2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94.94"/>
  </r>
  <r>
    <x v="0"/>
    <x v="4"/>
    <s v="AVA"/>
    <s v="Z87"/>
    <s v="Z87 - Benefits Loaders"/>
    <s v="OPER"/>
    <x v="4"/>
    <x v="14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22.74"/>
  </r>
  <r>
    <x v="0"/>
    <x v="4"/>
    <s v="AVA"/>
    <s v="Z87"/>
    <s v="Z87 - Benefits Loaders"/>
    <s v="OPER"/>
    <x v="4"/>
    <x v="14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27"/>
    <s v="Meals - Dinner                          "/>
    <m/>
    <m/>
    <m/>
    <m/>
    <s v="B923206104000"/>
    <m/>
    <m/>
    <n v="7.08"/>
  </r>
  <r>
    <x v="0"/>
    <x v="4"/>
    <s v="AVA"/>
    <s v="Z87"/>
    <s v="Z87 - Benefits Loaders"/>
    <s v="OPER"/>
    <x v="4"/>
    <x v="14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42.25"/>
  </r>
  <r>
    <x v="0"/>
    <x v="4"/>
    <s v="AVA"/>
    <s v="Z87"/>
    <s v="Z87 - Benefits Loaders"/>
    <s v="OPER"/>
    <x v="4"/>
    <x v="14"/>
    <s v="Non-Labor"/>
    <d v="2019-05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50.91"/>
  </r>
  <r>
    <x v="0"/>
    <x v="4"/>
    <s v="AVA"/>
    <s v="Z87"/>
    <s v="Z87 - Benefits Loaders"/>
    <s v="OPER"/>
    <x v="4"/>
    <x v="14"/>
    <s v="Non-Labor"/>
    <d v="2019-05-2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86.09"/>
  </r>
  <r>
    <x v="0"/>
    <x v="4"/>
    <s v="AVA"/>
    <s v="Z87"/>
    <s v="Z87 - Benefits Loaders"/>
    <s v="OPER"/>
    <x v="4"/>
    <x v="14"/>
    <s v="Non-Labor"/>
    <d v="2019-05-26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142.41"/>
  </r>
  <r>
    <x v="0"/>
    <x v="4"/>
    <s v="AVA"/>
    <s v="Z87"/>
    <s v="Z87 - Benefits Loaders"/>
    <s v="OPER"/>
    <x v="4"/>
    <x v="14"/>
    <s v="Non-Labor"/>
    <d v="2019-05-26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s v="E01"/>
    <s v="Regular                                 "/>
    <m/>
    <m/>
    <m/>
    <m/>
    <s v="B974206113000"/>
    <m/>
    <m/>
    <n v="43.05"/>
  </r>
  <r>
    <x v="0"/>
    <x v="4"/>
    <s v="AVA"/>
    <s v="Z87"/>
    <s v="Z87 - Benefits Loaders"/>
    <s v="OPER"/>
    <x v="4"/>
    <x v="14"/>
    <s v="Non-Labor"/>
    <d v="2019-05-26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89.89"/>
  </r>
  <r>
    <x v="0"/>
    <x v="4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270.1600000000001"/>
  </r>
  <r>
    <x v="0"/>
    <x v="4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709.06"/>
  </r>
  <r>
    <x v="0"/>
    <x v="4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0.76"/>
  </r>
  <r>
    <x v="0"/>
    <x v="4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58.23"/>
  </r>
  <r>
    <x v="0"/>
    <x v="4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491.06"/>
  </r>
  <r>
    <x v="0"/>
    <x v="4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26.73"/>
  </r>
  <r>
    <x v="0"/>
    <x v="4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0.76"/>
  </r>
  <r>
    <x v="0"/>
    <x v="4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0.76"/>
  </r>
  <r>
    <x v="0"/>
    <x v="4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71.209999999999994"/>
  </r>
  <r>
    <x v="0"/>
    <x v="4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47.47"/>
  </r>
  <r>
    <x v="0"/>
    <x v="4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236.46"/>
  </r>
  <r>
    <x v="0"/>
    <x v="4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3.74"/>
  </r>
  <r>
    <x v="0"/>
    <x v="4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47.47"/>
  </r>
  <r>
    <x v="0"/>
    <x v="4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11.37"/>
  </r>
  <r>
    <x v="0"/>
    <x v="4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3.54"/>
  </r>
  <r>
    <x v="0"/>
    <x v="4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21.13"/>
  </r>
  <r>
    <x v="0"/>
    <x v="4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25.46"/>
  </r>
  <r>
    <x v="0"/>
    <x v="4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43.05"/>
  </r>
  <r>
    <x v="0"/>
    <x v="4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71.209999999999994"/>
  </r>
  <r>
    <x v="0"/>
    <x v="4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21.52"/>
  </r>
  <r>
    <x v="0"/>
    <x v="4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94.94"/>
  </r>
  <r>
    <x v="0"/>
    <x v="4"/>
    <s v="AVA"/>
    <s v="Z87"/>
    <s v="Z87 - Benefits Loaders"/>
    <s v="OPER"/>
    <x v="4"/>
    <x v="15"/>
    <s v="Non-Labor"/>
    <d v="2019-04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92.48"/>
  </r>
  <r>
    <x v="0"/>
    <x v="4"/>
    <s v="AVA"/>
    <s v="Z87"/>
    <s v="Z87 - Benefits Loaders"/>
    <s v="OPER"/>
    <x v="4"/>
    <x v="15"/>
    <s v="Non-Labor"/>
    <d v="2019-04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63.07"/>
  </r>
  <r>
    <x v="0"/>
    <x v="4"/>
    <s v="AVA"/>
    <s v="Z87"/>
    <s v="Z87 - Benefits Loaders"/>
    <s v="OPER"/>
    <x v="4"/>
    <x v="15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8.989999999999998"/>
  </r>
  <r>
    <x v="0"/>
    <x v="4"/>
    <s v="AVA"/>
    <s v="Z87"/>
    <s v="Z87 - Benefits Loaders"/>
    <s v="OPER"/>
    <x v="4"/>
    <x v="15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.65"/>
  </r>
  <r>
    <x v="0"/>
    <x v="4"/>
    <s v="AVA"/>
    <s v="Z87"/>
    <s v="Z87 - Benefits Loaders"/>
    <s v="OPER"/>
    <x v="4"/>
    <x v="15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4"/>
  </r>
  <r>
    <x v="0"/>
    <x v="4"/>
    <s v="AVA"/>
    <s v="Z87"/>
    <s v="Z87 - Benefits Loaders"/>
    <s v="OPER"/>
    <x v="4"/>
    <x v="15"/>
    <s v="Non-Labor"/>
    <d v="2019-04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43.33"/>
  </r>
  <r>
    <x v="0"/>
    <x v="4"/>
    <s v="AVA"/>
    <s v="Z87"/>
    <s v="Z87 - Benefits Loaders"/>
    <s v="OPER"/>
    <x v="4"/>
    <x v="15"/>
    <s v="Non-Labor"/>
    <d v="2019-04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95.71"/>
  </r>
  <r>
    <x v="0"/>
    <x v="4"/>
    <s v="AVA"/>
    <s v="Z87"/>
    <s v="Z87 - Benefits Loaders"/>
    <s v="OPER"/>
    <x v="4"/>
    <x v="15"/>
    <s v="Non-Labor"/>
    <d v="2019-04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1.89"/>
  </r>
  <r>
    <x v="0"/>
    <x v="4"/>
    <s v="AVA"/>
    <s v="Z87"/>
    <s v="Z87 - Benefits Loaders"/>
    <s v="OPER"/>
    <x v="4"/>
    <x v="15"/>
    <s v="Non-Labor"/>
    <d v="2019-04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7.08"/>
  </r>
  <r>
    <x v="0"/>
    <x v="4"/>
    <s v="AVA"/>
    <s v="Z87"/>
    <s v="Z87 - Benefits Loaders"/>
    <s v="OPER"/>
    <x v="4"/>
    <x v="15"/>
    <s v="Non-Labor"/>
    <d v="2019-04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6.09"/>
  </r>
  <r>
    <x v="0"/>
    <x v="4"/>
    <s v="AVA"/>
    <s v="Z87"/>
    <s v="Z87 - Benefits Loaders"/>
    <s v="OPER"/>
    <x v="4"/>
    <x v="15"/>
    <s v="Non-Labor"/>
    <d v="2019-04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7.3"/>
  </r>
  <r>
    <x v="0"/>
    <x v="4"/>
    <s v="AVA"/>
    <s v="Z87"/>
    <s v="Z87 - Benefits Loaders"/>
    <s v="OPER"/>
    <x v="4"/>
    <x v="15"/>
    <s v="Non-Labor"/>
    <d v="2019-04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6.09"/>
  </r>
  <r>
    <x v="0"/>
    <x v="4"/>
    <s v="AVA"/>
    <s v="Z87"/>
    <s v="Z87 - Benefits Loaders"/>
    <s v="OPER"/>
    <x v="4"/>
    <x v="15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2.4"/>
  </r>
  <r>
    <x v="0"/>
    <x v="4"/>
    <s v="AVA"/>
    <s v="Z87"/>
    <s v="Z87 - Benefits Loaders"/>
    <s v="OPER"/>
    <x v="4"/>
    <x v="15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43.48"/>
  </r>
  <r>
    <x v="0"/>
    <x v="4"/>
    <s v="AVA"/>
    <s v="Z87"/>
    <s v="Z87 - Benefits Loaders"/>
    <s v="OPER"/>
    <x v="4"/>
    <x v="15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3.01"/>
  </r>
  <r>
    <x v="0"/>
    <x v="4"/>
    <s v="AVA"/>
    <s v="Z87"/>
    <s v="Z87 - Benefits Loaders"/>
    <s v="OPER"/>
    <x v="4"/>
    <x v="15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7.3"/>
  </r>
  <r>
    <x v="0"/>
    <x v="4"/>
    <s v="AVA"/>
    <s v="Z87"/>
    <s v="Z87 - Benefits Loaders"/>
    <s v="OPER"/>
    <x v="4"/>
    <x v="15"/>
    <s v="Non-Labor"/>
    <d v="2019-04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.65"/>
  </r>
  <r>
    <x v="0"/>
    <x v="4"/>
    <s v="AVA"/>
    <s v="Z87"/>
    <s v="Z87 - Benefits Loaders"/>
    <s v="OPER"/>
    <x v="4"/>
    <x v="15"/>
    <s v="Non-Labor"/>
    <d v="2019-04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7.3"/>
  </r>
  <r>
    <x v="0"/>
    <x v="4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16.5"/>
  </r>
  <r>
    <x v="0"/>
    <x v="4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00.39"/>
  </r>
  <r>
    <x v="0"/>
    <x v="4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8.5"/>
  </r>
  <r>
    <x v="0"/>
    <x v="4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01.32"/>
  </r>
  <r>
    <x v="0"/>
    <x v="4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447.38"/>
  </r>
  <r>
    <x v="0"/>
    <x v="4"/>
    <s v="AVA"/>
    <s v="Z87"/>
    <s v="Z87 - Benefits Loaders"/>
    <s v="OPER"/>
    <x v="4"/>
    <x v="15"/>
    <s v="Non-Labor"/>
    <d v="2019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74.28"/>
  </r>
  <r>
    <x v="0"/>
    <x v="4"/>
    <s v="AVA"/>
    <s v="Z87"/>
    <s v="Z87 - Benefits Loaders"/>
    <s v="OPER"/>
    <x v="4"/>
    <x v="15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9.66"/>
  </r>
  <r>
    <x v="0"/>
    <x v="4"/>
    <s v="AVA"/>
    <s v="Z87"/>
    <s v="Z87 - Benefits Loaders"/>
    <s v="OPER"/>
    <x v="4"/>
    <x v="15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70.39"/>
  </r>
  <r>
    <x v="0"/>
    <x v="4"/>
    <s v="AVA"/>
    <s v="Z87"/>
    <s v="Z87 - Benefits Loaders"/>
    <s v="OPER"/>
    <x v="4"/>
    <x v="15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1.44"/>
  </r>
  <r>
    <x v="0"/>
    <x v="4"/>
    <s v="AVA"/>
    <s v="Z87"/>
    <s v="Z87 - Benefits Loaders"/>
    <s v="OPER"/>
    <x v="4"/>
    <x v="15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1.76"/>
  </r>
  <r>
    <x v="0"/>
    <x v="4"/>
    <s v="AVA"/>
    <s v="Z87"/>
    <s v="Z87 - Benefits Loaders"/>
    <s v="OPER"/>
    <x v="4"/>
    <x v="15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.88"/>
  </r>
  <r>
    <x v="0"/>
    <x v="4"/>
    <s v="AVA"/>
    <s v="Z87"/>
    <s v="Z87 - Benefits Loaders"/>
    <s v="OPER"/>
    <x v="4"/>
    <x v="15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51"/>
  </r>
  <r>
    <x v="0"/>
    <x v="4"/>
    <s v="AVA"/>
    <s v="Z87"/>
    <s v="Z87 - Benefits Loaders"/>
    <s v="OPER"/>
    <x v="4"/>
    <x v="15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8.91"/>
  </r>
  <r>
    <x v="0"/>
    <x v="4"/>
    <s v="AVA"/>
    <s v="Z87"/>
    <s v="Z87 - Benefits Loaders"/>
    <s v="OPER"/>
    <x v="4"/>
    <x v="15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9.309999999999999"/>
  </r>
  <r>
    <x v="0"/>
    <x v="4"/>
    <s v="AVA"/>
    <s v="Z87"/>
    <s v="Z87 - Benefits Loaders"/>
    <s v="OPER"/>
    <x v="4"/>
    <x v="15"/>
    <s v="Non-Labor"/>
    <d v="2019-05-1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67.01"/>
  </r>
  <r>
    <x v="0"/>
    <x v="4"/>
    <s v="AVA"/>
    <s v="Z87"/>
    <s v="Z87 - Benefits Loaders"/>
    <s v="OPER"/>
    <x v="4"/>
    <x v="15"/>
    <s v="Non-Labor"/>
    <d v="2019-05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46.08"/>
  </r>
  <r>
    <x v="0"/>
    <x v="4"/>
    <s v="AVA"/>
    <s v="Z87"/>
    <s v="Z87 - Benefits Loaders"/>
    <s v="OPER"/>
    <x v="4"/>
    <x v="15"/>
    <s v="Non-Labor"/>
    <d v="2019-05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04.99"/>
  </r>
  <r>
    <x v="0"/>
    <x v="4"/>
    <s v="AVA"/>
    <s v="Z87"/>
    <s v="Z87 - Benefits Loaders"/>
    <s v="OPER"/>
    <x v="4"/>
    <x v="15"/>
    <s v="Non-Labor"/>
    <d v="2019-05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83.85"/>
  </r>
  <r>
    <x v="0"/>
    <x v="4"/>
    <s v="AVA"/>
    <s v="Z87"/>
    <s v="Z87 - Benefits Loaders"/>
    <s v="OPER"/>
    <x v="4"/>
    <x v="15"/>
    <s v="Non-Labor"/>
    <d v="2019-05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74.49"/>
  </r>
  <r>
    <x v="0"/>
    <x v="4"/>
    <s v="AVA"/>
    <s v="Z87"/>
    <s v="Z87 - Benefits Loaders"/>
    <s v="OPER"/>
    <x v="4"/>
    <x v="15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6.66"/>
  </r>
  <r>
    <x v="0"/>
    <x v="4"/>
    <s v="AVA"/>
    <s v="Z87"/>
    <s v="Z87 - Benefits Loaders"/>
    <s v="OPER"/>
    <x v="4"/>
    <x v="15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8.0500000000000007"/>
  </r>
  <r>
    <x v="0"/>
    <x v="4"/>
    <s v="AVA"/>
    <s v="Z87"/>
    <s v="Z87 - Benefits Loaders"/>
    <s v="OPER"/>
    <x v="4"/>
    <x v="15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2"/>
    <s v="Rest Period union employees             "/>
    <m/>
    <m/>
    <m/>
    <m/>
    <s v="B913206105000"/>
    <m/>
    <m/>
    <n v="38.6"/>
  </r>
  <r>
    <x v="0"/>
    <x v="4"/>
    <s v="AVA"/>
    <s v="Z87"/>
    <s v="Z87 - Benefits Loaders"/>
    <s v="OPER"/>
    <x v="4"/>
    <x v="15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0.12"/>
  </r>
  <r>
    <x v="0"/>
    <x v="4"/>
    <s v="AVA"/>
    <s v="Z87"/>
    <s v="Z87 - Benefits Loaders"/>
    <s v="OPER"/>
    <x v="4"/>
    <x v="15"/>
    <s v="Non-Labor"/>
    <d v="2019-05-12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4.59"/>
  </r>
  <r>
    <x v="0"/>
    <x v="4"/>
    <s v="AVA"/>
    <s v="Z87"/>
    <s v="Z87 - Benefits Loaders"/>
    <s v="OPER"/>
    <x v="4"/>
    <x v="15"/>
    <s v="Non-Labor"/>
    <d v="2019-05-1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9.16"/>
  </r>
  <r>
    <x v="0"/>
    <x v="4"/>
    <s v="AVA"/>
    <s v="Z87"/>
    <s v="Z87 - Benefits Loaders"/>
    <s v="OPER"/>
    <x v="4"/>
    <x v="15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s v="E01"/>
    <s v="Regular                                 "/>
    <m/>
    <m/>
    <m/>
    <m/>
    <s v="B956206102000"/>
    <m/>
    <m/>
    <n v="3.65"/>
  </r>
  <r>
    <x v="0"/>
    <x v="4"/>
    <s v="AVA"/>
    <s v="Z87"/>
    <s v="Z87 - Benefits Loaders"/>
    <s v="OPER"/>
    <x v="4"/>
    <x v="15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4.65"/>
  </r>
  <r>
    <x v="0"/>
    <x v="4"/>
    <s v="AVA"/>
    <s v="Z87"/>
    <s v="Z87 - Benefits Loaders"/>
    <s v="OPER"/>
    <x v="4"/>
    <x v="15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8000"/>
    <x v="20"/>
    <s v="598000"/>
    <m/>
    <m/>
    <m/>
    <m/>
    <m/>
    <m/>
    <m/>
    <s v="E01"/>
    <s v="Regular                                 "/>
    <m/>
    <m/>
    <m/>
    <m/>
    <s v="B956206113000"/>
    <m/>
    <m/>
    <n v="7.3"/>
  </r>
  <r>
    <x v="0"/>
    <x v="4"/>
    <s v="AVA"/>
    <s v="Z87"/>
    <s v="Z87 - Benefits Loaders"/>
    <s v="OPER"/>
    <x v="4"/>
    <x v="15"/>
    <s v="Non-Labor"/>
    <d v="2019-05-12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8.0500000000000007"/>
  </r>
  <r>
    <x v="0"/>
    <x v="4"/>
    <s v="AVA"/>
    <s v="Z87"/>
    <s v="Z87 - Benefits Loaders"/>
    <s v="OPER"/>
    <x v="4"/>
    <x v="15"/>
    <s v="Non-Labor"/>
    <d v="2019-05-12T00:00:00"/>
    <s v="WA"/>
    <x v="0"/>
    <s v="Burden Cost USD"/>
    <m/>
    <m/>
    <m/>
    <m/>
    <x v="0"/>
    <x v="0"/>
    <s v="Distr Tree Maintenance -975"/>
    <s v="97502061"/>
    <s v="DIS-Maintenance"/>
    <s v="598000"/>
    <x v="20"/>
    <s v="598000"/>
    <m/>
    <m/>
    <m/>
    <m/>
    <m/>
    <m/>
    <m/>
    <s v="E20"/>
    <s v="Alt/Dual                                "/>
    <m/>
    <m/>
    <m/>
    <m/>
    <s v="B975206113000"/>
    <m/>
    <m/>
    <n v="14.86"/>
  </r>
  <r>
    <x v="0"/>
    <x v="4"/>
    <s v="AVA"/>
    <s v="Z87"/>
    <s v="Z87 - Benefits Loaders"/>
    <s v="OPER"/>
    <x v="4"/>
    <x v="15"/>
    <s v="Non-Labor"/>
    <d v="2019-05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30.56"/>
  </r>
  <r>
    <x v="0"/>
    <x v="4"/>
    <s v="AVA"/>
    <s v="Z87"/>
    <s v="Z87 - Benefits Loaders"/>
    <s v="OPER"/>
    <x v="4"/>
    <x v="15"/>
    <s v="Non-Labor"/>
    <d v="2019-05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40.36"/>
  </r>
  <r>
    <x v="0"/>
    <x v="4"/>
    <s v="AVA"/>
    <s v="Z87"/>
    <s v="Z87 - Benefits Loaders"/>
    <s v="OPER"/>
    <x v="4"/>
    <x v="15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.65"/>
  </r>
  <r>
    <x v="0"/>
    <x v="4"/>
    <s v="AVA"/>
    <s v="Z87"/>
    <s v="Z87 - Benefits Loaders"/>
    <s v="OPER"/>
    <x v="4"/>
    <x v="15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9.739999999999998"/>
  </r>
  <r>
    <x v="0"/>
    <x v="4"/>
    <s v="AVA"/>
    <s v="Z87"/>
    <s v="Z87 - Benefits Loaders"/>
    <s v="OPER"/>
    <x v="4"/>
    <x v="15"/>
    <s v="Non-Labor"/>
    <d v="2019-05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66.46"/>
  </r>
  <r>
    <x v="0"/>
    <x v="4"/>
    <s v="AVA"/>
    <s v="Z87"/>
    <s v="Z87 - Benefits Loaders"/>
    <s v="OPER"/>
    <x v="4"/>
    <x v="15"/>
    <s v="Non-Labor"/>
    <d v="2019-05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6.86"/>
  </r>
  <r>
    <x v="0"/>
    <x v="4"/>
    <s v="AVA"/>
    <s v="Z87"/>
    <s v="Z87 - Benefits Loaders"/>
    <s v="OPER"/>
    <x v="4"/>
    <x v="15"/>
    <s v="Non-Labor"/>
    <d v="2019-05-2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3.65"/>
  </r>
  <r>
    <x v="0"/>
    <x v="4"/>
    <s v="AVA"/>
    <s v="Z87"/>
    <s v="Z87 - Benefits Loaders"/>
    <s v="OPER"/>
    <x v="4"/>
    <x v="15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.65"/>
  </r>
  <r>
    <x v="0"/>
    <x v="4"/>
    <s v="AVA"/>
    <s v="Z87"/>
    <s v="Z87 - Benefits Loaders"/>
    <s v="OPER"/>
    <x v="4"/>
    <x v="15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24.14"/>
  </r>
  <r>
    <x v="0"/>
    <x v="4"/>
    <s v="AVA"/>
    <s v="Z87"/>
    <s v="Z87 - Benefits Loaders"/>
    <s v="OPER"/>
    <x v="4"/>
    <x v="15"/>
    <s v="Non-Labor"/>
    <d v="2019-05-2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6.09"/>
  </r>
  <r>
    <x v="0"/>
    <x v="4"/>
    <s v="AVA"/>
    <s v="Z87"/>
    <s v="Z87 - Benefits Loaders"/>
    <s v="OPER"/>
    <x v="4"/>
    <x v="15"/>
    <s v="Non-Labor"/>
    <d v="2019-05-26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80.14"/>
  </r>
  <r>
    <x v="0"/>
    <x v="4"/>
    <s v="AVA"/>
    <s v="Z87"/>
    <s v="Z87 - Benefits Loaders"/>
    <s v="OPER"/>
    <x v="4"/>
    <x v="15"/>
    <s v="Non-Labor"/>
    <d v="2019-05-2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8.0500000000000007"/>
  </r>
  <r>
    <x v="0"/>
    <x v="4"/>
    <s v="AVA"/>
    <s v="Z87"/>
    <s v="Z87 - Benefits Loaders"/>
    <s v="OPER"/>
    <x v="4"/>
    <x v="15"/>
    <s v="Non-Labor"/>
    <d v="2019-05-2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6.09"/>
  </r>
  <r>
    <x v="0"/>
    <x v="4"/>
    <s v="AVA"/>
    <s v="Z87"/>
    <s v="Z87 - Benefits Loaders"/>
    <s v="OPER"/>
    <x v="4"/>
    <x v="15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3.85"/>
  </r>
  <r>
    <x v="0"/>
    <x v="4"/>
    <s v="AVA"/>
    <s v="Z87"/>
    <s v="Z87 - Benefits Loaders"/>
    <s v="OPER"/>
    <x v="4"/>
    <x v="15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27"/>
    <s v="Meals - Dinner                          "/>
    <m/>
    <m/>
    <m/>
    <m/>
    <s v="B923206104000"/>
    <m/>
    <m/>
    <n v="1.2"/>
  </r>
  <r>
    <x v="0"/>
    <x v="4"/>
    <s v="AVA"/>
    <s v="Z87"/>
    <s v="Z87 - Benefits Loaders"/>
    <s v="OPER"/>
    <x v="4"/>
    <x v="15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1.06"/>
  </r>
  <r>
    <x v="0"/>
    <x v="4"/>
    <s v="AVA"/>
    <s v="Z87"/>
    <s v="Z87 - Benefits Loaders"/>
    <s v="OPER"/>
    <x v="4"/>
    <x v="15"/>
    <s v="Non-Labor"/>
    <d v="2019-05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42.53"/>
  </r>
  <r>
    <x v="0"/>
    <x v="4"/>
    <s v="AVA"/>
    <s v="Z87"/>
    <s v="Z87 - Benefits Loaders"/>
    <s v="OPER"/>
    <x v="4"/>
    <x v="15"/>
    <s v="Non-Labor"/>
    <d v="2019-05-2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4.59"/>
  </r>
  <r>
    <x v="0"/>
    <x v="4"/>
    <s v="AVA"/>
    <s v="Z87"/>
    <s v="Z87 - Benefits Loaders"/>
    <s v="OPER"/>
    <x v="4"/>
    <x v="15"/>
    <s v="Non-Labor"/>
    <d v="2019-05-26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24.14"/>
  </r>
  <r>
    <x v="0"/>
    <x v="4"/>
    <s v="AVA"/>
    <s v="Z87"/>
    <s v="Z87 - Benefits Loaders"/>
    <s v="OPER"/>
    <x v="4"/>
    <x v="15"/>
    <s v="Non-Labor"/>
    <d v="2019-05-26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s v="E01"/>
    <s v="Regular                                 "/>
    <m/>
    <m/>
    <m/>
    <m/>
    <s v="B974206113000"/>
    <m/>
    <m/>
    <n v="7.3"/>
  </r>
  <r>
    <x v="0"/>
    <x v="4"/>
    <s v="AVA"/>
    <s v="Z87"/>
    <s v="Z87 - Benefits Loaders"/>
    <s v="OPER"/>
    <x v="4"/>
    <x v="15"/>
    <s v="Non-Labor"/>
    <d v="2019-05-26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32.18"/>
  </r>
  <r>
    <x v="0"/>
    <x v="4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15.28"/>
  </r>
  <r>
    <x v="0"/>
    <x v="4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20.18"/>
  </r>
  <r>
    <x v="0"/>
    <x v="4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.82"/>
  </r>
  <r>
    <x v="0"/>
    <x v="4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9.8699999999999992"/>
  </r>
  <r>
    <x v="0"/>
    <x v="4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83.23"/>
  </r>
  <r>
    <x v="0"/>
    <x v="4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8.43"/>
  </r>
  <r>
    <x v="0"/>
    <x v="4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.82"/>
  </r>
  <r>
    <x v="0"/>
    <x v="4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.82"/>
  </r>
  <r>
    <x v="0"/>
    <x v="4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2.07"/>
  </r>
  <r>
    <x v="0"/>
    <x v="4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8.0500000000000007"/>
  </r>
  <r>
    <x v="0"/>
    <x v="4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40.08"/>
  </r>
  <r>
    <x v="0"/>
    <x v="4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4.0199999999999996"/>
  </r>
  <r>
    <x v="0"/>
    <x v="4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8.0500000000000007"/>
  </r>
  <r>
    <x v="0"/>
    <x v="4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1.93"/>
  </r>
  <r>
    <x v="0"/>
    <x v="4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0.6"/>
  </r>
  <r>
    <x v="0"/>
    <x v="4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0.53"/>
  </r>
  <r>
    <x v="0"/>
    <x v="4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1.26"/>
  </r>
  <r>
    <x v="0"/>
    <x v="4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7.3"/>
  </r>
  <r>
    <x v="0"/>
    <x v="4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12.07"/>
  </r>
  <r>
    <x v="0"/>
    <x v="4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3.65"/>
  </r>
  <r>
    <x v="0"/>
    <x v="4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16.09"/>
  </r>
  <r>
    <x v="0"/>
    <x v="4"/>
    <s v="AVA"/>
    <s v="Z87"/>
    <s v="Z87 - Benefits Loaders"/>
    <s v="OPER"/>
    <x v="4"/>
    <x v="16"/>
    <s v="Non-Labor"/>
    <d v="2019-04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44.79"/>
  </r>
  <r>
    <x v="0"/>
    <x v="4"/>
    <s v="AVA"/>
    <s v="Z87"/>
    <s v="Z87 - Benefits Loaders"/>
    <s v="OPER"/>
    <x v="4"/>
    <x v="16"/>
    <s v="Non-Labor"/>
    <d v="2019-04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98.14"/>
  </r>
  <r>
    <x v="0"/>
    <x v="4"/>
    <s v="AVA"/>
    <s v="Z87"/>
    <s v="Z87 - Benefits Loaders"/>
    <s v="OPER"/>
    <x v="4"/>
    <x v="16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1.52"/>
  </r>
  <r>
    <x v="0"/>
    <x v="4"/>
    <s v="AVA"/>
    <s v="Z87"/>
    <s v="Z87 - Benefits Loaders"/>
    <s v="OPER"/>
    <x v="4"/>
    <x v="16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3.07"/>
  </r>
  <r>
    <x v="0"/>
    <x v="4"/>
    <s v="AVA"/>
    <s v="Z87"/>
    <s v="Z87 - Benefits Loaders"/>
    <s v="OPER"/>
    <x v="4"/>
    <x v="16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1.64"/>
  </r>
  <r>
    <x v="0"/>
    <x v="4"/>
    <s v="AVA"/>
    <s v="Z87"/>
    <s v="Z87 - Benefits Loaders"/>
    <s v="OPER"/>
    <x v="4"/>
    <x v="16"/>
    <s v="Non-Labor"/>
    <d v="2019-04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75.76"/>
  </r>
  <r>
    <x v="0"/>
    <x v="4"/>
    <s v="AVA"/>
    <s v="Z87"/>
    <s v="Z87 - Benefits Loaders"/>
    <s v="OPER"/>
    <x v="4"/>
    <x v="16"/>
    <s v="Non-Labor"/>
    <d v="2019-04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08.47"/>
  </r>
  <r>
    <x v="0"/>
    <x v="4"/>
    <s v="AVA"/>
    <s v="Z87"/>
    <s v="Z87 - Benefits Loaders"/>
    <s v="OPER"/>
    <x v="4"/>
    <x v="16"/>
    <s v="Non-Labor"/>
    <d v="2019-04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4.81"/>
  </r>
  <r>
    <x v="0"/>
    <x v="4"/>
    <s v="AVA"/>
    <s v="Z87"/>
    <s v="Z87 - Benefits Loaders"/>
    <s v="OPER"/>
    <x v="4"/>
    <x v="16"/>
    <s v="Non-Labor"/>
    <d v="2019-04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77"/>
    <s v="OT 2x Ext Trouble                       "/>
    <m/>
    <m/>
    <m/>
    <m/>
    <s v="B910206105000"/>
    <m/>
    <m/>
    <n v="16.04"/>
  </r>
  <r>
    <x v="0"/>
    <x v="4"/>
    <s v="AVA"/>
    <s v="Z87"/>
    <s v="Z87 - Benefits Loaders"/>
    <s v="OPER"/>
    <x v="4"/>
    <x v="16"/>
    <s v="Non-Labor"/>
    <d v="2019-04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8.239999999999998"/>
  </r>
  <r>
    <x v="0"/>
    <x v="4"/>
    <s v="AVA"/>
    <s v="Z87"/>
    <s v="Z87 - Benefits Loaders"/>
    <s v="OPER"/>
    <x v="4"/>
    <x v="16"/>
    <s v="Non-Labor"/>
    <d v="2019-04-28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44"/>
    <s v="Call 2X Alt  Dual                       "/>
    <m/>
    <m/>
    <m/>
    <m/>
    <s v="B930206105000"/>
    <m/>
    <m/>
    <n v="18.32"/>
  </r>
  <r>
    <x v="0"/>
    <x v="4"/>
    <s v="AVA"/>
    <s v="Z87"/>
    <s v="Z87 - Benefits Loaders"/>
    <s v="OPER"/>
    <x v="4"/>
    <x v="16"/>
    <s v="Non-Labor"/>
    <d v="2019-04-28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4"/>
    <s v="Call 2X                                 "/>
    <m/>
    <m/>
    <m/>
    <m/>
    <s v="B932206105000"/>
    <m/>
    <m/>
    <n v="31.92"/>
  </r>
  <r>
    <x v="0"/>
    <x v="4"/>
    <s v="AVA"/>
    <s v="Z87"/>
    <s v="Z87 - Benefits Loaders"/>
    <s v="OPER"/>
    <x v="4"/>
    <x v="16"/>
    <s v="Non-Labor"/>
    <d v="2019-04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8.27"/>
  </r>
  <r>
    <x v="0"/>
    <x v="4"/>
    <s v="AVA"/>
    <s v="Z87"/>
    <s v="Z87 - Benefits Loaders"/>
    <s v="OPER"/>
    <x v="4"/>
    <x v="16"/>
    <s v="Non-Labor"/>
    <d v="2019-04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8.239999999999998"/>
  </r>
  <r>
    <x v="0"/>
    <x v="4"/>
    <s v="AVA"/>
    <s v="Z87"/>
    <s v="Z87 - Benefits Loaders"/>
    <s v="OPER"/>
    <x v="4"/>
    <x v="16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4"/>
    <s v="Call 2X                                 "/>
    <m/>
    <m/>
    <m/>
    <m/>
    <s v="B922206105000"/>
    <m/>
    <m/>
    <n v="45.69"/>
  </r>
  <r>
    <x v="0"/>
    <x v="4"/>
    <s v="AVA"/>
    <s v="Z87"/>
    <s v="Z87 - Benefits Loaders"/>
    <s v="OPER"/>
    <x v="4"/>
    <x v="16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49.31"/>
  </r>
  <r>
    <x v="0"/>
    <x v="4"/>
    <s v="AVA"/>
    <s v="Z87"/>
    <s v="Z87 - Benefits Loaders"/>
    <s v="OPER"/>
    <x v="4"/>
    <x v="16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77"/>
    <s v="OT 2x Ext Trouble                       "/>
    <m/>
    <m/>
    <m/>
    <m/>
    <s v="B923206105000"/>
    <m/>
    <m/>
    <n v="87.79"/>
  </r>
  <r>
    <x v="0"/>
    <x v="4"/>
    <s v="AVA"/>
    <s v="Z87"/>
    <s v="Z87 - Benefits Loaders"/>
    <s v="OPER"/>
    <x v="4"/>
    <x v="16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8.27"/>
  </r>
  <r>
    <x v="0"/>
    <x v="4"/>
    <s v="AVA"/>
    <s v="Z87"/>
    <s v="Z87 - Benefits Loaders"/>
    <s v="OPER"/>
    <x v="4"/>
    <x v="16"/>
    <s v="Non-Labor"/>
    <d v="2019-04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79"/>
    <s v="Schd Shutdown 2X                        "/>
    <m/>
    <m/>
    <m/>
    <m/>
    <s v="B956206105000"/>
    <m/>
    <m/>
    <n v="20.54"/>
  </r>
  <r>
    <x v="0"/>
    <x v="4"/>
    <s v="AVA"/>
    <s v="Z87"/>
    <s v="Z87 - Benefits Loaders"/>
    <s v="OPER"/>
    <x v="4"/>
    <x v="16"/>
    <s v="Non-Labor"/>
    <d v="2019-04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6.54"/>
  </r>
  <r>
    <x v="0"/>
    <x v="4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85.37"/>
  </r>
  <r>
    <x v="0"/>
    <x v="4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40.44"/>
  </r>
  <r>
    <x v="0"/>
    <x v="4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0.97"/>
  </r>
  <r>
    <x v="0"/>
    <x v="4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14.83"/>
  </r>
  <r>
    <x v="0"/>
    <x v="4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507.03"/>
  </r>
  <r>
    <x v="0"/>
    <x v="4"/>
    <s v="AVA"/>
    <s v="Z87"/>
    <s v="Z87 - Benefits Loaders"/>
    <s v="OPER"/>
    <x v="4"/>
    <x v="16"/>
    <s v="Non-Labor"/>
    <d v="2019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97.51"/>
  </r>
  <r>
    <x v="0"/>
    <x v="4"/>
    <s v="AVA"/>
    <s v="Z87"/>
    <s v="Z87 - Benefits Loaders"/>
    <s v="OPER"/>
    <x v="4"/>
    <x v="16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0.94"/>
  </r>
  <r>
    <x v="0"/>
    <x v="4"/>
    <s v="AVA"/>
    <s v="Z87"/>
    <s v="Z87 - Benefits Loaders"/>
    <s v="OPER"/>
    <x v="4"/>
    <x v="16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79.78"/>
  </r>
  <r>
    <x v="0"/>
    <x v="4"/>
    <s v="AVA"/>
    <s v="Z87"/>
    <s v="Z87 - Benefits Loaders"/>
    <s v="OPER"/>
    <x v="4"/>
    <x v="16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1.63"/>
  </r>
  <r>
    <x v="0"/>
    <x v="4"/>
    <s v="AVA"/>
    <s v="Z87"/>
    <s v="Z87 - Benefits Loaders"/>
    <s v="OPER"/>
    <x v="4"/>
    <x v="16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3.33"/>
  </r>
  <r>
    <x v="0"/>
    <x v="4"/>
    <s v="AVA"/>
    <s v="Z87"/>
    <s v="Z87 - Benefits Loaders"/>
    <s v="OPER"/>
    <x v="4"/>
    <x v="16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.26"/>
  </r>
  <r>
    <x v="0"/>
    <x v="4"/>
    <s v="AVA"/>
    <s v="Z87"/>
    <s v="Z87 - Benefits Loaders"/>
    <s v="OPER"/>
    <x v="4"/>
    <x v="16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57.8"/>
  </r>
  <r>
    <x v="0"/>
    <x v="4"/>
    <s v="AVA"/>
    <s v="Z87"/>
    <s v="Z87 - Benefits Loaders"/>
    <s v="OPER"/>
    <x v="4"/>
    <x v="16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0.1"/>
  </r>
  <r>
    <x v="0"/>
    <x v="4"/>
    <s v="AVA"/>
    <s v="Z87"/>
    <s v="Z87 - Benefits Loaders"/>
    <s v="OPER"/>
    <x v="4"/>
    <x v="16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21.88"/>
  </r>
  <r>
    <x v="0"/>
    <x v="4"/>
    <s v="AVA"/>
    <s v="Z87"/>
    <s v="Z87 - Benefits Loaders"/>
    <s v="OPER"/>
    <x v="4"/>
    <x v="16"/>
    <s v="Non-Labor"/>
    <d v="2019-05-1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40.41"/>
  </r>
  <r>
    <x v="0"/>
    <x v="4"/>
    <s v="AVA"/>
    <s v="Z87"/>
    <s v="Z87 - Benefits Loaders"/>
    <s v="OPER"/>
    <x v="4"/>
    <x v="16"/>
    <s v="Non-Labor"/>
    <d v="2019-05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95.3"/>
  </r>
  <r>
    <x v="0"/>
    <x v="4"/>
    <s v="AVA"/>
    <s v="Z87"/>
    <s v="Z87 - Benefits Loaders"/>
    <s v="OPER"/>
    <x v="4"/>
    <x v="16"/>
    <s v="Non-Labor"/>
    <d v="2019-05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25.98"/>
  </r>
  <r>
    <x v="0"/>
    <x v="4"/>
    <s v="AVA"/>
    <s v="Z87"/>
    <s v="Z87 - Benefits Loaders"/>
    <s v="OPER"/>
    <x v="4"/>
    <x v="16"/>
    <s v="Non-Labor"/>
    <d v="2019-05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00.62"/>
  </r>
  <r>
    <x v="0"/>
    <x v="4"/>
    <s v="AVA"/>
    <s v="Z87"/>
    <s v="Z87 - Benefits Loaders"/>
    <s v="OPER"/>
    <x v="4"/>
    <x v="16"/>
    <s v="Non-Labor"/>
    <d v="2019-05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329.39"/>
  </r>
  <r>
    <x v="0"/>
    <x v="4"/>
    <s v="AVA"/>
    <s v="Z87"/>
    <s v="Z87 - Benefits Loaders"/>
    <s v="OPER"/>
    <x v="4"/>
    <x v="16"/>
    <s v="Non-Labor"/>
    <d v="2019-05-12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77"/>
    <s v="OT 2x Ext Trouble                       "/>
    <m/>
    <m/>
    <m/>
    <m/>
    <s v="B901204114000"/>
    <m/>
    <m/>
    <n v="34.520000000000003"/>
  </r>
  <r>
    <x v="0"/>
    <x v="4"/>
    <s v="AVA"/>
    <s v="Z87"/>
    <s v="Z87 - Benefits Loaders"/>
    <s v="OPER"/>
    <x v="4"/>
    <x v="16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51.3"/>
  </r>
  <r>
    <x v="0"/>
    <x v="4"/>
    <s v="AVA"/>
    <s v="Z87"/>
    <s v="Z87 - Benefits Loaders"/>
    <s v="OPER"/>
    <x v="4"/>
    <x v="16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9.66"/>
  </r>
  <r>
    <x v="0"/>
    <x v="4"/>
    <s v="AVA"/>
    <s v="Z87"/>
    <s v="Z87 - Benefits Loaders"/>
    <s v="OPER"/>
    <x v="4"/>
    <x v="16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2"/>
    <s v="Rest Period union employees             "/>
    <m/>
    <m/>
    <m/>
    <m/>
    <s v="B913206105000"/>
    <m/>
    <m/>
    <n v="175.98"/>
  </r>
  <r>
    <x v="0"/>
    <x v="4"/>
    <s v="AVA"/>
    <s v="Z87"/>
    <s v="Z87 - Benefits Loaders"/>
    <s v="OPER"/>
    <x v="4"/>
    <x v="16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24"/>
    <s v="Call 2X                                 "/>
    <m/>
    <m/>
    <m/>
    <m/>
    <s v="B913206105000"/>
    <m/>
    <m/>
    <n v="10.34"/>
  </r>
  <r>
    <x v="0"/>
    <x v="4"/>
    <s v="AVA"/>
    <s v="Z87"/>
    <s v="Z87 - Benefits Loaders"/>
    <s v="OPER"/>
    <x v="4"/>
    <x v="16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4.14"/>
  </r>
  <r>
    <x v="0"/>
    <x v="4"/>
    <s v="AVA"/>
    <s v="Z87"/>
    <s v="Z87 - Benefits Loaders"/>
    <s v="OPER"/>
    <x v="4"/>
    <x v="16"/>
    <s v="Non-Labor"/>
    <d v="2019-05-12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7.510000000000002"/>
  </r>
  <r>
    <x v="0"/>
    <x v="4"/>
    <s v="AVA"/>
    <s v="Z87"/>
    <s v="Z87 - Benefits Loaders"/>
    <s v="OPER"/>
    <x v="4"/>
    <x v="16"/>
    <s v="Non-Labor"/>
    <d v="2019-05-1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4.99"/>
  </r>
  <r>
    <x v="0"/>
    <x v="4"/>
    <s v="AVA"/>
    <s v="Z87"/>
    <s v="Z87 - Benefits Loaders"/>
    <s v="OPER"/>
    <x v="4"/>
    <x v="16"/>
    <s v="Non-Labor"/>
    <d v="2019-05-12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4"/>
    <s v="Call 2X                                 "/>
    <m/>
    <m/>
    <m/>
    <m/>
    <s v="B923206114000"/>
    <m/>
    <m/>
    <n v="35.020000000000003"/>
  </r>
  <r>
    <x v="0"/>
    <x v="4"/>
    <s v="AVA"/>
    <s v="Z87"/>
    <s v="Z87 - Benefits Loaders"/>
    <s v="OPER"/>
    <x v="4"/>
    <x v="16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s v="E01"/>
    <s v="Regular                                 "/>
    <m/>
    <m/>
    <m/>
    <m/>
    <s v="B956206102000"/>
    <m/>
    <m/>
    <n v="4.38"/>
  </r>
  <r>
    <x v="0"/>
    <x v="4"/>
    <s v="AVA"/>
    <s v="Z87"/>
    <s v="Z87 - Benefits Loaders"/>
    <s v="OPER"/>
    <x v="4"/>
    <x v="16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50.35"/>
  </r>
  <r>
    <x v="0"/>
    <x v="4"/>
    <s v="AVA"/>
    <s v="Z87"/>
    <s v="Z87 - Benefits Loaders"/>
    <s v="OPER"/>
    <x v="4"/>
    <x v="16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8000"/>
    <x v="20"/>
    <s v="598000"/>
    <m/>
    <m/>
    <m/>
    <m/>
    <m/>
    <m/>
    <m/>
    <s v="E01"/>
    <s v="Regular                                 "/>
    <m/>
    <m/>
    <m/>
    <m/>
    <s v="B956206113000"/>
    <m/>
    <m/>
    <n v="8.76"/>
  </r>
  <r>
    <x v="0"/>
    <x v="4"/>
    <s v="AVA"/>
    <s v="Z87"/>
    <s v="Z87 - Benefits Loaders"/>
    <s v="OPER"/>
    <x v="4"/>
    <x v="16"/>
    <s v="Non-Labor"/>
    <d v="2019-05-12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13.68"/>
  </r>
  <r>
    <x v="0"/>
    <x v="4"/>
    <s v="AVA"/>
    <s v="Z87"/>
    <s v="Z87 - Benefits Loaders"/>
    <s v="OPER"/>
    <x v="4"/>
    <x v="16"/>
    <s v="Non-Labor"/>
    <d v="2019-05-12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5"/>
    <s v="Overtime 2X                             "/>
    <m/>
    <m/>
    <m/>
    <m/>
    <s v="B970206105000"/>
    <m/>
    <m/>
    <n v="0.81"/>
  </r>
  <r>
    <x v="0"/>
    <x v="4"/>
    <s v="AVA"/>
    <s v="Z87"/>
    <s v="Z87 - Benefits Loaders"/>
    <s v="OPER"/>
    <x v="4"/>
    <x v="16"/>
    <s v="Non-Labor"/>
    <d v="2019-05-12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24"/>
    <s v="Call 2X                                 "/>
    <m/>
    <m/>
    <m/>
    <m/>
    <s v="B974206114000"/>
    <m/>
    <m/>
    <n v="45.5"/>
  </r>
  <r>
    <x v="0"/>
    <x v="4"/>
    <s v="AVA"/>
    <s v="Z87"/>
    <s v="Z87 - Benefits Loaders"/>
    <s v="OPER"/>
    <x v="4"/>
    <x v="16"/>
    <s v="Non-Labor"/>
    <d v="2019-05-12T00:00:00"/>
    <s v="WA"/>
    <x v="0"/>
    <s v="Burden Cost USD"/>
    <m/>
    <m/>
    <m/>
    <m/>
    <x v="0"/>
    <x v="0"/>
    <s v="Distr Tree Maintenance -975"/>
    <s v="97502061"/>
    <s v="DIS-Maintenance"/>
    <s v="598000"/>
    <x v="20"/>
    <s v="598000"/>
    <m/>
    <m/>
    <m/>
    <m/>
    <m/>
    <m/>
    <m/>
    <s v="E20"/>
    <s v="Alt/Dual                                "/>
    <m/>
    <m/>
    <m/>
    <m/>
    <s v="B975206113000"/>
    <m/>
    <m/>
    <n v="17.829999999999998"/>
  </r>
  <r>
    <x v="0"/>
    <x v="4"/>
    <s v="AVA"/>
    <s v="Z87"/>
    <s v="Z87 - Benefits Loaders"/>
    <s v="OPER"/>
    <x v="4"/>
    <x v="16"/>
    <s v="Non-Labor"/>
    <d v="2019-05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16.66999999999996"/>
  </r>
  <r>
    <x v="0"/>
    <x v="4"/>
    <s v="AVA"/>
    <s v="Z87"/>
    <s v="Z87 - Benefits Loaders"/>
    <s v="OPER"/>
    <x v="4"/>
    <x v="16"/>
    <s v="Non-Labor"/>
    <d v="2019-05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88.43"/>
  </r>
  <r>
    <x v="0"/>
    <x v="4"/>
    <s v="AVA"/>
    <s v="Z87"/>
    <s v="Z87 - Benefits Loaders"/>
    <s v="OPER"/>
    <x v="4"/>
    <x v="16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21.89"/>
  </r>
  <r>
    <x v="0"/>
    <x v="4"/>
    <s v="AVA"/>
    <s v="Z87"/>
    <s v="Z87 - Benefits Loaders"/>
    <s v="OPER"/>
    <x v="4"/>
    <x v="16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4"/>
    <s v="Call 2X                                 "/>
    <m/>
    <m/>
    <m/>
    <m/>
    <s v="B980206202000"/>
    <m/>
    <m/>
    <n v="38.619999999999997"/>
  </r>
  <r>
    <x v="0"/>
    <x v="4"/>
    <s v="AVA"/>
    <s v="Z87"/>
    <s v="Z87 - Benefits Loaders"/>
    <s v="OPER"/>
    <x v="4"/>
    <x v="16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2.450000000000003"/>
  </r>
  <r>
    <x v="0"/>
    <x v="4"/>
    <s v="AVA"/>
    <s v="Z87"/>
    <s v="Z87 - Benefits Loaders"/>
    <s v="OPER"/>
    <x v="4"/>
    <x v="16"/>
    <s v="Non-Labor"/>
    <d v="2019-05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99.75"/>
  </r>
  <r>
    <x v="0"/>
    <x v="4"/>
    <s v="AVA"/>
    <s v="Z87"/>
    <s v="Z87 - Benefits Loaders"/>
    <s v="OPER"/>
    <x v="4"/>
    <x v="16"/>
    <s v="Non-Labor"/>
    <d v="2019-05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92.23"/>
  </r>
  <r>
    <x v="0"/>
    <x v="4"/>
    <s v="AVA"/>
    <s v="Z87"/>
    <s v="Z87 - Benefits Loaders"/>
    <s v="OPER"/>
    <x v="4"/>
    <x v="16"/>
    <s v="Non-Labor"/>
    <d v="2019-05-2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4.38"/>
  </r>
  <r>
    <x v="0"/>
    <x v="4"/>
    <s v="AVA"/>
    <s v="Z87"/>
    <s v="Z87 - Benefits Loaders"/>
    <s v="OPER"/>
    <x v="4"/>
    <x v="16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.38"/>
  </r>
  <r>
    <x v="0"/>
    <x v="4"/>
    <s v="AVA"/>
    <s v="Z87"/>
    <s v="Z87 - Benefits Loaders"/>
    <s v="OPER"/>
    <x v="4"/>
    <x v="16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28.97"/>
  </r>
  <r>
    <x v="0"/>
    <x v="4"/>
    <s v="AVA"/>
    <s v="Z87"/>
    <s v="Z87 - Benefits Loaders"/>
    <s v="OPER"/>
    <x v="4"/>
    <x v="16"/>
    <s v="Non-Labor"/>
    <d v="2019-05-2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9.309999999999999"/>
  </r>
  <r>
    <x v="0"/>
    <x v="4"/>
    <s v="AVA"/>
    <s v="Z87"/>
    <s v="Z87 - Benefits Loaders"/>
    <s v="OPER"/>
    <x v="4"/>
    <x v="16"/>
    <s v="Non-Labor"/>
    <d v="2019-05-26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84"/>
    <s v="Alt 2x Ext Trouble                      "/>
    <m/>
    <m/>
    <m/>
    <m/>
    <s v="B930206105000"/>
    <m/>
    <m/>
    <n v="104.82"/>
  </r>
  <r>
    <x v="0"/>
    <x v="4"/>
    <s v="AVA"/>
    <s v="Z87"/>
    <s v="Z87 - Benefits Loaders"/>
    <s v="OPER"/>
    <x v="4"/>
    <x v="16"/>
    <s v="Non-Labor"/>
    <d v="2019-05-2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4"/>
    <s v="Call 2X                                 "/>
    <m/>
    <m/>
    <m/>
    <m/>
    <s v="B933206105000"/>
    <m/>
    <m/>
    <n v="33.799999999999997"/>
  </r>
  <r>
    <x v="0"/>
    <x v="4"/>
    <s v="AVA"/>
    <s v="Z87"/>
    <s v="Z87 - Benefits Loaders"/>
    <s v="OPER"/>
    <x v="4"/>
    <x v="16"/>
    <s v="Non-Labor"/>
    <d v="2019-05-2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4"/>
    <s v="Call 2X                                 "/>
    <m/>
    <m/>
    <m/>
    <m/>
    <s v="B906206105000"/>
    <m/>
    <m/>
    <n v="150.57"/>
  </r>
  <r>
    <x v="0"/>
    <x v="4"/>
    <s v="AVA"/>
    <s v="Z87"/>
    <s v="Z87 - Benefits Loaders"/>
    <s v="OPER"/>
    <x v="4"/>
    <x v="16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4.63"/>
  </r>
  <r>
    <x v="0"/>
    <x v="4"/>
    <s v="AVA"/>
    <s v="Z87"/>
    <s v="Z87 - Benefits Loaders"/>
    <s v="OPER"/>
    <x v="4"/>
    <x v="16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24"/>
    <s v="Call 2X                                 "/>
    <m/>
    <m/>
    <m/>
    <m/>
    <s v="B923206104000"/>
    <m/>
    <m/>
    <n v="84.69"/>
  </r>
  <r>
    <x v="0"/>
    <x v="4"/>
    <s v="AVA"/>
    <s v="Z87"/>
    <s v="Z87 - Benefits Loaders"/>
    <s v="OPER"/>
    <x v="4"/>
    <x v="16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77"/>
    <s v="OT 2x Ext Trouble                       "/>
    <m/>
    <m/>
    <m/>
    <m/>
    <s v="B923206105000"/>
    <m/>
    <m/>
    <n v="54.11"/>
  </r>
  <r>
    <x v="0"/>
    <x v="4"/>
    <s v="AVA"/>
    <s v="Z87"/>
    <s v="Z87 - Benefits Loaders"/>
    <s v="OPER"/>
    <x v="4"/>
    <x v="16"/>
    <s v="Non-Labor"/>
    <d v="2019-05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98.17"/>
  </r>
  <r>
    <x v="0"/>
    <x v="4"/>
    <s v="AVA"/>
    <s v="Z87"/>
    <s v="Z87 - Benefits Loaders"/>
    <s v="OPER"/>
    <x v="4"/>
    <x v="16"/>
    <s v="Non-Labor"/>
    <d v="2019-05-2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4"/>
    <s v="Call 2X                                 "/>
    <m/>
    <m/>
    <m/>
    <m/>
    <s v="B956206114000"/>
    <m/>
    <m/>
    <n v="30.64"/>
  </r>
  <r>
    <x v="0"/>
    <x v="4"/>
    <s v="AVA"/>
    <s v="Z87"/>
    <s v="Z87 - Benefits Loaders"/>
    <s v="OPER"/>
    <x v="4"/>
    <x v="16"/>
    <s v="Non-Labor"/>
    <d v="2019-05-2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82.79"/>
  </r>
  <r>
    <x v="0"/>
    <x v="4"/>
    <s v="AVA"/>
    <s v="Z87"/>
    <s v="Z87 - Benefits Loaders"/>
    <s v="OPER"/>
    <x v="4"/>
    <x v="16"/>
    <s v="Non-Labor"/>
    <d v="2019-05-26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28.97"/>
  </r>
  <r>
    <x v="0"/>
    <x v="4"/>
    <s v="AVA"/>
    <s v="Z87"/>
    <s v="Z87 - Benefits Loaders"/>
    <s v="OPER"/>
    <x v="4"/>
    <x v="16"/>
    <s v="Non-Labor"/>
    <d v="2019-05-26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24"/>
    <s v="Call 2X                                 "/>
    <m/>
    <m/>
    <m/>
    <m/>
    <s v="B974206105000"/>
    <m/>
    <m/>
    <n v="63.69"/>
  </r>
  <r>
    <x v="0"/>
    <x v="4"/>
    <s v="AVA"/>
    <s v="Z87"/>
    <s v="Z87 - Benefits Loaders"/>
    <s v="OPER"/>
    <x v="4"/>
    <x v="16"/>
    <s v="Non-Labor"/>
    <d v="2019-05-26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s v="E01"/>
    <s v="Regular                                 "/>
    <m/>
    <m/>
    <m/>
    <m/>
    <s v="B974206113000"/>
    <m/>
    <m/>
    <n v="8.76"/>
  </r>
  <r>
    <x v="0"/>
    <x v="4"/>
    <s v="AVA"/>
    <s v="Z87"/>
    <s v="Z87 - Benefits Loaders"/>
    <s v="OPER"/>
    <x v="4"/>
    <x v="16"/>
    <s v="Non-Labor"/>
    <d v="2019-05-26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38.619999999999997"/>
  </r>
  <r>
    <x v="0"/>
    <x v="4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58.33999999999997"/>
  </r>
  <r>
    <x v="0"/>
    <x v="4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44.22"/>
  </r>
  <r>
    <x v="0"/>
    <x v="4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.19"/>
  </r>
  <r>
    <x v="0"/>
    <x v="4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1.84"/>
  </r>
  <r>
    <x v="0"/>
    <x v="4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99.88"/>
  </r>
  <r>
    <x v="0"/>
    <x v="4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46.12"/>
  </r>
  <r>
    <x v="0"/>
    <x v="4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2.19"/>
  </r>
  <r>
    <x v="0"/>
    <x v="4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2.19"/>
  </r>
  <r>
    <x v="0"/>
    <x v="4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4.48"/>
  </r>
  <r>
    <x v="0"/>
    <x v="4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9.66"/>
  </r>
  <r>
    <x v="0"/>
    <x v="4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48.09"/>
  </r>
  <r>
    <x v="0"/>
    <x v="4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4.83"/>
  </r>
  <r>
    <x v="0"/>
    <x v="4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9.66"/>
  </r>
  <r>
    <x v="0"/>
    <x v="4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2.31"/>
  </r>
  <r>
    <x v="0"/>
    <x v="4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0.72"/>
  </r>
  <r>
    <x v="0"/>
    <x v="4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4.64"/>
  </r>
  <r>
    <x v="0"/>
    <x v="4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5.52"/>
  </r>
  <r>
    <x v="0"/>
    <x v="4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8.76"/>
  </r>
  <r>
    <x v="0"/>
    <x v="4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14.48"/>
  </r>
  <r>
    <x v="0"/>
    <x v="4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4.38"/>
  </r>
  <r>
    <x v="0"/>
    <x v="4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19.309999999999999"/>
  </r>
  <r>
    <x v="0"/>
    <x v="4"/>
    <s v="AVA"/>
    <s v="Z87"/>
    <s v="Z87 - Benefits Loaders"/>
    <s v="OPER"/>
    <x v="4"/>
    <x v="17"/>
    <s v="Non-Labor"/>
    <d v="2019-04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837.27"/>
  </r>
  <r>
    <x v="0"/>
    <x v="4"/>
    <s v="AVA"/>
    <s v="Z87"/>
    <s v="Z87 - Benefits Loaders"/>
    <s v="OPER"/>
    <x v="4"/>
    <x v="17"/>
    <s v="Non-Labor"/>
    <d v="2019-04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61.21"/>
  </r>
  <r>
    <x v="0"/>
    <x v="4"/>
    <s v="AVA"/>
    <s v="Z87"/>
    <s v="Z87 - Benefits Loaders"/>
    <s v="OPER"/>
    <x v="4"/>
    <x v="17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40.51"/>
  </r>
  <r>
    <x v="0"/>
    <x v="4"/>
    <s v="AVA"/>
    <s v="Z87"/>
    <s v="Z87 - Benefits Loaders"/>
    <s v="OPER"/>
    <x v="4"/>
    <x v="17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7.78"/>
  </r>
  <r>
    <x v="0"/>
    <x v="4"/>
    <s v="AVA"/>
    <s v="Z87"/>
    <s v="Z87 - Benefits Loaders"/>
    <s v="OPER"/>
    <x v="4"/>
    <x v="17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36.52000000000001"/>
  </r>
  <r>
    <x v="0"/>
    <x v="4"/>
    <s v="AVA"/>
    <s v="Z87"/>
    <s v="Z87 - Benefits Loaders"/>
    <s v="OPER"/>
    <x v="4"/>
    <x v="17"/>
    <s v="Non-Labor"/>
    <d v="2019-04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19.1"/>
  </r>
  <r>
    <x v="0"/>
    <x v="4"/>
    <s v="AVA"/>
    <s v="Z87"/>
    <s v="Z87 - Benefits Loaders"/>
    <s v="OPER"/>
    <x v="4"/>
    <x v="17"/>
    <s v="Non-Labor"/>
    <d v="2019-04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04.19"/>
  </r>
  <r>
    <x v="0"/>
    <x v="4"/>
    <s v="AVA"/>
    <s v="Z87"/>
    <s v="Z87 - Benefits Loaders"/>
    <s v="OPER"/>
    <x v="4"/>
    <x v="17"/>
    <s v="Non-Labor"/>
    <d v="2019-04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6.69"/>
  </r>
  <r>
    <x v="0"/>
    <x v="4"/>
    <s v="AVA"/>
    <s v="Z87"/>
    <s v="Z87 - Benefits Loaders"/>
    <s v="OPER"/>
    <x v="4"/>
    <x v="17"/>
    <s v="Non-Labor"/>
    <d v="2019-04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15.12"/>
  </r>
  <r>
    <x v="0"/>
    <x v="4"/>
    <s v="AVA"/>
    <s v="Z87"/>
    <s v="Z87 - Benefits Loaders"/>
    <s v="OPER"/>
    <x v="4"/>
    <x v="17"/>
    <s v="Non-Labor"/>
    <d v="2019-04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4.33"/>
  </r>
  <r>
    <x v="0"/>
    <x v="4"/>
    <s v="AVA"/>
    <s v="Z87"/>
    <s v="Z87 - Benefits Loaders"/>
    <s v="OPER"/>
    <x v="4"/>
    <x v="17"/>
    <s v="Non-Labor"/>
    <d v="2019-04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5.56"/>
  </r>
  <r>
    <x v="0"/>
    <x v="4"/>
    <s v="AVA"/>
    <s v="Z87"/>
    <s v="Z87 - Benefits Loaders"/>
    <s v="OPER"/>
    <x v="4"/>
    <x v="17"/>
    <s v="Non-Labor"/>
    <d v="2019-04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34.33"/>
  </r>
  <r>
    <x v="0"/>
    <x v="4"/>
    <s v="AVA"/>
    <s v="Z87"/>
    <s v="Z87 - Benefits Loaders"/>
    <s v="OPER"/>
    <x v="4"/>
    <x v="17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5.12"/>
  </r>
  <r>
    <x v="0"/>
    <x v="4"/>
    <s v="AVA"/>
    <s v="Z87"/>
    <s v="Z87 - Benefits Loaders"/>
    <s v="OPER"/>
    <x v="4"/>
    <x v="17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92.79"/>
  </r>
  <r>
    <x v="0"/>
    <x v="4"/>
    <s v="AVA"/>
    <s v="Z87"/>
    <s v="Z87 - Benefits Loaders"/>
    <s v="OPER"/>
    <x v="4"/>
    <x v="17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49.1"/>
  </r>
  <r>
    <x v="0"/>
    <x v="4"/>
    <s v="AVA"/>
    <s v="Z87"/>
    <s v="Z87 - Benefits Loaders"/>
    <s v="OPER"/>
    <x v="4"/>
    <x v="17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15.56"/>
  </r>
  <r>
    <x v="0"/>
    <x v="4"/>
    <s v="AVA"/>
    <s v="Z87"/>
    <s v="Z87 - Benefits Loaders"/>
    <s v="OPER"/>
    <x v="4"/>
    <x v="17"/>
    <s v="Non-Labor"/>
    <d v="2019-04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7.78"/>
  </r>
  <r>
    <x v="0"/>
    <x v="4"/>
    <s v="AVA"/>
    <s v="Z87"/>
    <s v="Z87 - Benefits Loaders"/>
    <s v="OPER"/>
    <x v="4"/>
    <x v="17"/>
    <s v="Non-Labor"/>
    <d v="2019-04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5.56"/>
  </r>
  <r>
    <x v="0"/>
    <x v="4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101.8699999999999"/>
  </r>
  <r>
    <x v="0"/>
    <x v="4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640.84"/>
  </r>
  <r>
    <x v="0"/>
    <x v="4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39.47"/>
  </r>
  <r>
    <x v="0"/>
    <x v="4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16.15"/>
  </r>
  <r>
    <x v="0"/>
    <x v="4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954.4"/>
  </r>
  <r>
    <x v="0"/>
    <x v="4"/>
    <s v="AVA"/>
    <s v="Z87"/>
    <s v="Z87 - Benefits Loaders"/>
    <s v="OPER"/>
    <x v="4"/>
    <x v="17"/>
    <s v="Non-Labor"/>
    <d v="2019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71.79"/>
  </r>
  <r>
    <x v="0"/>
    <x v="4"/>
    <s v="AVA"/>
    <s v="Z87"/>
    <s v="Z87 - Benefits Loaders"/>
    <s v="OPER"/>
    <x v="4"/>
    <x v="17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20.6"/>
  </r>
  <r>
    <x v="0"/>
    <x v="4"/>
    <s v="AVA"/>
    <s v="Z87"/>
    <s v="Z87 - Benefits Loaders"/>
    <s v="OPER"/>
    <x v="4"/>
    <x v="17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150.16999999999999"/>
  </r>
  <r>
    <x v="0"/>
    <x v="4"/>
    <s v="AVA"/>
    <s v="Z87"/>
    <s v="Z87 - Benefits Loaders"/>
    <s v="OPER"/>
    <x v="4"/>
    <x v="17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3.07"/>
  </r>
  <r>
    <x v="0"/>
    <x v="4"/>
    <s v="AVA"/>
    <s v="Z87"/>
    <s v="Z87 - Benefits Loaders"/>
    <s v="OPER"/>
    <x v="4"/>
    <x v="17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5.1"/>
  </r>
  <r>
    <x v="0"/>
    <x v="4"/>
    <s v="AVA"/>
    <s v="Z87"/>
    <s v="Z87 - Benefits Loaders"/>
    <s v="OPER"/>
    <x v="4"/>
    <x v="17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.14"/>
  </r>
  <r>
    <x v="0"/>
    <x v="4"/>
    <s v="AVA"/>
    <s v="Z87"/>
    <s v="Z87 - Benefits Loaders"/>
    <s v="OPER"/>
    <x v="4"/>
    <x v="17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08.8"/>
  </r>
  <r>
    <x v="0"/>
    <x v="4"/>
    <s v="AVA"/>
    <s v="Z87"/>
    <s v="Z87 - Benefits Loaders"/>
    <s v="OPER"/>
    <x v="4"/>
    <x v="17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9.02"/>
  </r>
  <r>
    <x v="0"/>
    <x v="4"/>
    <s v="AVA"/>
    <s v="Z87"/>
    <s v="Z87 - Benefits Loaders"/>
    <s v="OPER"/>
    <x v="4"/>
    <x v="17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41.2"/>
  </r>
  <r>
    <x v="0"/>
    <x v="4"/>
    <s v="AVA"/>
    <s v="Z87"/>
    <s v="Z87 - Benefits Loaders"/>
    <s v="OPER"/>
    <x v="4"/>
    <x v="17"/>
    <s v="Non-Labor"/>
    <d v="2019-05-1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770.71"/>
  </r>
  <r>
    <x v="0"/>
    <x v="4"/>
    <s v="AVA"/>
    <s v="Z87"/>
    <s v="Z87 - Benefits Loaders"/>
    <s v="OPER"/>
    <x v="4"/>
    <x v="17"/>
    <s v="Non-Labor"/>
    <d v="2019-05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16.76"/>
  </r>
  <r>
    <x v="0"/>
    <x v="4"/>
    <s v="AVA"/>
    <s v="Z87"/>
    <s v="Z87 - Benefits Loaders"/>
    <s v="OPER"/>
    <x v="4"/>
    <x v="17"/>
    <s v="Non-Labor"/>
    <d v="2019-05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20.47"/>
  </r>
  <r>
    <x v="0"/>
    <x v="4"/>
    <s v="AVA"/>
    <s v="Z87"/>
    <s v="Z87 - Benefits Loaders"/>
    <s v="OPER"/>
    <x v="4"/>
    <x v="17"/>
    <s v="Non-Labor"/>
    <d v="2019-05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76.09"/>
  </r>
  <r>
    <x v="0"/>
    <x v="4"/>
    <s v="AVA"/>
    <s v="Z87"/>
    <s v="Z87 - Benefits Loaders"/>
    <s v="OPER"/>
    <x v="4"/>
    <x v="17"/>
    <s v="Non-Labor"/>
    <d v="2019-05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76.44000000000005"/>
  </r>
  <r>
    <x v="0"/>
    <x v="4"/>
    <s v="AVA"/>
    <s v="Z87"/>
    <s v="Z87 - Benefits Loaders"/>
    <s v="OPER"/>
    <x v="4"/>
    <x v="17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55.98"/>
  </r>
  <r>
    <x v="0"/>
    <x v="4"/>
    <s v="AVA"/>
    <s v="Z87"/>
    <s v="Z87 - Benefits Loaders"/>
    <s v="OPER"/>
    <x v="4"/>
    <x v="17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6.899999999999999"/>
  </r>
  <r>
    <x v="0"/>
    <x v="4"/>
    <s v="AVA"/>
    <s v="Z87"/>
    <s v="Z87 - Benefits Loaders"/>
    <s v="OPER"/>
    <x v="4"/>
    <x v="17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2"/>
    <s v="Rest Period union employees             "/>
    <m/>
    <m/>
    <m/>
    <m/>
    <s v="B913206105000"/>
    <m/>
    <m/>
    <n v="-1.28"/>
  </r>
  <r>
    <x v="0"/>
    <x v="4"/>
    <s v="AVA"/>
    <s v="Z87"/>
    <s v="Z87 - Benefits Loaders"/>
    <s v="OPER"/>
    <x v="4"/>
    <x v="17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27"/>
    <s v="Meals - Dinner                          "/>
    <m/>
    <m/>
    <m/>
    <m/>
    <s v="B913206105000"/>
    <m/>
    <m/>
    <n v="82.36"/>
  </r>
  <r>
    <x v="0"/>
    <x v="4"/>
    <s v="AVA"/>
    <s v="Z87"/>
    <s v="Z87 - Benefits Loaders"/>
    <s v="OPER"/>
    <x v="4"/>
    <x v="17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2.24"/>
  </r>
  <r>
    <x v="0"/>
    <x v="4"/>
    <s v="AVA"/>
    <s v="Z87"/>
    <s v="Z87 - Benefits Loaders"/>
    <s v="OPER"/>
    <x v="4"/>
    <x v="17"/>
    <s v="Non-Labor"/>
    <d v="2019-05-12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30.64"/>
  </r>
  <r>
    <x v="0"/>
    <x v="4"/>
    <s v="AVA"/>
    <s v="Z87"/>
    <s v="Z87 - Benefits Loaders"/>
    <s v="OPER"/>
    <x v="4"/>
    <x v="17"/>
    <s v="Non-Labor"/>
    <d v="2019-05-1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1.23"/>
  </r>
  <r>
    <x v="0"/>
    <x v="4"/>
    <s v="AVA"/>
    <s v="Z87"/>
    <s v="Z87 - Benefits Loaders"/>
    <s v="OPER"/>
    <x v="4"/>
    <x v="17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s v="E01"/>
    <s v="Regular                                 "/>
    <m/>
    <m/>
    <m/>
    <m/>
    <s v="B956206102000"/>
    <m/>
    <m/>
    <n v="7.66"/>
  </r>
  <r>
    <x v="0"/>
    <x v="4"/>
    <s v="AVA"/>
    <s v="Z87"/>
    <s v="Z87 - Benefits Loaders"/>
    <s v="OPER"/>
    <x v="4"/>
    <x v="17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72.78"/>
  </r>
  <r>
    <x v="0"/>
    <x v="4"/>
    <s v="AVA"/>
    <s v="Z87"/>
    <s v="Z87 - Benefits Loaders"/>
    <s v="OPER"/>
    <x v="4"/>
    <x v="17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8000"/>
    <x v="20"/>
    <s v="598000"/>
    <m/>
    <m/>
    <m/>
    <m/>
    <m/>
    <m/>
    <m/>
    <s v="E01"/>
    <s v="Regular                                 "/>
    <m/>
    <m/>
    <m/>
    <m/>
    <s v="B956206113000"/>
    <m/>
    <m/>
    <n v="15.32"/>
  </r>
  <r>
    <x v="0"/>
    <x v="4"/>
    <s v="AVA"/>
    <s v="Z87"/>
    <s v="Z87 - Benefits Loaders"/>
    <s v="OPER"/>
    <x v="4"/>
    <x v="17"/>
    <s v="Non-Labor"/>
    <d v="2019-05-12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16.899999999999999"/>
  </r>
  <r>
    <x v="0"/>
    <x v="4"/>
    <s v="AVA"/>
    <s v="Z87"/>
    <s v="Z87 - Benefits Loaders"/>
    <s v="OPER"/>
    <x v="4"/>
    <x v="17"/>
    <s v="Non-Labor"/>
    <d v="2019-05-12T00:00:00"/>
    <s v="WA"/>
    <x v="0"/>
    <s v="Burden Cost USD"/>
    <m/>
    <m/>
    <m/>
    <m/>
    <x v="0"/>
    <x v="0"/>
    <s v="Distr Tree Maintenance -975"/>
    <s v="97502061"/>
    <s v="DIS-Maintenance"/>
    <s v="598000"/>
    <x v="20"/>
    <s v="598000"/>
    <m/>
    <m/>
    <m/>
    <m/>
    <m/>
    <m/>
    <m/>
    <s v="E20"/>
    <s v="Alt/Dual                                "/>
    <m/>
    <m/>
    <m/>
    <m/>
    <s v="B975206113000"/>
    <m/>
    <m/>
    <n v="31.2"/>
  </r>
  <r>
    <x v="0"/>
    <x v="4"/>
    <s v="AVA"/>
    <s v="Z87"/>
    <s v="Z87 - Benefits Loaders"/>
    <s v="OPER"/>
    <x v="4"/>
    <x v="17"/>
    <s v="Non-Labor"/>
    <d v="2019-05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904.18"/>
  </r>
  <r>
    <x v="0"/>
    <x v="4"/>
    <s v="AVA"/>
    <s v="Z87"/>
    <s v="Z87 - Benefits Loaders"/>
    <s v="OPER"/>
    <x v="4"/>
    <x v="17"/>
    <s v="Non-Labor"/>
    <d v="2019-05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04.75"/>
  </r>
  <r>
    <x v="0"/>
    <x v="4"/>
    <s v="AVA"/>
    <s v="Z87"/>
    <s v="Z87 - Benefits Loaders"/>
    <s v="OPER"/>
    <x v="4"/>
    <x v="17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7.66"/>
  </r>
  <r>
    <x v="0"/>
    <x v="4"/>
    <s v="AVA"/>
    <s v="Z87"/>
    <s v="Z87 - Benefits Loaders"/>
    <s v="OPER"/>
    <x v="4"/>
    <x v="17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1.45"/>
  </r>
  <r>
    <x v="0"/>
    <x v="4"/>
    <s v="AVA"/>
    <s v="Z87"/>
    <s v="Z87 - Benefits Loaders"/>
    <s v="OPER"/>
    <x v="4"/>
    <x v="17"/>
    <s v="Non-Labor"/>
    <d v="2019-05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49.57"/>
  </r>
  <r>
    <x v="0"/>
    <x v="4"/>
    <s v="AVA"/>
    <s v="Z87"/>
    <s v="Z87 - Benefits Loaders"/>
    <s v="OPER"/>
    <x v="4"/>
    <x v="17"/>
    <s v="Non-Labor"/>
    <d v="2019-05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61.4"/>
  </r>
  <r>
    <x v="0"/>
    <x v="4"/>
    <s v="AVA"/>
    <s v="Z87"/>
    <s v="Z87 - Benefits Loaders"/>
    <s v="OPER"/>
    <x v="4"/>
    <x v="17"/>
    <s v="Non-Labor"/>
    <d v="2019-05-2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7.66"/>
  </r>
  <r>
    <x v="0"/>
    <x v="4"/>
    <s v="AVA"/>
    <s v="Z87"/>
    <s v="Z87 - Benefits Loaders"/>
    <s v="OPER"/>
    <x v="4"/>
    <x v="17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66"/>
  </r>
  <r>
    <x v="0"/>
    <x v="4"/>
    <s v="AVA"/>
    <s v="Z87"/>
    <s v="Z87 - Benefits Loaders"/>
    <s v="OPER"/>
    <x v="4"/>
    <x v="17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50.69"/>
  </r>
  <r>
    <x v="0"/>
    <x v="4"/>
    <s v="AVA"/>
    <s v="Z87"/>
    <s v="Z87 - Benefits Loaders"/>
    <s v="OPER"/>
    <x v="4"/>
    <x v="17"/>
    <s v="Non-Labor"/>
    <d v="2019-05-2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3.79"/>
  </r>
  <r>
    <x v="0"/>
    <x v="4"/>
    <s v="AVA"/>
    <s v="Z87"/>
    <s v="Z87 - Benefits Loaders"/>
    <s v="OPER"/>
    <x v="4"/>
    <x v="17"/>
    <s v="Non-Labor"/>
    <d v="2019-05-26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168.33"/>
  </r>
  <r>
    <x v="0"/>
    <x v="4"/>
    <s v="AVA"/>
    <s v="Z87"/>
    <s v="Z87 - Benefits Loaders"/>
    <s v="OPER"/>
    <x v="4"/>
    <x v="17"/>
    <s v="Non-Labor"/>
    <d v="2019-05-2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6.899999999999999"/>
  </r>
  <r>
    <x v="0"/>
    <x v="4"/>
    <s v="AVA"/>
    <s v="Z87"/>
    <s v="Z87 - Benefits Loaders"/>
    <s v="OPER"/>
    <x v="4"/>
    <x v="17"/>
    <s v="Non-Labor"/>
    <d v="2019-05-2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33.79"/>
  </r>
  <r>
    <x v="0"/>
    <x v="4"/>
    <s v="AVA"/>
    <s v="Z87"/>
    <s v="Z87 - Benefits Loaders"/>
    <s v="OPER"/>
    <x v="4"/>
    <x v="17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8.09"/>
  </r>
  <r>
    <x v="0"/>
    <x v="4"/>
    <s v="AVA"/>
    <s v="Z87"/>
    <s v="Z87 - Benefits Loaders"/>
    <s v="OPER"/>
    <x v="4"/>
    <x v="17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27"/>
    <s v="Meals - Dinner                          "/>
    <m/>
    <m/>
    <m/>
    <m/>
    <s v="B923206104000"/>
    <m/>
    <m/>
    <n v="2.52"/>
  </r>
  <r>
    <x v="0"/>
    <x v="4"/>
    <s v="AVA"/>
    <s v="Z87"/>
    <s v="Z87 - Benefits Loaders"/>
    <s v="OPER"/>
    <x v="4"/>
    <x v="17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86.23"/>
  </r>
  <r>
    <x v="0"/>
    <x v="4"/>
    <s v="AVA"/>
    <s v="Z87"/>
    <s v="Z87 - Benefits Loaders"/>
    <s v="OPER"/>
    <x v="4"/>
    <x v="17"/>
    <s v="Non-Labor"/>
    <d v="2019-05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89.31"/>
  </r>
  <r>
    <x v="0"/>
    <x v="4"/>
    <s v="AVA"/>
    <s v="Z87"/>
    <s v="Z87 - Benefits Loaders"/>
    <s v="OPER"/>
    <x v="4"/>
    <x v="17"/>
    <s v="Non-Labor"/>
    <d v="2019-05-2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0.64"/>
  </r>
  <r>
    <x v="0"/>
    <x v="4"/>
    <s v="AVA"/>
    <s v="Z87"/>
    <s v="Z87 - Benefits Loaders"/>
    <s v="OPER"/>
    <x v="4"/>
    <x v="17"/>
    <s v="Non-Labor"/>
    <d v="2019-05-26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50.69"/>
  </r>
  <r>
    <x v="0"/>
    <x v="4"/>
    <s v="AVA"/>
    <s v="Z87"/>
    <s v="Z87 - Benefits Loaders"/>
    <s v="OPER"/>
    <x v="4"/>
    <x v="17"/>
    <s v="Non-Labor"/>
    <d v="2019-05-26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s v="E01"/>
    <s v="Regular                                 "/>
    <m/>
    <m/>
    <m/>
    <m/>
    <s v="B974206113000"/>
    <m/>
    <m/>
    <n v="15.32"/>
  </r>
  <r>
    <x v="0"/>
    <x v="4"/>
    <s v="AVA"/>
    <s v="Z87"/>
    <s v="Z87 - Benefits Loaders"/>
    <s v="OPER"/>
    <x v="4"/>
    <x v="17"/>
    <s v="Non-Labor"/>
    <d v="2019-05-26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67.59"/>
  </r>
  <r>
    <x v="0"/>
    <x v="4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52.09"/>
  </r>
  <r>
    <x v="0"/>
    <x v="4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52.38"/>
  </r>
  <r>
    <x v="0"/>
    <x v="4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3.83"/>
  </r>
  <r>
    <x v="0"/>
    <x v="4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0.73"/>
  </r>
  <r>
    <x v="0"/>
    <x v="4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74.78"/>
  </r>
  <r>
    <x v="0"/>
    <x v="4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80.7"/>
  </r>
  <r>
    <x v="0"/>
    <x v="4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3.83"/>
  </r>
  <r>
    <x v="0"/>
    <x v="4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3.83"/>
  </r>
  <r>
    <x v="0"/>
    <x v="4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25.34"/>
  </r>
  <r>
    <x v="0"/>
    <x v="4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6.899999999999999"/>
  </r>
  <r>
    <x v="0"/>
    <x v="4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84.16"/>
  </r>
  <r>
    <x v="0"/>
    <x v="4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8.4499999999999993"/>
  </r>
  <r>
    <x v="0"/>
    <x v="4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16.899999999999999"/>
  </r>
  <r>
    <x v="0"/>
    <x v="4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4.05"/>
  </r>
  <r>
    <x v="0"/>
    <x v="4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1.26"/>
  </r>
  <r>
    <x v="0"/>
    <x v="4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43.11"/>
  </r>
  <r>
    <x v="0"/>
    <x v="4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4.65"/>
  </r>
  <r>
    <x v="0"/>
    <x v="4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5.32"/>
  </r>
  <r>
    <x v="0"/>
    <x v="4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25.34"/>
  </r>
  <r>
    <x v="0"/>
    <x v="4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7.66"/>
  </r>
  <r>
    <x v="0"/>
    <x v="4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33.79"/>
  </r>
  <r>
    <x v="0"/>
    <x v="4"/>
    <s v="AVA"/>
    <s v="Z88"/>
    <s v="Z88 - Transportation Loaders"/>
    <s v="OPER"/>
    <x v="5"/>
    <x v="18"/>
    <s v="Non-Labor"/>
    <d v="2019-05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42"/>
    <m/>
    <m/>
    <m/>
    <m/>
    <m/>
    <m/>
    <m/>
    <m/>
    <m/>
    <m/>
    <m/>
    <n v="1"/>
    <n v="400"/>
  </r>
  <r>
    <x v="0"/>
    <x v="4"/>
    <s v="AVA"/>
    <s v="Z88"/>
    <s v="Z88 - Transportation Loaders"/>
    <s v="OPER"/>
    <x v="5"/>
    <x v="24"/>
    <s v="Non-Labor"/>
    <d v="2019-05-01T00:00:00"/>
    <s v="ID"/>
    <x v="0"/>
    <s v="Usage Cost USD"/>
    <m/>
    <m/>
    <m/>
    <m/>
    <x v="0"/>
    <x v="0"/>
    <s v="Distr Tree Maintenance -901"/>
    <s v="90102061"/>
    <s v="DIS-Maintenance"/>
    <s v="593036"/>
    <x v="1"/>
    <s v="593000"/>
    <m/>
    <m/>
    <m/>
    <s v="56991"/>
    <m/>
    <m/>
    <m/>
    <m/>
    <m/>
    <m/>
    <m/>
    <m/>
    <m/>
    <s v="B901204114000"/>
    <m/>
    <n v="3"/>
    <n v="9.3000000000000007"/>
  </r>
  <r>
    <x v="0"/>
    <x v="4"/>
    <s v="AVA"/>
    <s v="Z88"/>
    <s v="Z88 - Transportation Loaders"/>
    <s v="OPER"/>
    <x v="5"/>
    <x v="24"/>
    <s v="Non-Labor"/>
    <d v="2019-05-01T00:00:00"/>
    <s v="WA"/>
    <x v="0"/>
    <s v="Usage Cost USD"/>
    <m/>
    <m/>
    <m/>
    <m/>
    <x v="0"/>
    <x v="0"/>
    <s v="Distr Tree Maintenance -922"/>
    <s v="92202061"/>
    <s v="DIS-Maintenance"/>
    <s v="593036"/>
    <x v="1"/>
    <s v="593000"/>
    <m/>
    <m/>
    <m/>
    <s v="56877"/>
    <m/>
    <m/>
    <m/>
    <m/>
    <m/>
    <m/>
    <m/>
    <m/>
    <m/>
    <s v="B922206114000"/>
    <m/>
    <n v="4"/>
    <n v="12.4"/>
  </r>
  <r>
    <x v="0"/>
    <x v="4"/>
    <s v="AVA"/>
    <s v="Z88"/>
    <s v="Z88 - Transportation Loaders"/>
    <s v="OPER"/>
    <x v="5"/>
    <x v="24"/>
    <s v="Non-Labor"/>
    <d v="2019-05-01T00:00:00"/>
    <s v="WA"/>
    <x v="0"/>
    <s v="Usage Cost USD"/>
    <m/>
    <m/>
    <m/>
    <m/>
    <x v="0"/>
    <x v="0"/>
    <s v="Distr Tree Maintenance -922"/>
    <s v="92202061"/>
    <s v="DIS-Maintenance"/>
    <s v="593036"/>
    <x v="1"/>
    <s v="593000"/>
    <m/>
    <m/>
    <m/>
    <s v="57894"/>
    <m/>
    <m/>
    <m/>
    <m/>
    <m/>
    <m/>
    <m/>
    <m/>
    <m/>
    <s v="B922206114000"/>
    <m/>
    <n v="8"/>
    <n v="46"/>
  </r>
  <r>
    <x v="0"/>
    <x v="4"/>
    <s v="AVA"/>
    <s v="Z88"/>
    <s v="Z88 - Transportation Loaders"/>
    <s v="OPER"/>
    <x v="5"/>
    <x v="25"/>
    <s v="Non-Labor"/>
    <d v="2019-05-01T00:00:00"/>
    <s v="AN"/>
    <x v="0"/>
    <s v="Usage Cost USD"/>
    <m/>
    <m/>
    <m/>
    <m/>
    <x v="0"/>
    <x v="0"/>
    <s v="Distr Tree Maintenance -098"/>
    <s v="09802064"/>
    <s v="DIS-Maintenance"/>
    <s v="590000"/>
    <x v="0"/>
    <s v="590000"/>
    <m/>
    <m/>
    <m/>
    <s v="46557"/>
    <m/>
    <m/>
    <m/>
    <m/>
    <m/>
    <m/>
    <m/>
    <m/>
    <m/>
    <m/>
    <m/>
    <n v="1080"/>
    <n v="2160"/>
  </r>
  <r>
    <x v="0"/>
    <x v="4"/>
    <s v="AVA"/>
    <s v="Z88"/>
    <s v="Z88 - Transportation Loaders"/>
    <s v="OPER"/>
    <x v="5"/>
    <x v="19"/>
    <s v="Non-Labor"/>
    <d v="2019-05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01"/>
    <m/>
    <m/>
    <m/>
    <m/>
    <m/>
    <m/>
    <m/>
    <m/>
    <m/>
    <s v="B980206201000"/>
    <m/>
    <n v="2.25"/>
    <n v="112.5"/>
  </r>
  <r>
    <x v="0"/>
    <x v="4"/>
    <s v="AVA"/>
    <s v="Z88"/>
    <s v="Z88 - Transportation Loaders"/>
    <s v="OPER"/>
    <x v="5"/>
    <x v="19"/>
    <s v="Non-Labor"/>
    <d v="2019-05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00"/>
    <m/>
    <m/>
    <m/>
    <m/>
    <m/>
    <m/>
    <m/>
    <m/>
    <m/>
    <s v="B980206202000"/>
    <m/>
    <n v="19.95"/>
    <n v="997.5"/>
  </r>
  <r>
    <x v="0"/>
    <x v="4"/>
    <s v="AVA"/>
    <s v="Z88"/>
    <s v="Z88 - Transportation Loaders"/>
    <s v="OPER"/>
    <x v="5"/>
    <x v="19"/>
    <s v="Non-Labor"/>
    <d v="2019-05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913"/>
    <m/>
    <m/>
    <m/>
    <m/>
    <m/>
    <m/>
    <m/>
    <m/>
    <m/>
    <s v="B980206202000"/>
    <m/>
    <n v="5.52"/>
    <n v="276"/>
  </r>
  <r>
    <x v="0"/>
    <x v="4"/>
    <s v="AVA"/>
    <s v="Z88"/>
    <s v="Z88 - Transportation Loaders"/>
    <s v="OPER"/>
    <x v="5"/>
    <x v="19"/>
    <s v="Non-Labor"/>
    <d v="2019-05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6.25"/>
    <n v="312.5"/>
  </r>
  <r>
    <x v="0"/>
    <x v="4"/>
    <s v="AVA"/>
    <s v="Z88"/>
    <s v="Z88 - Transportation Loaders"/>
    <s v="OPER"/>
    <x v="5"/>
    <x v="19"/>
    <s v="Non-Labor"/>
    <d v="2019-05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976"/>
    <m/>
    <m/>
    <m/>
    <m/>
    <m/>
    <m/>
    <m/>
    <m/>
    <m/>
    <s v="B980206203000"/>
    <m/>
    <n v="0.5"/>
    <n v="25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1.57"/>
    <n v="78.5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4.7699999999999996"/>
    <n v="238.5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4"/>
    <n v="200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003"/>
    <m/>
    <m/>
    <m/>
    <m/>
    <m/>
    <m/>
    <m/>
    <m/>
    <m/>
    <s v="B910206105000"/>
    <m/>
    <n v="2.4"/>
    <n v="120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13"/>
    <s v="91302061"/>
    <s v="DIS-Maintenance"/>
    <s v="593020"/>
    <x v="2"/>
    <s v="593000"/>
    <m/>
    <m/>
    <m/>
    <s v="67200"/>
    <m/>
    <m/>
    <m/>
    <m/>
    <m/>
    <m/>
    <m/>
    <m/>
    <m/>
    <s v="B913206105000"/>
    <m/>
    <n v="6.6"/>
    <n v="330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126"/>
    <m/>
    <m/>
    <m/>
    <m/>
    <m/>
    <m/>
    <m/>
    <m/>
    <m/>
    <s v="B913206114000"/>
    <m/>
    <n v="0.68"/>
    <n v="34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3.85"/>
    <n v="192.5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7504"/>
    <m/>
    <m/>
    <m/>
    <m/>
    <m/>
    <m/>
    <m/>
    <m/>
    <m/>
    <s v="B930206105000"/>
    <m/>
    <n v="2"/>
    <n v="100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8563"/>
    <m/>
    <m/>
    <m/>
    <m/>
    <m/>
    <m/>
    <m/>
    <m/>
    <m/>
    <s v="B930206105000"/>
    <m/>
    <n v="1.5"/>
    <n v="165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01"/>
    <m/>
    <m/>
    <m/>
    <m/>
    <m/>
    <m/>
    <m/>
    <m/>
    <m/>
    <s v="B932206105000"/>
    <m/>
    <n v="2.4500000000000002"/>
    <n v="122.5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30"/>
    <m/>
    <m/>
    <m/>
    <m/>
    <m/>
    <m/>
    <m/>
    <m/>
    <m/>
    <s v="B933206105000"/>
    <m/>
    <n v="1"/>
    <n v="50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979"/>
    <m/>
    <m/>
    <m/>
    <m/>
    <m/>
    <m/>
    <m/>
    <m/>
    <m/>
    <s v="B933206105000"/>
    <m/>
    <n v="1.75"/>
    <n v="87.5"/>
  </r>
  <r>
    <x v="0"/>
    <x v="4"/>
    <s v="AVA"/>
    <s v="Z88"/>
    <s v="Z88 - Transportation Loaders"/>
    <s v="OPER"/>
    <x v="5"/>
    <x v="19"/>
    <s v="Non-Labor"/>
    <d v="2019-05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4"/>
    <n v="200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22"/>
    <s v="92202061"/>
    <s v="DIS-Maintenance"/>
    <s v="593036"/>
    <x v="1"/>
    <s v="593000"/>
    <m/>
    <m/>
    <m/>
    <s v="68006"/>
    <m/>
    <m/>
    <m/>
    <m/>
    <m/>
    <m/>
    <m/>
    <m/>
    <m/>
    <s v="B922206114000"/>
    <m/>
    <n v="0.38"/>
    <n v="41.8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23"/>
    <s v="92302061"/>
    <s v="DIS-Maintenance"/>
    <s v="590000"/>
    <x v="0"/>
    <s v="590000"/>
    <m/>
    <m/>
    <m/>
    <s v="67008"/>
    <m/>
    <m/>
    <m/>
    <m/>
    <m/>
    <m/>
    <m/>
    <m/>
    <m/>
    <s v="B923206101000"/>
    <m/>
    <n v="1.75"/>
    <n v="87.5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4"/>
    <n v="200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30"/>
    <m/>
    <m/>
    <m/>
    <m/>
    <m/>
    <m/>
    <m/>
    <m/>
    <m/>
    <s v="B923206105000"/>
    <m/>
    <n v="3"/>
    <n v="150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1.1499999999999999"/>
    <n v="57.5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979"/>
    <m/>
    <m/>
    <m/>
    <m/>
    <m/>
    <m/>
    <m/>
    <m/>
    <m/>
    <s v="B923206105000"/>
    <m/>
    <n v="2"/>
    <n v="100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502"/>
    <m/>
    <m/>
    <m/>
    <m/>
    <m/>
    <m/>
    <m/>
    <m/>
    <m/>
    <s v="B923206114000"/>
    <m/>
    <n v="7"/>
    <n v="350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56"/>
    <s v="95602061"/>
    <s v="DIS-Maintenance"/>
    <s v="591000"/>
    <x v="14"/>
    <s v="591000"/>
    <m/>
    <m/>
    <m/>
    <s v="67847"/>
    <m/>
    <m/>
    <m/>
    <m/>
    <m/>
    <m/>
    <m/>
    <m/>
    <m/>
    <s v="B956206102000"/>
    <m/>
    <n v="2.63"/>
    <n v="131.5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005"/>
    <m/>
    <m/>
    <m/>
    <m/>
    <m/>
    <m/>
    <m/>
    <m/>
    <m/>
    <s v="B956206105000"/>
    <m/>
    <n v="1.1200000000000001"/>
    <n v="56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3.72"/>
    <n v="186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30.48"/>
    <n v="1524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1.02"/>
    <n v="51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78"/>
    <m/>
    <m/>
    <m/>
    <m/>
    <m/>
    <m/>
    <m/>
    <m/>
    <m/>
    <s v="B956206105000"/>
    <m/>
    <n v="2.25"/>
    <n v="112.5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4.2"/>
    <n v="210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4"/>
    <m/>
    <m/>
    <m/>
    <m/>
    <m/>
    <m/>
    <m/>
    <m/>
    <m/>
    <s v="B960206105000"/>
    <m/>
    <n v="6"/>
    <n v="300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16"/>
    <m/>
    <m/>
    <m/>
    <m/>
    <m/>
    <m/>
    <m/>
    <m/>
    <m/>
    <s v="B960206105000"/>
    <m/>
    <n v="2"/>
    <n v="100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70"/>
    <s v="97002061"/>
    <s v="DIS-Maintenance"/>
    <s v="593020"/>
    <x v="2"/>
    <s v="593000"/>
    <m/>
    <m/>
    <m/>
    <s v="67207"/>
    <m/>
    <m/>
    <m/>
    <m/>
    <m/>
    <m/>
    <m/>
    <m/>
    <m/>
    <s v="B970206105000"/>
    <m/>
    <n v="1"/>
    <n v="50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74"/>
    <s v="97402061"/>
    <s v="DIS-Maintenance"/>
    <s v="593020"/>
    <x v="2"/>
    <s v="593000"/>
    <m/>
    <m/>
    <m/>
    <s v="67209"/>
    <m/>
    <m/>
    <m/>
    <m/>
    <m/>
    <m/>
    <m/>
    <m/>
    <m/>
    <s v="B974206105000"/>
    <m/>
    <n v="2"/>
    <n v="100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74"/>
    <s v="97402061"/>
    <s v="DIS-Maintenance"/>
    <s v="593036"/>
    <x v="1"/>
    <s v="593000"/>
    <m/>
    <m/>
    <m/>
    <s v="67209"/>
    <m/>
    <m/>
    <m/>
    <m/>
    <m/>
    <m/>
    <m/>
    <m/>
    <m/>
    <s v="B974206114000"/>
    <m/>
    <n v="1.65"/>
    <n v="82.5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74"/>
    <s v="97402061"/>
    <s v="DIS-Maintenance"/>
    <s v="598000"/>
    <x v="20"/>
    <s v="598000"/>
    <m/>
    <m/>
    <m/>
    <s v="67209"/>
    <m/>
    <m/>
    <m/>
    <m/>
    <m/>
    <m/>
    <m/>
    <m/>
    <m/>
    <s v="B974206113000"/>
    <m/>
    <n v="0.5"/>
    <n v="25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75"/>
    <s v="97502061"/>
    <s v="DIS-Maintenance"/>
    <s v="598000"/>
    <x v="20"/>
    <s v="598000"/>
    <m/>
    <m/>
    <m/>
    <s v="67503"/>
    <m/>
    <m/>
    <m/>
    <m/>
    <m/>
    <m/>
    <m/>
    <m/>
    <m/>
    <s v="B975206113000"/>
    <m/>
    <n v="3.5"/>
    <n v="175"/>
  </r>
  <r>
    <x v="0"/>
    <x v="4"/>
    <s v="AVA"/>
    <s v="Z88"/>
    <s v="Z88 - Transportation Loaders"/>
    <s v="OPER"/>
    <x v="5"/>
    <x v="19"/>
    <s v="Non-Labor"/>
    <d v="2019-05-01T00:00:00"/>
    <s v="WA"/>
    <x v="0"/>
    <s v="Usage Cost USD"/>
    <m/>
    <m/>
    <m/>
    <m/>
    <x v="0"/>
    <x v="0"/>
    <s v="Distr Tree Maintenance -976"/>
    <s v="97602061"/>
    <s v="DIS-Maintenance"/>
    <s v="593020"/>
    <x v="2"/>
    <s v="593000"/>
    <m/>
    <m/>
    <m/>
    <s v="67220"/>
    <m/>
    <m/>
    <m/>
    <m/>
    <m/>
    <m/>
    <m/>
    <m/>
    <m/>
    <s v="B976206105000"/>
    <m/>
    <n v="5"/>
    <n v="250"/>
  </r>
  <r>
    <x v="0"/>
    <x v="4"/>
    <s v="AVA"/>
    <s v="Z89"/>
    <s v="Z89 - Payroll Accrual"/>
    <s v="OPER"/>
    <x v="0"/>
    <x v="6"/>
    <s v="Labor"/>
    <d v="2019-04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80"/>
    <n v="-6886.66"/>
  </r>
  <r>
    <x v="0"/>
    <x v="4"/>
    <s v="AVA"/>
    <s v="Z89"/>
    <s v="Z89 - Payroll Accrual"/>
    <s v="OPER"/>
    <x v="0"/>
    <x v="6"/>
    <s v="Labor"/>
    <d v="2019-04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98.4"/>
    <n v="-4005.22"/>
  </r>
  <r>
    <x v="0"/>
    <x v="4"/>
    <s v="AVA"/>
    <s v="Z89"/>
    <s v="Z89 - Payroll Accrual"/>
    <s v="OPER"/>
    <x v="0"/>
    <x v="6"/>
    <s v="Labor"/>
    <d v="2019-04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91.2"/>
    <n v="-5965.01"/>
  </r>
  <r>
    <x v="0"/>
    <x v="4"/>
    <s v="AVA"/>
    <s v="Z89"/>
    <s v="Z89 - Payroll Accrual"/>
    <s v="OPER"/>
    <x v="0"/>
    <x v="6"/>
    <s v="Labor"/>
    <d v="2019-04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34.799999999999997"/>
    <n v="-2323.67"/>
  </r>
  <r>
    <x v="0"/>
    <x v="4"/>
    <s v="AVA"/>
    <s v="Z89"/>
    <s v="Z89 - Payroll Accrual"/>
    <s v="OPER"/>
    <x v="0"/>
    <x v="6"/>
    <s v="Labor"/>
    <d v="2019-05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75.5"/>
    <n v="2870.42"/>
  </r>
  <r>
    <x v="0"/>
    <x v="4"/>
    <s v="AVA"/>
    <s v="Z89"/>
    <s v="Z89 - Payroll Accrual"/>
    <s v="OPER"/>
    <x v="0"/>
    <x v="6"/>
    <s v="Labor"/>
    <d v="2019-05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39.25"/>
    <n v="1602.39"/>
  </r>
  <r>
    <x v="0"/>
    <x v="4"/>
    <s v="AVA"/>
    <s v="Z89"/>
    <s v="Z89 - Payroll Accrual"/>
    <s v="OPER"/>
    <x v="0"/>
    <x v="6"/>
    <s v="Labor"/>
    <d v="2019-05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15.5"/>
    <n v="1109.74"/>
  </r>
  <r>
    <x v="0"/>
    <x v="4"/>
    <s v="AVA"/>
    <s v="Z89"/>
    <s v="Z89 - Payroll Accrual"/>
    <s v="OPER"/>
    <x v="0"/>
    <x v="6"/>
    <s v="Labor"/>
    <d v="2019-05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7"/>
    <n v="512.39"/>
  </r>
  <r>
    <x v="0"/>
    <x v="4"/>
    <s v="AVA"/>
    <s v="Z89"/>
    <s v="Z89 - Payroll Accrual"/>
    <s v="OPER"/>
    <x v="0"/>
    <x v="0"/>
    <s v="Labor"/>
    <d v="2019-04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4.8"/>
    <n v="-246.67"/>
  </r>
  <r>
    <x v="0"/>
    <x v="4"/>
    <s v="AVA"/>
    <s v="Z89"/>
    <s v="Z89 - Payroll Accrual"/>
    <s v="OPER"/>
    <x v="0"/>
    <x v="0"/>
    <s v="Labor"/>
    <d v="2019-04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25.8"/>
    <n v="-1350.91"/>
  </r>
  <r>
    <x v="0"/>
    <x v="4"/>
    <s v="AVA"/>
    <s v="Z89"/>
    <s v="Z89 - Payroll Accrual"/>
    <s v="OPER"/>
    <x v="0"/>
    <x v="0"/>
    <s v="Labor"/>
    <d v="2019-04-30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-2.4"/>
    <n v="-128.74"/>
  </r>
  <r>
    <x v="0"/>
    <x v="4"/>
    <s v="AVA"/>
    <s v="Z89"/>
    <s v="Z89 - Payroll Accrual"/>
    <s v="OPER"/>
    <x v="0"/>
    <x v="0"/>
    <s v="Labor"/>
    <d v="2019-04-30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-19.2"/>
    <n v="-938.59"/>
  </r>
  <r>
    <x v="0"/>
    <x v="4"/>
    <s v="AVA"/>
    <s v="Z89"/>
    <s v="Z89 - Payroll Accrual"/>
    <s v="OPER"/>
    <x v="0"/>
    <x v="0"/>
    <s v="Labor"/>
    <d v="2019-04-30T00:00:00"/>
    <s v="ID"/>
    <x v="0"/>
    <s v="Miscellaneous Transaction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n v="-1.2"/>
    <n v="-19.2"/>
  </r>
  <r>
    <x v="0"/>
    <x v="4"/>
    <s v="AVA"/>
    <s v="Z89"/>
    <s v="Z89 - Payroll Accrual"/>
    <s v="OPER"/>
    <x v="0"/>
    <x v="0"/>
    <s v="Labor"/>
    <d v="2019-04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3"/>
    <n v="-156.86000000000001"/>
  </r>
  <r>
    <x v="0"/>
    <x v="4"/>
    <s v="AVA"/>
    <s v="Z89"/>
    <s v="Z89 - Payroll Accrual"/>
    <s v="OPER"/>
    <x v="0"/>
    <x v="0"/>
    <s v="Labor"/>
    <d v="2019-04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2.4"/>
    <n v="-38.4"/>
  </r>
  <r>
    <x v="0"/>
    <x v="4"/>
    <s v="AVA"/>
    <s v="Z89"/>
    <s v="Z89 - Payroll Accrual"/>
    <s v="OPER"/>
    <x v="0"/>
    <x v="0"/>
    <s v="Labor"/>
    <d v="2019-04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14.4"/>
    <n v="-679.97"/>
  </r>
  <r>
    <x v="0"/>
    <x v="4"/>
    <s v="AVA"/>
    <s v="Z89"/>
    <s v="Z89 - Payroll Accrual"/>
    <s v="OPER"/>
    <x v="0"/>
    <x v="0"/>
    <s v="Labor"/>
    <d v="2019-04-30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-2.4"/>
    <n v="-118.85"/>
  </r>
  <r>
    <x v="0"/>
    <x v="4"/>
    <s v="AVA"/>
    <s v="Z89"/>
    <s v="Z89 - Payroll Accrual"/>
    <s v="OPER"/>
    <x v="0"/>
    <x v="0"/>
    <s v="Labor"/>
    <d v="2019-04-30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4.8"/>
    <n v="-257.47000000000003"/>
  </r>
  <r>
    <x v="0"/>
    <x v="4"/>
    <s v="AVA"/>
    <s v="Z89"/>
    <s v="Z89 - Payroll Accrual"/>
    <s v="OPER"/>
    <x v="0"/>
    <x v="0"/>
    <s v="Labor"/>
    <d v="2019-05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0.5"/>
    <n v="24.32"/>
  </r>
  <r>
    <x v="0"/>
    <x v="4"/>
    <s v="AVA"/>
    <s v="Z89"/>
    <s v="Z89 - Payroll Accrual"/>
    <s v="OPER"/>
    <x v="0"/>
    <x v="0"/>
    <s v="Labor"/>
    <d v="2019-05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2.5"/>
    <n v="131.6"/>
  </r>
  <r>
    <x v="0"/>
    <x v="4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0.5"/>
    <n v="24.32"/>
  </r>
  <r>
    <x v="0"/>
    <x v="4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0.5"/>
    <n v="24.32"/>
  </r>
  <r>
    <x v="0"/>
    <x v="4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3"/>
    <n v="160.91999999999999"/>
  </r>
  <r>
    <x v="0"/>
    <x v="4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2"/>
    <n v="107.28"/>
  </r>
  <r>
    <x v="0"/>
    <x v="4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11"/>
    <n v="534.38"/>
  </r>
  <r>
    <x v="0"/>
    <x v="4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1"/>
    <n v="53.64"/>
  </r>
  <r>
    <x v="0"/>
    <x v="4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2"/>
    <n v="107.28"/>
  </r>
  <r>
    <x v="0"/>
    <x v="4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n v="0.5"/>
    <n v="25.7"/>
  </r>
  <r>
    <x v="0"/>
    <x v="4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n v="0.5"/>
    <n v="8"/>
  </r>
  <r>
    <x v="0"/>
    <x v="4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5.25"/>
    <n v="273.74"/>
  </r>
  <r>
    <x v="0"/>
    <x v="4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6.5"/>
    <n v="283.52"/>
  </r>
  <r>
    <x v="0"/>
    <x v="4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2"/>
    <n v="97.28"/>
  </r>
  <r>
    <x v="0"/>
    <x v="4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n v="3"/>
    <n v="160.91999999999999"/>
  </r>
  <r>
    <x v="0"/>
    <x v="4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n v="1"/>
    <n v="48.64"/>
  </r>
  <r>
    <x v="0"/>
    <x v="4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n v="4"/>
    <n v="214.56"/>
  </r>
  <r>
    <x v="0"/>
    <x v="4"/>
    <s v="AVA"/>
    <s v="Z90"/>
    <s v="Z90 - Incentive Compensation"/>
    <s v="OPER"/>
    <x v="4"/>
    <x v="20"/>
    <s v="Non-Labor"/>
    <d v="2019-04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13.98"/>
  </r>
  <r>
    <x v="0"/>
    <x v="4"/>
    <s v="AVA"/>
    <s v="Z90"/>
    <s v="Z90 - Incentive Compensation"/>
    <s v="OPER"/>
    <x v="4"/>
    <x v="20"/>
    <s v="Non-Labor"/>
    <d v="2019-04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10.45"/>
  </r>
  <r>
    <x v="0"/>
    <x v="4"/>
    <s v="AVA"/>
    <s v="Z90"/>
    <s v="Z90 - Incentive Compensation"/>
    <s v="OPER"/>
    <x v="4"/>
    <x v="20"/>
    <s v="Non-Labor"/>
    <d v="2019-04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94.66"/>
  </r>
  <r>
    <x v="0"/>
    <x v="4"/>
    <s v="AVA"/>
    <s v="Z90"/>
    <s v="Z90 - Incentive Compensation"/>
    <s v="OPER"/>
    <x v="4"/>
    <x v="20"/>
    <s v="Non-Labor"/>
    <d v="2019-04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6.569999999999993"/>
  </r>
  <r>
    <x v="0"/>
    <x v="4"/>
    <s v="AVA"/>
    <s v="Z90"/>
    <s v="Z90 - Incentive Compensation"/>
    <s v="OPER"/>
    <x v="4"/>
    <x v="20"/>
    <s v="Non-Labor"/>
    <d v="2019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13.2"/>
  </r>
  <r>
    <x v="0"/>
    <x v="4"/>
    <s v="AVA"/>
    <s v="Z90"/>
    <s v="Z90 - Incentive Compensation"/>
    <s v="OPER"/>
    <x v="4"/>
    <x v="20"/>
    <s v="Non-Labor"/>
    <d v="2019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40.31"/>
  </r>
  <r>
    <x v="0"/>
    <x v="4"/>
    <s v="AVA"/>
    <s v="Z90"/>
    <s v="Z90 - Incentive Compensation"/>
    <s v="OPER"/>
    <x v="4"/>
    <x v="20"/>
    <s v="Non-Labor"/>
    <d v="2019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57.9"/>
  </r>
  <r>
    <x v="0"/>
    <x v="4"/>
    <s v="AVA"/>
    <s v="Z90"/>
    <s v="Z90 - Incentive Compensation"/>
    <s v="OPER"/>
    <x v="4"/>
    <x v="20"/>
    <s v="Non-Labor"/>
    <d v="2019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39.41999999999999"/>
  </r>
  <r>
    <x v="0"/>
    <x v="4"/>
    <s v="AVA"/>
    <s v="Z90"/>
    <s v="Z90 - Incentive Compensation"/>
    <s v="OPER"/>
    <x v="4"/>
    <x v="20"/>
    <s v="Non-Labor"/>
    <d v="2019-05-1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93.60000000000002"/>
  </r>
  <r>
    <x v="0"/>
    <x v="4"/>
    <s v="AVA"/>
    <s v="Z90"/>
    <s v="Z90 - Incentive Compensation"/>
    <s v="OPER"/>
    <x v="4"/>
    <x v="20"/>
    <s v="Non-Labor"/>
    <d v="2019-05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96.86"/>
  </r>
  <r>
    <x v="0"/>
    <x v="4"/>
    <s v="AVA"/>
    <s v="Z90"/>
    <s v="Z90 - Incentive Compensation"/>
    <s v="OPER"/>
    <x v="4"/>
    <x v="20"/>
    <s v="Non-Labor"/>
    <d v="2019-05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7.08"/>
  </r>
  <r>
    <x v="0"/>
    <x v="4"/>
    <s v="AVA"/>
    <s v="Z90"/>
    <s v="Z90 - Incentive Compensation"/>
    <s v="OPER"/>
    <x v="4"/>
    <x v="20"/>
    <s v="Non-Labor"/>
    <d v="2019-05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19.6"/>
  </r>
  <r>
    <x v="0"/>
    <x v="4"/>
    <s v="AVA"/>
    <s v="Z90"/>
    <s v="Z90 - Incentive Compensation"/>
    <s v="OPER"/>
    <x v="4"/>
    <x v="20"/>
    <s v="Non-Labor"/>
    <d v="2019-05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44.44"/>
  </r>
  <r>
    <x v="0"/>
    <x v="4"/>
    <s v="AVA"/>
    <s v="Z90"/>
    <s v="Z90 - Incentive Compensation"/>
    <s v="OPER"/>
    <x v="4"/>
    <x v="20"/>
    <s v="Non-Labor"/>
    <d v="2019-05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92.29"/>
  </r>
  <r>
    <x v="0"/>
    <x v="4"/>
    <s v="AVA"/>
    <s v="Z90"/>
    <s v="Z90 - Incentive Compensation"/>
    <s v="OPER"/>
    <x v="4"/>
    <x v="20"/>
    <s v="Non-Labor"/>
    <d v="2019-05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33.16999999999999"/>
  </r>
  <r>
    <x v="0"/>
    <x v="4"/>
    <s v="AVA"/>
    <s v="Z90"/>
    <s v="Z90 - Incentive Compensation"/>
    <s v="OPER"/>
    <x v="4"/>
    <x v="20"/>
    <s v="Non-Labor"/>
    <d v="2019-05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1.49"/>
  </r>
  <r>
    <x v="0"/>
    <x v="4"/>
    <s v="AVA"/>
    <s v="Z90"/>
    <s v="Z90 - Incentive Compensation"/>
    <s v="OPER"/>
    <x v="4"/>
    <x v="20"/>
    <s v="Non-Labor"/>
    <d v="2019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72.23"/>
  </r>
  <r>
    <x v="0"/>
    <x v="4"/>
    <s v="AVA"/>
    <s v="Z90"/>
    <s v="Z90 - Incentive Compensation"/>
    <s v="OPER"/>
    <x v="4"/>
    <x v="20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96.14"/>
  </r>
  <r>
    <x v="0"/>
    <x v="4"/>
    <s v="AVA"/>
    <s v="Z90"/>
    <s v="Z90 - Incentive Compensation"/>
    <s v="OPER"/>
    <x v="4"/>
    <x v="20"/>
    <s v="Non-Labor"/>
    <d v="2019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66.58"/>
  </r>
  <r>
    <x v="0"/>
    <x v="4"/>
    <s v="AVA"/>
    <s v="Z90"/>
    <s v="Z90 - Incentive Compensation"/>
    <s v="OPER"/>
    <x v="4"/>
    <x v="20"/>
    <s v="Non-Labor"/>
    <d v="2019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0.74"/>
  </r>
  <r>
    <x v="0"/>
    <x v="4"/>
    <s v="AVA"/>
    <s v="Z90"/>
    <s v="Z90 - Incentive Compensation"/>
    <s v="OPER"/>
    <x v="4"/>
    <x v="21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89"/>
  </r>
  <r>
    <x v="0"/>
    <x v="4"/>
    <s v="AVA"/>
    <s v="Z90"/>
    <s v="Z90 - Incentive Compensation"/>
    <s v="OPER"/>
    <x v="4"/>
    <x v="21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0.36"/>
  </r>
  <r>
    <x v="0"/>
    <x v="4"/>
    <s v="AVA"/>
    <s v="Z90"/>
    <s v="Z90 - Incentive Compensation"/>
    <s v="OPER"/>
    <x v="4"/>
    <x v="21"/>
    <s v="Non-Labor"/>
    <d v="2019-04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.39"/>
  </r>
  <r>
    <x v="0"/>
    <x v="4"/>
    <s v="AVA"/>
    <s v="Z90"/>
    <s v="Z90 - Incentive Compensation"/>
    <s v="OPER"/>
    <x v="4"/>
    <x v="21"/>
    <s v="Non-Labor"/>
    <d v="2019-04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.19"/>
  </r>
  <r>
    <x v="0"/>
    <x v="4"/>
    <s v="AVA"/>
    <s v="Z90"/>
    <s v="Z90 - Incentive Compensation"/>
    <s v="OPER"/>
    <x v="4"/>
    <x v="21"/>
    <s v="Non-Labor"/>
    <d v="2019-04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0.7"/>
  </r>
  <r>
    <x v="0"/>
    <x v="4"/>
    <s v="AVA"/>
    <s v="Z90"/>
    <s v="Z90 - Incentive Compensation"/>
    <s v="OPER"/>
    <x v="4"/>
    <x v="21"/>
    <s v="Non-Labor"/>
    <d v="2019-04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.61"/>
  </r>
  <r>
    <x v="0"/>
    <x v="4"/>
    <s v="AVA"/>
    <s v="Z90"/>
    <s v="Z90 - Incentive Compensation"/>
    <s v="OPER"/>
    <x v="4"/>
    <x v="21"/>
    <s v="Non-Labor"/>
    <d v="2019-04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0.73"/>
  </r>
  <r>
    <x v="0"/>
    <x v="4"/>
    <s v="AVA"/>
    <s v="Z90"/>
    <s v="Z90 - Incentive Compensation"/>
    <s v="OPER"/>
    <x v="4"/>
    <x v="21"/>
    <s v="Non-Labor"/>
    <d v="2019-04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.61"/>
  </r>
  <r>
    <x v="0"/>
    <x v="4"/>
    <s v="AVA"/>
    <s v="Z90"/>
    <s v="Z90 - Incentive Compensation"/>
    <s v="OPER"/>
    <x v="4"/>
    <x v="21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0.24"/>
  </r>
  <r>
    <x v="0"/>
    <x v="4"/>
    <s v="AVA"/>
    <s v="Z90"/>
    <s v="Z90 - Incentive Compensation"/>
    <s v="OPER"/>
    <x v="4"/>
    <x v="21"/>
    <s v="Non-Labor"/>
    <d v="2019-04-28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4.3600000000000003"/>
  </r>
  <r>
    <x v="0"/>
    <x v="4"/>
    <s v="AVA"/>
    <s v="Z90"/>
    <s v="Z90 - Incentive Compensation"/>
    <s v="OPER"/>
    <x v="4"/>
    <x v="21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2999999999999998"/>
  </r>
  <r>
    <x v="0"/>
    <x v="4"/>
    <s v="AVA"/>
    <s v="Z90"/>
    <s v="Z90 - Incentive Compensation"/>
    <s v="OPER"/>
    <x v="4"/>
    <x v="21"/>
    <s v="Non-Labor"/>
    <d v="2019-04-28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0.73"/>
  </r>
  <r>
    <x v="0"/>
    <x v="4"/>
    <s v="AVA"/>
    <s v="Z90"/>
    <s v="Z90 - Incentive Compensation"/>
    <s v="OPER"/>
    <x v="4"/>
    <x v="21"/>
    <s v="Non-Labor"/>
    <d v="2019-04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0.36"/>
  </r>
  <r>
    <x v="0"/>
    <x v="4"/>
    <s v="AVA"/>
    <s v="Z90"/>
    <s v="Z90 - Incentive Compensation"/>
    <s v="OPER"/>
    <x v="4"/>
    <x v="21"/>
    <s v="Non-Labor"/>
    <d v="2019-04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0.73"/>
  </r>
  <r>
    <x v="0"/>
    <x v="4"/>
    <s v="AVA"/>
    <s v="Z90"/>
    <s v="Z90 - Incentive Compensation"/>
    <s v="OPER"/>
    <x v="4"/>
    <x v="21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.85"/>
  </r>
  <r>
    <x v="0"/>
    <x v="4"/>
    <s v="AVA"/>
    <s v="Z90"/>
    <s v="Z90 - Incentive Compensation"/>
    <s v="OPER"/>
    <x v="4"/>
    <x v="21"/>
    <s v="Non-Labor"/>
    <d v="2019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0.130000000000001"/>
  </r>
  <r>
    <x v="0"/>
    <x v="4"/>
    <s v="AVA"/>
    <s v="Z90"/>
    <s v="Z90 - Incentive Compensation"/>
    <s v="OPER"/>
    <x v="4"/>
    <x v="21"/>
    <s v="Non-Labor"/>
    <d v="2019-04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0.97"/>
  </r>
  <r>
    <x v="0"/>
    <x v="4"/>
    <s v="AVA"/>
    <s v="Z90"/>
    <s v="Z90 - Incentive Compensation"/>
    <s v="OPER"/>
    <x v="4"/>
    <x v="21"/>
    <s v="Non-Labor"/>
    <d v="2019-04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7.04"/>
  </r>
  <r>
    <x v="0"/>
    <x v="4"/>
    <s v="AVA"/>
    <s v="Z90"/>
    <s v="Z90 - Incentive Compensation"/>
    <s v="OPER"/>
    <x v="4"/>
    <x v="21"/>
    <s v="Non-Labor"/>
    <d v="2019-04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0.14000000000000001"/>
  </r>
  <r>
    <x v="0"/>
    <x v="4"/>
    <s v="AVA"/>
    <s v="Z90"/>
    <s v="Z90 - Incentive Compensation"/>
    <s v="OPER"/>
    <x v="4"/>
    <x v="21"/>
    <s v="Non-Labor"/>
    <d v="2019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.18"/>
  </r>
  <r>
    <x v="0"/>
    <x v="4"/>
    <s v="AVA"/>
    <s v="Z90"/>
    <s v="Z90 - Incentive Compensation"/>
    <s v="OPER"/>
    <x v="4"/>
    <x v="21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0.28999999999999998"/>
  </r>
  <r>
    <x v="0"/>
    <x v="4"/>
    <s v="AVA"/>
    <s v="Z90"/>
    <s v="Z90 - Incentive Compensation"/>
    <s v="OPER"/>
    <x v="4"/>
    <x v="21"/>
    <s v="Non-Labor"/>
    <d v="2019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5.0999999999999996"/>
  </r>
  <r>
    <x v="0"/>
    <x v="4"/>
    <s v="AVA"/>
    <s v="Z90"/>
    <s v="Z90 - Incentive Compensation"/>
    <s v="OPER"/>
    <x v="4"/>
    <x v="21"/>
    <s v="Non-Labor"/>
    <d v="2019-04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0.89"/>
  </r>
  <r>
    <x v="0"/>
    <x v="4"/>
    <s v="AVA"/>
    <s v="Z90"/>
    <s v="Z90 - Incentive Compensation"/>
    <s v="OPER"/>
    <x v="4"/>
    <x v="21"/>
    <s v="Non-Labor"/>
    <d v="2019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.93"/>
  </r>
  <r>
    <x v="0"/>
    <x v="4"/>
    <s v="AVA"/>
    <s v="Z90"/>
    <s v="Z90 - Incentive Compensation"/>
    <s v="OPER"/>
    <x v="4"/>
    <x v="21"/>
    <s v="Non-Labor"/>
    <d v="2019-05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0.51"/>
  </r>
  <r>
    <x v="0"/>
    <x v="4"/>
    <s v="AVA"/>
    <s v="Z90"/>
    <s v="Z90 - Incentive Compensation"/>
    <s v="OPER"/>
    <x v="4"/>
    <x v="21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.67"/>
  </r>
  <r>
    <x v="0"/>
    <x v="4"/>
    <s v="AVA"/>
    <s v="Z90"/>
    <s v="Z90 - Incentive Compensation"/>
    <s v="OPER"/>
    <x v="4"/>
    <x v="21"/>
    <s v="Non-Labor"/>
    <d v="2019-05-1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0.8"/>
  </r>
  <r>
    <x v="0"/>
    <x v="4"/>
    <s v="AVA"/>
    <s v="Z90"/>
    <s v="Z90 - Incentive Compensation"/>
    <s v="OPER"/>
    <x v="4"/>
    <x v="21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2"/>
    <s v="Rest Period union employees             "/>
    <m/>
    <m/>
    <m/>
    <m/>
    <s v="B913206105000"/>
    <m/>
    <m/>
    <n v="3.86"/>
  </r>
  <r>
    <x v="0"/>
    <x v="4"/>
    <s v="AVA"/>
    <s v="Z90"/>
    <s v="Z90 - Incentive Compensation"/>
    <s v="OPER"/>
    <x v="4"/>
    <x v="21"/>
    <s v="Non-Labor"/>
    <d v="2019-05-1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.0099999999999998"/>
  </r>
  <r>
    <x v="0"/>
    <x v="4"/>
    <s v="AVA"/>
    <s v="Z90"/>
    <s v="Z90 - Incentive Compensation"/>
    <s v="OPER"/>
    <x v="4"/>
    <x v="21"/>
    <s v="Non-Labor"/>
    <d v="2019-05-12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.46"/>
  </r>
  <r>
    <x v="0"/>
    <x v="4"/>
    <s v="AVA"/>
    <s v="Z90"/>
    <s v="Z90 - Incentive Compensation"/>
    <s v="OPER"/>
    <x v="4"/>
    <x v="21"/>
    <s v="Non-Labor"/>
    <d v="2019-05-1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91"/>
  </r>
  <r>
    <x v="0"/>
    <x v="4"/>
    <s v="AVA"/>
    <s v="Z90"/>
    <s v="Z90 - Incentive Compensation"/>
    <s v="OPER"/>
    <x v="4"/>
    <x v="21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s v="E01"/>
    <s v="Regular                                 "/>
    <m/>
    <m/>
    <m/>
    <m/>
    <s v="B956206102000"/>
    <m/>
    <m/>
    <n v="0.36"/>
  </r>
  <r>
    <x v="0"/>
    <x v="4"/>
    <s v="AVA"/>
    <s v="Z90"/>
    <s v="Z90 - Incentive Compensation"/>
    <s v="OPER"/>
    <x v="4"/>
    <x v="21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.46"/>
  </r>
  <r>
    <x v="0"/>
    <x v="4"/>
    <s v="AVA"/>
    <s v="Z90"/>
    <s v="Z90 - Incentive Compensation"/>
    <s v="OPER"/>
    <x v="4"/>
    <x v="21"/>
    <s v="Non-Labor"/>
    <d v="2019-05-12T00:00:00"/>
    <s v="WA"/>
    <x v="0"/>
    <s v="Burden Cost USD"/>
    <m/>
    <m/>
    <m/>
    <m/>
    <x v="0"/>
    <x v="0"/>
    <s v="Distr Tree Maintenance -956"/>
    <s v="95602061"/>
    <s v="DIS-Maintenance"/>
    <s v="598000"/>
    <x v="20"/>
    <s v="598000"/>
    <m/>
    <m/>
    <m/>
    <m/>
    <m/>
    <m/>
    <m/>
    <s v="E01"/>
    <s v="Regular                                 "/>
    <m/>
    <m/>
    <m/>
    <m/>
    <s v="B956206113000"/>
    <m/>
    <m/>
    <n v="0.73"/>
  </r>
  <r>
    <x v="0"/>
    <x v="4"/>
    <s v="AVA"/>
    <s v="Z90"/>
    <s v="Z90 - Incentive Compensation"/>
    <s v="OPER"/>
    <x v="4"/>
    <x v="21"/>
    <s v="Non-Labor"/>
    <d v="2019-05-12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0.8"/>
  </r>
  <r>
    <x v="0"/>
    <x v="4"/>
    <s v="AVA"/>
    <s v="Z90"/>
    <s v="Z90 - Incentive Compensation"/>
    <s v="OPER"/>
    <x v="4"/>
    <x v="21"/>
    <s v="Non-Labor"/>
    <d v="2019-05-12T00:00:00"/>
    <s v="WA"/>
    <x v="0"/>
    <s v="Burden Cost USD"/>
    <m/>
    <m/>
    <m/>
    <m/>
    <x v="0"/>
    <x v="0"/>
    <s v="Distr Tree Maintenance -975"/>
    <s v="97502061"/>
    <s v="DIS-Maintenance"/>
    <s v="598000"/>
    <x v="20"/>
    <s v="598000"/>
    <m/>
    <m/>
    <m/>
    <m/>
    <m/>
    <m/>
    <m/>
    <s v="E20"/>
    <s v="Alt/Dual                                "/>
    <m/>
    <m/>
    <m/>
    <m/>
    <s v="B975206113000"/>
    <m/>
    <m/>
    <n v="1.49"/>
  </r>
  <r>
    <x v="0"/>
    <x v="4"/>
    <s v="AVA"/>
    <s v="Z90"/>
    <s v="Z90 - Incentive Compensation"/>
    <s v="OPER"/>
    <x v="4"/>
    <x v="21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36"/>
  </r>
  <r>
    <x v="0"/>
    <x v="4"/>
    <s v="AVA"/>
    <s v="Z90"/>
    <s v="Z90 - Incentive Compensation"/>
    <s v="OPER"/>
    <x v="4"/>
    <x v="21"/>
    <s v="Non-Labor"/>
    <d v="2019-05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.97"/>
  </r>
  <r>
    <x v="0"/>
    <x v="4"/>
    <s v="AVA"/>
    <s v="Z90"/>
    <s v="Z90 - Incentive Compensation"/>
    <s v="OPER"/>
    <x v="4"/>
    <x v="21"/>
    <s v="Non-Labor"/>
    <d v="2019-05-2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0.36"/>
  </r>
  <r>
    <x v="0"/>
    <x v="4"/>
    <s v="AVA"/>
    <s v="Z90"/>
    <s v="Z90 - Incentive Compensation"/>
    <s v="OPER"/>
    <x v="4"/>
    <x v="21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36"/>
  </r>
  <r>
    <x v="0"/>
    <x v="4"/>
    <s v="AVA"/>
    <s v="Z90"/>
    <s v="Z90 - Incentive Compensation"/>
    <s v="OPER"/>
    <x v="4"/>
    <x v="21"/>
    <s v="Non-Labor"/>
    <d v="2019-05-2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2.41"/>
  </r>
  <r>
    <x v="0"/>
    <x v="4"/>
    <s v="AVA"/>
    <s v="Z90"/>
    <s v="Z90 - Incentive Compensation"/>
    <s v="OPER"/>
    <x v="4"/>
    <x v="21"/>
    <s v="Non-Labor"/>
    <d v="2019-05-2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.61"/>
  </r>
  <r>
    <x v="0"/>
    <x v="4"/>
    <s v="AVA"/>
    <s v="Z90"/>
    <s v="Z90 - Incentive Compensation"/>
    <s v="OPER"/>
    <x v="4"/>
    <x v="21"/>
    <s v="Non-Labor"/>
    <d v="2019-05-26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8"/>
  </r>
  <r>
    <x v="0"/>
    <x v="4"/>
    <s v="AVA"/>
    <s v="Z90"/>
    <s v="Z90 - Incentive Compensation"/>
    <s v="OPER"/>
    <x v="4"/>
    <x v="21"/>
    <s v="Non-Labor"/>
    <d v="2019-05-2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0.8"/>
  </r>
  <r>
    <x v="0"/>
    <x v="4"/>
    <s v="AVA"/>
    <s v="Z90"/>
    <s v="Z90 - Incentive Compensation"/>
    <s v="OPER"/>
    <x v="4"/>
    <x v="21"/>
    <s v="Non-Labor"/>
    <d v="2019-05-2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.61"/>
  </r>
  <r>
    <x v="0"/>
    <x v="4"/>
    <s v="AVA"/>
    <s v="Z90"/>
    <s v="Z90 - Incentive Compensation"/>
    <s v="OPER"/>
    <x v="4"/>
    <x v="21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0.39"/>
  </r>
  <r>
    <x v="0"/>
    <x v="4"/>
    <s v="AVA"/>
    <s v="Z90"/>
    <s v="Z90 - Incentive Compensation"/>
    <s v="OPER"/>
    <x v="4"/>
    <x v="21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27"/>
    <s v="Meals - Dinner                          "/>
    <m/>
    <m/>
    <m/>
    <m/>
    <s v="B923206104000"/>
    <m/>
    <m/>
    <n v="0.12"/>
  </r>
  <r>
    <x v="0"/>
    <x v="4"/>
    <s v="AVA"/>
    <s v="Z90"/>
    <s v="Z90 - Incentive Compensation"/>
    <s v="OPER"/>
    <x v="4"/>
    <x v="21"/>
    <s v="Non-Labor"/>
    <d v="2019-05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.0999999999999996"/>
  </r>
  <r>
    <x v="0"/>
    <x v="4"/>
    <s v="AVA"/>
    <s v="Z90"/>
    <s v="Z90 - Incentive Compensation"/>
    <s v="OPER"/>
    <x v="4"/>
    <x v="21"/>
    <s v="Non-Labor"/>
    <d v="2019-05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.25"/>
  </r>
  <r>
    <x v="0"/>
    <x v="4"/>
    <s v="AVA"/>
    <s v="Z90"/>
    <s v="Z90 - Incentive Compensation"/>
    <s v="OPER"/>
    <x v="4"/>
    <x v="21"/>
    <s v="Non-Labor"/>
    <d v="2019-05-2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.46"/>
  </r>
  <r>
    <x v="0"/>
    <x v="4"/>
    <s v="AVA"/>
    <s v="Z90"/>
    <s v="Z90 - Incentive Compensation"/>
    <s v="OPER"/>
    <x v="4"/>
    <x v="21"/>
    <s v="Non-Labor"/>
    <d v="2019-05-26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2.41"/>
  </r>
  <r>
    <x v="0"/>
    <x v="4"/>
    <s v="AVA"/>
    <s v="Z90"/>
    <s v="Z90 - Incentive Compensation"/>
    <s v="OPER"/>
    <x v="4"/>
    <x v="21"/>
    <s v="Non-Labor"/>
    <d v="2019-05-26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s v="E01"/>
    <s v="Regular                                 "/>
    <m/>
    <m/>
    <m/>
    <m/>
    <s v="B974206113000"/>
    <m/>
    <m/>
    <n v="0.73"/>
  </r>
  <r>
    <x v="0"/>
    <x v="4"/>
    <s v="AVA"/>
    <s v="Z90"/>
    <s v="Z90 - Incentive Compensation"/>
    <s v="OPER"/>
    <x v="4"/>
    <x v="21"/>
    <s v="Non-Labor"/>
    <d v="2019-05-26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3.22"/>
  </r>
  <r>
    <x v="0"/>
    <x v="4"/>
    <s v="AVA"/>
    <s v="Z90"/>
    <s v="Z90 - Incentive Compensation"/>
    <s v="OPER"/>
    <x v="4"/>
    <x v="21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0.18"/>
  </r>
  <r>
    <x v="0"/>
    <x v="4"/>
    <s v="AVA"/>
    <s v="Z90"/>
    <s v="Z90 - Incentive Compensation"/>
    <s v="OPER"/>
    <x v="4"/>
    <x v="21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0.99"/>
  </r>
  <r>
    <x v="0"/>
    <x v="4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0.18"/>
  </r>
  <r>
    <x v="0"/>
    <x v="4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18"/>
  </r>
  <r>
    <x v="0"/>
    <x v="4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.21"/>
  </r>
  <r>
    <x v="0"/>
    <x v="4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0.8"/>
  </r>
  <r>
    <x v="0"/>
    <x v="4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4.01"/>
  </r>
  <r>
    <x v="0"/>
    <x v="4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0.4"/>
  </r>
  <r>
    <x v="0"/>
    <x v="4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0.8"/>
  </r>
  <r>
    <x v="0"/>
    <x v="4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0.19"/>
  </r>
  <r>
    <x v="0"/>
    <x v="4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0.06"/>
  </r>
  <r>
    <x v="0"/>
    <x v="4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.0499999999999998"/>
  </r>
  <r>
    <x v="0"/>
    <x v="4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.13"/>
  </r>
  <r>
    <x v="0"/>
    <x v="4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0.73"/>
  </r>
  <r>
    <x v="0"/>
    <x v="4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1.21"/>
  </r>
  <r>
    <x v="0"/>
    <x v="4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0.36"/>
  </r>
  <r>
    <x v="0"/>
    <x v="4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1.61"/>
  </r>
  <r>
    <x v="0"/>
    <x v="5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101737"/>
    <s v="GUCKENHEIMER SERVICES LLC"/>
    <m/>
    <s v="7082001718"/>
    <m/>
    <s v="Meal ticket for DX Fire group- ordered by Dave James."/>
    <m/>
    <n v="61.71"/>
  </r>
  <r>
    <x v="0"/>
    <x v="5"/>
    <s v="AVA"/>
    <s v="A50"/>
    <s v="A50 - Director of Ops WA &amp; ID"/>
    <s v="OPER"/>
    <x v="0"/>
    <x v="32"/>
    <s v="Labor"/>
    <d v="2019-06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2"/>
    <n v="518.4"/>
  </r>
  <r>
    <x v="0"/>
    <x v="5"/>
    <s v="AVA"/>
    <s v="A50"/>
    <s v="A50 - Director of Ops WA &amp; ID"/>
    <s v="OPER"/>
    <x v="0"/>
    <x v="32"/>
    <s v="Labor"/>
    <d v="2019-06-2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8"/>
    <n v="129.6"/>
  </r>
  <r>
    <x v="0"/>
    <x v="5"/>
    <s v="AVA"/>
    <s v="A50"/>
    <s v="A50 - Director of Ops WA &amp; ID"/>
    <s v="OPER"/>
    <x v="0"/>
    <x v="1"/>
    <s v="Labor"/>
    <d v="2019-06-0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839"/>
    <s v="Jmn Lnmn"/>
    <s v="Schiedler, Carl William"/>
    <s v="E77"/>
    <s v="OT 2x Ext Trouble                       "/>
    <m/>
    <m/>
    <m/>
    <m/>
    <s v="B980206202000"/>
    <m/>
    <n v="4"/>
    <n v="347.52"/>
  </r>
  <r>
    <x v="0"/>
    <x v="5"/>
    <s v="AVA"/>
    <s v="A50"/>
    <s v="A50 - Director of Ops WA &amp; ID"/>
    <s v="OPER"/>
    <x v="0"/>
    <x v="6"/>
    <s v="Labor"/>
    <d v="2019-06-0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24"/>
    <n v="1756.75"/>
  </r>
  <r>
    <x v="0"/>
    <x v="5"/>
    <s v="AVA"/>
    <s v="A50"/>
    <s v="A50 - Director of Ops WA &amp; ID"/>
    <s v="OPER"/>
    <x v="0"/>
    <x v="6"/>
    <s v="Labor"/>
    <d v="2019-06-0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2"/>
    <n v="878.37"/>
  </r>
  <r>
    <x v="0"/>
    <x v="5"/>
    <s v="AVA"/>
    <s v="A50"/>
    <s v="A50 - Director of Ops WA &amp; ID"/>
    <s v="OPER"/>
    <x v="0"/>
    <x v="6"/>
    <s v="Labor"/>
    <d v="2019-06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0"/>
    <n v="2927.95"/>
  </r>
  <r>
    <x v="0"/>
    <x v="5"/>
    <s v="AVA"/>
    <s v="A50"/>
    <s v="A50 - Director of Ops WA &amp; ID"/>
    <s v="OPER"/>
    <x v="0"/>
    <x v="6"/>
    <s v="Labor"/>
    <d v="2019-06-2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171.18"/>
  </r>
  <r>
    <x v="0"/>
    <x v="5"/>
    <s v="AVA"/>
    <s v="A50"/>
    <s v="A50 - Director of Ops WA &amp; ID"/>
    <s v="OPER"/>
    <x v="3"/>
    <x v="3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8422"/>
    <s v="JACK NISBET"/>
    <m/>
    <s v="9571"/>
    <m/>
    <s v="Payment to Jack Nisbet  for Sky lecture on fire history in the Inland Northwest."/>
    <m/>
    <n v="250"/>
  </r>
  <r>
    <x v="0"/>
    <x v="5"/>
    <s v="AVA"/>
    <s v="B50"/>
    <s v="B50 - Spokane Electric"/>
    <s v="OPER"/>
    <x v="0"/>
    <x v="1"/>
    <s v="Labor"/>
    <d v="2019-06-0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77"/>
    <s v="OT 2x Ext Trouble                       "/>
    <m/>
    <m/>
    <m/>
    <m/>
    <s v="B980206202000"/>
    <m/>
    <n v="2"/>
    <n v="194.56"/>
  </r>
  <r>
    <x v="0"/>
    <x v="5"/>
    <s v="AVA"/>
    <s v="B50"/>
    <s v="B50 - Spokane Electric"/>
    <s v="OPER"/>
    <x v="0"/>
    <x v="1"/>
    <s v="Labor"/>
    <d v="2019-06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0.5"/>
    <n v="48.64"/>
  </r>
  <r>
    <x v="0"/>
    <x v="5"/>
    <s v="AVA"/>
    <s v="B50"/>
    <s v="B50 - Spokane Electric"/>
    <s v="OPER"/>
    <x v="0"/>
    <x v="1"/>
    <s v="Labor"/>
    <d v="2019-06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538"/>
    <m/>
    <m/>
    <s v="E24"/>
    <s v="Call 2X                                 "/>
    <m/>
    <m/>
    <m/>
    <m/>
    <s v="B956202114000"/>
    <m/>
    <n v="3.5"/>
    <n v="330.54"/>
  </r>
  <r>
    <x v="0"/>
    <x v="5"/>
    <s v="AVA"/>
    <s v="B50"/>
    <s v="B50 - Spokane Electric"/>
    <s v="OPER"/>
    <x v="0"/>
    <x v="1"/>
    <s v="Labor"/>
    <d v="2019-06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538"/>
    <m/>
    <m/>
    <s v="E44"/>
    <s v="Call 2X Alt  Dual                       "/>
    <m/>
    <m/>
    <m/>
    <m/>
    <s v="B956202114000"/>
    <m/>
    <n v="5.5"/>
    <n v="535.04"/>
  </r>
  <r>
    <x v="0"/>
    <x v="5"/>
    <s v="AVA"/>
    <s v="B50"/>
    <s v="B50 - Spokane Electric"/>
    <s v="OPER"/>
    <x v="0"/>
    <x v="1"/>
    <s v="Labor"/>
    <d v="2019-06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401"/>
    <m/>
    <m/>
    <s v="E24"/>
    <s v="Call 2X                                 "/>
    <m/>
    <m/>
    <m/>
    <m/>
    <s v="B956202114000"/>
    <m/>
    <n v="9"/>
    <n v="849.96"/>
  </r>
  <r>
    <x v="0"/>
    <x v="5"/>
    <s v="AVA"/>
    <s v="B50"/>
    <s v="B50 - Spokane Electric"/>
    <s v="OPER"/>
    <x v="0"/>
    <x v="1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82"/>
    <s v="Alt Schd Shtdwn 2X                      "/>
    <m/>
    <m/>
    <m/>
    <m/>
    <s v="B980206202000"/>
    <m/>
    <n v="4"/>
    <n v="389.12"/>
  </r>
  <r>
    <x v="0"/>
    <x v="5"/>
    <s v="AVA"/>
    <s v="B50"/>
    <s v="B50 - Spokane Electric"/>
    <s v="OPER"/>
    <x v="0"/>
    <x v="1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011"/>
    <s v="Customer Project Coord II"/>
    <s v="Morse, Brian L"/>
    <s v="E24"/>
    <s v="Call 2X                                 "/>
    <m/>
    <m/>
    <m/>
    <m/>
    <s v="B956206105000"/>
    <m/>
    <n v="1"/>
    <n v="94.44"/>
  </r>
  <r>
    <x v="0"/>
    <x v="5"/>
    <s v="AVA"/>
    <s v="B50"/>
    <s v="B50 - Spokane Electric"/>
    <s v="OPER"/>
    <x v="0"/>
    <x v="1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4"/>
    <s v="Call 2X                                 "/>
    <m/>
    <m/>
    <m/>
    <m/>
    <s v="B956206105000"/>
    <m/>
    <n v="1"/>
    <n v="94.44"/>
  </r>
  <r>
    <x v="0"/>
    <x v="5"/>
    <s v="AVA"/>
    <s v="B50"/>
    <s v="B50 - Spokane Electric"/>
    <s v="OPER"/>
    <x v="0"/>
    <x v="1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4"/>
    <s v="Call 2X                                 "/>
    <m/>
    <m/>
    <m/>
    <m/>
    <s v="B956206105000"/>
    <m/>
    <n v="4"/>
    <n v="389.12"/>
  </r>
  <r>
    <x v="0"/>
    <x v="5"/>
    <s v="AVA"/>
    <s v="B50"/>
    <s v="B50 - Spokane Electric"/>
    <s v="OPER"/>
    <x v="0"/>
    <x v="1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0.5"/>
    <n v="48.64"/>
  </r>
  <r>
    <x v="0"/>
    <x v="5"/>
    <s v="AVA"/>
    <s v="B50"/>
    <s v="B50 - Spokane Electric"/>
    <s v="OPER"/>
    <x v="0"/>
    <x v="1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24"/>
    <s v="Call 2X                                 "/>
    <m/>
    <m/>
    <m/>
    <m/>
    <s v="B956206105000"/>
    <m/>
    <n v="4"/>
    <n v="389.12"/>
  </r>
  <r>
    <x v="0"/>
    <x v="5"/>
    <s v="AVA"/>
    <s v="B50"/>
    <s v="B50 - Spokane Electric"/>
    <s v="OPER"/>
    <x v="0"/>
    <x v="1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231"/>
    <s v="Jmn Lnmn"/>
    <s v="Cline, Anthony James"/>
    <s v="E24"/>
    <s v="Call 2X                                 "/>
    <m/>
    <m/>
    <m/>
    <m/>
    <s v="B956202114000"/>
    <m/>
    <n v="4.5"/>
    <n v="424.98"/>
  </r>
  <r>
    <x v="0"/>
    <x v="5"/>
    <s v="AVA"/>
    <s v="B50"/>
    <s v="B50 - Spokane Electric"/>
    <s v="OPER"/>
    <x v="0"/>
    <x v="1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44"/>
    <s v="Call 2X Alt  Dual                       "/>
    <m/>
    <m/>
    <m/>
    <m/>
    <s v="B956202114000"/>
    <m/>
    <n v="4.5"/>
    <n v="437.76"/>
  </r>
  <r>
    <x v="0"/>
    <x v="5"/>
    <s v="AVA"/>
    <s v="B50"/>
    <s v="B50 - Spokane Electric"/>
    <s v="OPER"/>
    <x v="0"/>
    <x v="0"/>
    <s v="Labor"/>
    <d v="2019-06-0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381"/>
    <s v="Jmn Lnsvsmn"/>
    <s v="Burnside, Joshua J"/>
    <s v="E20"/>
    <s v="Alt/Dual                                "/>
    <m/>
    <m/>
    <m/>
    <m/>
    <s v="B980206202000"/>
    <m/>
    <n v="1"/>
    <n v="48.64"/>
  </r>
  <r>
    <x v="0"/>
    <x v="5"/>
    <s v="AVA"/>
    <s v="B50"/>
    <s v="B50 - Spokane Electric"/>
    <s v="OPER"/>
    <x v="0"/>
    <x v="0"/>
    <s v="Labor"/>
    <d v="2019-06-0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2"/>
    <n v="97.28"/>
  </r>
  <r>
    <x v="0"/>
    <x v="5"/>
    <s v="AVA"/>
    <s v="B50"/>
    <s v="B50 - Spokane Electric"/>
    <s v="OPER"/>
    <x v="0"/>
    <x v="0"/>
    <s v="Labor"/>
    <d v="2019-06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20"/>
    <s v="Alt/Dual                                "/>
    <m/>
    <m/>
    <m/>
    <m/>
    <s v="B956206105000"/>
    <m/>
    <n v="2.5"/>
    <n v="121.6"/>
  </r>
  <r>
    <x v="0"/>
    <x v="5"/>
    <s v="AVA"/>
    <s v="B50"/>
    <s v="B50 - Spokane Electric"/>
    <s v="OPER"/>
    <x v="0"/>
    <x v="0"/>
    <s v="Labor"/>
    <d v="2019-06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"/>
    <n v="48.64"/>
  </r>
  <r>
    <x v="0"/>
    <x v="5"/>
    <s v="AVA"/>
    <s v="B50"/>
    <s v="B50 - Spokane Electric"/>
    <s v="OPER"/>
    <x v="0"/>
    <x v="0"/>
    <s v="Labor"/>
    <d v="2019-06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9"/>
    <n v="437.76"/>
  </r>
  <r>
    <x v="0"/>
    <x v="5"/>
    <s v="AVA"/>
    <s v="B50"/>
    <s v="B50 - Spokane Electric"/>
    <s v="OPER"/>
    <x v="0"/>
    <x v="0"/>
    <s v="Labor"/>
    <d v="2019-06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538"/>
    <m/>
    <m/>
    <s v="E27"/>
    <s v="Meals - Dinner                          "/>
    <m/>
    <m/>
    <m/>
    <m/>
    <s v="B956202114000"/>
    <m/>
    <n v="1"/>
    <n v="16"/>
  </r>
  <r>
    <x v="0"/>
    <x v="5"/>
    <s v="AVA"/>
    <s v="B50"/>
    <s v="B50 - Spokane Electric"/>
    <s v="OPER"/>
    <x v="0"/>
    <x v="0"/>
    <s v="Labor"/>
    <d v="2019-06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401"/>
    <m/>
    <m/>
    <s v="E27"/>
    <s v="Meals - Dinner                          "/>
    <m/>
    <m/>
    <m/>
    <m/>
    <s v="B956202114000"/>
    <m/>
    <n v="2"/>
    <n v="32"/>
  </r>
  <r>
    <x v="0"/>
    <x v="5"/>
    <s v="AVA"/>
    <s v="B50"/>
    <s v="B50 - Spokane Electric"/>
    <s v="OPER"/>
    <x v="0"/>
    <x v="0"/>
    <s v="Labor"/>
    <d v="2019-06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469"/>
    <s v="Jmn Lnmn"/>
    <s v="Schoenberg, Erik Michael"/>
    <s v="E01"/>
    <s v="Regular                                 "/>
    <m/>
    <m/>
    <m/>
    <m/>
    <s v="B956206114000"/>
    <m/>
    <n v="4"/>
    <n v="188.88"/>
  </r>
  <r>
    <x v="0"/>
    <x v="5"/>
    <s v="AVA"/>
    <s v="B50"/>
    <s v="B50 - Spokane Electric"/>
    <s v="OPER"/>
    <x v="0"/>
    <x v="0"/>
    <s v="Labor"/>
    <d v="2019-06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477"/>
    <s v="Jmn Lnmn"/>
    <s v="Kelso, Matthew Charles"/>
    <s v="E01"/>
    <s v="Regular                                 "/>
    <m/>
    <m/>
    <m/>
    <m/>
    <s v="B956206114000"/>
    <m/>
    <n v="4"/>
    <n v="188.88"/>
  </r>
  <r>
    <x v="0"/>
    <x v="5"/>
    <s v="AVA"/>
    <s v="B50"/>
    <s v="B50 - Spokane Electric"/>
    <s v="OPER"/>
    <x v="0"/>
    <x v="0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01"/>
    <s v="Regular                                 "/>
    <m/>
    <m/>
    <m/>
    <m/>
    <s v="B956206105000"/>
    <m/>
    <n v="2"/>
    <n v="94.44"/>
  </r>
  <r>
    <x v="0"/>
    <x v="5"/>
    <s v="AVA"/>
    <s v="B50"/>
    <s v="B50 - Spokane Electric"/>
    <s v="OPER"/>
    <x v="0"/>
    <x v="0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77"/>
    <s v="Jmn Lnmn"/>
    <s v="Kelso, Matthew Charles"/>
    <s v="E01"/>
    <s v="Regular                                 "/>
    <m/>
    <m/>
    <m/>
    <m/>
    <s v="B956206105000"/>
    <m/>
    <n v="2"/>
    <n v="94.44"/>
  </r>
  <r>
    <x v="0"/>
    <x v="5"/>
    <s v="AVA"/>
    <s v="B50"/>
    <s v="B50 - Spokane Electric"/>
    <s v="OPER"/>
    <x v="0"/>
    <x v="0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"/>
    <n v="48.64"/>
  </r>
  <r>
    <x v="0"/>
    <x v="5"/>
    <s v="AVA"/>
    <s v="B50"/>
    <s v="B50 - Spokane Electric"/>
    <s v="OPER"/>
    <x v="0"/>
    <x v="0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7"/>
    <s v="Meals - Dinner                          "/>
    <m/>
    <m/>
    <m/>
    <m/>
    <s v="B956206105000"/>
    <m/>
    <n v="2"/>
    <n v="32"/>
  </r>
  <r>
    <x v="0"/>
    <x v="5"/>
    <s v="AVA"/>
    <s v="B50"/>
    <s v="B50 - Spokane Electric"/>
    <s v="OPER"/>
    <x v="0"/>
    <x v="0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27"/>
    <s v="Meals - Dinner                          "/>
    <m/>
    <m/>
    <m/>
    <m/>
    <s v="B956206105000"/>
    <m/>
    <n v="1"/>
    <n v="16"/>
  </r>
  <r>
    <x v="0"/>
    <x v="5"/>
    <s v="AVA"/>
    <s v="B50"/>
    <s v="B50 - Spokane Electric"/>
    <s v="OPER"/>
    <x v="0"/>
    <x v="0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231"/>
    <s v="Jmn Lnmn"/>
    <s v="Cline, Anthony James"/>
    <s v="E27"/>
    <s v="Meals - Dinner                          "/>
    <m/>
    <m/>
    <m/>
    <m/>
    <s v="B956202114000"/>
    <m/>
    <n v="1"/>
    <n v="16"/>
  </r>
  <r>
    <x v="0"/>
    <x v="5"/>
    <s v="AVA"/>
    <s v="B50"/>
    <s v="B50 - Spokane Electric"/>
    <s v="OPER"/>
    <x v="0"/>
    <x v="0"/>
    <s v="Labor"/>
    <d v="2019-06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27"/>
    <s v="Meals - Dinner                          "/>
    <m/>
    <m/>
    <m/>
    <m/>
    <s v="B956202114000"/>
    <m/>
    <n v="1"/>
    <n v="16"/>
  </r>
  <r>
    <x v="0"/>
    <x v="5"/>
    <s v="AVA"/>
    <s v="B53"/>
    <s v="B53 - Pullman"/>
    <s v="OPER"/>
    <x v="0"/>
    <x v="1"/>
    <s v="Labor"/>
    <d v="2019-06-0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4"/>
    <s v="Call 2X                                 "/>
    <m/>
    <m/>
    <m/>
    <m/>
    <s v="B933206105000"/>
    <m/>
    <n v="2"/>
    <n v="188.88"/>
  </r>
  <r>
    <x v="0"/>
    <x v="5"/>
    <s v="AVA"/>
    <s v="B53"/>
    <s v="B53 - Pullman"/>
    <s v="OPER"/>
    <x v="0"/>
    <x v="1"/>
    <s v="Labor"/>
    <d v="2019-06-0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4"/>
    <s v="Call 2X                                 "/>
    <m/>
    <m/>
    <m/>
    <m/>
    <s v="B923206105000"/>
    <m/>
    <n v="2"/>
    <n v="214.56"/>
  </r>
  <r>
    <x v="0"/>
    <x v="5"/>
    <s v="AVA"/>
    <s v="B53"/>
    <s v="B53 - Pullman"/>
    <s v="OPER"/>
    <x v="0"/>
    <x v="1"/>
    <s v="Labor"/>
    <d v="2019-06-23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33206105000"/>
    <m/>
    <n v="2.5"/>
    <n v="268.2"/>
  </r>
  <r>
    <x v="0"/>
    <x v="5"/>
    <s v="AVA"/>
    <s v="B53"/>
    <s v="B53 - Pullman"/>
    <s v="OPER"/>
    <x v="0"/>
    <x v="0"/>
    <s v="Labor"/>
    <d v="2019-06-0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07.28"/>
  </r>
  <r>
    <x v="0"/>
    <x v="5"/>
    <s v="AVA"/>
    <s v="B53"/>
    <s v="B53 - Pullman"/>
    <s v="OPER"/>
    <x v="0"/>
    <x v="0"/>
    <s v="Labor"/>
    <d v="2019-06-0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2"/>
    <n v="107.28"/>
  </r>
  <r>
    <x v="0"/>
    <x v="5"/>
    <s v="AVA"/>
    <s v="B53"/>
    <s v="B53 - Pullman"/>
    <s v="OPER"/>
    <x v="0"/>
    <x v="0"/>
    <s v="Labor"/>
    <d v="2019-06-0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4"/>
    <n v="205.56"/>
  </r>
  <r>
    <x v="0"/>
    <x v="5"/>
    <s v="AVA"/>
    <s v="B53"/>
    <s v="B53 - Pullman"/>
    <s v="OPER"/>
    <x v="0"/>
    <x v="0"/>
    <s v="Labor"/>
    <d v="2019-06-2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2"/>
    <n v="107.28"/>
  </r>
  <r>
    <x v="0"/>
    <x v="5"/>
    <s v="AVA"/>
    <s v="B53"/>
    <s v="B53 - Pullman"/>
    <s v="OPER"/>
    <x v="0"/>
    <x v="0"/>
    <s v="Labor"/>
    <d v="2019-06-2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02.78"/>
  </r>
  <r>
    <x v="0"/>
    <x v="5"/>
    <s v="AVA"/>
    <s v="B53"/>
    <s v="B53 - Pullman"/>
    <s v="OPER"/>
    <x v="0"/>
    <x v="0"/>
    <s v="Labor"/>
    <d v="2019-06-23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84890"/>
    <s v="Loc Rep Elec"/>
    <s v="Swan, Matthew Dean"/>
    <s v="E01"/>
    <s v="Regular                                 "/>
    <m/>
    <m/>
    <m/>
    <m/>
    <s v="B923206114000"/>
    <m/>
    <n v="2"/>
    <n v="102.78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218"/>
    <m/>
    <s v="AAC/CUF"/>
    <m/>
    <n v="121.4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218"/>
    <m/>
    <s v="SALES TAX"/>
    <m/>
    <n v="10.8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9603"/>
    <m/>
    <s v="w/e 5-25"/>
    <m/>
    <n v="1113.3800000000001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39873"/>
    <m/>
    <s v="w/e 6-1-19"/>
    <m/>
    <n v="1169.46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0223"/>
    <m/>
    <s v="W/E 6-8"/>
    <m/>
    <n v="1538.86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0549"/>
    <m/>
    <s v="w/e 6-15"/>
    <m/>
    <n v="5343.24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Z02019"/>
    <m/>
    <s v="w/e 5-4"/>
    <m/>
    <n v="613.44000000000005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3O00919"/>
    <m/>
    <s v="W/E 5-11"/>
    <m/>
    <n v="613.44000000000005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3O01419"/>
    <m/>
    <s v="W/E 5-11"/>
    <m/>
    <n v="613.44000000000005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3W18919"/>
    <m/>
    <s v="w/e 5-18"/>
    <m/>
    <n v="613.44000000000005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3W19419"/>
    <m/>
    <s v="W/E 5-18"/>
    <m/>
    <n v="613.44000000000005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P52619"/>
    <m/>
    <s v="w/e 5-25"/>
    <m/>
    <n v="383.4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Z75219"/>
    <m/>
    <s v="w/e 6/1"/>
    <m/>
    <n v="490.76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Z75719"/>
    <m/>
    <s v="w/e 6/1"/>
    <m/>
    <n v="802.13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N48919"/>
    <m/>
    <s v="W/E 6-8"/>
    <m/>
    <n v="613.44000000000005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N49419"/>
    <m/>
    <s v="W/E 6-8"/>
    <m/>
    <n v="613.44000000000005"/>
  </r>
  <r>
    <x v="0"/>
    <x v="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3031"/>
    <x v="4"/>
    <s v="593000"/>
    <m/>
    <m/>
    <m/>
    <m/>
    <m/>
    <m/>
    <m/>
    <m/>
    <m/>
    <s v="2551"/>
    <s v="ASPLUNDH TREE EXPERT LLC"/>
    <m/>
    <s v="64P53019"/>
    <m/>
    <s v="w/e 5-25"/>
    <m/>
    <n v="613.4400000000000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9611"/>
    <m/>
    <s v="w/e 5-25"/>
    <m/>
    <n v="1187.9000000000001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39881"/>
    <m/>
    <s v="w/e 6-1-19"/>
    <m/>
    <n v="1774.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0230"/>
    <m/>
    <s v="W/E 6-8"/>
    <m/>
    <n v="1774.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0557"/>
    <m/>
    <s v="w/e 6-15"/>
    <m/>
    <n v="864.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3O01219"/>
    <m/>
    <s v="W/E 5-11"/>
    <m/>
    <n v="6847.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4Z75519"/>
    <m/>
    <s v="w/e 6/1"/>
    <m/>
    <n v="6521.7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5N49219"/>
    <m/>
    <s v="W/E 6-8"/>
    <m/>
    <n v="4836.6000000000004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5N49219"/>
    <m/>
    <s v="W/E 6-8"/>
    <m/>
    <n v="1209.1500000000001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39618"/>
    <m/>
    <s v="w/e 5-25"/>
    <m/>
    <n v="182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5N49219"/>
    <m/>
    <s v="W/E 6-8"/>
    <m/>
    <n v="402.6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39611"/>
    <m/>
    <s v="w/e 5-25"/>
    <m/>
    <n v="1683.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39881"/>
    <m/>
    <s v="w/e 6-1-19"/>
    <m/>
    <n v="1774.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0230"/>
    <m/>
    <s v="W/E 6-8"/>
    <m/>
    <n v="1729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0557"/>
    <m/>
    <s v="w/e 6-15"/>
    <m/>
    <n v="1001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3N99919"/>
    <m/>
    <s v="W/E 5-11"/>
    <m/>
    <n v="6850.3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3W18019"/>
    <m/>
    <s v="w/e 5-18"/>
    <m/>
    <n v="6315.8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4P51619"/>
    <m/>
    <s v="W/E 5/25"/>
    <m/>
    <n v="4438.71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4Z74219"/>
    <m/>
    <s v="w/e 6/1"/>
    <m/>
    <n v="8461.7099999999991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2Z01119"/>
    <m/>
    <s v="w/e 5-4"/>
    <m/>
    <n v="8807.7999999999993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39618"/>
    <m/>
    <s v="w/e 5-25"/>
    <m/>
    <n v="182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39888"/>
    <m/>
    <s v="W/E 6-1-19"/>
    <m/>
    <n v="364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0564"/>
    <m/>
    <s v="w/e 6-15"/>
    <m/>
    <n v="728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3N99919"/>
    <m/>
    <s v="W/E 5-11"/>
    <m/>
    <n v="1169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4Z74219"/>
    <m/>
    <s v="w/e 6/1"/>
    <m/>
    <n v="110.43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39611"/>
    <m/>
    <s v="w/e 5-25"/>
    <m/>
    <n v="45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39881"/>
    <m/>
    <s v="w/e 6-1-19"/>
    <m/>
    <n v="409.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0557"/>
    <m/>
    <s v="w/e 6-15"/>
    <m/>
    <n v="45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4Z75819"/>
    <m/>
    <s v="w/e 6/1"/>
    <m/>
    <n v="1560.98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5N49519"/>
    <m/>
    <s v="W/E 6-8"/>
    <m/>
    <n v="433.08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39893"/>
    <m/>
    <s v="W/E 6-1-19"/>
    <m/>
    <n v="1001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40236"/>
    <m/>
    <s v="W/E 6-8"/>
    <m/>
    <n v="45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64Z75819"/>
    <m/>
    <s v="w/e 6/1"/>
    <m/>
    <n v="4381.13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65N49519"/>
    <m/>
    <s v="W/E 6-8"/>
    <m/>
    <n v="6370.87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65N49519"/>
    <m/>
    <s v="W/E 6-8"/>
    <m/>
    <n v="1528.87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9X82919"/>
    <m/>
    <s v="W/E 3-23"/>
    <m/>
    <n v="2203.04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3W18519"/>
    <m/>
    <s v="w/e 5-18"/>
    <m/>
    <n v="2320.59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3O00419"/>
    <m/>
    <s v="W/E 5-11"/>
    <m/>
    <n v="8635.2999999999993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3W18519"/>
    <m/>
    <s v="w/e 5-18"/>
    <m/>
    <n v="3529.76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4P52019"/>
    <m/>
    <s v="W/E 5/25"/>
    <m/>
    <n v="3952.28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5N48419"/>
    <m/>
    <s v="w/e 6-8"/>
    <m/>
    <n v="2791.38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0233"/>
    <m/>
    <s v="W/E 6-8"/>
    <m/>
    <n v="944.86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9X82919"/>
    <m/>
    <s v="w/e 3-23"/>
    <m/>
    <n v="2124.36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4P52019"/>
    <m/>
    <s v="W/E 5/25"/>
    <m/>
    <n v="220.61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4Z74619"/>
    <m/>
    <s v="w/e 6/1"/>
    <m/>
    <n v="7915.96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5N48419"/>
    <m/>
    <s v="W/E 6-8"/>
    <m/>
    <n v="3309.1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3O01519"/>
    <m/>
    <s v="W/E 5-11"/>
    <m/>
    <n v="3626.79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3W19519"/>
    <m/>
    <s v="W/E 5-18"/>
    <m/>
    <n v="2375.61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4P53119"/>
    <m/>
    <s v="w/e 5-25"/>
    <m/>
    <n v="3899.49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3O01519"/>
    <m/>
    <s v="W/E 5-11"/>
    <m/>
    <n v="3494.56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3W19519"/>
    <m/>
    <s v="W/E 5-18"/>
    <m/>
    <n v="4914.2299999999996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4P53119"/>
    <m/>
    <s v="w/e 5-25"/>
    <m/>
    <n v="982.85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39618"/>
    <m/>
    <s v="w/e 5-25"/>
    <m/>
    <n v="364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4P53119"/>
    <m/>
    <s v="w/e 5-25"/>
    <m/>
    <n v="231.34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16388"/>
    <s v="PATTS GARDEN CENTER"/>
    <m/>
    <s v="A-152551"/>
    <m/>
    <s v="SALES TAX"/>
    <m/>
    <n v="11.06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16388"/>
    <s v="PATTS GARDEN CENTER"/>
    <m/>
    <s v="A-152551"/>
    <m/>
    <s v="TRP"/>
    <m/>
    <n v="139.97999999999999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16388"/>
    <s v="PATTS GARDEN CENTER"/>
    <m/>
    <s v="A-154648"/>
    <m/>
    <s v="SALES TAX"/>
    <m/>
    <n v="11.53"/>
  </r>
  <r>
    <x v="0"/>
    <x v="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16388"/>
    <s v="PATTS GARDEN CENTER"/>
    <m/>
    <s v="A-154648"/>
    <m/>
    <s v="TRP"/>
    <m/>
    <n v="145.9799999999999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3O00219"/>
    <m/>
    <s v="W/E 5-11"/>
    <m/>
    <n v="3537.3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3W18119"/>
    <m/>
    <s v="w/e 5-18"/>
    <m/>
    <n v="6105.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3W18319"/>
    <m/>
    <s v="w/e 5-18"/>
    <m/>
    <n v="3333.5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4Z74119"/>
    <m/>
    <s v="w/e 6/1"/>
    <m/>
    <n v="6193.3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4Z74419"/>
    <m/>
    <s v="w/e 6/1"/>
    <m/>
    <n v="1025.089999999999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5N47919"/>
    <m/>
    <s v="W/E 6-8"/>
    <m/>
    <n v="8168.3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5N48219"/>
    <m/>
    <s v="w/e 6-8"/>
    <m/>
    <n v="2167.1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5N48619"/>
    <m/>
    <s v="CORRECTED W/E 6-8"/>
    <m/>
    <n v="7890.3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39625"/>
    <m/>
    <s v="w/e 5-25"/>
    <m/>
    <n v="45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3W18319"/>
    <m/>
    <s v="w/e 5-18"/>
    <m/>
    <n v="971.5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4P51819"/>
    <m/>
    <s v="W/E 5/25"/>
    <m/>
    <n v="1638.0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40564"/>
    <m/>
    <s v="w/e 6-15"/>
    <m/>
    <n v="45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3W18119"/>
    <m/>
    <s v="w/e 5-18"/>
    <m/>
    <n v="2402.510000000000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3W18319"/>
    <m/>
    <s v="w/e 5-18"/>
    <m/>
    <n v="1295.339999999999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4P51819"/>
    <m/>
    <s v="W/E 5/25"/>
    <m/>
    <n v="1177.4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4Z74119"/>
    <m/>
    <s v="w/e 6/1v"/>
    <m/>
    <n v="1116.849999999999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5N48219"/>
    <m/>
    <s v="w/e 6-8"/>
    <m/>
    <n v="491.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3W18119"/>
    <m/>
    <s v="w/e 5-18"/>
    <m/>
    <n v="2402.510000000000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4P51819"/>
    <m/>
    <s v="W/E 5/25"/>
    <m/>
    <n v="546.0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4Z74419"/>
    <m/>
    <s v="w/e 6/1"/>
    <m/>
    <n v="230.9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16388"/>
    <s v="PATTS GARDEN CENTER"/>
    <m/>
    <s v="A-152494"/>
    <m/>
    <s v="SALES TAX"/>
    <m/>
    <n v="18.9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16388"/>
    <s v="PATTS GARDEN CENTER"/>
    <m/>
    <s v="A-152494"/>
    <m/>
    <s v="TRP"/>
    <m/>
    <n v="239.9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39611"/>
    <m/>
    <s v="w/e 5-25"/>
    <m/>
    <n v="910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39881"/>
    <m/>
    <s v="w/e 6-1-19"/>
    <m/>
    <n v="118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2L79519A"/>
    <m/>
    <s v="4/27"/>
    <m/>
    <n v="9416.799999999999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3N99519"/>
    <m/>
    <s v="W/E 5-11"/>
    <m/>
    <n v="9416.799999999999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3N99619"/>
    <m/>
    <s v="W/E 5-11"/>
    <m/>
    <n v="3039.4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3O01019"/>
    <m/>
    <s v="W/E 5-11"/>
    <m/>
    <n v="3871.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3W17619"/>
    <m/>
    <s v="w/e 5-18"/>
    <m/>
    <n v="9416.799999999999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3W18419"/>
    <m/>
    <s v="w/e 5-18"/>
    <m/>
    <n v="7353.8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3W19019"/>
    <m/>
    <s v="W/E 5-18"/>
    <m/>
    <n v="9024.4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4P52719"/>
    <m/>
    <s v="w/e 5-25"/>
    <m/>
    <n v="6194.7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4Z75319"/>
    <m/>
    <s v="w/e 6/1"/>
    <m/>
    <n v="6311.4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5N48119"/>
    <m/>
    <s v="w/e 6-8"/>
    <m/>
    <n v="1887.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5N49019"/>
    <m/>
    <s v="W/E 6-8"/>
    <m/>
    <n v="10129.12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3N99619"/>
    <m/>
    <s v="W/E 5-11"/>
    <m/>
    <n v="3942.7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3O01019"/>
    <m/>
    <s v="W/E 5-11"/>
    <m/>
    <n v="1478.6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3W17719"/>
    <m/>
    <s v="W/E 5-18"/>
    <m/>
    <n v="8323.5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1810"/>
    <m/>
    <s v="w/e 5-25"/>
    <m/>
    <n v="17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9611"/>
    <m/>
    <s v="w/e 5-25"/>
    <m/>
    <n v="955.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39881"/>
    <m/>
    <s v="w/e 6-1-19"/>
    <m/>
    <n v="591.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0557"/>
    <m/>
    <s v="w/e 6-15"/>
    <m/>
    <n v="172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W95419"/>
    <m/>
    <s v="4/06"/>
    <m/>
    <n v="1752.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H57119"/>
    <m/>
    <s v="4/3 FLAGGING"/>
    <m/>
    <n v="1038.5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02019"/>
    <m/>
    <s v="w/e 5-4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N99719"/>
    <m/>
    <s v="W/E 5-11"/>
    <m/>
    <n v="10492.3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O00519"/>
    <m/>
    <s v="W/E 5-11"/>
    <m/>
    <n v="7181.8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O00619"/>
    <m/>
    <s v="W/E 5-11"/>
    <m/>
    <n v="2690.4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O00719"/>
    <m/>
    <s v="W/E 5-11"/>
    <m/>
    <n v="5164.5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O00919"/>
    <m/>
    <s v="W/E 5-11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O01119"/>
    <m/>
    <s v="W/E 5-11"/>
    <m/>
    <n v="7877.2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O01319"/>
    <m/>
    <s v="W/E 5-11"/>
    <m/>
    <n v="5562.4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O01419"/>
    <m/>
    <s v="W/E 5-11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W17819"/>
    <m/>
    <s v="w/e 5-18"/>
    <m/>
    <n v="7828.7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W17919"/>
    <m/>
    <s v="W/E 5-18"/>
    <m/>
    <n v="1008.6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W18219"/>
    <m/>
    <s v="w/e 5-18"/>
    <m/>
    <n v="3109.8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W18619"/>
    <m/>
    <s v="w/e 5-18"/>
    <m/>
    <n v="5470.0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W18719"/>
    <m/>
    <s v="w/e 5-18"/>
    <m/>
    <n v="4295.6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W18919"/>
    <m/>
    <s v="w/e 5-18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W19119"/>
    <m/>
    <s v="W/E 5-18"/>
    <m/>
    <n v="8954.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W19319"/>
    <m/>
    <s v="W/E 5-18"/>
    <m/>
    <n v="8062.1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W19419"/>
    <m/>
    <s v="W/E 5-18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Z89319"/>
    <m/>
    <s v="w/e 5-18"/>
    <m/>
    <n v="2566.6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P51319"/>
    <m/>
    <s v="W/E 5/25"/>
    <m/>
    <n v="11273.8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P51419"/>
    <m/>
    <s v="W/E 5/25"/>
    <m/>
    <n v="896.5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P52119"/>
    <m/>
    <s v="W/E 5-25"/>
    <m/>
    <n v="2847.6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P52319"/>
    <m/>
    <s v="W/E 5-25"/>
    <m/>
    <n v="5235.939999999999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P52619"/>
    <m/>
    <s v="W/E 5-25"/>
    <m/>
    <n v="575.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P52919"/>
    <m/>
    <s v="W/E 5/25"/>
    <m/>
    <n v="11117.9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P53019"/>
    <m/>
    <s v="w/e 5-25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73919"/>
    <m/>
    <s v="w/e 6/1"/>
    <m/>
    <n v="4709.8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74819"/>
    <m/>
    <s v="w/e 6/1"/>
    <m/>
    <n v="4179.2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75019"/>
    <m/>
    <s v="w/e 6/1"/>
    <m/>
    <n v="4562.2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75219"/>
    <m/>
    <s v="w/e 6/1"/>
    <m/>
    <n v="981.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75419"/>
    <m/>
    <s v="w/e 6/1"/>
    <m/>
    <n v="6931.2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75619"/>
    <m/>
    <s v="w/e 6/1"/>
    <m/>
    <n v="3480.1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75719"/>
    <m/>
    <s v="w/e 6/1"/>
    <m/>
    <n v="1604.2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75919"/>
    <m/>
    <s v="TRAFFIC CONTROL"/>
    <m/>
    <n v="1675.7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47719"/>
    <m/>
    <s v="w/e 6-8"/>
    <m/>
    <n v="9558.6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48519"/>
    <m/>
    <s v="W/E 6-8"/>
    <m/>
    <n v="2529.760000000000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48719"/>
    <m/>
    <s v="W/E 6-8"/>
    <m/>
    <n v="5690.4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48919"/>
    <m/>
    <s v="W/E 6-8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49119"/>
    <m/>
    <s v="W/E 6-8"/>
    <m/>
    <n v="9482.1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49319"/>
    <m/>
    <s v="W/E 6-8"/>
    <m/>
    <n v="9289.8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49419"/>
    <m/>
    <s v="W/E 6-8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39893"/>
    <m/>
    <s v="W/E 6-1-19"/>
    <m/>
    <n v="72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0236"/>
    <m/>
    <s v="W/E 6-8"/>
    <m/>
    <n v="1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Z00519"/>
    <m/>
    <s v="5/11 TRANSMISSION"/>
    <m/>
    <n v="2589.1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N99819"/>
    <m/>
    <s v="W/E 5-11"/>
    <m/>
    <n v="7077.4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O00619"/>
    <m/>
    <s v="W/E 5-11"/>
    <m/>
    <n v="1011.9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P97819"/>
    <m/>
    <s v="W/E 5-11"/>
    <m/>
    <n v="1711.8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W17919"/>
    <m/>
    <s v="W/E 5-18"/>
    <m/>
    <n v="840.5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W18219"/>
    <m/>
    <s v="w/e 5-18"/>
    <m/>
    <n v="1977.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4P52319"/>
    <m/>
    <s v="W/E 5/25"/>
    <m/>
    <n v="1074.4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4Z74019"/>
    <m/>
    <s v="w/e 6/1"/>
    <m/>
    <n v="1232.7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5N47819"/>
    <m/>
    <s v="W/E 6-8"/>
    <m/>
    <n v="5243.2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5N48519"/>
    <m/>
    <s v="W/E 6-8"/>
    <m/>
    <n v="2620.9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9618"/>
    <m/>
    <s v="w/e 5-25"/>
    <m/>
    <n v="1986.1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39888"/>
    <m/>
    <s v="W/E 6-1-19"/>
    <m/>
    <n v="2547.1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0233"/>
    <m/>
    <s v="W/E 6-8"/>
    <m/>
    <n v="72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0564"/>
    <m/>
    <s v="w/e 6-15"/>
    <m/>
    <n v="1288.9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Z02019"/>
    <m/>
    <s v="w/e 5-4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N99819"/>
    <m/>
    <s v="W/E 5-11"/>
    <m/>
    <n v="2241.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O00619"/>
    <m/>
    <s v="W/E 5-11"/>
    <m/>
    <n v="5206.4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O00919"/>
    <m/>
    <s v="W/E 5-11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O01419"/>
    <m/>
    <s v="W/E 5-11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P97819"/>
    <m/>
    <s v="W/E 5-11"/>
    <m/>
    <n v="5125.100000000000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W18219"/>
    <m/>
    <s v="w/e 5-18"/>
    <m/>
    <n v="2161.699999999999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W18919"/>
    <m/>
    <s v="W/E 5-18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W19419"/>
    <m/>
    <s v="W/E 5-18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Z89319"/>
    <m/>
    <s v="w/e 5-18"/>
    <m/>
    <n v="4680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P51419"/>
    <m/>
    <s v="W/E 5/25"/>
    <m/>
    <n v="1145.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P52119"/>
    <m/>
    <s v="W/E 5-25"/>
    <m/>
    <n v="4695.6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P52619"/>
    <m/>
    <s v="W/E 5-25"/>
    <m/>
    <n v="575.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P53019"/>
    <m/>
    <s v="w/e 5-25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Z73919"/>
    <m/>
    <s v="w/e 6/1"/>
    <m/>
    <n v="1000.6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Z74819"/>
    <m/>
    <s v="w/e 6/1"/>
    <m/>
    <n v="971.5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Z75219"/>
    <m/>
    <s v="w/e 6/1"/>
    <m/>
    <n v="981.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Z75719"/>
    <m/>
    <s v="w/e 6/1"/>
    <m/>
    <n v="1604.2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N48519"/>
    <m/>
    <s v="W/E 6-8"/>
    <m/>
    <n v="1092.0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N48919"/>
    <m/>
    <s v="W/E 6-8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N49419"/>
    <m/>
    <s v="W/E 6-8"/>
    <m/>
    <n v="1226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3P97819"/>
    <m/>
    <s v="W/E 5-11"/>
    <m/>
    <n v="2184.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3W17919"/>
    <m/>
    <s v="W/E 5-18"/>
    <m/>
    <n v="3137.9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4P51419"/>
    <m/>
    <s v="W/E 5/25"/>
    <m/>
    <n v="1176.7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4Z74019"/>
    <m/>
    <s v="w/e 6/1"/>
    <m/>
    <n v="504.2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3N99819"/>
    <m/>
    <s v="W/E 5-11"/>
    <m/>
    <n v="840.5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3W17919"/>
    <m/>
    <s v="W/E 5-18"/>
    <m/>
    <n v="840.5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3W18619"/>
    <m/>
    <s v="w/e 5-18"/>
    <m/>
    <n v="1727.1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4P51419"/>
    <m/>
    <s v="W/E 5/25"/>
    <m/>
    <n v="2577.6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4Z74019"/>
    <m/>
    <s v="w/e 6/1"/>
    <m/>
    <n v="504.2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33075"/>
    <s v="GIBSONS NURSERY &amp; LANDSCAPE SUPPLY"/>
    <m/>
    <s v="79909"/>
    <m/>
    <s v="SALES TAX"/>
    <m/>
    <n v="32.3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33075"/>
    <s v="GIBSONS NURSERY &amp; LANDSCAPE SUPPLY"/>
    <m/>
    <s v="79909"/>
    <m/>
    <s v="TRP &amp; ARBOR DAY TREES"/>
    <m/>
    <n v="363.2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9611"/>
    <m/>
    <s v="w/e 5-25"/>
    <m/>
    <n v="133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39881"/>
    <m/>
    <s v="w/e 6-1-19"/>
    <m/>
    <n v="1150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0230"/>
    <m/>
    <s v="W/E 6-8"/>
    <m/>
    <n v="156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0557"/>
    <m/>
    <s v="w/e 6-15"/>
    <m/>
    <n v="728.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O00119"/>
    <m/>
    <s v="W/E 5-11"/>
    <m/>
    <n v="2333.300000000000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O00319"/>
    <m/>
    <s v="W/E 5-11"/>
    <m/>
    <n v="8404.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O00819"/>
    <m/>
    <s v="W/E 5-11"/>
    <m/>
    <n v="4775.3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Z89519"/>
    <m/>
    <s v="Jeff Smith hotel"/>
    <m/>
    <n v="99.5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Z89619"/>
    <m/>
    <s v="Jeff Smith hotel"/>
    <m/>
    <n v="298.7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Z89719"/>
    <m/>
    <s v="Jeff Smith hotel"/>
    <m/>
    <n v="298.7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Z89819"/>
    <m/>
    <s v="Jeff Smith hotel"/>
    <m/>
    <n v="317.1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Z89919"/>
    <m/>
    <s v="Jeff Smith hotel"/>
    <m/>
    <n v="287.1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Z90019"/>
    <m/>
    <s v="Jeff Smith hotel"/>
    <m/>
    <n v="291.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N14019"/>
    <m/>
    <s v="Jeff Smith hotel"/>
    <m/>
    <n v="356.7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P51119"/>
    <m/>
    <s v="W/E 5/25"/>
    <m/>
    <n v="9416.799999999999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P51719"/>
    <m/>
    <s v="W/E 5/25"/>
    <m/>
    <n v="3521.1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Z73719"/>
    <m/>
    <s v="w/e 6/1"/>
    <m/>
    <n v="9416.799999999999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Z74519"/>
    <m/>
    <s v="w/e 6/1"/>
    <m/>
    <n v="7229.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Z75119"/>
    <m/>
    <s v="w/e 6/1"/>
    <m/>
    <n v="5309.3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K39819"/>
    <m/>
    <s v="J. Smith hotel"/>
    <m/>
    <n v="356.7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K39919"/>
    <m/>
    <s v="J. Smith hotel"/>
    <m/>
    <n v="106.9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N47519"/>
    <m/>
    <s v="w/e 6-8"/>
    <m/>
    <n v="9416.799999999999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N48019"/>
    <m/>
    <s v="w/e 6-8"/>
    <m/>
    <n v="6197.53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N48319"/>
    <m/>
    <s v="W/E 6-8"/>
    <m/>
    <n v="8864.5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X86919"/>
    <m/>
    <s v="SMITH HOTEL"/>
    <m/>
    <n v="237.84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X87019"/>
    <m/>
    <s v="Smith hotel"/>
    <m/>
    <n v="292.39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K54419"/>
    <m/>
    <s v="4/13"/>
    <m/>
    <n v="889.4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3O00119"/>
    <m/>
    <s v="W/E 5-11"/>
    <m/>
    <n v="2116.699999999999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P51219"/>
    <m/>
    <s v="W/E 5/25"/>
    <m/>
    <n v="8761.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P51719"/>
    <m/>
    <s v="W/E 5/25"/>
    <m/>
    <n v="1134.880000000000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Z73819"/>
    <m/>
    <s v="w/e 6/1"/>
    <m/>
    <n v="7967.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Z74319"/>
    <m/>
    <s v="w/e 6/1"/>
    <m/>
    <n v="864.6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5N47619"/>
    <m/>
    <s v="w/e 6-8"/>
    <m/>
    <n v="8010.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5N48119"/>
    <m/>
    <s v="w/e 6-8"/>
    <m/>
    <n v="3955.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9618"/>
    <m/>
    <s v="w/e 5-25"/>
    <m/>
    <n v="27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39888"/>
    <m/>
    <s v="W/E 6-1-19"/>
    <m/>
    <n v="36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0233"/>
    <m/>
    <s v="W/E 6-8"/>
    <m/>
    <n v="46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0564"/>
    <m/>
    <s v="w/e 6-15"/>
    <m/>
    <n v="408.4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3Z89419"/>
    <m/>
    <s v="Jeff Smith hotel"/>
    <m/>
    <n v="258.57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4P51719"/>
    <m/>
    <s v="W/E 5/25"/>
    <m/>
    <n v="378.31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4Z74319"/>
    <m/>
    <s v="w/e 6/1"/>
    <m/>
    <n v="7369.52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30193"/>
    <s v="HEDRICKS FLORAL"/>
    <m/>
    <s v="247184"/>
    <m/>
    <s v="SALES TAX"/>
    <m/>
    <n v="3.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30193"/>
    <s v="HEDRICKS FLORAL"/>
    <m/>
    <s v="247184"/>
    <m/>
    <s v="TRP"/>
    <m/>
    <n v="49.9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30193"/>
    <s v="HEDRICKS FLORAL"/>
    <m/>
    <s v="47151"/>
    <m/>
    <s v="SALES TAX"/>
    <m/>
    <n v="13.68"/>
  </r>
  <r>
    <x v="0"/>
    <x v="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30193"/>
    <s v="HEDRICKS FLORAL"/>
    <m/>
    <s v="47151"/>
    <m/>
    <s v="TRP"/>
    <m/>
    <n v="179.97"/>
  </r>
  <r>
    <x v="0"/>
    <x v="5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457406-CC"/>
    <m/>
    <s v="LARRY LEE-JACK AND DANS"/>
    <m/>
    <n v="32.32"/>
  </r>
  <r>
    <x v="0"/>
    <x v="5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457406-CC"/>
    <m/>
    <s v="LARRY LEE-WADDELLS BREW PUB &amp; GRILL"/>
    <m/>
    <n v="279.95999999999998"/>
  </r>
  <r>
    <x v="0"/>
    <x v="5"/>
    <s v="AVA"/>
    <s v="D51"/>
    <s v="D51 - Vegetation Management"/>
    <s v="OPER"/>
    <x v="2"/>
    <x v="5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457406-CC"/>
    <m/>
    <s v="LARRY LEE-SAFEWAY #1799"/>
    <m/>
    <n v="107.75"/>
  </r>
  <r>
    <x v="0"/>
    <x v="5"/>
    <s v="AVA"/>
    <s v="D51"/>
    <s v="D51 - Vegetation Management"/>
    <s v="OPER"/>
    <x v="0"/>
    <x v="6"/>
    <s v="Labor"/>
    <d v="2019-06-0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9.5"/>
    <n v="1825.51"/>
  </r>
  <r>
    <x v="0"/>
    <x v="5"/>
    <s v="AVA"/>
    <s v="D51"/>
    <s v="D51 - Vegetation Management"/>
    <s v="OPER"/>
    <x v="0"/>
    <x v="6"/>
    <s v="Labor"/>
    <d v="2019-06-2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144"/>
    <n v="6845.37"/>
  </r>
  <r>
    <x v="0"/>
    <x v="5"/>
    <s v="AVA"/>
    <s v="D51"/>
    <s v="D51 - Vegetation Management"/>
    <s v="OPER"/>
    <x v="0"/>
    <x v="6"/>
    <s v="Labor"/>
    <d v="2019-06-2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2"/>
    <n v="1891.17"/>
  </r>
  <r>
    <x v="0"/>
    <x v="5"/>
    <s v="AVA"/>
    <s v="D51"/>
    <s v="D51 - Vegetation Management"/>
    <s v="OPER"/>
    <x v="3"/>
    <x v="33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8160"/>
    <s v="CITY OF SPOKANE VALLEY"/>
    <m/>
    <s v="1005120436"/>
    <m/>
    <s v="D51 PERMIT"/>
    <m/>
    <n v="110"/>
  </r>
  <r>
    <x v="0"/>
    <x v="5"/>
    <s v="AVA"/>
    <s v="D53"/>
    <s v="D53 - Clarkston"/>
    <s v="OPER"/>
    <x v="0"/>
    <x v="1"/>
    <s v="Labor"/>
    <d v="2019-06-23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3924"/>
    <s v="Jmn Lnsvsmn"/>
    <s v="Ball, Christopher Bryan"/>
    <s v="E77"/>
    <s v="OT 2x Ext Trouble                       "/>
    <m/>
    <m/>
    <m/>
    <m/>
    <s v="B922206114000"/>
    <m/>
    <n v="3"/>
    <n v="291.83999999999997"/>
  </r>
  <r>
    <x v="0"/>
    <x v="5"/>
    <s v="AVA"/>
    <s v="D53"/>
    <s v="D53 - Clarkston"/>
    <s v="OPER"/>
    <x v="0"/>
    <x v="0"/>
    <s v="Labor"/>
    <d v="2019-06-23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3924"/>
    <s v="Jmn Lnsvsmn"/>
    <s v="Ball, Christopher Bryan"/>
    <s v="E01"/>
    <s v="Regular                                 "/>
    <m/>
    <m/>
    <m/>
    <m/>
    <s v="B922206114000"/>
    <m/>
    <n v="3"/>
    <n v="145.91999999999999"/>
  </r>
  <r>
    <x v="0"/>
    <x v="5"/>
    <s v="AVA"/>
    <s v="G50"/>
    <s v="G50 - Colville"/>
    <s v="OPER"/>
    <x v="0"/>
    <x v="1"/>
    <s v="Labor"/>
    <d v="2019-06-0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24"/>
    <s v="Call 2X                                 "/>
    <m/>
    <m/>
    <m/>
    <m/>
    <s v="B960206105000"/>
    <m/>
    <n v="2"/>
    <n v="214.56"/>
  </r>
  <r>
    <x v="0"/>
    <x v="5"/>
    <s v="AVA"/>
    <s v="G50"/>
    <s v="G50 - Colville"/>
    <s v="OPER"/>
    <x v="0"/>
    <x v="1"/>
    <s v="Labor"/>
    <d v="2019-06-23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2"/>
    <n v="194.56"/>
  </r>
  <r>
    <x v="0"/>
    <x v="5"/>
    <s v="AVA"/>
    <s v="G50"/>
    <s v="G50 - Colville"/>
    <s v="OPER"/>
    <x v="0"/>
    <x v="0"/>
    <s v="Labor"/>
    <d v="2019-06-23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01"/>
    <s v="Regular                                 "/>
    <m/>
    <m/>
    <m/>
    <m/>
    <s v="B960206105000"/>
    <m/>
    <n v="2"/>
    <n v="107.28"/>
  </r>
  <r>
    <x v="0"/>
    <x v="5"/>
    <s v="AVA"/>
    <s v="H53"/>
    <s v="H53 - Kellogg"/>
    <s v="OPER"/>
    <x v="0"/>
    <x v="1"/>
    <s v="Labor"/>
    <d v="2019-06-23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5"/>
    <s v="Overtime 2X                             "/>
    <m/>
    <m/>
    <m/>
    <m/>
    <s v="B907206114000"/>
    <m/>
    <n v="2"/>
    <n v="214.56"/>
  </r>
  <r>
    <x v="0"/>
    <x v="5"/>
    <s v="AVA"/>
    <s v="H53"/>
    <s v="H53 - Kellogg"/>
    <s v="OPER"/>
    <x v="0"/>
    <x v="0"/>
    <s v="Labor"/>
    <d v="2019-06-0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97.28"/>
  </r>
  <r>
    <x v="0"/>
    <x v="5"/>
    <s v="AVA"/>
    <s v="J53"/>
    <s v="J53 - Sandpoint/Bonners Ferry"/>
    <s v="OPER"/>
    <x v="0"/>
    <x v="0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886"/>
    <s v="Loc Rep Elec"/>
    <s v="Manus, Lijah Ken"/>
    <s v="E01"/>
    <s v="Regular                                 "/>
    <m/>
    <m/>
    <m/>
    <m/>
    <s v="B980206203000"/>
    <m/>
    <n v="8"/>
    <n v="377.76"/>
  </r>
  <r>
    <x v="0"/>
    <x v="5"/>
    <s v="AVA"/>
    <s v="J53"/>
    <s v="J53 - Sandpoint/Bonners Ferry"/>
    <s v="OPER"/>
    <x v="0"/>
    <x v="0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638"/>
    <s v="Customer Project Coord II"/>
    <s v="Blalack, Michael J"/>
    <s v="E01"/>
    <s v="Regular                                 "/>
    <m/>
    <m/>
    <m/>
    <m/>
    <s v="B980206203000"/>
    <m/>
    <n v="8"/>
    <n v="377.76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61"/>
    <s v="26102061"/>
    <s v="TRN-Maintenance"/>
    <s v="571031"/>
    <x v="4"/>
    <s v="571000"/>
    <m/>
    <m/>
    <m/>
    <m/>
    <m/>
    <m/>
    <m/>
    <m/>
    <m/>
    <s v="11013"/>
    <s v="JENSENS TREE SERVICE INC"/>
    <m/>
    <s v="1290225"/>
    <m/>
    <s v="Planned re-clear work on WallaWalla Wanapum 230kV"/>
    <m/>
    <n v="4962.5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61"/>
    <s v="26102061"/>
    <s v="TRN-Maintenance"/>
    <s v="571032"/>
    <x v="9"/>
    <s v="571000"/>
    <m/>
    <m/>
    <m/>
    <m/>
    <m/>
    <m/>
    <m/>
    <m/>
    <m/>
    <s v="95579"/>
    <s v="TAILORED SOLUTIONS LLC"/>
    <m/>
    <s v="289"/>
    <m/>
    <s v="Walla Walla Wanapum Russian Olive Spray"/>
    <m/>
    <n v="8150.03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61"/>
    <s v="26102061"/>
    <s v="TRN-Maintenance"/>
    <s v="571034"/>
    <x v="21"/>
    <s v="571000"/>
    <m/>
    <m/>
    <m/>
    <m/>
    <m/>
    <m/>
    <m/>
    <m/>
    <m/>
    <s v="95579"/>
    <s v="TAILORED SOLUTIONS LLC"/>
    <m/>
    <s v="289"/>
    <m/>
    <s v="SALES TAX"/>
    <m/>
    <n v="93.02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11013"/>
    <s v="JENSENS TREE SERVICE INC"/>
    <m/>
    <s v="1290063"/>
    <m/>
    <s v="Routine maintenance on Devils gap Stratford and valewyway tap"/>
    <m/>
    <n v="6375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67770"/>
    <s v="PERFECTION TRAFFIC CONTROL LLC"/>
    <m/>
    <s v="5407"/>
    <m/>
    <s v="Routine maintenance for Washington 115 Traffic control costs"/>
    <m/>
    <n v="1160.3699999999999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78963"/>
    <m/>
    <s v="Devils gap-Stratford, Devils gap-lind_x000a__x000a_Milan Tap"/>
    <m/>
    <n v="8140"/>
  </r>
  <r>
    <x v="1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m/>
    <m/>
  </r>
  <r>
    <x v="1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m/>
    <m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0146"/>
    <m/>
    <s v="Unplanned trimming on Washington 115kV"/>
    <m/>
    <n v="4610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0226"/>
    <m/>
    <s v="unplanned trimming on Benton-Othello115 Kv"/>
    <m/>
    <n v="992.5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62Z00419"/>
    <m/>
    <s v="Tree removal on Milan tap"/>
    <m/>
    <n v="105.62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63N99419"/>
    <m/>
    <s v="Debris clean up for opportunity tap work"/>
    <m/>
    <n v="1571.69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67770"/>
    <s v="PERFECTION TRAFFIC CONTROL LLC"/>
    <m/>
    <s v="5406"/>
    <m/>
    <s v="Devils Gap-Stratford115kV traffic control"/>
    <m/>
    <n v="801.45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0"/>
    <m/>
    <s v="Benton-Othello 115kV Russian olive spray"/>
    <m/>
    <n v="3620.36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0"/>
    <m/>
    <s v="SALES TAX"/>
    <m/>
    <n v="54.71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1"/>
    <m/>
    <s v="Othello-Warden 115 Russian Olive removal"/>
    <m/>
    <n v="1062.73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1"/>
    <m/>
    <s v="SALES TAX"/>
    <m/>
    <n v="5.91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2"/>
    <m/>
    <s v="Othello-Benton Russian Olive removal"/>
    <m/>
    <n v="433.02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2"/>
    <m/>
    <s v="SALES TAX"/>
    <m/>
    <n v="2.78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3"/>
    <m/>
    <s v="Lind-Shawnee 115kV Russian olive spray"/>
    <m/>
    <n v="138.84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3"/>
    <m/>
    <s v="SALES TAX"/>
    <m/>
    <n v="0.14000000000000001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5"/>
    <m/>
    <s v="Devils Gap-Stratford 115 Russian olive"/>
    <m/>
    <n v="226.05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5"/>
    <m/>
    <s v="SALES TAX"/>
    <m/>
    <n v="0.35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60"/>
    <s v="36002061"/>
    <s v="TRN-Maintenance"/>
    <s v="571031"/>
    <x v="4"/>
    <s v="571000"/>
    <m/>
    <m/>
    <m/>
    <m/>
    <m/>
    <m/>
    <m/>
    <m/>
    <m/>
    <s v="11013"/>
    <s v="JENSENS TREE SERVICE INC"/>
    <m/>
    <s v="1290227"/>
    <m/>
    <s v="Planned trimming on hatwai-N.lewston 230kV"/>
    <m/>
    <n v="2245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1"/>
    <x v="4"/>
    <s v="571000"/>
    <m/>
    <m/>
    <m/>
    <m/>
    <m/>
    <m/>
    <m/>
    <m/>
    <m/>
    <s v="67770"/>
    <s v="PERFECTION TRAFFIC CONTROL LLC"/>
    <m/>
    <s v="5345"/>
    <m/>
    <s v="Traffic Control For IDL logging assistance"/>
    <m/>
    <n v="6038.29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0144"/>
    <m/>
    <s v="Unplanned Trimming on CDA-PC 115kV"/>
    <m/>
    <n v="4070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296"/>
    <m/>
    <s v="CDA-Pine Creek 115 access road spray"/>
    <m/>
    <n v="325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296"/>
    <m/>
    <s v="SALES TAX"/>
    <m/>
    <n v="19.5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047"/>
    <s v="HILLCREST AIRCRAFT COMPANY"/>
    <m/>
    <s v="767H:25450"/>
    <m/>
    <s v="Helicopter LIne patrol Lewiston Area 230 kV lines"/>
    <m/>
    <n v="3672"/>
  </r>
  <r>
    <x v="0"/>
    <x v="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207"/>
    <s v="EAGLE HELICOPTERS INC"/>
    <m/>
    <s v="1722"/>
    <m/>
    <s v="Helicopter patrol _x000a_Walla Walla-Wanapum_x000a_Devils Gap-Stratford"/>
    <m/>
    <n v="11375"/>
  </r>
  <r>
    <x v="1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m/>
    <m/>
  </r>
  <r>
    <x v="1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m/>
    <m/>
  </r>
  <r>
    <x v="0"/>
    <x v="5"/>
    <s v="AVA"/>
    <s v="L11"/>
    <s v="L11 - Trans Veg Mgmt"/>
    <s v="OPER"/>
    <x v="0"/>
    <x v="6"/>
    <s v="Labor"/>
    <d v="2019-06-0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2901.96"/>
  </r>
  <r>
    <x v="0"/>
    <x v="5"/>
    <s v="AVA"/>
    <s v="L11"/>
    <s v="L11 - Trans Veg Mgmt"/>
    <s v="OPER"/>
    <x v="0"/>
    <x v="6"/>
    <s v="Labor"/>
    <d v="2019-06-23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0"/>
    <x v="5"/>
    <s v="AVA"/>
    <s v="L53"/>
    <s v="L53 - CDA"/>
    <s v="OPER"/>
    <x v="0"/>
    <x v="1"/>
    <s v="Labor"/>
    <d v="2019-06-0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390"/>
    <s v="Jmn Lnmn"/>
    <s v="Pickens, Colin John"/>
    <s v="E24"/>
    <s v="Call 2X                                 "/>
    <m/>
    <m/>
    <m/>
    <m/>
    <s v="B901206105000"/>
    <m/>
    <n v="3"/>
    <n v="283.32"/>
  </r>
  <r>
    <x v="0"/>
    <x v="5"/>
    <s v="AVA"/>
    <s v="L53"/>
    <s v="L53 - CDA"/>
    <s v="OPER"/>
    <x v="0"/>
    <x v="1"/>
    <s v="Labor"/>
    <d v="2019-06-0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395"/>
    <s v="Jmn Lnmn"/>
    <s v="Thurston, Nathan Dyce"/>
    <s v="E24"/>
    <s v="Call 2X                                 "/>
    <m/>
    <m/>
    <m/>
    <m/>
    <s v="B901206105000"/>
    <m/>
    <n v="3"/>
    <n v="283.32"/>
  </r>
  <r>
    <x v="0"/>
    <x v="5"/>
    <s v="AVA"/>
    <s v="L53"/>
    <s v="L53 - CDA"/>
    <s v="OPER"/>
    <x v="0"/>
    <x v="1"/>
    <s v="Labor"/>
    <d v="2019-06-23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15209"/>
    <s v="Jmn Lnsvsmn"/>
    <s v="Compton, Bradley Jack"/>
    <s v="E24"/>
    <s v="Call 2X                                 "/>
    <m/>
    <m/>
    <m/>
    <m/>
    <s v="B901206101000"/>
    <m/>
    <n v="3.5"/>
    <n v="340.48"/>
  </r>
  <r>
    <x v="0"/>
    <x v="5"/>
    <s v="AVA"/>
    <s v="L53"/>
    <s v="L53 - CDA"/>
    <s v="OPER"/>
    <x v="0"/>
    <x v="1"/>
    <s v="Labor"/>
    <d v="2019-06-2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01204114000"/>
    <m/>
    <n v="2.5"/>
    <n v="236.1"/>
  </r>
  <r>
    <x v="0"/>
    <x v="5"/>
    <s v="AVA"/>
    <s v="L53"/>
    <s v="L53 - CDA"/>
    <s v="OPER"/>
    <x v="0"/>
    <x v="1"/>
    <s v="Labor"/>
    <d v="2019-06-2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395"/>
    <s v="Jmn Lnmn"/>
    <s v="Thurston, Nathan Dyce"/>
    <s v="E24"/>
    <s v="Call 2X                                 "/>
    <m/>
    <m/>
    <m/>
    <m/>
    <s v="B901206114000"/>
    <m/>
    <n v="2"/>
    <n v="188.88"/>
  </r>
  <r>
    <x v="0"/>
    <x v="5"/>
    <s v="AVA"/>
    <s v="L53"/>
    <s v="L53 - CDA"/>
    <s v="OPER"/>
    <x v="0"/>
    <x v="1"/>
    <s v="Labor"/>
    <d v="2019-06-23T00:00:00"/>
    <s v="ID"/>
    <x v="0"/>
    <s v="Labor Cost USD"/>
    <m/>
    <m/>
    <m/>
    <m/>
    <x v="0"/>
    <x v="0"/>
    <s v="Distr Tree Maintenance -901"/>
    <s v="90102061"/>
    <s v="DIS-Maintenance"/>
    <s v="598000"/>
    <x v="20"/>
    <s v="598000"/>
    <m/>
    <m/>
    <m/>
    <m/>
    <s v="03858"/>
    <s v="Jmn Lnmn"/>
    <s v="Low, Kyle Glenn"/>
    <s v="E24"/>
    <s v="Call 2X                                 "/>
    <m/>
    <m/>
    <m/>
    <m/>
    <s v="B901206113000"/>
    <m/>
    <n v="2"/>
    <n v="188.88"/>
  </r>
  <r>
    <x v="0"/>
    <x v="5"/>
    <s v="AVA"/>
    <s v="L53"/>
    <s v="L53 - CDA"/>
    <s v="OPER"/>
    <x v="0"/>
    <x v="1"/>
    <s v="Labor"/>
    <d v="2019-06-23T00:00:00"/>
    <s v="ID"/>
    <x v="0"/>
    <s v="Labor Cost USD"/>
    <m/>
    <m/>
    <m/>
    <m/>
    <x v="0"/>
    <x v="0"/>
    <s v="Distr Tree Maintenance -901"/>
    <s v="90102061"/>
    <s v="DIS-Maintenance"/>
    <s v="598000"/>
    <x v="20"/>
    <s v="598000"/>
    <m/>
    <m/>
    <m/>
    <m/>
    <s v="05405"/>
    <s v="App Lnmn 1"/>
    <s v="McBride, Joseph Curtiss"/>
    <s v="E24"/>
    <s v="Call 2X                                 "/>
    <m/>
    <m/>
    <m/>
    <m/>
    <s v="B901206113000"/>
    <m/>
    <n v="1"/>
    <n v="66.08"/>
  </r>
  <r>
    <x v="0"/>
    <x v="5"/>
    <s v="AVA"/>
    <s v="L53"/>
    <s v="L53 - CDA"/>
    <s v="OPER"/>
    <x v="0"/>
    <x v="0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15209"/>
    <s v="Jmn Lnsvsmn"/>
    <s v="Compton, Bradley Jack"/>
    <s v="E01"/>
    <s v="Regular                                 "/>
    <m/>
    <m/>
    <m/>
    <m/>
    <s v="B980206203000"/>
    <m/>
    <n v="1.5"/>
    <n v="72.959999999999994"/>
  </r>
  <r>
    <x v="0"/>
    <x v="5"/>
    <s v="AVA"/>
    <s v="L53"/>
    <s v="L53 - CDA"/>
    <s v="OPER"/>
    <x v="0"/>
    <x v="0"/>
    <s v="Labor"/>
    <d v="2019-06-2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395"/>
    <s v="Jmn Lnmn"/>
    <s v="Thurston, Nathan Dyce"/>
    <s v="E27"/>
    <s v="Meals - Dinner                          "/>
    <m/>
    <m/>
    <m/>
    <m/>
    <s v="B901206114000"/>
    <m/>
    <n v="1"/>
    <n v="16"/>
  </r>
  <r>
    <x v="0"/>
    <x v="5"/>
    <s v="AVA"/>
    <s v="M50"/>
    <s v="M50 - Deer Park"/>
    <s v="OPER"/>
    <x v="0"/>
    <x v="1"/>
    <s v="Labor"/>
    <d v="2019-06-23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4"/>
    <s v="Call 2X                                 "/>
    <m/>
    <m/>
    <m/>
    <m/>
    <s v="B952206105000"/>
    <m/>
    <n v="2"/>
    <n v="194.56"/>
  </r>
  <r>
    <x v="0"/>
    <x v="5"/>
    <s v="AVA"/>
    <s v="P50"/>
    <s v="P50 - Davenport"/>
    <s v="OPER"/>
    <x v="2"/>
    <x v="4"/>
    <s v="Non-Labor"/>
    <m/>
    <s v="WA"/>
    <x v="0"/>
    <s v="Purchase Invoices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s v="6445"/>
    <s v="CORP CREDIT CARD"/>
    <m/>
    <s v="5457406-CC"/>
    <m/>
    <s v="JIM STANLEY-LAI LAI GARDEN"/>
    <m/>
    <n v="67.55"/>
  </r>
  <r>
    <x v="0"/>
    <x v="5"/>
    <s v="AVA"/>
    <s v="P50"/>
    <s v="P50 - Davenport"/>
    <s v="OPER"/>
    <x v="0"/>
    <x v="1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155"/>
    <m/>
    <m/>
    <s v="E05"/>
    <s v="Overtime 2X                             "/>
    <m/>
    <m/>
    <m/>
    <m/>
    <s v="B980206203000"/>
    <m/>
    <n v="0.5"/>
    <n v="47.22"/>
  </r>
  <r>
    <x v="0"/>
    <x v="5"/>
    <s v="AVA"/>
    <s v="P50"/>
    <s v="P50 - Davenport"/>
    <s v="OPER"/>
    <x v="0"/>
    <x v="0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155"/>
    <m/>
    <m/>
    <s v="E01"/>
    <s v="Regular                                 "/>
    <m/>
    <m/>
    <m/>
    <m/>
    <s v="B980206203000"/>
    <m/>
    <n v="7"/>
    <n v="330.54"/>
  </r>
  <r>
    <x v="0"/>
    <x v="5"/>
    <s v="AVA"/>
    <s v="P50"/>
    <s v="P50 - Davenport"/>
    <s v="OPER"/>
    <x v="0"/>
    <x v="0"/>
    <s v="Labor"/>
    <d v="2019-06-23T00:00:00"/>
    <s v="WA"/>
    <x v="0"/>
    <s v="Labor Cost USD"/>
    <m/>
    <m/>
    <m/>
    <m/>
    <x v="0"/>
    <x v="0"/>
    <s v="Distr Tree Maintenance -976"/>
    <s v="97602061"/>
    <s v="DIS-Maintenance"/>
    <s v="593020"/>
    <x v="2"/>
    <s v="593000"/>
    <m/>
    <m/>
    <m/>
    <m/>
    <s v="62467"/>
    <m/>
    <m/>
    <s v="E01"/>
    <s v="Regular                                 "/>
    <m/>
    <m/>
    <m/>
    <m/>
    <s v="B976206105000"/>
    <m/>
    <n v="12"/>
    <n v="643.67999999999995"/>
  </r>
  <r>
    <x v="0"/>
    <x v="5"/>
    <s v="AVA"/>
    <s v="R53"/>
    <s v="R53 - Grangeville"/>
    <s v="OPER"/>
    <x v="2"/>
    <x v="4"/>
    <s v="Non-Labor"/>
    <m/>
    <s v="ID"/>
    <x v="0"/>
    <s v="Purchase Invoices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s v="6335"/>
    <s v="Steinbruecker, Kingsley C"/>
    <m/>
    <s v="IE10413501"/>
    <m/>
    <s v="Meals, Lunch/ Asplundh tree crew &amp; KCS"/>
    <m/>
    <n v="68.540000000000006"/>
  </r>
  <r>
    <x v="0"/>
    <x v="5"/>
    <s v="AVA"/>
    <s v="R53"/>
    <s v="R53 - Grangeville"/>
    <s v="OPER"/>
    <x v="0"/>
    <x v="1"/>
    <s v="Labor"/>
    <d v="2019-06-0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4335"/>
    <s v="Loc Rep Elec"/>
    <s v="Straw, Kenneth"/>
    <s v="E24"/>
    <s v="Call 2X                                 "/>
    <m/>
    <m/>
    <m/>
    <m/>
    <s v="B980206202000"/>
    <m/>
    <n v="1"/>
    <n v="107.28"/>
  </r>
  <r>
    <x v="0"/>
    <x v="5"/>
    <s v="AVA"/>
    <s v="R53"/>
    <s v="R53 - Grangeville"/>
    <s v="OPER"/>
    <x v="0"/>
    <x v="1"/>
    <s v="Labor"/>
    <d v="2019-06-09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7"/>
    <s v="OT 2x Ext Trouble                       "/>
    <m/>
    <m/>
    <m/>
    <m/>
    <s v="B913206114000"/>
    <m/>
    <n v="1"/>
    <n v="107.28"/>
  </r>
  <r>
    <x v="0"/>
    <x v="5"/>
    <s v="AVA"/>
    <s v="R53"/>
    <s v="R53 - Grangeville"/>
    <s v="OPER"/>
    <x v="0"/>
    <x v="1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514"/>
    <s v="Loc Rep Elec"/>
    <s v="Steinbruecker, Kingsley C"/>
    <s v="E77"/>
    <s v="OT 2x Ext Trouble                       "/>
    <m/>
    <m/>
    <m/>
    <m/>
    <s v="B980206202000"/>
    <m/>
    <n v="1.5"/>
    <n v="160.91999999999999"/>
  </r>
  <r>
    <x v="0"/>
    <x v="5"/>
    <s v="AVA"/>
    <s v="R53"/>
    <s v="R53 - Grangeville"/>
    <s v="OPER"/>
    <x v="0"/>
    <x v="1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6242"/>
    <s v="Loc Rep Elec"/>
    <s v="Thomas, Michael Roy"/>
    <s v="E77"/>
    <s v="OT 2x Ext Trouble                       "/>
    <m/>
    <m/>
    <m/>
    <m/>
    <s v="B980206202000"/>
    <m/>
    <n v="1.5"/>
    <n v="160.91999999999999"/>
  </r>
  <r>
    <x v="0"/>
    <x v="5"/>
    <s v="AVA"/>
    <s v="R53"/>
    <s v="R53 - Grangeville"/>
    <s v="OPER"/>
    <x v="0"/>
    <x v="1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05"/>
    <s v="Overtime 2X                             "/>
    <m/>
    <m/>
    <m/>
    <m/>
    <s v="B980206203000"/>
    <m/>
    <n v="1"/>
    <n v="107.28"/>
  </r>
  <r>
    <x v="0"/>
    <x v="5"/>
    <s v="AVA"/>
    <s v="R53"/>
    <s v="R53 - Grangeville"/>
    <s v="OPER"/>
    <x v="0"/>
    <x v="1"/>
    <s v="Labor"/>
    <d v="2019-06-23T00:00:00"/>
    <s v="ID"/>
    <x v="0"/>
    <s v="Labor Cost USD"/>
    <m/>
    <m/>
    <m/>
    <m/>
    <x v="0"/>
    <x v="0"/>
    <s v="Distr Tree Maintenance - 915"/>
    <s v="91502061"/>
    <s v="DIS-Maintenance"/>
    <s v="593020"/>
    <x v="2"/>
    <s v="593000"/>
    <m/>
    <m/>
    <m/>
    <m/>
    <s v="88922"/>
    <s v="Line Frmn"/>
    <s v="Vopat, Kevin"/>
    <s v="E24"/>
    <s v="Call 2X                                 "/>
    <m/>
    <m/>
    <m/>
    <m/>
    <s v="B915206105000"/>
    <m/>
    <n v="4"/>
    <n v="431.04"/>
  </r>
  <r>
    <x v="0"/>
    <x v="5"/>
    <s v="AVA"/>
    <s v="R53"/>
    <s v="R53 - Grangeville"/>
    <s v="OPER"/>
    <x v="0"/>
    <x v="0"/>
    <s v="Labor"/>
    <d v="2019-06-0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4335"/>
    <s v="Loc Rep Elec"/>
    <s v="Straw, Kenneth"/>
    <s v="E01"/>
    <s v="Regular                                 "/>
    <m/>
    <m/>
    <m/>
    <m/>
    <s v="B980206202000"/>
    <m/>
    <n v="1"/>
    <n v="53.64"/>
  </r>
  <r>
    <x v="0"/>
    <x v="5"/>
    <s v="AVA"/>
    <s v="R53"/>
    <s v="R53 - Grangeville"/>
    <s v="OPER"/>
    <x v="0"/>
    <x v="0"/>
    <s v="Labor"/>
    <d v="2019-06-09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9"/>
    <n v="482.76"/>
  </r>
  <r>
    <x v="0"/>
    <x v="5"/>
    <s v="AVA"/>
    <s v="R53"/>
    <s v="R53 - Grangeville"/>
    <s v="OPER"/>
    <x v="0"/>
    <x v="0"/>
    <s v="Labor"/>
    <d v="2019-06-09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1.5"/>
    <n v="80.459999999999994"/>
  </r>
  <r>
    <x v="0"/>
    <x v="5"/>
    <s v="AVA"/>
    <s v="R53"/>
    <s v="R53 - Grangeville"/>
    <s v="OPER"/>
    <x v="0"/>
    <x v="0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514"/>
    <s v="Loc Rep Elec"/>
    <s v="Steinbruecker, Kingsley C"/>
    <s v="E01"/>
    <s v="Regular                                 "/>
    <m/>
    <m/>
    <m/>
    <m/>
    <s v="B980206202000"/>
    <m/>
    <n v="2"/>
    <n v="107.28"/>
  </r>
  <r>
    <x v="0"/>
    <x v="5"/>
    <s v="AVA"/>
    <s v="R53"/>
    <s v="R53 - Grangeville"/>
    <s v="OPER"/>
    <x v="0"/>
    <x v="0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1"/>
    <s v="Regular                                 "/>
    <m/>
    <m/>
    <m/>
    <m/>
    <s v="B980206203000"/>
    <m/>
    <n v="5"/>
    <n v="268.2"/>
  </r>
  <r>
    <x v="0"/>
    <x v="5"/>
    <s v="AVA"/>
    <s v="R53"/>
    <s v="R53 - Grangeville"/>
    <s v="OPER"/>
    <x v="0"/>
    <x v="0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01"/>
    <s v="Regular                                 "/>
    <m/>
    <m/>
    <m/>
    <m/>
    <s v="B980206203000"/>
    <m/>
    <n v="1"/>
    <n v="53.64"/>
  </r>
  <r>
    <x v="0"/>
    <x v="5"/>
    <s v="AVA"/>
    <s v="R53"/>
    <s v="R53 - Grangeville"/>
    <s v="OPER"/>
    <x v="0"/>
    <x v="0"/>
    <s v="Labor"/>
    <d v="2019-06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4"/>
    <n v="214.56"/>
  </r>
  <r>
    <x v="0"/>
    <x v="5"/>
    <s v="AVA"/>
    <s v="R53"/>
    <s v="R53 - Grangeville"/>
    <s v="OPER"/>
    <x v="0"/>
    <x v="0"/>
    <s v="Labor"/>
    <d v="2019-06-23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3"/>
    <n v="160.91999999999999"/>
  </r>
  <r>
    <x v="0"/>
    <x v="5"/>
    <s v="AVA"/>
    <s v="R53"/>
    <s v="R53 - Grangeville"/>
    <s v="OPER"/>
    <x v="0"/>
    <x v="0"/>
    <s v="Labor"/>
    <d v="2019-06-23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3"/>
    <n v="160.91999999999999"/>
  </r>
  <r>
    <x v="0"/>
    <x v="5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460347"/>
    <m/>
    <s v="FUEL BILL ONLY $4.07 OF IT"/>
    <m/>
    <n v="4.07"/>
  </r>
  <r>
    <x v="0"/>
    <x v="5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23108"/>
    <m/>
    <s v="GAS CAN $21.40 ONLY"/>
    <m/>
    <n v="21.4"/>
  </r>
  <r>
    <x v="0"/>
    <x v="5"/>
    <s v="AVA"/>
    <s v="R53"/>
    <s v="R53 - Grangeville"/>
    <s v="OPER"/>
    <x v="6"/>
    <x v="35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454785"/>
    <m/>
    <s v="FUEL BILL $31.86"/>
    <m/>
    <n v="31.86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s v="10145"/>
    <s v="CLEARWATER SAW SALES"/>
    <m/>
    <s v="1290301"/>
    <m/>
    <s v="CHAIN SAW SUPPLIES"/>
    <m/>
    <n v="34.99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s v="10145"/>
    <s v="CLEARWATER SAW SALES"/>
    <m/>
    <s v="1290301"/>
    <m/>
    <s v="SALES TAX"/>
    <m/>
    <n v="0.48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s v="10145"/>
    <s v="CLEARWATER SAW SALES"/>
    <m/>
    <s v="99025819"/>
    <m/>
    <s v="SALES TAX"/>
    <m/>
    <n v="0.26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s v="102422"/>
    <s v="BUDS POWERSPORTS"/>
    <m/>
    <s v="60634"/>
    <m/>
    <s v="FILE GUIDE"/>
    <m/>
    <n v="42.99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s v="102422"/>
    <s v="BUDS POWERSPORTS"/>
    <m/>
    <s v="60634"/>
    <m/>
    <s v="SALES TAX"/>
    <m/>
    <n v="2.58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s v="6628"/>
    <s v="OLIVES AUTO PARTS"/>
    <m/>
    <s v="62739-1"/>
    <m/>
    <s v="CHAIN SAW MAINTENANCE"/>
    <m/>
    <n v="84.51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s v="6628"/>
    <s v="OLIVES AUTO PARTS"/>
    <m/>
    <s v="62739-1"/>
    <m/>
    <s v="SALES TAX"/>
    <m/>
    <n v="3.57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0145"/>
    <s v="CLEARWATER SAW SALES"/>
    <m/>
    <s v="99025819"/>
    <m/>
    <s v="SAW MAINTENANCE"/>
    <m/>
    <n v="37.29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290299"/>
    <m/>
    <s v="CUST 10000476 / 99025564 5/21/19 CHARGES"/>
    <m/>
    <n v="3.47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290299"/>
    <m/>
    <s v="SAW COVER"/>
    <m/>
    <n v="57.9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290300"/>
    <m/>
    <s v="SALES TAX"/>
    <m/>
    <n v="1.05"/>
  </r>
  <r>
    <x v="0"/>
    <x v="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290300"/>
    <m/>
    <s v="SAW SUPPLIES"/>
    <m/>
    <n v="43.23"/>
  </r>
  <r>
    <x v="0"/>
    <x v="5"/>
    <s v="AVA"/>
    <s v="S51"/>
    <s v="S51 - Supply Chain Loadings"/>
    <s v="OPER"/>
    <x v="4"/>
    <x v="12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.82"/>
  </r>
  <r>
    <x v="0"/>
    <x v="5"/>
    <s v="AVA"/>
    <s v="S51"/>
    <s v="S51 - Supply Chain Loadings"/>
    <s v="OPER"/>
    <x v="4"/>
    <x v="12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9.8699999999999992"/>
  </r>
  <r>
    <x v="0"/>
    <x v="5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.82"/>
  </r>
  <r>
    <x v="0"/>
    <x v="5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.82"/>
  </r>
  <r>
    <x v="0"/>
    <x v="5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2.07"/>
  </r>
  <r>
    <x v="0"/>
    <x v="5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8.0500000000000007"/>
  </r>
  <r>
    <x v="0"/>
    <x v="5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40.08"/>
  </r>
  <r>
    <x v="0"/>
    <x v="5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4.0199999999999996"/>
  </r>
  <r>
    <x v="0"/>
    <x v="5"/>
    <s v="AVA"/>
    <s v="S51"/>
    <s v="S51 - Supply Chain Loadings"/>
    <s v="OPER"/>
    <x v="4"/>
    <x v="12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8.0500000000000007"/>
  </r>
  <r>
    <x v="0"/>
    <x v="5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1.93"/>
  </r>
  <r>
    <x v="0"/>
    <x v="5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0.6"/>
  </r>
  <r>
    <x v="0"/>
    <x v="5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0.53"/>
  </r>
  <r>
    <x v="0"/>
    <x v="5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1.26"/>
  </r>
  <r>
    <x v="0"/>
    <x v="5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7.3"/>
  </r>
  <r>
    <x v="0"/>
    <x v="5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-12.07"/>
  </r>
  <r>
    <x v="0"/>
    <x v="5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-3.65"/>
  </r>
  <r>
    <x v="0"/>
    <x v="5"/>
    <s v="AVA"/>
    <s v="S51"/>
    <s v="S51 - Supply Chain Loadings"/>
    <s v="OPER"/>
    <x v="4"/>
    <x v="12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16.09"/>
  </r>
  <r>
    <x v="0"/>
    <x v="5"/>
    <s v="AVA"/>
    <s v="S51"/>
    <s v="S51 - Supply Chain Loadings"/>
    <s v="OPER"/>
    <x v="4"/>
    <x v="12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.0199999999999996"/>
  </r>
  <r>
    <x v="0"/>
    <x v="5"/>
    <s v="AVA"/>
    <s v="S51"/>
    <s v="S51 - Supply Chain Loadings"/>
    <s v="OPER"/>
    <x v="4"/>
    <x v="12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0.95"/>
  </r>
  <r>
    <x v="0"/>
    <x v="5"/>
    <s v="AVA"/>
    <s v="S51"/>
    <s v="S51 - Supply Chain Loadings"/>
    <s v="OPER"/>
    <x v="4"/>
    <x v="12"/>
    <s v="Non-Labor"/>
    <d v="2019-06-0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3"/>
  </r>
  <r>
    <x v="0"/>
    <x v="5"/>
    <s v="AVA"/>
    <s v="S51"/>
    <s v="S51 - Supply Chain Loadings"/>
    <s v="OPER"/>
    <x v="4"/>
    <x v="12"/>
    <s v="Non-Labor"/>
    <d v="2019-06-0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2.24"/>
  </r>
  <r>
    <x v="0"/>
    <x v="5"/>
    <s v="AVA"/>
    <s v="S51"/>
    <s v="S51 - Supply Chain Loadings"/>
    <s v="OPER"/>
    <x v="4"/>
    <x v="12"/>
    <s v="Non-Labor"/>
    <d v="2019-06-09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8.0500000000000007"/>
  </r>
  <r>
    <x v="0"/>
    <x v="5"/>
    <s v="AVA"/>
    <s v="S51"/>
    <s v="S51 - Supply Chain Loadings"/>
    <s v="OPER"/>
    <x v="4"/>
    <x v="12"/>
    <s v="Non-Labor"/>
    <d v="2019-06-0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1.52"/>
  </r>
  <r>
    <x v="0"/>
    <x v="5"/>
    <s v="AVA"/>
    <s v="S51"/>
    <s v="S51 - Supply Chain Loadings"/>
    <s v="OPER"/>
    <x v="4"/>
    <x v="12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5.6"/>
  </r>
  <r>
    <x v="0"/>
    <x v="5"/>
    <s v="AVA"/>
    <s v="S51"/>
    <s v="S51 - Supply Chain Loadings"/>
    <s v="OPER"/>
    <x v="4"/>
    <x v="12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8.34"/>
  </r>
  <r>
    <x v="0"/>
    <x v="5"/>
    <s v="AVA"/>
    <s v="S51"/>
    <s v="S51 - Supply Chain Loadings"/>
    <s v="OPER"/>
    <x v="4"/>
    <x v="12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3.6"/>
  </r>
  <r>
    <x v="0"/>
    <x v="5"/>
    <s v="AVA"/>
    <s v="S51"/>
    <s v="S51 - Supply Chain Loadings"/>
    <s v="OPER"/>
    <x v="4"/>
    <x v="12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8.0500000000000007"/>
  </r>
  <r>
    <x v="0"/>
    <x v="5"/>
    <s v="AVA"/>
    <s v="S51"/>
    <s v="S51 - Supply Chain Loadings"/>
    <s v="OPER"/>
    <x v="4"/>
    <x v="12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27.15"/>
  </r>
  <r>
    <x v="0"/>
    <x v="5"/>
    <s v="AVA"/>
    <s v="S51"/>
    <s v="S51 - Supply Chain Loadings"/>
    <s v="OPER"/>
    <x v="4"/>
    <x v="12"/>
    <s v="Non-Labor"/>
    <d v="2019-06-2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6114000"/>
    <m/>
    <m/>
    <n v="1.2"/>
  </r>
  <r>
    <x v="0"/>
    <x v="5"/>
    <s v="AVA"/>
    <s v="S51"/>
    <s v="S51 - Supply Chain Loadings"/>
    <s v="OPER"/>
    <x v="4"/>
    <x v="12"/>
    <s v="Non-Labor"/>
    <d v="2019-06-2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4.14"/>
  </r>
  <r>
    <x v="0"/>
    <x v="5"/>
    <s v="AVA"/>
    <s v="S51"/>
    <s v="S51 - Supply Chain Loadings"/>
    <s v="OPER"/>
    <x v="4"/>
    <x v="12"/>
    <s v="Non-Labor"/>
    <d v="2019-06-23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10.94"/>
  </r>
  <r>
    <x v="0"/>
    <x v="5"/>
    <s v="AVA"/>
    <s v="S51"/>
    <s v="S51 - Supply Chain Loadings"/>
    <s v="OPER"/>
    <x v="4"/>
    <x v="12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5.76"/>
  </r>
  <r>
    <x v="0"/>
    <x v="5"/>
    <s v="AVA"/>
    <s v="S51"/>
    <s v="S51 - Supply Chain Loadings"/>
    <s v="OPER"/>
    <x v="4"/>
    <x v="12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7.71"/>
  </r>
  <r>
    <x v="0"/>
    <x v="5"/>
    <s v="AVA"/>
    <s v="S51"/>
    <s v="S51 - Supply Chain Loadings"/>
    <s v="OPER"/>
    <x v="4"/>
    <x v="12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1.41"/>
  </r>
  <r>
    <x v="0"/>
    <x v="5"/>
    <s v="AVA"/>
    <s v="S51"/>
    <s v="S51 - Supply Chain Loadings"/>
    <s v="OPER"/>
    <x v="4"/>
    <x v="12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2.4"/>
  </r>
  <r>
    <x v="0"/>
    <x v="5"/>
    <s v="AVA"/>
    <s v="S51"/>
    <s v="S51 - Supply Chain Loadings"/>
    <s v="OPER"/>
    <x v="4"/>
    <x v="12"/>
    <s v="Non-Labor"/>
    <d v="2019-06-23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8.0500000000000007"/>
  </r>
  <r>
    <x v="0"/>
    <x v="5"/>
    <s v="AVA"/>
    <s v="S51"/>
    <s v="S51 - Supply Chain Loadings"/>
    <s v="OPER"/>
    <x v="4"/>
    <x v="12"/>
    <s v="Non-Labor"/>
    <d v="2019-06-2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48.28"/>
  </r>
  <r>
    <x v="0"/>
    <x v="5"/>
    <s v="AVA"/>
    <s v="S51"/>
    <s v="S51 - Supply Chain Loadings"/>
    <s v="OPER"/>
    <x v="4"/>
    <x v="12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4.0199999999999996"/>
  </r>
  <r>
    <x v="0"/>
    <x v="5"/>
    <s v="AVA"/>
    <s v="S51"/>
    <s v="S51 - Supply Chain Loadings"/>
    <s v="OPER"/>
    <x v="4"/>
    <x v="12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63.58"/>
  </r>
  <r>
    <x v="0"/>
    <x v="5"/>
    <s v="AVA"/>
    <s v="S51"/>
    <s v="S51 - Supply Chain Loadings"/>
    <s v="OPER"/>
    <x v="4"/>
    <x v="12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0.6"/>
  </r>
  <r>
    <x v="0"/>
    <x v="5"/>
    <s v="AVA"/>
    <s v="S51"/>
    <s v="S51 - Supply Chain Loadings"/>
    <s v="OPER"/>
    <x v="4"/>
    <x v="12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2.07"/>
  </r>
  <r>
    <x v="0"/>
    <x v="5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5.47"/>
  </r>
  <r>
    <x v="0"/>
    <x v="5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7.88"/>
  </r>
  <r>
    <x v="0"/>
    <x v="5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3.85"/>
  </r>
  <r>
    <x v="0"/>
    <x v="5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0.71"/>
  </r>
  <r>
    <x v="0"/>
    <x v="5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.2"/>
  </r>
  <r>
    <x v="0"/>
    <x v="5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4.0199999999999996"/>
  </r>
  <r>
    <x v="0"/>
    <x v="5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24.14"/>
  </r>
  <r>
    <x v="0"/>
    <x v="5"/>
    <s v="AVA"/>
    <s v="S51"/>
    <s v="S51 - Supply Chain Loadings"/>
    <s v="OPER"/>
    <x v="4"/>
    <x v="13"/>
    <s v="Non-Labor"/>
    <d v="2019-05-24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7.13"/>
  </r>
  <r>
    <x v="0"/>
    <x v="5"/>
    <s v="AVA"/>
    <s v="S51"/>
    <s v="S51 - Supply Chain Loadings"/>
    <s v="OPER"/>
    <x v="4"/>
    <x v="13"/>
    <s v="Non-Labor"/>
    <d v="2019-05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m/>
    <m/>
    <m/>
    <n v="3.07"/>
  </r>
  <r>
    <x v="0"/>
    <x v="5"/>
    <s v="AVA"/>
    <s v="S51"/>
    <s v="S51 - Supply Chain Loadings"/>
    <s v="OPER"/>
    <x v="4"/>
    <x v="13"/>
    <s v="Non-Labor"/>
    <d v="2019-06-03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m/>
    <m/>
    <m/>
    <n v="2.39"/>
  </r>
  <r>
    <x v="0"/>
    <x v="5"/>
    <s v="AVA"/>
    <s v="S51"/>
    <s v="S51 - Supply Chain Loadings"/>
    <s v="OPER"/>
    <x v="4"/>
    <x v="13"/>
    <s v="Non-Labor"/>
    <d v="2019-06-1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m/>
    <m/>
    <m/>
    <n v="0.02"/>
  </r>
  <r>
    <x v="0"/>
    <x v="5"/>
    <s v="AVA"/>
    <s v="S51"/>
    <s v="S51 - Supply Chain Loadings"/>
    <s v="OPER"/>
    <x v="4"/>
    <x v="13"/>
    <s v="Non-Labor"/>
    <d v="2019-06-10T00:00:00"/>
    <s v="ID"/>
    <x v="0"/>
    <s v="Burden Cost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m/>
    <m/>
    <m/>
    <m/>
    <m/>
    <m/>
    <m/>
    <n v="2.52"/>
  </r>
  <r>
    <x v="0"/>
    <x v="5"/>
    <s v="AVA"/>
    <s v="S51"/>
    <s v="S51 - Supply Chain Loadings"/>
    <s v="OPER"/>
    <x v="4"/>
    <x v="13"/>
    <s v="Non-Labor"/>
    <d v="2019-06-1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m/>
    <m/>
    <m/>
    <n v="5.94"/>
  </r>
  <r>
    <x v="0"/>
    <x v="5"/>
    <s v="AVA"/>
    <s v="S53"/>
    <s v="S53 - St. Maries"/>
    <s v="OPER"/>
    <x v="0"/>
    <x v="1"/>
    <s v="Labor"/>
    <d v="2019-06-09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9"/>
    <s v="Schd Shutdown 2X                        "/>
    <m/>
    <m/>
    <m/>
    <m/>
    <s v="B906206105000"/>
    <m/>
    <n v="0.5"/>
    <n v="53.64"/>
  </r>
  <r>
    <x v="0"/>
    <x v="5"/>
    <s v="AVA"/>
    <s v="S53"/>
    <s v="S53 - St. Maries"/>
    <s v="OPER"/>
    <x v="0"/>
    <x v="0"/>
    <s v="Labor"/>
    <d v="2019-06-09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2"/>
    <n v="107.28"/>
  </r>
  <r>
    <x v="0"/>
    <x v="5"/>
    <s v="AVA"/>
    <s v="T51"/>
    <s v="T51 - Operations Project Management"/>
    <s v="OPER"/>
    <x v="0"/>
    <x v="6"/>
    <s v="Labor"/>
    <d v="2019-06-0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9"/>
    <n v="509.85"/>
  </r>
  <r>
    <x v="0"/>
    <x v="5"/>
    <s v="AVA"/>
    <s v="T51"/>
    <s v="T51 - Operations Project Management"/>
    <s v="OPER"/>
    <x v="0"/>
    <x v="6"/>
    <s v="Labor"/>
    <d v="2019-06-0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4.5"/>
    <n v="254.88"/>
  </r>
  <r>
    <x v="0"/>
    <x v="5"/>
    <s v="AVA"/>
    <s v="T51"/>
    <s v="T51 - Operations Project Management"/>
    <s v="OPER"/>
    <x v="0"/>
    <x v="6"/>
    <s v="Labor"/>
    <d v="2019-06-0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735"/>
    <s v="Director Shared Services"/>
    <s v="Gibbs, Alicia G"/>
    <s v="E01"/>
    <s v="Regular                                 "/>
    <m/>
    <m/>
    <m/>
    <m/>
    <m/>
    <m/>
    <n v="4.5"/>
    <n v="254.88"/>
  </r>
  <r>
    <x v="0"/>
    <x v="5"/>
    <s v="AVA"/>
    <s v="T51"/>
    <s v="T51 - Operations Project Management"/>
    <s v="OPER"/>
    <x v="0"/>
    <x v="6"/>
    <s v="Labor"/>
    <d v="2019-06-2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0"/>
    <n v="566.5"/>
  </r>
  <r>
    <x v="0"/>
    <x v="5"/>
    <s v="AVA"/>
    <s v="T51"/>
    <s v="T51 - Operations Project Management"/>
    <s v="OPER"/>
    <x v="0"/>
    <x v="6"/>
    <s v="Labor"/>
    <d v="2019-06-23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83.2"/>
  </r>
  <r>
    <x v="0"/>
    <x v="5"/>
    <s v="AVA"/>
    <s v="T51"/>
    <s v="T51 - Operations Project Management"/>
    <s v="OPER"/>
    <x v="0"/>
    <x v="6"/>
    <s v="Labor"/>
    <d v="2019-06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735"/>
    <s v="Director Shared Services"/>
    <s v="Gibbs, Alicia G"/>
    <s v="E01"/>
    <s v="Regular                                 "/>
    <m/>
    <m/>
    <m/>
    <m/>
    <m/>
    <m/>
    <n v="4.5"/>
    <n v="254.88"/>
  </r>
  <r>
    <x v="0"/>
    <x v="5"/>
    <s v="AVA"/>
    <s v="Y54"/>
    <s v="Y54 - Strategic Corp Develop"/>
    <s v="OPER"/>
    <x v="0"/>
    <x v="6"/>
    <s v="Labor"/>
    <d v="2019-06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28"/>
    <n v="1469.72"/>
  </r>
  <r>
    <x v="0"/>
    <x v="5"/>
    <s v="AVA"/>
    <s v="Y54"/>
    <s v="Y54 - Strategic Corp Develop"/>
    <s v="OPER"/>
    <x v="0"/>
    <x v="6"/>
    <s v="Labor"/>
    <d v="2019-06-2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182"/>
    <s v="Risk Program Manager Sr"/>
    <s v="Brandkamp, Robert Edward"/>
    <s v="E01"/>
    <s v="Regular                                 "/>
    <m/>
    <m/>
    <m/>
    <m/>
    <m/>
    <m/>
    <n v="5"/>
    <n v="262.45"/>
  </r>
  <r>
    <x v="0"/>
    <x v="5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270.1600000000001"/>
  </r>
  <r>
    <x v="0"/>
    <x v="5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709.06"/>
  </r>
  <r>
    <x v="0"/>
    <x v="5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0.76"/>
  </r>
  <r>
    <x v="0"/>
    <x v="5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58.23"/>
  </r>
  <r>
    <x v="0"/>
    <x v="5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491.06"/>
  </r>
  <r>
    <x v="0"/>
    <x v="5"/>
    <s v="AVA"/>
    <s v="Z87"/>
    <s v="Z87 - Benefits Loaders"/>
    <s v="OPER"/>
    <x v="4"/>
    <x v="14"/>
    <s v="Non-Labor"/>
    <d v="2019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26.73"/>
  </r>
  <r>
    <x v="0"/>
    <x v="5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0.76"/>
  </r>
  <r>
    <x v="0"/>
    <x v="5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0.76"/>
  </r>
  <r>
    <x v="0"/>
    <x v="5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71.209999999999994"/>
  </r>
  <r>
    <x v="0"/>
    <x v="5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47.47"/>
  </r>
  <r>
    <x v="0"/>
    <x v="5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236.46"/>
  </r>
  <r>
    <x v="0"/>
    <x v="5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3.74"/>
  </r>
  <r>
    <x v="0"/>
    <x v="5"/>
    <s v="AVA"/>
    <s v="Z87"/>
    <s v="Z87 - Benefits Loaders"/>
    <s v="OPER"/>
    <x v="4"/>
    <x v="14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47.47"/>
  </r>
  <r>
    <x v="0"/>
    <x v="5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11.37"/>
  </r>
  <r>
    <x v="0"/>
    <x v="5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3.54"/>
  </r>
  <r>
    <x v="0"/>
    <x v="5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21.13"/>
  </r>
  <r>
    <x v="0"/>
    <x v="5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25.46"/>
  </r>
  <r>
    <x v="0"/>
    <x v="5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43.05"/>
  </r>
  <r>
    <x v="0"/>
    <x v="5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-71.209999999999994"/>
  </r>
  <r>
    <x v="0"/>
    <x v="5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-21.52"/>
  </r>
  <r>
    <x v="0"/>
    <x v="5"/>
    <s v="AVA"/>
    <s v="Z87"/>
    <s v="Z87 - Benefits Loaders"/>
    <s v="OPER"/>
    <x v="4"/>
    <x v="14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94.94"/>
  </r>
  <r>
    <x v="0"/>
    <x v="5"/>
    <s v="AVA"/>
    <s v="Z87"/>
    <s v="Z87 - Benefits Loaders"/>
    <s v="OPER"/>
    <x v="4"/>
    <x v="14"/>
    <s v="Non-Labor"/>
    <d v="2019-06-0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050.9100000000001"/>
  </r>
  <r>
    <x v="0"/>
    <x v="5"/>
    <s v="AVA"/>
    <s v="Z87"/>
    <s v="Z87 - Benefits Loaders"/>
    <s v="OPER"/>
    <x v="4"/>
    <x v="14"/>
    <s v="Non-Labor"/>
    <d v="2019-06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420.58"/>
  </r>
  <r>
    <x v="0"/>
    <x v="5"/>
    <s v="AVA"/>
    <s v="Z87"/>
    <s v="Z87 - Benefits Loaders"/>
    <s v="OPER"/>
    <x v="4"/>
    <x v="14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4.14"/>
  </r>
  <r>
    <x v="0"/>
    <x v="5"/>
    <s v="AVA"/>
    <s v="Z87"/>
    <s v="Z87 - Benefits Loaders"/>
    <s v="OPER"/>
    <x v="4"/>
    <x v="14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65.67"/>
  </r>
  <r>
    <x v="0"/>
    <x v="5"/>
    <s v="AVA"/>
    <s v="Z87"/>
    <s v="Z87 - Benefits Loaders"/>
    <s v="OPER"/>
    <x v="4"/>
    <x v="14"/>
    <s v="Non-Labor"/>
    <d v="2019-06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905.24"/>
  </r>
  <r>
    <x v="0"/>
    <x v="5"/>
    <s v="AVA"/>
    <s v="Z87"/>
    <s v="Z87 - Benefits Loaders"/>
    <s v="OPER"/>
    <x v="4"/>
    <x v="14"/>
    <s v="Non-Labor"/>
    <d v="2019-06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395.27"/>
  </r>
  <r>
    <x v="0"/>
    <x v="5"/>
    <s v="AVA"/>
    <s v="Z87"/>
    <s v="Z87 - Benefits Loaders"/>
    <s v="OPER"/>
    <x v="4"/>
    <x v="14"/>
    <s v="Non-Labor"/>
    <d v="2019-06-0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3.78"/>
  </r>
  <r>
    <x v="0"/>
    <x v="5"/>
    <s v="AVA"/>
    <s v="Z87"/>
    <s v="Z87 - Benefits Loaders"/>
    <s v="OPER"/>
    <x v="4"/>
    <x v="14"/>
    <s v="Non-Labor"/>
    <d v="2019-06-0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53.45"/>
  </r>
  <r>
    <x v="0"/>
    <x v="5"/>
    <s v="AVA"/>
    <s v="Z87"/>
    <s v="Z87 - Benefits Loaders"/>
    <s v="OPER"/>
    <x v="4"/>
    <x v="14"/>
    <s v="Non-Labor"/>
    <d v="2019-06-09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48.28"/>
  </r>
  <r>
    <x v="0"/>
    <x v="5"/>
    <s v="AVA"/>
    <s v="Z87"/>
    <s v="Z87 - Benefits Loaders"/>
    <s v="OPER"/>
    <x v="4"/>
    <x v="14"/>
    <s v="Non-Labor"/>
    <d v="2019-06-0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89.06"/>
  </r>
  <r>
    <x v="0"/>
    <x v="5"/>
    <s v="AVA"/>
    <s v="Z87"/>
    <s v="Z87 - Benefits Loaders"/>
    <s v="OPER"/>
    <x v="4"/>
    <x v="14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73.60000000000002"/>
  </r>
  <r>
    <x v="0"/>
    <x v="5"/>
    <s v="AVA"/>
    <s v="Z87"/>
    <s v="Z87 - Benefits Loaders"/>
    <s v="OPER"/>
    <x v="4"/>
    <x v="14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70"/>
  </r>
  <r>
    <x v="0"/>
    <x v="5"/>
    <s v="AVA"/>
    <s v="Z87"/>
    <s v="Z87 - Benefits Loaders"/>
    <s v="OPER"/>
    <x v="4"/>
    <x v="14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21.6"/>
  </r>
  <r>
    <x v="0"/>
    <x v="5"/>
    <s v="AVA"/>
    <s v="Z87"/>
    <s v="Z87 - Benefits Loaders"/>
    <s v="OPER"/>
    <x v="4"/>
    <x v="14"/>
    <s v="Non-Labor"/>
    <d v="2019-06-2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186.38"/>
  </r>
  <r>
    <x v="0"/>
    <x v="5"/>
    <s v="AVA"/>
    <s v="Z87"/>
    <s v="Z87 - Benefits Loaders"/>
    <s v="OPER"/>
    <x v="4"/>
    <x v="14"/>
    <s v="Non-Labor"/>
    <d v="2019-06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578.42"/>
  </r>
  <r>
    <x v="0"/>
    <x v="5"/>
    <s v="AVA"/>
    <s v="Z87"/>
    <s v="Z87 - Benefits Loaders"/>
    <s v="OPER"/>
    <x v="4"/>
    <x v="14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8.28"/>
  </r>
  <r>
    <x v="0"/>
    <x v="5"/>
    <s v="AVA"/>
    <s v="Z87"/>
    <s v="Z87 - Benefits Loaders"/>
    <s v="OPER"/>
    <x v="4"/>
    <x v="14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762.93"/>
  </r>
  <r>
    <x v="0"/>
    <x v="5"/>
    <s v="AVA"/>
    <s v="Z87"/>
    <s v="Z87 - Benefits Loaders"/>
    <s v="OPER"/>
    <x v="4"/>
    <x v="14"/>
    <s v="Non-Labor"/>
    <d v="2019-06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093.65"/>
  </r>
  <r>
    <x v="0"/>
    <x v="5"/>
    <s v="AVA"/>
    <s v="Z87"/>
    <s v="Z87 - Benefits Loaders"/>
    <s v="OPER"/>
    <x v="4"/>
    <x v="14"/>
    <s v="Non-Labor"/>
    <d v="2019-06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45.13"/>
  </r>
  <r>
    <x v="0"/>
    <x v="5"/>
    <s v="AVA"/>
    <s v="Z87"/>
    <s v="Z87 - Benefits Loaders"/>
    <s v="OPER"/>
    <x v="4"/>
    <x v="14"/>
    <s v="Non-Labor"/>
    <d v="2019-06-2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6114000"/>
    <m/>
    <m/>
    <n v="7.2"/>
  </r>
  <r>
    <x v="0"/>
    <x v="5"/>
    <s v="AVA"/>
    <s v="Z87"/>
    <s v="Z87 - Benefits Loaders"/>
    <s v="OPER"/>
    <x v="4"/>
    <x v="14"/>
    <s v="Non-Labor"/>
    <d v="2019-06-2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44.82"/>
  </r>
  <r>
    <x v="0"/>
    <x v="5"/>
    <s v="AVA"/>
    <s v="Z87"/>
    <s v="Z87 - Benefits Loaders"/>
    <s v="OPER"/>
    <x v="4"/>
    <x v="14"/>
    <s v="Non-Labor"/>
    <d v="2019-06-23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65.66"/>
  </r>
  <r>
    <x v="0"/>
    <x v="5"/>
    <s v="AVA"/>
    <s v="Z87"/>
    <s v="Z87 - Benefits Loaders"/>
    <s v="OPER"/>
    <x v="4"/>
    <x v="14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94.53"/>
  </r>
  <r>
    <x v="0"/>
    <x v="5"/>
    <s v="AVA"/>
    <s v="Z87"/>
    <s v="Z87 - Benefits Loaders"/>
    <s v="OPER"/>
    <x v="4"/>
    <x v="14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46.25"/>
  </r>
  <r>
    <x v="0"/>
    <x v="5"/>
    <s v="AVA"/>
    <s v="Z87"/>
    <s v="Z87 - Benefits Loaders"/>
    <s v="OPER"/>
    <x v="4"/>
    <x v="14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28.49"/>
  </r>
  <r>
    <x v="0"/>
    <x v="5"/>
    <s v="AVA"/>
    <s v="Z87"/>
    <s v="Z87 - Benefits Loaders"/>
    <s v="OPER"/>
    <x v="4"/>
    <x v="14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14.4"/>
  </r>
  <r>
    <x v="0"/>
    <x v="5"/>
    <s v="AVA"/>
    <s v="Z87"/>
    <s v="Z87 - Benefits Loaders"/>
    <s v="OPER"/>
    <x v="4"/>
    <x v="14"/>
    <s v="Non-Labor"/>
    <d v="2019-06-23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8.28"/>
  </r>
  <r>
    <x v="0"/>
    <x v="5"/>
    <s v="AVA"/>
    <s v="Z87"/>
    <s v="Z87 - Benefits Loaders"/>
    <s v="OPER"/>
    <x v="4"/>
    <x v="14"/>
    <s v="Non-Labor"/>
    <d v="2019-06-2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289.66000000000003"/>
  </r>
  <r>
    <x v="0"/>
    <x v="5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093.1799999999998"/>
  </r>
  <r>
    <x v="0"/>
    <x v="5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789.21"/>
  </r>
  <r>
    <x v="0"/>
    <x v="5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4.14"/>
  </r>
  <r>
    <x v="0"/>
    <x v="5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81.47"/>
  </r>
  <r>
    <x v="0"/>
    <x v="5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046.83"/>
  </r>
  <r>
    <x v="0"/>
    <x v="5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22.57"/>
  </r>
  <r>
    <x v="0"/>
    <x v="5"/>
    <s v="AVA"/>
    <s v="Z87"/>
    <s v="Z87 - Benefits Loaders"/>
    <s v="OPER"/>
    <x v="4"/>
    <x v="14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3.6"/>
  </r>
  <r>
    <x v="0"/>
    <x v="5"/>
    <s v="AVA"/>
    <s v="Z87"/>
    <s v="Z87 - Benefits Loaders"/>
    <s v="OPER"/>
    <x v="4"/>
    <x v="14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72.41"/>
  </r>
  <r>
    <x v="0"/>
    <x v="5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32.83"/>
  </r>
  <r>
    <x v="0"/>
    <x v="5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47.26"/>
  </r>
  <r>
    <x v="0"/>
    <x v="5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23.13"/>
  </r>
  <r>
    <x v="0"/>
    <x v="5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4.239999999999995"/>
  </r>
  <r>
    <x v="0"/>
    <x v="5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7.2"/>
  </r>
  <r>
    <x v="0"/>
    <x v="5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4.14"/>
  </r>
  <r>
    <x v="0"/>
    <x v="5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144.83000000000001"/>
  </r>
  <r>
    <x v="0"/>
    <x v="5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15.28"/>
  </r>
  <r>
    <x v="0"/>
    <x v="5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20.18"/>
  </r>
  <r>
    <x v="0"/>
    <x v="5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.82"/>
  </r>
  <r>
    <x v="0"/>
    <x v="5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9.8699999999999992"/>
  </r>
  <r>
    <x v="0"/>
    <x v="5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83.23"/>
  </r>
  <r>
    <x v="0"/>
    <x v="5"/>
    <s v="AVA"/>
    <s v="Z87"/>
    <s v="Z87 - Benefits Loaders"/>
    <s v="OPER"/>
    <x v="4"/>
    <x v="15"/>
    <s v="Non-Labor"/>
    <d v="2019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8.43"/>
  </r>
  <r>
    <x v="0"/>
    <x v="5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.82"/>
  </r>
  <r>
    <x v="0"/>
    <x v="5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.82"/>
  </r>
  <r>
    <x v="0"/>
    <x v="5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2.07"/>
  </r>
  <r>
    <x v="0"/>
    <x v="5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8.0500000000000007"/>
  </r>
  <r>
    <x v="0"/>
    <x v="5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40.08"/>
  </r>
  <r>
    <x v="0"/>
    <x v="5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4.0199999999999996"/>
  </r>
  <r>
    <x v="0"/>
    <x v="5"/>
    <s v="AVA"/>
    <s v="Z87"/>
    <s v="Z87 - Benefits Loaders"/>
    <s v="OPER"/>
    <x v="4"/>
    <x v="15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8.0500000000000007"/>
  </r>
  <r>
    <x v="0"/>
    <x v="5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1.93"/>
  </r>
  <r>
    <x v="0"/>
    <x v="5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0.6"/>
  </r>
  <r>
    <x v="0"/>
    <x v="5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0.53"/>
  </r>
  <r>
    <x v="0"/>
    <x v="5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1.26"/>
  </r>
  <r>
    <x v="0"/>
    <x v="5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7.3"/>
  </r>
  <r>
    <x v="0"/>
    <x v="5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-12.07"/>
  </r>
  <r>
    <x v="0"/>
    <x v="5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-3.65"/>
  </r>
  <r>
    <x v="0"/>
    <x v="5"/>
    <s v="AVA"/>
    <s v="Z87"/>
    <s v="Z87 - Benefits Loaders"/>
    <s v="OPER"/>
    <x v="4"/>
    <x v="15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16.09"/>
  </r>
  <r>
    <x v="0"/>
    <x v="5"/>
    <s v="AVA"/>
    <s v="Z87"/>
    <s v="Z87 - Benefits Loaders"/>
    <s v="OPER"/>
    <x v="4"/>
    <x v="15"/>
    <s v="Non-Labor"/>
    <d v="2019-06-0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87.99"/>
  </r>
  <r>
    <x v="0"/>
    <x v="5"/>
    <s v="AVA"/>
    <s v="Z87"/>
    <s v="Z87 - Benefits Loaders"/>
    <s v="OPER"/>
    <x v="4"/>
    <x v="15"/>
    <s v="Non-Labor"/>
    <d v="2019-06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54.13"/>
  </r>
  <r>
    <x v="0"/>
    <x v="5"/>
    <s v="AVA"/>
    <s v="Z87"/>
    <s v="Z87 - Benefits Loaders"/>
    <s v="OPER"/>
    <x v="4"/>
    <x v="15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.32"/>
  </r>
  <r>
    <x v="0"/>
    <x v="5"/>
    <s v="AVA"/>
    <s v="Z87"/>
    <s v="Z87 - Benefits Loaders"/>
    <s v="OPER"/>
    <x v="4"/>
    <x v="15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1.75"/>
  </r>
  <r>
    <x v="0"/>
    <x v="5"/>
    <s v="AVA"/>
    <s v="Z87"/>
    <s v="Z87 - Benefits Loaders"/>
    <s v="OPER"/>
    <x v="4"/>
    <x v="15"/>
    <s v="Non-Labor"/>
    <d v="2019-06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61.94"/>
  </r>
  <r>
    <x v="0"/>
    <x v="5"/>
    <s v="AVA"/>
    <s v="Z87"/>
    <s v="Z87 - Benefits Loaders"/>
    <s v="OPER"/>
    <x v="4"/>
    <x v="15"/>
    <s v="Non-Labor"/>
    <d v="2019-06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0.709999999999994"/>
  </r>
  <r>
    <x v="0"/>
    <x v="5"/>
    <s v="AVA"/>
    <s v="Z87"/>
    <s v="Z87 - Benefits Loaders"/>
    <s v="OPER"/>
    <x v="4"/>
    <x v="15"/>
    <s v="Non-Labor"/>
    <d v="2019-06-0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83"/>
  </r>
  <r>
    <x v="0"/>
    <x v="5"/>
    <s v="AVA"/>
    <s v="Z87"/>
    <s v="Z87 - Benefits Loaders"/>
    <s v="OPER"/>
    <x v="4"/>
    <x v="15"/>
    <s v="Non-Labor"/>
    <d v="2019-06-0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5.34"/>
  </r>
  <r>
    <x v="0"/>
    <x v="5"/>
    <s v="AVA"/>
    <s v="Z87"/>
    <s v="Z87 - Benefits Loaders"/>
    <s v="OPER"/>
    <x v="4"/>
    <x v="15"/>
    <s v="Non-Labor"/>
    <d v="2019-06-09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8.64"/>
  </r>
  <r>
    <x v="0"/>
    <x v="5"/>
    <s v="AVA"/>
    <s v="Z87"/>
    <s v="Z87 - Benefits Loaders"/>
    <s v="OPER"/>
    <x v="4"/>
    <x v="15"/>
    <s v="Non-Labor"/>
    <d v="2019-06-0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3.83"/>
  </r>
  <r>
    <x v="0"/>
    <x v="5"/>
    <s v="AVA"/>
    <s v="Z87"/>
    <s v="Z87 - Benefits Loaders"/>
    <s v="OPER"/>
    <x v="4"/>
    <x v="15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8.95"/>
  </r>
  <r>
    <x v="0"/>
    <x v="5"/>
    <s v="AVA"/>
    <s v="Z87"/>
    <s v="Z87 - Benefits Loaders"/>
    <s v="OPER"/>
    <x v="4"/>
    <x v="15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0.4"/>
  </r>
  <r>
    <x v="0"/>
    <x v="5"/>
    <s v="AVA"/>
    <s v="Z87"/>
    <s v="Z87 - Benefits Loaders"/>
    <s v="OPER"/>
    <x v="4"/>
    <x v="15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3.87"/>
  </r>
  <r>
    <x v="0"/>
    <x v="5"/>
    <s v="AVA"/>
    <s v="Z87"/>
    <s v="Z87 - Benefits Loaders"/>
    <s v="OPER"/>
    <x v="4"/>
    <x v="15"/>
    <s v="Non-Labor"/>
    <d v="2019-06-2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748.89"/>
  </r>
  <r>
    <x v="0"/>
    <x v="5"/>
    <s v="AVA"/>
    <s v="Z87"/>
    <s v="Z87 - Benefits Loaders"/>
    <s v="OPER"/>
    <x v="4"/>
    <x v="15"/>
    <s v="Non-Labor"/>
    <d v="2019-06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82.36"/>
  </r>
  <r>
    <x v="0"/>
    <x v="5"/>
    <s v="AVA"/>
    <s v="Z87"/>
    <s v="Z87 - Benefits Loaders"/>
    <s v="OPER"/>
    <x v="4"/>
    <x v="15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8.64"/>
  </r>
  <r>
    <x v="0"/>
    <x v="5"/>
    <s v="AVA"/>
    <s v="Z87"/>
    <s v="Z87 - Benefits Loaders"/>
    <s v="OPER"/>
    <x v="4"/>
    <x v="15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36.47999999999999"/>
  </r>
  <r>
    <x v="0"/>
    <x v="5"/>
    <s v="AVA"/>
    <s v="Z87"/>
    <s v="Z87 - Benefits Loaders"/>
    <s v="OPER"/>
    <x v="4"/>
    <x v="15"/>
    <s v="Non-Labor"/>
    <d v="2019-06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74.53"/>
  </r>
  <r>
    <x v="0"/>
    <x v="5"/>
    <s v="AVA"/>
    <s v="Z87"/>
    <s v="Z87 - Benefits Loaders"/>
    <s v="OPER"/>
    <x v="4"/>
    <x v="15"/>
    <s v="Non-Labor"/>
    <d v="2019-06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15.41"/>
  </r>
  <r>
    <x v="0"/>
    <x v="5"/>
    <s v="AVA"/>
    <s v="Z87"/>
    <s v="Z87 - Benefits Loaders"/>
    <s v="OPER"/>
    <x v="4"/>
    <x v="15"/>
    <s v="Non-Labor"/>
    <d v="2019-06-2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6114000"/>
    <m/>
    <m/>
    <n v="1.29"/>
  </r>
  <r>
    <x v="0"/>
    <x v="5"/>
    <s v="AVA"/>
    <s v="Z87"/>
    <s v="Z87 - Benefits Loaders"/>
    <s v="OPER"/>
    <x v="4"/>
    <x v="15"/>
    <s v="Non-Labor"/>
    <d v="2019-06-2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5.9"/>
  </r>
  <r>
    <x v="0"/>
    <x v="5"/>
    <s v="AVA"/>
    <s v="Z87"/>
    <s v="Z87 - Benefits Loaders"/>
    <s v="OPER"/>
    <x v="4"/>
    <x v="15"/>
    <s v="Non-Labor"/>
    <d v="2019-06-23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11.75"/>
  </r>
  <r>
    <x v="0"/>
    <x v="5"/>
    <s v="AVA"/>
    <s v="Z87"/>
    <s v="Z87 - Benefits Loaders"/>
    <s v="OPER"/>
    <x v="4"/>
    <x v="15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6.91"/>
  </r>
  <r>
    <x v="0"/>
    <x v="5"/>
    <s v="AVA"/>
    <s v="Z87"/>
    <s v="Z87 - Benefits Loaders"/>
    <s v="OPER"/>
    <x v="4"/>
    <x v="15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8.27"/>
  </r>
  <r>
    <x v="0"/>
    <x v="5"/>
    <s v="AVA"/>
    <s v="Z87"/>
    <s v="Z87 - Benefits Loaders"/>
    <s v="OPER"/>
    <x v="4"/>
    <x v="15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2.99"/>
  </r>
  <r>
    <x v="0"/>
    <x v="5"/>
    <s v="AVA"/>
    <s v="Z87"/>
    <s v="Z87 - Benefits Loaders"/>
    <s v="OPER"/>
    <x v="4"/>
    <x v="15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2.58"/>
  </r>
  <r>
    <x v="0"/>
    <x v="5"/>
    <s v="AVA"/>
    <s v="Z87"/>
    <s v="Z87 - Benefits Loaders"/>
    <s v="OPER"/>
    <x v="4"/>
    <x v="15"/>
    <s v="Non-Labor"/>
    <d v="2019-06-23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8.64"/>
  </r>
  <r>
    <x v="0"/>
    <x v="5"/>
    <s v="AVA"/>
    <s v="Z87"/>
    <s v="Z87 - Benefits Loaders"/>
    <s v="OPER"/>
    <x v="4"/>
    <x v="15"/>
    <s v="Non-Labor"/>
    <d v="2019-06-2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51.82"/>
  </r>
  <r>
    <x v="0"/>
    <x v="5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74.45"/>
  </r>
  <r>
    <x v="0"/>
    <x v="5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41.18"/>
  </r>
  <r>
    <x v="0"/>
    <x v="5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4.32"/>
  </r>
  <r>
    <x v="0"/>
    <x v="5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68.239999999999995"/>
  </r>
  <r>
    <x v="0"/>
    <x v="5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87.27"/>
  </r>
  <r>
    <x v="0"/>
    <x v="5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57.7"/>
  </r>
  <r>
    <x v="0"/>
    <x v="5"/>
    <s v="AVA"/>
    <s v="Z87"/>
    <s v="Z87 - Benefits Loaders"/>
    <s v="OPER"/>
    <x v="4"/>
    <x v="15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0.64"/>
  </r>
  <r>
    <x v="0"/>
    <x v="5"/>
    <s v="AVA"/>
    <s v="Z87"/>
    <s v="Z87 - Benefits Loaders"/>
    <s v="OPER"/>
    <x v="4"/>
    <x v="15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2.95"/>
  </r>
  <r>
    <x v="0"/>
    <x v="5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5.87"/>
  </r>
  <r>
    <x v="0"/>
    <x v="5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8.4499999999999993"/>
  </r>
  <r>
    <x v="0"/>
    <x v="5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4.1399999999999997"/>
  </r>
  <r>
    <x v="0"/>
    <x v="5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1.49"/>
  </r>
  <r>
    <x v="0"/>
    <x v="5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.29"/>
  </r>
  <r>
    <x v="0"/>
    <x v="5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4.32"/>
  </r>
  <r>
    <x v="0"/>
    <x v="5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25.91"/>
  </r>
  <r>
    <x v="0"/>
    <x v="5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58.33999999999997"/>
  </r>
  <r>
    <x v="0"/>
    <x v="5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44.22"/>
  </r>
  <r>
    <x v="0"/>
    <x v="5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.19"/>
  </r>
  <r>
    <x v="0"/>
    <x v="5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1.84"/>
  </r>
  <r>
    <x v="0"/>
    <x v="5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99.88"/>
  </r>
  <r>
    <x v="0"/>
    <x v="5"/>
    <s v="AVA"/>
    <s v="Z87"/>
    <s v="Z87 - Benefits Loaders"/>
    <s v="OPER"/>
    <x v="4"/>
    <x v="16"/>
    <s v="Non-Labor"/>
    <d v="2019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46.12"/>
  </r>
  <r>
    <x v="0"/>
    <x v="5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2.19"/>
  </r>
  <r>
    <x v="0"/>
    <x v="5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2.19"/>
  </r>
  <r>
    <x v="0"/>
    <x v="5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4.48"/>
  </r>
  <r>
    <x v="0"/>
    <x v="5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9.66"/>
  </r>
  <r>
    <x v="0"/>
    <x v="5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48.09"/>
  </r>
  <r>
    <x v="0"/>
    <x v="5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4.83"/>
  </r>
  <r>
    <x v="0"/>
    <x v="5"/>
    <s v="AVA"/>
    <s v="Z87"/>
    <s v="Z87 - Benefits Loaders"/>
    <s v="OPER"/>
    <x v="4"/>
    <x v="16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9.66"/>
  </r>
  <r>
    <x v="0"/>
    <x v="5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2.31"/>
  </r>
  <r>
    <x v="0"/>
    <x v="5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0.72"/>
  </r>
  <r>
    <x v="0"/>
    <x v="5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4.64"/>
  </r>
  <r>
    <x v="0"/>
    <x v="5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5.52"/>
  </r>
  <r>
    <x v="0"/>
    <x v="5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8.76"/>
  </r>
  <r>
    <x v="0"/>
    <x v="5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-14.48"/>
  </r>
  <r>
    <x v="0"/>
    <x v="5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-4.38"/>
  </r>
  <r>
    <x v="0"/>
    <x v="5"/>
    <s v="AVA"/>
    <s v="Z87"/>
    <s v="Z87 - Benefits Loaders"/>
    <s v="OPER"/>
    <x v="4"/>
    <x v="16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19.309999999999999"/>
  </r>
  <r>
    <x v="0"/>
    <x v="5"/>
    <s v="AVA"/>
    <s v="Z87"/>
    <s v="Z87 - Benefits Loaders"/>
    <s v="OPER"/>
    <x v="4"/>
    <x v="16"/>
    <s v="Non-Labor"/>
    <d v="2019-06-0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10.19"/>
  </r>
  <r>
    <x v="0"/>
    <x v="5"/>
    <s v="AVA"/>
    <s v="Z87"/>
    <s v="Z87 - Benefits Loaders"/>
    <s v="OPER"/>
    <x v="4"/>
    <x v="16"/>
    <s v="Non-Labor"/>
    <d v="2019-06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84.12"/>
  </r>
  <r>
    <x v="0"/>
    <x v="5"/>
    <s v="AVA"/>
    <s v="Z87"/>
    <s v="Z87 - Benefits Loaders"/>
    <s v="OPER"/>
    <x v="4"/>
    <x v="16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0.65"/>
  </r>
  <r>
    <x v="0"/>
    <x v="5"/>
    <s v="AVA"/>
    <s v="Z87"/>
    <s v="Z87 - Benefits Loaders"/>
    <s v="OPER"/>
    <x v="4"/>
    <x v="16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4"/>
    <s v="Call 2X                                 "/>
    <m/>
    <m/>
    <m/>
    <m/>
    <s v="B980206202000"/>
    <m/>
    <m/>
    <n v="14.49"/>
  </r>
  <r>
    <x v="0"/>
    <x v="5"/>
    <s v="AVA"/>
    <s v="Z87"/>
    <s v="Z87 - Benefits Loaders"/>
    <s v="OPER"/>
    <x v="4"/>
    <x v="16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77"/>
    <s v="OT 2x Ext Trouble                       "/>
    <m/>
    <m/>
    <m/>
    <m/>
    <s v="B980206202000"/>
    <m/>
    <m/>
    <n v="31.28"/>
  </r>
  <r>
    <x v="0"/>
    <x v="5"/>
    <s v="AVA"/>
    <s v="Z87"/>
    <s v="Z87 - Benefits Loaders"/>
    <s v="OPER"/>
    <x v="4"/>
    <x v="16"/>
    <s v="Non-Labor"/>
    <d v="2019-06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81.05"/>
  </r>
  <r>
    <x v="0"/>
    <x v="5"/>
    <s v="AVA"/>
    <s v="Z87"/>
    <s v="Z87 - Benefits Loaders"/>
    <s v="OPER"/>
    <x v="4"/>
    <x v="16"/>
    <s v="Non-Labor"/>
    <d v="2019-06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9.05"/>
  </r>
  <r>
    <x v="0"/>
    <x v="5"/>
    <s v="AVA"/>
    <s v="Z87"/>
    <s v="Z87 - Benefits Loaders"/>
    <s v="OPER"/>
    <x v="4"/>
    <x v="16"/>
    <s v="Non-Labor"/>
    <d v="2019-06-0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4"/>
    <s v="Call 2X                                 "/>
    <m/>
    <m/>
    <m/>
    <m/>
    <s v="B901206105000"/>
    <m/>
    <m/>
    <n v="51"/>
  </r>
  <r>
    <x v="0"/>
    <x v="5"/>
    <s v="AVA"/>
    <s v="Z87"/>
    <s v="Z87 - Benefits Loaders"/>
    <s v="OPER"/>
    <x v="4"/>
    <x v="16"/>
    <s v="Non-Labor"/>
    <d v="2019-06-0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8.76"/>
  </r>
  <r>
    <x v="0"/>
    <x v="5"/>
    <s v="AVA"/>
    <s v="Z87"/>
    <s v="Z87 - Benefits Loaders"/>
    <s v="OPER"/>
    <x v="4"/>
    <x v="16"/>
    <s v="Non-Labor"/>
    <d v="2019-06-0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60.35"/>
  </r>
  <r>
    <x v="0"/>
    <x v="5"/>
    <s v="AVA"/>
    <s v="Z87"/>
    <s v="Z87 - Benefits Loaders"/>
    <s v="OPER"/>
    <x v="4"/>
    <x v="16"/>
    <s v="Non-Labor"/>
    <d v="2019-06-0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4"/>
    <s v="Call 2X                                 "/>
    <m/>
    <m/>
    <m/>
    <m/>
    <s v="B933206105000"/>
    <m/>
    <m/>
    <n v="17"/>
  </r>
  <r>
    <x v="0"/>
    <x v="5"/>
    <s v="AVA"/>
    <s v="Z87"/>
    <s v="Z87 - Benefits Loaders"/>
    <s v="OPER"/>
    <x v="4"/>
    <x v="16"/>
    <s v="Non-Labor"/>
    <d v="2019-06-09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4.49"/>
  </r>
  <r>
    <x v="0"/>
    <x v="5"/>
    <s v="AVA"/>
    <s v="Z87"/>
    <s v="Z87 - Benefits Loaders"/>
    <s v="OPER"/>
    <x v="4"/>
    <x v="16"/>
    <s v="Non-Labor"/>
    <d v="2019-06-0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57.13"/>
  </r>
  <r>
    <x v="0"/>
    <x v="5"/>
    <s v="AVA"/>
    <s v="Z87"/>
    <s v="Z87 - Benefits Loaders"/>
    <s v="OPER"/>
    <x v="4"/>
    <x v="16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84"/>
    <s v="Alt 2x Ext Trouble                      "/>
    <m/>
    <m/>
    <m/>
    <m/>
    <s v="B956206105000"/>
    <m/>
    <m/>
    <n v="59.1"/>
  </r>
  <r>
    <x v="0"/>
    <x v="5"/>
    <s v="AVA"/>
    <s v="Z87"/>
    <s v="Z87 - Benefits Loaders"/>
    <s v="OPER"/>
    <x v="4"/>
    <x v="16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4"/>
  </r>
  <r>
    <x v="0"/>
    <x v="5"/>
    <s v="AVA"/>
    <s v="Z87"/>
    <s v="Z87 - Benefits Loaders"/>
    <s v="OPER"/>
    <x v="4"/>
    <x v="16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158.72"/>
  </r>
  <r>
    <x v="0"/>
    <x v="5"/>
    <s v="AVA"/>
    <s v="Z87"/>
    <s v="Z87 - Benefits Loaders"/>
    <s v="OPER"/>
    <x v="4"/>
    <x v="16"/>
    <s v="Non-Labor"/>
    <d v="2019-06-0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4"/>
    <s v="Call 2X                                 "/>
    <m/>
    <m/>
    <m/>
    <m/>
    <s v="B960206105000"/>
    <m/>
    <m/>
    <n v="19.309999999999999"/>
  </r>
  <r>
    <x v="0"/>
    <x v="5"/>
    <s v="AVA"/>
    <s v="Z87"/>
    <s v="Z87 - Benefits Loaders"/>
    <s v="OPER"/>
    <x v="4"/>
    <x v="16"/>
    <s v="Non-Labor"/>
    <d v="2019-06-2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837.28"/>
  </r>
  <r>
    <x v="0"/>
    <x v="5"/>
    <s v="AVA"/>
    <s v="Z87"/>
    <s v="Z87 - Benefits Loaders"/>
    <s v="OPER"/>
    <x v="4"/>
    <x v="16"/>
    <s v="Non-Labor"/>
    <d v="2019-06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15.69"/>
  </r>
  <r>
    <x v="0"/>
    <x v="5"/>
    <s v="AVA"/>
    <s v="Z87"/>
    <s v="Z87 - Benefits Loaders"/>
    <s v="OPER"/>
    <x v="4"/>
    <x v="16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8.619999999999997"/>
  </r>
  <r>
    <x v="0"/>
    <x v="5"/>
    <s v="AVA"/>
    <s v="Z87"/>
    <s v="Z87 - Benefits Loaders"/>
    <s v="OPER"/>
    <x v="4"/>
    <x v="16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82"/>
    <s v="Alt Schd Shtdwn 2X                      "/>
    <m/>
    <m/>
    <m/>
    <m/>
    <s v="B980206202000"/>
    <m/>
    <m/>
    <n v="35.020000000000003"/>
  </r>
  <r>
    <x v="0"/>
    <x v="5"/>
    <s v="AVA"/>
    <s v="Z87"/>
    <s v="Z87 - Benefits Loaders"/>
    <s v="OPER"/>
    <x v="4"/>
    <x v="16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74.569999999999993"/>
  </r>
  <r>
    <x v="0"/>
    <x v="5"/>
    <s v="AVA"/>
    <s v="Z87"/>
    <s v="Z87 - Benefits Loaders"/>
    <s v="OPER"/>
    <x v="4"/>
    <x v="16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5"/>
    <s v="Overtime 2X                             "/>
    <m/>
    <m/>
    <m/>
    <m/>
    <s v="B980206203000"/>
    <m/>
    <m/>
    <n v="91.94"/>
  </r>
  <r>
    <x v="0"/>
    <x v="5"/>
    <s v="AVA"/>
    <s v="Z87"/>
    <s v="Z87 - Benefits Loaders"/>
    <s v="OPER"/>
    <x v="4"/>
    <x v="16"/>
    <s v="Non-Labor"/>
    <d v="2019-06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465.39"/>
  </r>
  <r>
    <x v="0"/>
    <x v="5"/>
    <s v="AVA"/>
    <s v="Z87"/>
    <s v="Z87 - Benefits Loaders"/>
    <s v="OPER"/>
    <x v="4"/>
    <x v="16"/>
    <s v="Non-Labor"/>
    <d v="2019-06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40.69"/>
  </r>
  <r>
    <x v="0"/>
    <x v="5"/>
    <s v="AVA"/>
    <s v="Z87"/>
    <s v="Z87 - Benefits Loaders"/>
    <s v="OPER"/>
    <x v="4"/>
    <x v="16"/>
    <s v="Non-Labor"/>
    <d v="2019-06-23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s v="E24"/>
    <s v="Call 2X                                 "/>
    <m/>
    <m/>
    <m/>
    <m/>
    <s v="B915206105000"/>
    <m/>
    <m/>
    <n v="38.79"/>
  </r>
  <r>
    <x v="0"/>
    <x v="5"/>
    <s v="AVA"/>
    <s v="Z87"/>
    <s v="Z87 - Benefits Loaders"/>
    <s v="OPER"/>
    <x v="4"/>
    <x v="16"/>
    <s v="Non-Labor"/>
    <d v="2019-06-23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4"/>
    <s v="Call 2X                                 "/>
    <m/>
    <m/>
    <m/>
    <m/>
    <s v="B901206101000"/>
    <m/>
    <m/>
    <n v="30.64"/>
  </r>
  <r>
    <x v="0"/>
    <x v="5"/>
    <s v="AVA"/>
    <s v="Z87"/>
    <s v="Z87 - Benefits Loaders"/>
    <s v="OPER"/>
    <x v="4"/>
    <x v="16"/>
    <s v="Non-Labor"/>
    <d v="2019-06-2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4"/>
    <s v="Call 2X                                 "/>
    <m/>
    <m/>
    <m/>
    <m/>
    <s v="B901204114000"/>
    <m/>
    <m/>
    <n v="21.25"/>
  </r>
  <r>
    <x v="0"/>
    <x v="5"/>
    <s v="AVA"/>
    <s v="Z87"/>
    <s v="Z87 - Benefits Loaders"/>
    <s v="OPER"/>
    <x v="4"/>
    <x v="16"/>
    <s v="Non-Labor"/>
    <d v="2019-06-2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4"/>
    <s v="Call 2X                                 "/>
    <m/>
    <m/>
    <m/>
    <m/>
    <s v="B901206114000"/>
    <m/>
    <m/>
    <n v="18.440000000000001"/>
  </r>
  <r>
    <x v="0"/>
    <x v="5"/>
    <s v="AVA"/>
    <s v="Z87"/>
    <s v="Z87 - Benefits Loaders"/>
    <s v="OPER"/>
    <x v="4"/>
    <x v="16"/>
    <s v="Non-Labor"/>
    <d v="2019-06-23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s v="E24"/>
    <s v="Call 2X                                 "/>
    <m/>
    <m/>
    <m/>
    <m/>
    <s v="B901206113000"/>
    <m/>
    <m/>
    <n v="22.95"/>
  </r>
  <r>
    <x v="0"/>
    <x v="5"/>
    <s v="AVA"/>
    <s v="Z87"/>
    <s v="Z87 - Benefits Loaders"/>
    <s v="OPER"/>
    <x v="4"/>
    <x v="16"/>
    <s v="Non-Labor"/>
    <d v="2019-06-23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5"/>
    <s v="Overtime 2X                             "/>
    <m/>
    <m/>
    <m/>
    <m/>
    <s v="B907206114000"/>
    <m/>
    <m/>
    <n v="19.309999999999999"/>
  </r>
  <r>
    <x v="0"/>
    <x v="5"/>
    <s v="AVA"/>
    <s v="Z87"/>
    <s v="Z87 - Benefits Loaders"/>
    <s v="OPER"/>
    <x v="4"/>
    <x v="16"/>
    <s v="Non-Labor"/>
    <d v="2019-06-2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8.96"/>
  </r>
  <r>
    <x v="0"/>
    <x v="5"/>
    <s v="AVA"/>
    <s v="Z87"/>
    <s v="Z87 - Benefits Loaders"/>
    <s v="OPER"/>
    <x v="4"/>
    <x v="16"/>
    <s v="Non-Labor"/>
    <d v="2019-06-2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4"/>
    <s v="Call 2X                                 "/>
    <m/>
    <m/>
    <m/>
    <m/>
    <s v="B933206105000"/>
    <m/>
    <m/>
    <n v="24.14"/>
  </r>
  <r>
    <x v="0"/>
    <x v="5"/>
    <s v="AVA"/>
    <s v="Z87"/>
    <s v="Z87 - Benefits Loaders"/>
    <s v="OPER"/>
    <x v="4"/>
    <x v="16"/>
    <s v="Non-Labor"/>
    <d v="2019-06-23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77"/>
    <s v="OT 2x Ext Trouble                       "/>
    <m/>
    <m/>
    <m/>
    <m/>
    <s v="B922206114000"/>
    <m/>
    <m/>
    <n v="39.4"/>
  </r>
  <r>
    <x v="0"/>
    <x v="5"/>
    <s v="AVA"/>
    <s v="Z87"/>
    <s v="Z87 - Benefits Loaders"/>
    <s v="OPER"/>
    <x v="4"/>
    <x v="16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8.91"/>
  </r>
  <r>
    <x v="0"/>
    <x v="5"/>
    <s v="AVA"/>
    <s v="Z87"/>
    <s v="Z87 - Benefits Loaders"/>
    <s v="OPER"/>
    <x v="4"/>
    <x v="16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9.25"/>
  </r>
  <r>
    <x v="0"/>
    <x v="5"/>
    <s v="AVA"/>
    <s v="Z87"/>
    <s v="Z87 - Benefits Loaders"/>
    <s v="OPER"/>
    <x v="4"/>
    <x v="16"/>
    <s v="Non-Labor"/>
    <d v="2019-06-23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4"/>
    <s v="Call 2X                                 "/>
    <m/>
    <m/>
    <m/>
    <m/>
    <s v="B952206105000"/>
    <m/>
    <m/>
    <n v="17.510000000000002"/>
  </r>
  <r>
    <x v="0"/>
    <x v="5"/>
    <s v="AVA"/>
    <s v="Z87"/>
    <s v="Z87 - Benefits Loaders"/>
    <s v="OPER"/>
    <x v="4"/>
    <x v="16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17.12"/>
  </r>
  <r>
    <x v="0"/>
    <x v="5"/>
    <s v="AVA"/>
    <s v="Z87"/>
    <s v="Z87 - Benefits Loaders"/>
    <s v="OPER"/>
    <x v="4"/>
    <x v="16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44"/>
    <s v="Call 2X Alt  Dual                       "/>
    <m/>
    <m/>
    <m/>
    <m/>
    <s v="B956202114000"/>
    <m/>
    <m/>
    <n v="80.53"/>
  </r>
  <r>
    <x v="0"/>
    <x v="5"/>
    <s v="AVA"/>
    <s v="Z87"/>
    <s v="Z87 - Benefits Loaders"/>
    <s v="OPER"/>
    <x v="4"/>
    <x v="16"/>
    <s v="Non-Labor"/>
    <d v="2019-06-23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7.17"/>
  </r>
  <r>
    <x v="0"/>
    <x v="5"/>
    <s v="AVA"/>
    <s v="Z87"/>
    <s v="Z87 - Benefits Loaders"/>
    <s v="OPER"/>
    <x v="4"/>
    <x v="16"/>
    <s v="Non-Labor"/>
    <d v="2019-06-2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57.93"/>
  </r>
  <r>
    <x v="0"/>
    <x v="5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18.64"/>
  </r>
  <r>
    <x v="0"/>
    <x v="5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57.84"/>
  </r>
  <r>
    <x v="0"/>
    <x v="5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4.83"/>
  </r>
  <r>
    <x v="0"/>
    <x v="5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76.290000000000006"/>
  </r>
  <r>
    <x v="0"/>
    <x v="5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09.37"/>
  </r>
  <r>
    <x v="0"/>
    <x v="5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64.510000000000005"/>
  </r>
  <r>
    <x v="0"/>
    <x v="5"/>
    <s v="AVA"/>
    <s v="Z87"/>
    <s v="Z87 - Benefits Loaders"/>
    <s v="OPER"/>
    <x v="4"/>
    <x v="16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0.72"/>
  </r>
  <r>
    <x v="0"/>
    <x v="5"/>
    <s v="AVA"/>
    <s v="Z87"/>
    <s v="Z87 - Benefits Loaders"/>
    <s v="OPER"/>
    <x v="4"/>
    <x v="16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4.48"/>
  </r>
  <r>
    <x v="0"/>
    <x v="5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6.57"/>
  </r>
  <r>
    <x v="0"/>
    <x v="5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9.4499999999999993"/>
  </r>
  <r>
    <x v="0"/>
    <x v="5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4.63"/>
  </r>
  <r>
    <x v="0"/>
    <x v="5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2.85"/>
  </r>
  <r>
    <x v="0"/>
    <x v="5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.44"/>
  </r>
  <r>
    <x v="0"/>
    <x v="5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4.83"/>
  </r>
  <r>
    <x v="0"/>
    <x v="5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28.97"/>
  </r>
  <r>
    <x v="0"/>
    <x v="5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52.09"/>
  </r>
  <r>
    <x v="0"/>
    <x v="5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52.38"/>
  </r>
  <r>
    <x v="0"/>
    <x v="5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3.83"/>
  </r>
  <r>
    <x v="0"/>
    <x v="5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0.73"/>
  </r>
  <r>
    <x v="0"/>
    <x v="5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74.78"/>
  </r>
  <r>
    <x v="0"/>
    <x v="5"/>
    <s v="AVA"/>
    <s v="Z87"/>
    <s v="Z87 - Benefits Loaders"/>
    <s v="OPER"/>
    <x v="4"/>
    <x v="17"/>
    <s v="Non-Labor"/>
    <d v="2019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80.7"/>
  </r>
  <r>
    <x v="0"/>
    <x v="5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3.83"/>
  </r>
  <r>
    <x v="0"/>
    <x v="5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3.83"/>
  </r>
  <r>
    <x v="0"/>
    <x v="5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25.34"/>
  </r>
  <r>
    <x v="0"/>
    <x v="5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6.899999999999999"/>
  </r>
  <r>
    <x v="0"/>
    <x v="5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84.16"/>
  </r>
  <r>
    <x v="0"/>
    <x v="5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8.4499999999999993"/>
  </r>
  <r>
    <x v="0"/>
    <x v="5"/>
    <s v="AVA"/>
    <s v="Z87"/>
    <s v="Z87 - Benefits Loaders"/>
    <s v="OPER"/>
    <x v="4"/>
    <x v="17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16.899999999999999"/>
  </r>
  <r>
    <x v="0"/>
    <x v="5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4.05"/>
  </r>
  <r>
    <x v="0"/>
    <x v="5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1.26"/>
  </r>
  <r>
    <x v="0"/>
    <x v="5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43.11"/>
  </r>
  <r>
    <x v="0"/>
    <x v="5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44.65"/>
  </r>
  <r>
    <x v="0"/>
    <x v="5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5.32"/>
  </r>
  <r>
    <x v="0"/>
    <x v="5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-25.34"/>
  </r>
  <r>
    <x v="0"/>
    <x v="5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-7.66"/>
  </r>
  <r>
    <x v="0"/>
    <x v="5"/>
    <s v="AVA"/>
    <s v="Z87"/>
    <s v="Z87 - Benefits Loaders"/>
    <s v="OPER"/>
    <x v="4"/>
    <x v="17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33.79"/>
  </r>
  <r>
    <x v="0"/>
    <x v="5"/>
    <s v="AVA"/>
    <s v="Z87"/>
    <s v="Z87 - Benefits Loaders"/>
    <s v="OPER"/>
    <x v="4"/>
    <x v="17"/>
    <s v="Non-Labor"/>
    <d v="2019-06-0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73.66"/>
  </r>
  <r>
    <x v="0"/>
    <x v="5"/>
    <s v="AVA"/>
    <s v="Z87"/>
    <s v="Z87 - Benefits Loaders"/>
    <s v="OPER"/>
    <x v="4"/>
    <x v="17"/>
    <s v="Non-Labor"/>
    <d v="2019-06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05.09"/>
  </r>
  <r>
    <x v="0"/>
    <x v="5"/>
    <s v="AVA"/>
    <s v="Z87"/>
    <s v="Z87 - Benefits Loaders"/>
    <s v="OPER"/>
    <x v="4"/>
    <x v="17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8.58"/>
  </r>
  <r>
    <x v="0"/>
    <x v="5"/>
    <s v="AVA"/>
    <s v="Z87"/>
    <s v="Z87 - Benefits Loaders"/>
    <s v="OPER"/>
    <x v="4"/>
    <x v="17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23.34"/>
  </r>
  <r>
    <x v="0"/>
    <x v="5"/>
    <s v="AVA"/>
    <s v="Z87"/>
    <s v="Z87 - Benefits Loaders"/>
    <s v="OPER"/>
    <x v="4"/>
    <x v="17"/>
    <s v="Non-Labor"/>
    <d v="2019-06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21.86"/>
  </r>
  <r>
    <x v="0"/>
    <x v="5"/>
    <s v="AVA"/>
    <s v="Z87"/>
    <s v="Z87 - Benefits Loaders"/>
    <s v="OPER"/>
    <x v="4"/>
    <x v="17"/>
    <s v="Non-Labor"/>
    <d v="2019-06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40.54"/>
  </r>
  <r>
    <x v="0"/>
    <x v="5"/>
    <s v="AVA"/>
    <s v="Z87"/>
    <s v="Z87 - Benefits Loaders"/>
    <s v="OPER"/>
    <x v="4"/>
    <x v="17"/>
    <s v="Non-Labor"/>
    <d v="2019-06-0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5.56"/>
  </r>
  <r>
    <x v="0"/>
    <x v="5"/>
    <s v="AVA"/>
    <s v="Z87"/>
    <s v="Z87 - Benefits Loaders"/>
    <s v="OPER"/>
    <x v="4"/>
    <x v="17"/>
    <s v="Non-Labor"/>
    <d v="2019-06-0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90.11"/>
  </r>
  <r>
    <x v="0"/>
    <x v="5"/>
    <s v="AVA"/>
    <s v="Z87"/>
    <s v="Z87 - Benefits Loaders"/>
    <s v="OPER"/>
    <x v="4"/>
    <x v="17"/>
    <s v="Non-Labor"/>
    <d v="2019-06-09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7.16"/>
  </r>
  <r>
    <x v="0"/>
    <x v="5"/>
    <s v="AVA"/>
    <s v="Z87"/>
    <s v="Z87 - Benefits Loaders"/>
    <s v="OPER"/>
    <x v="4"/>
    <x v="17"/>
    <s v="Non-Labor"/>
    <d v="2019-06-0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7.209999999999994"/>
  </r>
  <r>
    <x v="0"/>
    <x v="5"/>
    <s v="AVA"/>
    <s v="Z87"/>
    <s v="Z87 - Benefits Loaders"/>
    <s v="OPER"/>
    <x v="4"/>
    <x v="17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95.76"/>
  </r>
  <r>
    <x v="0"/>
    <x v="5"/>
    <s v="AVA"/>
    <s v="Z87"/>
    <s v="Z87 - Benefits Loaders"/>
    <s v="OPER"/>
    <x v="4"/>
    <x v="17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.52"/>
  </r>
  <r>
    <x v="0"/>
    <x v="5"/>
    <s v="AVA"/>
    <s v="Z87"/>
    <s v="Z87 - Benefits Loaders"/>
    <s v="OPER"/>
    <x v="4"/>
    <x v="17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60.44"/>
  </r>
  <r>
    <x v="0"/>
    <x v="5"/>
    <s v="AVA"/>
    <s v="Z87"/>
    <s v="Z87 - Benefits Loaders"/>
    <s v="OPER"/>
    <x v="4"/>
    <x v="17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7.68"/>
  </r>
  <r>
    <x v="0"/>
    <x v="5"/>
    <s v="AVA"/>
    <s v="Z87"/>
    <s v="Z87 - Benefits Loaders"/>
    <s v="OPER"/>
    <x v="4"/>
    <x v="17"/>
    <s v="Non-Labor"/>
    <d v="2019-06-2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488.49"/>
  </r>
  <r>
    <x v="0"/>
    <x v="5"/>
    <s v="AVA"/>
    <s v="Z87"/>
    <s v="Z87 - Benefits Loaders"/>
    <s v="OPER"/>
    <x v="4"/>
    <x v="17"/>
    <s v="Non-Labor"/>
    <d v="2019-06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61.21"/>
  </r>
  <r>
    <x v="0"/>
    <x v="5"/>
    <s v="AVA"/>
    <s v="Z87"/>
    <s v="Z87 - Benefits Loaders"/>
    <s v="OPER"/>
    <x v="4"/>
    <x v="17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7.16"/>
  </r>
  <r>
    <x v="0"/>
    <x v="5"/>
    <s v="AVA"/>
    <s v="Z87"/>
    <s v="Z87 - Benefits Loaders"/>
    <s v="OPER"/>
    <x v="4"/>
    <x v="17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71.26"/>
  </r>
  <r>
    <x v="0"/>
    <x v="5"/>
    <s v="AVA"/>
    <s v="Z87"/>
    <s v="Z87 - Benefits Loaders"/>
    <s v="OPER"/>
    <x v="4"/>
    <x v="17"/>
    <s v="Non-Labor"/>
    <d v="2019-06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44.41"/>
  </r>
  <r>
    <x v="0"/>
    <x v="5"/>
    <s v="AVA"/>
    <s v="Z87"/>
    <s v="Z87 - Benefits Loaders"/>
    <s v="OPER"/>
    <x v="4"/>
    <x v="17"/>
    <s v="Non-Labor"/>
    <d v="2019-06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29.38"/>
  </r>
  <r>
    <x v="0"/>
    <x v="5"/>
    <s v="AVA"/>
    <s v="Z87"/>
    <s v="Z87 - Benefits Loaders"/>
    <s v="OPER"/>
    <x v="4"/>
    <x v="17"/>
    <s v="Non-Labor"/>
    <d v="2019-06-2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6114000"/>
    <m/>
    <m/>
    <n v="2.56"/>
  </r>
  <r>
    <x v="0"/>
    <x v="5"/>
    <s v="AVA"/>
    <s v="Z87"/>
    <s v="Z87 - Benefits Loaders"/>
    <s v="OPER"/>
    <x v="4"/>
    <x v="17"/>
    <s v="Non-Labor"/>
    <d v="2019-06-2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51.5"/>
  </r>
  <r>
    <x v="0"/>
    <x v="5"/>
    <s v="AVA"/>
    <s v="Z87"/>
    <s v="Z87 - Benefits Loaders"/>
    <s v="OPER"/>
    <x v="4"/>
    <x v="17"/>
    <s v="Non-Labor"/>
    <d v="2019-06-23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23.35"/>
  </r>
  <r>
    <x v="0"/>
    <x v="5"/>
    <s v="AVA"/>
    <s v="Z87"/>
    <s v="Z87 - Benefits Loaders"/>
    <s v="OPER"/>
    <x v="4"/>
    <x v="17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3.6"/>
  </r>
  <r>
    <x v="0"/>
    <x v="5"/>
    <s v="AVA"/>
    <s v="Z87"/>
    <s v="Z87 - Benefits Loaders"/>
    <s v="OPER"/>
    <x v="4"/>
    <x v="17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16.440000000000001"/>
  </r>
  <r>
    <x v="0"/>
    <x v="5"/>
    <s v="AVA"/>
    <s v="Z87"/>
    <s v="Z87 - Benefits Loaders"/>
    <s v="OPER"/>
    <x v="4"/>
    <x v="17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0.72"/>
  </r>
  <r>
    <x v="0"/>
    <x v="5"/>
    <s v="AVA"/>
    <s v="Z87"/>
    <s v="Z87 - Benefits Loaders"/>
    <s v="OPER"/>
    <x v="4"/>
    <x v="17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44.96"/>
  </r>
  <r>
    <x v="0"/>
    <x v="5"/>
    <s v="AVA"/>
    <s v="Z87"/>
    <s v="Z87 - Benefits Loaders"/>
    <s v="OPER"/>
    <x v="4"/>
    <x v="17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5.12"/>
  </r>
  <r>
    <x v="0"/>
    <x v="5"/>
    <s v="AVA"/>
    <s v="Z87"/>
    <s v="Z87 - Benefits Loaders"/>
    <s v="OPER"/>
    <x v="4"/>
    <x v="17"/>
    <s v="Non-Labor"/>
    <d v="2019-06-23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7.16"/>
  </r>
  <r>
    <x v="0"/>
    <x v="5"/>
    <s v="AVA"/>
    <s v="Z87"/>
    <s v="Z87 - Benefits Loaders"/>
    <s v="OPER"/>
    <x v="4"/>
    <x v="17"/>
    <s v="Non-Labor"/>
    <d v="2019-06-2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02.99"/>
  </r>
  <r>
    <x v="0"/>
    <x v="5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744.24"/>
  </r>
  <r>
    <x v="0"/>
    <x v="5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80.61"/>
  </r>
  <r>
    <x v="0"/>
    <x v="5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8.58"/>
  </r>
  <r>
    <x v="0"/>
    <x v="5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35.63"/>
  </r>
  <r>
    <x v="0"/>
    <x v="5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72.2"/>
  </r>
  <r>
    <x v="0"/>
    <x v="5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14.69"/>
  </r>
  <r>
    <x v="0"/>
    <x v="5"/>
    <s v="AVA"/>
    <s v="Z87"/>
    <s v="Z87 - Benefits Loaders"/>
    <s v="OPER"/>
    <x v="4"/>
    <x v="17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1.28"/>
  </r>
  <r>
    <x v="0"/>
    <x v="5"/>
    <s v="AVA"/>
    <s v="Z87"/>
    <s v="Z87 - Benefits Loaders"/>
    <s v="OPER"/>
    <x v="4"/>
    <x v="17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25.75"/>
  </r>
  <r>
    <x v="0"/>
    <x v="5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11.67"/>
  </r>
  <r>
    <x v="0"/>
    <x v="5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6.8"/>
  </r>
  <r>
    <x v="0"/>
    <x v="5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8.2200000000000006"/>
  </r>
  <r>
    <x v="0"/>
    <x v="5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2.84"/>
  </r>
  <r>
    <x v="0"/>
    <x v="5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2.56"/>
  </r>
  <r>
    <x v="0"/>
    <x v="5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8.58"/>
  </r>
  <r>
    <x v="0"/>
    <x v="5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51.49"/>
  </r>
  <r>
    <x v="0"/>
    <x v="5"/>
    <s v="AVA"/>
    <s v="Z88"/>
    <s v="Z88 - Transportation Loaders"/>
    <s v="OPER"/>
    <x v="5"/>
    <x v="18"/>
    <s v="Non-Labor"/>
    <d v="2019-06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42"/>
    <m/>
    <m/>
    <m/>
    <m/>
    <m/>
    <m/>
    <m/>
    <m/>
    <m/>
    <m/>
    <m/>
    <n v="1"/>
    <n v="400"/>
  </r>
  <r>
    <x v="0"/>
    <x v="5"/>
    <s v="AVA"/>
    <s v="Z88"/>
    <s v="Z88 - Transportation Loaders"/>
    <s v="OPER"/>
    <x v="5"/>
    <x v="18"/>
    <s v="Non-Labor"/>
    <d v="2019-06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00"/>
  </r>
  <r>
    <x v="0"/>
    <x v="5"/>
    <s v="AVA"/>
    <s v="Z88"/>
    <s v="Z88 - Transportation Loaders"/>
    <s v="OPER"/>
    <x v="5"/>
    <x v="24"/>
    <s v="Non-Labor"/>
    <d v="2019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6765"/>
    <m/>
    <m/>
    <m/>
    <m/>
    <m/>
    <m/>
    <m/>
    <m/>
    <m/>
    <s v="B980206203000"/>
    <m/>
    <n v="19"/>
    <n v="58.9"/>
  </r>
  <r>
    <x v="0"/>
    <x v="5"/>
    <s v="AVA"/>
    <s v="Z88"/>
    <s v="Z88 - Transportation Loaders"/>
    <s v="OPER"/>
    <x v="5"/>
    <x v="25"/>
    <s v="Non-Labor"/>
    <d v="2019-06-01T00:00:00"/>
    <s v="AN"/>
    <x v="0"/>
    <s v="Usage Cost USD"/>
    <m/>
    <m/>
    <m/>
    <m/>
    <x v="0"/>
    <x v="0"/>
    <s v="Distr Tree Maintenance -098"/>
    <s v="09802064"/>
    <s v="DIS-Maintenance"/>
    <s v="590000"/>
    <x v="0"/>
    <s v="590000"/>
    <m/>
    <m/>
    <m/>
    <s v="46557"/>
    <m/>
    <m/>
    <m/>
    <m/>
    <m/>
    <m/>
    <m/>
    <m/>
    <m/>
    <m/>
    <m/>
    <n v="448"/>
    <n v="896"/>
  </r>
  <r>
    <x v="0"/>
    <x v="5"/>
    <s v="AVA"/>
    <s v="Z88"/>
    <s v="Z88 - Transportation Loaders"/>
    <s v="OPER"/>
    <x v="5"/>
    <x v="19"/>
    <s v="Non-Labor"/>
    <d v="2019-06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6"/>
    <m/>
    <m/>
    <m/>
    <m/>
    <m/>
    <m/>
    <m/>
    <m/>
    <m/>
    <s v="B980206202000"/>
    <m/>
    <n v="1.65"/>
    <n v="82.5"/>
  </r>
  <r>
    <x v="0"/>
    <x v="5"/>
    <s v="AVA"/>
    <s v="Z88"/>
    <s v="Z88 - Transportation Loaders"/>
    <s v="OPER"/>
    <x v="5"/>
    <x v="19"/>
    <s v="Non-Labor"/>
    <d v="2019-06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00"/>
    <m/>
    <m/>
    <m/>
    <m/>
    <m/>
    <m/>
    <m/>
    <m/>
    <m/>
    <s v="B980206202000"/>
    <m/>
    <n v="2.0699999999999998"/>
    <n v="103.5"/>
  </r>
  <r>
    <x v="0"/>
    <x v="5"/>
    <s v="AVA"/>
    <s v="Z88"/>
    <s v="Z88 - Transportation Loaders"/>
    <s v="OPER"/>
    <x v="5"/>
    <x v="19"/>
    <s v="Non-Labor"/>
    <d v="2019-06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19"/>
    <m/>
    <m/>
    <m/>
    <m/>
    <m/>
    <m/>
    <m/>
    <m/>
    <m/>
    <s v="B980206202000"/>
    <m/>
    <n v="0.68"/>
    <n v="34"/>
  </r>
  <r>
    <x v="0"/>
    <x v="5"/>
    <s v="AVA"/>
    <s v="Z88"/>
    <s v="Z88 - Transportation Loaders"/>
    <s v="OPER"/>
    <x v="5"/>
    <x v="19"/>
    <s v="Non-Labor"/>
    <d v="2019-06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913"/>
    <m/>
    <m/>
    <m/>
    <m/>
    <m/>
    <m/>
    <m/>
    <m/>
    <m/>
    <s v="B980206202000"/>
    <m/>
    <n v="2"/>
    <n v="100"/>
  </r>
  <r>
    <x v="0"/>
    <x v="5"/>
    <s v="AVA"/>
    <s v="Z88"/>
    <s v="Z88 - Transportation Loaders"/>
    <s v="OPER"/>
    <x v="5"/>
    <x v="19"/>
    <s v="Non-Labor"/>
    <d v="2019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6008"/>
    <m/>
    <m/>
    <m/>
    <m/>
    <m/>
    <m/>
    <m/>
    <m/>
    <m/>
    <s v="B980206203000"/>
    <m/>
    <n v="0.55000000000000004"/>
    <n v="101.75"/>
  </r>
  <r>
    <x v="0"/>
    <x v="5"/>
    <s v="AVA"/>
    <s v="Z88"/>
    <s v="Z88 - Transportation Loaders"/>
    <s v="OPER"/>
    <x v="5"/>
    <x v="19"/>
    <s v="Non-Labor"/>
    <d v="2019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7"/>
    <m/>
    <m/>
    <m/>
    <m/>
    <m/>
    <m/>
    <m/>
    <m/>
    <m/>
    <s v="B980206203000"/>
    <m/>
    <n v="0.72"/>
    <n v="36"/>
  </r>
  <r>
    <x v="0"/>
    <x v="5"/>
    <s v="AVA"/>
    <s v="Z88"/>
    <s v="Z88 - Transportation Loaders"/>
    <s v="OPER"/>
    <x v="5"/>
    <x v="19"/>
    <s v="Non-Labor"/>
    <d v="2019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4.7300000000000004"/>
    <n v="236.5"/>
  </r>
  <r>
    <x v="0"/>
    <x v="5"/>
    <s v="AVA"/>
    <s v="Z88"/>
    <s v="Z88 - Transportation Loaders"/>
    <s v="OPER"/>
    <x v="5"/>
    <x v="19"/>
    <s v="Non-Labor"/>
    <d v="2019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0"/>
    <m/>
    <m/>
    <m/>
    <m/>
    <m/>
    <m/>
    <m/>
    <m/>
    <m/>
    <s v="B980206203000"/>
    <m/>
    <n v="2.52"/>
    <n v="126"/>
  </r>
  <r>
    <x v="0"/>
    <x v="5"/>
    <s v="AVA"/>
    <s v="Z88"/>
    <s v="Z88 - Transportation Loaders"/>
    <s v="OPER"/>
    <x v="5"/>
    <x v="19"/>
    <s v="Non-Labor"/>
    <d v="2019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19"/>
    <m/>
    <m/>
    <m/>
    <m/>
    <m/>
    <m/>
    <m/>
    <m/>
    <m/>
    <s v="B980206203000"/>
    <m/>
    <n v="1.27"/>
    <n v="63.5"/>
  </r>
  <r>
    <x v="0"/>
    <x v="5"/>
    <s v="AVA"/>
    <s v="Z88"/>
    <s v="Z88 - Transportation Loaders"/>
    <s v="OPER"/>
    <x v="5"/>
    <x v="19"/>
    <s v="Non-Labor"/>
    <d v="2019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76507"/>
    <m/>
    <m/>
    <m/>
    <m/>
    <m/>
    <m/>
    <m/>
    <m/>
    <m/>
    <s v="B980206203000"/>
    <m/>
    <n v="0.28000000000000003"/>
    <n v="9.8000000000000007"/>
  </r>
  <r>
    <x v="0"/>
    <x v="5"/>
    <s v="AVA"/>
    <s v="Z88"/>
    <s v="Z88 - Transportation Loaders"/>
    <s v="OPER"/>
    <x v="5"/>
    <x v="19"/>
    <s v="Non-Labor"/>
    <d v="2019-06-01T00:00:00"/>
    <s v="ID"/>
    <x v="0"/>
    <s v="Usage Cost USD"/>
    <m/>
    <m/>
    <m/>
    <m/>
    <x v="0"/>
    <x v="0"/>
    <s v="Distr Tree Maintenance - 915"/>
    <s v="91502061"/>
    <s v="DIS-Maintenance"/>
    <s v="593020"/>
    <x v="2"/>
    <s v="593000"/>
    <m/>
    <m/>
    <m/>
    <s v="67210"/>
    <m/>
    <m/>
    <m/>
    <m/>
    <m/>
    <m/>
    <m/>
    <m/>
    <m/>
    <s v="B915206105000"/>
    <m/>
    <n v="3"/>
    <n v="150"/>
  </r>
  <r>
    <x v="0"/>
    <x v="5"/>
    <s v="AVA"/>
    <s v="Z88"/>
    <s v="Z88 - Transportation Loaders"/>
    <s v="OPER"/>
    <x v="5"/>
    <x v="19"/>
    <s v="Non-Labor"/>
    <d v="2019-06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5"/>
    <n v="250"/>
  </r>
  <r>
    <x v="0"/>
    <x v="5"/>
    <s v="AVA"/>
    <s v="Z88"/>
    <s v="Z88 - Transportation Loaders"/>
    <s v="OPER"/>
    <x v="5"/>
    <x v="19"/>
    <s v="Non-Labor"/>
    <d v="2019-06-01T00:00:00"/>
    <s v="ID"/>
    <x v="0"/>
    <s v="Usage Cost USD"/>
    <m/>
    <m/>
    <m/>
    <m/>
    <x v="0"/>
    <x v="0"/>
    <s v="Distr Tree Maintenance -901"/>
    <s v="90102061"/>
    <s v="DIS-Maintenance"/>
    <s v="598000"/>
    <x v="20"/>
    <s v="598000"/>
    <m/>
    <m/>
    <m/>
    <s v="67218"/>
    <m/>
    <m/>
    <m/>
    <m/>
    <m/>
    <m/>
    <m/>
    <m/>
    <m/>
    <s v="B901206113000"/>
    <m/>
    <n v="0.9"/>
    <n v="45"/>
  </r>
  <r>
    <x v="0"/>
    <x v="5"/>
    <s v="AVA"/>
    <s v="Z88"/>
    <s v="Z88 - Transportation Loaders"/>
    <s v="OPER"/>
    <x v="5"/>
    <x v="19"/>
    <s v="Non-Labor"/>
    <d v="2019-06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1"/>
    <n v="50"/>
  </r>
  <r>
    <x v="0"/>
    <x v="5"/>
    <s v="AVA"/>
    <s v="Z88"/>
    <s v="Z88 - Transportation Loaders"/>
    <s v="OPER"/>
    <x v="5"/>
    <x v="19"/>
    <s v="Non-Labor"/>
    <d v="2019-06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1.8"/>
    <n v="90"/>
  </r>
  <r>
    <x v="0"/>
    <x v="5"/>
    <s v="AVA"/>
    <s v="Z88"/>
    <s v="Z88 - Transportation Loaders"/>
    <s v="OPER"/>
    <x v="5"/>
    <x v="19"/>
    <s v="Non-Labor"/>
    <d v="2019-06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126"/>
    <m/>
    <m/>
    <m/>
    <m/>
    <m/>
    <m/>
    <m/>
    <m/>
    <m/>
    <s v="B913206114000"/>
    <m/>
    <n v="1.9"/>
    <n v="95"/>
  </r>
  <r>
    <x v="0"/>
    <x v="5"/>
    <s v="AVA"/>
    <s v="Z88"/>
    <s v="Z88 - Transportation Loaders"/>
    <s v="OPER"/>
    <x v="5"/>
    <x v="19"/>
    <s v="Non-Labor"/>
    <d v="2019-06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9.86"/>
    <n v="493"/>
  </r>
  <r>
    <x v="0"/>
    <x v="5"/>
    <s v="AVA"/>
    <s v="Z88"/>
    <s v="Z88 - Transportation Loaders"/>
    <s v="OPER"/>
    <x v="5"/>
    <x v="19"/>
    <s v="Non-Labor"/>
    <d v="2019-06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2.4"/>
    <n v="120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22"/>
    <s v="92202061"/>
    <s v="DIS-Maintenance"/>
    <s v="593036"/>
    <x v="1"/>
    <s v="593000"/>
    <m/>
    <m/>
    <m/>
    <s v="67968"/>
    <m/>
    <m/>
    <m/>
    <m/>
    <m/>
    <m/>
    <m/>
    <m/>
    <m/>
    <s v="B922206114000"/>
    <m/>
    <n v="2.4700000000000002"/>
    <n v="123.5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3.25"/>
    <n v="162.5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979"/>
    <m/>
    <m/>
    <m/>
    <m/>
    <m/>
    <m/>
    <m/>
    <m/>
    <m/>
    <s v="B923206105000"/>
    <m/>
    <n v="1.25"/>
    <n v="62.5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008"/>
    <m/>
    <m/>
    <m/>
    <m/>
    <m/>
    <m/>
    <m/>
    <m/>
    <m/>
    <s v="B923206114000"/>
    <m/>
    <n v="1.25"/>
    <n v="62.5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2"/>
    <n v="100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0.48"/>
    <n v="24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492"/>
    <m/>
    <m/>
    <m/>
    <m/>
    <m/>
    <m/>
    <m/>
    <m/>
    <m/>
    <s v="B956206105000"/>
    <m/>
    <n v="8.4"/>
    <n v="420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6.73"/>
    <n v="336.5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1.5"/>
    <n v="75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78"/>
    <m/>
    <m/>
    <m/>
    <m/>
    <m/>
    <m/>
    <m/>
    <m/>
    <m/>
    <s v="B956206105000"/>
    <m/>
    <n v="1.25"/>
    <n v="62.5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978"/>
    <m/>
    <m/>
    <m/>
    <m/>
    <m/>
    <m/>
    <m/>
    <m/>
    <m/>
    <s v="B956202114000"/>
    <m/>
    <n v="1.68"/>
    <n v="84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978"/>
    <m/>
    <m/>
    <m/>
    <m/>
    <m/>
    <m/>
    <m/>
    <m/>
    <m/>
    <s v="B956206114000"/>
    <m/>
    <n v="5"/>
    <n v="250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4"/>
    <m/>
    <m/>
    <m/>
    <m/>
    <m/>
    <m/>
    <m/>
    <m/>
    <m/>
    <s v="B960206105000"/>
    <m/>
    <n v="1"/>
    <n v="50"/>
  </r>
  <r>
    <x v="0"/>
    <x v="5"/>
    <s v="AVA"/>
    <s v="Z88"/>
    <s v="Z88 - Transportation Loaders"/>
    <s v="OPER"/>
    <x v="5"/>
    <x v="19"/>
    <s v="Non-Labor"/>
    <d v="2019-06-01T00:00:00"/>
    <s v="WA"/>
    <x v="0"/>
    <s v="Usage Cost USD"/>
    <m/>
    <m/>
    <m/>
    <m/>
    <x v="0"/>
    <x v="0"/>
    <s v="Distr Tree Maintenance -976"/>
    <s v="97602061"/>
    <s v="DIS-Maintenance"/>
    <s v="593020"/>
    <x v="2"/>
    <s v="593000"/>
    <m/>
    <m/>
    <m/>
    <s v="67220"/>
    <m/>
    <m/>
    <m/>
    <m/>
    <m/>
    <m/>
    <m/>
    <m/>
    <m/>
    <s v="B976206105000"/>
    <m/>
    <n v="7.5"/>
    <n v="375"/>
  </r>
  <r>
    <x v="0"/>
    <x v="5"/>
    <s v="AVA"/>
    <s v="Z89"/>
    <s v="Z89 - Payroll Accrual"/>
    <s v="OPER"/>
    <x v="0"/>
    <x v="6"/>
    <s v="Labor"/>
    <d v="2019-05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75.5"/>
    <n v="-2870.42"/>
  </r>
  <r>
    <x v="0"/>
    <x v="5"/>
    <s v="AVA"/>
    <s v="Z89"/>
    <s v="Z89 - Payroll Accrual"/>
    <s v="OPER"/>
    <x v="0"/>
    <x v="6"/>
    <s v="Labor"/>
    <d v="2019-05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39.25"/>
    <n v="-1602.39"/>
  </r>
  <r>
    <x v="0"/>
    <x v="5"/>
    <s v="AVA"/>
    <s v="Z89"/>
    <s v="Z89 - Payroll Accrual"/>
    <s v="OPER"/>
    <x v="0"/>
    <x v="6"/>
    <s v="Labor"/>
    <d v="2019-05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15.5"/>
    <n v="-1109.74"/>
  </r>
  <r>
    <x v="0"/>
    <x v="5"/>
    <s v="AVA"/>
    <s v="Z89"/>
    <s v="Z89 - Payroll Accrual"/>
    <s v="OPER"/>
    <x v="0"/>
    <x v="6"/>
    <s v="Labor"/>
    <d v="2019-05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7"/>
    <n v="-512.39"/>
  </r>
  <r>
    <x v="0"/>
    <x v="5"/>
    <s v="AVA"/>
    <s v="Z89"/>
    <s v="Z89 - Payroll Accrual"/>
    <s v="OPER"/>
    <x v="0"/>
    <x v="6"/>
    <s v="Labor"/>
    <d v="2019-06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13"/>
    <n v="4651.5200000000004"/>
  </r>
  <r>
    <x v="0"/>
    <x v="5"/>
    <s v="AVA"/>
    <s v="Z89"/>
    <s v="Z89 - Payroll Accrual"/>
    <s v="OPER"/>
    <x v="0"/>
    <x v="6"/>
    <s v="Labor"/>
    <d v="2019-06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42.5"/>
    <n v="1753.8"/>
  </r>
  <r>
    <x v="0"/>
    <x v="5"/>
    <s v="AVA"/>
    <s v="Z89"/>
    <s v="Z89 - Payroll Accrual"/>
    <s v="OPER"/>
    <x v="0"/>
    <x v="6"/>
    <s v="Labor"/>
    <d v="2019-06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36.25"/>
    <n v="2326.2800000000002"/>
  </r>
  <r>
    <x v="0"/>
    <x v="5"/>
    <s v="AVA"/>
    <s v="Z89"/>
    <s v="Z89 - Payroll Accrual"/>
    <s v="OPER"/>
    <x v="0"/>
    <x v="6"/>
    <s v="Labor"/>
    <d v="2019-06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10.5"/>
    <n v="716.82"/>
  </r>
  <r>
    <x v="0"/>
    <x v="5"/>
    <s v="AVA"/>
    <s v="Z89"/>
    <s v="Z89 - Payroll Accrual"/>
    <s v="OPER"/>
    <x v="0"/>
    <x v="0"/>
    <s v="Labor"/>
    <d v="2019-05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0.5"/>
    <n v="-24.32"/>
  </r>
  <r>
    <x v="0"/>
    <x v="5"/>
    <s v="AVA"/>
    <s v="Z89"/>
    <s v="Z89 - Payroll Accrual"/>
    <s v="OPER"/>
    <x v="0"/>
    <x v="0"/>
    <s v="Labor"/>
    <d v="2019-05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2.5"/>
    <n v="-131.6"/>
  </r>
  <r>
    <x v="0"/>
    <x v="5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0.5"/>
    <n v="-24.32"/>
  </r>
  <r>
    <x v="0"/>
    <x v="5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0.5"/>
    <n v="-24.32"/>
  </r>
  <r>
    <x v="0"/>
    <x v="5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-3"/>
    <n v="-160.91999999999999"/>
  </r>
  <r>
    <x v="0"/>
    <x v="5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2"/>
    <n v="-107.28"/>
  </r>
  <r>
    <x v="0"/>
    <x v="5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-11"/>
    <n v="-534.38"/>
  </r>
  <r>
    <x v="0"/>
    <x v="5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1"/>
    <n v="-53.64"/>
  </r>
  <r>
    <x v="0"/>
    <x v="5"/>
    <s v="AVA"/>
    <s v="Z89"/>
    <s v="Z89 - Payroll Accrual"/>
    <s v="OPER"/>
    <x v="0"/>
    <x v="0"/>
    <s v="Labor"/>
    <d v="2019-05-31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-2"/>
    <n v="-107.28"/>
  </r>
  <r>
    <x v="0"/>
    <x v="5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n v="-0.5"/>
    <n v="-25.7"/>
  </r>
  <r>
    <x v="0"/>
    <x v="5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n v="-0.5"/>
    <n v="-8"/>
  </r>
  <r>
    <x v="0"/>
    <x v="5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5.25"/>
    <n v="-273.74"/>
  </r>
  <r>
    <x v="0"/>
    <x v="5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6.5"/>
    <n v="-283.52"/>
  </r>
  <r>
    <x v="0"/>
    <x v="5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2"/>
    <n v="-97.28"/>
  </r>
  <r>
    <x v="0"/>
    <x v="5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n v="-3"/>
    <n v="-160.91999999999999"/>
  </r>
  <r>
    <x v="0"/>
    <x v="5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n v="-1"/>
    <n v="-48.64"/>
  </r>
  <r>
    <x v="0"/>
    <x v="5"/>
    <s v="AVA"/>
    <s v="Z89"/>
    <s v="Z89 - Payroll Accrual"/>
    <s v="OPER"/>
    <x v="0"/>
    <x v="0"/>
    <s v="Labor"/>
    <d v="2019-05-31T00:00:00"/>
    <s v="WA"/>
    <x v="0"/>
    <s v="Miscellaneous Transaction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n v="-4"/>
    <n v="-214.56"/>
  </r>
  <r>
    <x v="0"/>
    <x v="5"/>
    <s v="AVA"/>
    <s v="Z89"/>
    <s v="Z89 - Payroll Accrual"/>
    <s v="OPER"/>
    <x v="0"/>
    <x v="0"/>
    <s v="Labor"/>
    <d v="2019-06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1"/>
    <n v="53.64"/>
  </r>
  <r>
    <x v="0"/>
    <x v="5"/>
    <s v="AVA"/>
    <s v="Z89"/>
    <s v="Z89 - Payroll Accrual"/>
    <s v="OPER"/>
    <x v="0"/>
    <x v="0"/>
    <s v="Labor"/>
    <d v="2019-06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17.25"/>
    <n v="847.71"/>
  </r>
  <r>
    <x v="0"/>
    <x v="5"/>
    <s v="AVA"/>
    <s v="Z89"/>
    <s v="Z89 - Payroll Accrual"/>
    <s v="OPER"/>
    <x v="0"/>
    <x v="0"/>
    <s v="Labor"/>
    <d v="2019-06-30T00:00:00"/>
    <s v="ID"/>
    <x v="0"/>
    <s v="Miscellaneous Transaction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n v="0.5"/>
    <n v="8"/>
  </r>
  <r>
    <x v="0"/>
    <x v="5"/>
    <s v="AVA"/>
    <s v="Z89"/>
    <s v="Z89 - Payroll Accrual"/>
    <s v="OPER"/>
    <x v="0"/>
    <x v="0"/>
    <s v="Labor"/>
    <d v="2019-06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3"/>
    <n v="160.91999999999999"/>
  </r>
  <r>
    <x v="0"/>
    <x v="5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n v="1.5"/>
    <n v="72.959999999999994"/>
  </r>
  <r>
    <x v="0"/>
    <x v="5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2"/>
    <n v="105.03"/>
  </r>
  <r>
    <x v="0"/>
    <x v="5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1"/>
    <n v="51.39"/>
  </r>
  <r>
    <x v="0"/>
    <x v="5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4"/>
    <n v="142.76"/>
  </r>
  <r>
    <x v="0"/>
    <x v="5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1"/>
    <n v="16"/>
  </r>
  <r>
    <x v="0"/>
    <x v="5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1"/>
    <n v="53.64"/>
  </r>
  <r>
    <x v="0"/>
    <x v="5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n v="6"/>
    <n v="321.83999999999997"/>
  </r>
  <r>
    <x v="0"/>
    <x v="5"/>
    <s v="AVA"/>
    <s v="Z90"/>
    <s v="Z90 - Incentive Compensation"/>
    <s v="OPER"/>
    <x v="4"/>
    <x v="20"/>
    <s v="Non-Labor"/>
    <d v="2019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72.23"/>
  </r>
  <r>
    <x v="0"/>
    <x v="5"/>
    <s v="AVA"/>
    <s v="Z90"/>
    <s v="Z90 - Incentive Compensation"/>
    <s v="OPER"/>
    <x v="4"/>
    <x v="20"/>
    <s v="Non-Labor"/>
    <d v="2019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96.14"/>
  </r>
  <r>
    <x v="0"/>
    <x v="5"/>
    <s v="AVA"/>
    <s v="Z90"/>
    <s v="Z90 - Incentive Compensation"/>
    <s v="OPER"/>
    <x v="4"/>
    <x v="20"/>
    <s v="Non-Labor"/>
    <d v="2019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66.58"/>
  </r>
  <r>
    <x v="0"/>
    <x v="5"/>
    <s v="AVA"/>
    <s v="Z90"/>
    <s v="Z90 - Incentive Compensation"/>
    <s v="OPER"/>
    <x v="4"/>
    <x v="20"/>
    <s v="Non-Labor"/>
    <d v="2019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0.74"/>
  </r>
  <r>
    <x v="0"/>
    <x v="5"/>
    <s v="AVA"/>
    <s v="Z90"/>
    <s v="Z90 - Incentive Compensation"/>
    <s v="OPER"/>
    <x v="4"/>
    <x v="20"/>
    <s v="Non-Labor"/>
    <d v="2019-06-0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40.12"/>
  </r>
  <r>
    <x v="0"/>
    <x v="5"/>
    <s v="AVA"/>
    <s v="Z90"/>
    <s v="Z90 - Incentive Compensation"/>
    <s v="OPER"/>
    <x v="4"/>
    <x v="20"/>
    <s v="Non-Labor"/>
    <d v="2019-06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9.41"/>
  </r>
  <r>
    <x v="0"/>
    <x v="5"/>
    <s v="AVA"/>
    <s v="Z90"/>
    <s v="Z90 - Incentive Compensation"/>
    <s v="OPER"/>
    <x v="4"/>
    <x v="20"/>
    <s v="Non-Labor"/>
    <d v="2019-06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20.7"/>
  </r>
  <r>
    <x v="0"/>
    <x v="5"/>
    <s v="AVA"/>
    <s v="Z90"/>
    <s v="Z90 - Incentive Compensation"/>
    <s v="OPER"/>
    <x v="4"/>
    <x v="20"/>
    <s v="Non-Labor"/>
    <d v="2019-06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2.7"/>
  </r>
  <r>
    <x v="0"/>
    <x v="5"/>
    <s v="AVA"/>
    <s v="Z90"/>
    <s v="Z90 - Incentive Compensation"/>
    <s v="OPER"/>
    <x v="4"/>
    <x v="20"/>
    <s v="Non-Labor"/>
    <d v="2019-06-2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58.17999999999995"/>
  </r>
  <r>
    <x v="0"/>
    <x v="5"/>
    <s v="AVA"/>
    <s v="Z90"/>
    <s v="Z90 - Incentive Compensation"/>
    <s v="OPER"/>
    <x v="4"/>
    <x v="20"/>
    <s v="Non-Labor"/>
    <d v="2019-06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10.45"/>
  </r>
  <r>
    <x v="0"/>
    <x v="5"/>
    <s v="AVA"/>
    <s v="Z90"/>
    <s v="Z90 - Incentive Compensation"/>
    <s v="OPER"/>
    <x v="4"/>
    <x v="20"/>
    <s v="Non-Labor"/>
    <d v="2019-06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79.14999999999998"/>
  </r>
  <r>
    <x v="0"/>
    <x v="5"/>
    <s v="AVA"/>
    <s v="Z90"/>
    <s v="Z90 - Incentive Compensation"/>
    <s v="OPER"/>
    <x v="4"/>
    <x v="20"/>
    <s v="Non-Labor"/>
    <d v="2019-06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6.02"/>
  </r>
  <r>
    <x v="0"/>
    <x v="5"/>
    <s v="AVA"/>
    <s v="Z90"/>
    <s v="Z90 - Incentive Compensation"/>
    <s v="OPER"/>
    <x v="4"/>
    <x v="20"/>
    <s v="Non-Labor"/>
    <d v="2019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79.08999999999997"/>
  </r>
  <r>
    <x v="0"/>
    <x v="5"/>
    <s v="AVA"/>
    <s v="Z90"/>
    <s v="Z90 - Incentive Compensation"/>
    <s v="OPER"/>
    <x v="4"/>
    <x v="20"/>
    <s v="Non-Labor"/>
    <d v="2019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05.23"/>
  </r>
  <r>
    <x v="0"/>
    <x v="5"/>
    <s v="AVA"/>
    <s v="Z90"/>
    <s v="Z90 - Incentive Compensation"/>
    <s v="OPER"/>
    <x v="4"/>
    <x v="20"/>
    <s v="Non-Labor"/>
    <d v="2019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39.58000000000001"/>
  </r>
  <r>
    <x v="0"/>
    <x v="5"/>
    <s v="AVA"/>
    <s v="Z90"/>
    <s v="Z90 - Incentive Compensation"/>
    <s v="OPER"/>
    <x v="4"/>
    <x v="20"/>
    <s v="Non-Labor"/>
    <d v="2019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43.01"/>
  </r>
  <r>
    <x v="0"/>
    <x v="5"/>
    <s v="AVA"/>
    <s v="Z90"/>
    <s v="Z90 - Incentive Compensation"/>
    <s v="OPER"/>
    <x v="4"/>
    <x v="21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0.18"/>
  </r>
  <r>
    <x v="0"/>
    <x v="5"/>
    <s v="AVA"/>
    <s v="Z90"/>
    <s v="Z90 - Incentive Compensation"/>
    <s v="OPER"/>
    <x v="4"/>
    <x v="21"/>
    <s v="Non-Labor"/>
    <d v="2019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0.99"/>
  </r>
  <r>
    <x v="0"/>
    <x v="5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0.18"/>
  </r>
  <r>
    <x v="0"/>
    <x v="5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18"/>
  </r>
  <r>
    <x v="0"/>
    <x v="5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.21"/>
  </r>
  <r>
    <x v="0"/>
    <x v="5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8"/>
  </r>
  <r>
    <x v="0"/>
    <x v="5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4.01"/>
  </r>
  <r>
    <x v="0"/>
    <x v="5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0.4"/>
  </r>
  <r>
    <x v="0"/>
    <x v="5"/>
    <s v="AVA"/>
    <s v="Z90"/>
    <s v="Z90 - Incentive Compensation"/>
    <s v="OPER"/>
    <x v="4"/>
    <x v="21"/>
    <s v="Non-Labor"/>
    <d v="2019-05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0.8"/>
  </r>
  <r>
    <x v="0"/>
    <x v="5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0.19"/>
  </r>
  <r>
    <x v="0"/>
    <x v="5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0.06"/>
  </r>
  <r>
    <x v="0"/>
    <x v="5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.0499999999999998"/>
  </r>
  <r>
    <x v="0"/>
    <x v="5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.13"/>
  </r>
  <r>
    <x v="0"/>
    <x v="5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0.73"/>
  </r>
  <r>
    <x v="0"/>
    <x v="5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-1.21"/>
  </r>
  <r>
    <x v="0"/>
    <x v="5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74"/>
    <s v="97402061"/>
    <s v="DIS-Maintenance"/>
    <s v="598000"/>
    <x v="20"/>
    <s v="598000"/>
    <m/>
    <m/>
    <m/>
    <m/>
    <m/>
    <m/>
    <m/>
    <m/>
    <m/>
    <m/>
    <m/>
    <m/>
    <m/>
    <s v="B974206113000"/>
    <m/>
    <m/>
    <n v="-0.36"/>
  </r>
  <r>
    <x v="0"/>
    <x v="5"/>
    <s v="AVA"/>
    <s v="Z90"/>
    <s v="Z90 - Incentive Compensation"/>
    <s v="OPER"/>
    <x v="4"/>
    <x v="21"/>
    <s v="Non-Labor"/>
    <d v="2019-05-31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1.61"/>
  </r>
  <r>
    <x v="0"/>
    <x v="5"/>
    <s v="AVA"/>
    <s v="Z90"/>
    <s v="Z90 - Incentive Compensation"/>
    <s v="OPER"/>
    <x v="4"/>
    <x v="21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4"/>
  </r>
  <r>
    <x v="0"/>
    <x v="5"/>
    <s v="AVA"/>
    <s v="Z90"/>
    <s v="Z90 - Incentive Compensation"/>
    <s v="OPER"/>
    <x v="4"/>
    <x v="21"/>
    <s v="Non-Labor"/>
    <d v="2019-06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.0900000000000001"/>
  </r>
  <r>
    <x v="0"/>
    <x v="5"/>
    <s v="AVA"/>
    <s v="Z90"/>
    <s v="Z90 - Incentive Compensation"/>
    <s v="OPER"/>
    <x v="4"/>
    <x v="21"/>
    <s v="Non-Labor"/>
    <d v="2019-06-0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73"/>
  </r>
  <r>
    <x v="0"/>
    <x v="5"/>
    <s v="AVA"/>
    <s v="Z90"/>
    <s v="Z90 - Incentive Compensation"/>
    <s v="OPER"/>
    <x v="4"/>
    <x v="21"/>
    <s v="Non-Labor"/>
    <d v="2019-06-0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.22"/>
  </r>
  <r>
    <x v="0"/>
    <x v="5"/>
    <s v="AVA"/>
    <s v="Z90"/>
    <s v="Z90 - Incentive Compensation"/>
    <s v="OPER"/>
    <x v="4"/>
    <x v="21"/>
    <s v="Non-Labor"/>
    <d v="2019-06-09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0.8"/>
  </r>
  <r>
    <x v="0"/>
    <x v="5"/>
    <s v="AVA"/>
    <s v="Z90"/>
    <s v="Z90 - Incentive Compensation"/>
    <s v="OPER"/>
    <x v="4"/>
    <x v="21"/>
    <s v="Non-Labor"/>
    <d v="2019-06-0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.14"/>
  </r>
  <r>
    <x v="0"/>
    <x v="5"/>
    <s v="AVA"/>
    <s v="Z90"/>
    <s v="Z90 - Incentive Compensation"/>
    <s v="OPER"/>
    <x v="4"/>
    <x v="21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.55"/>
  </r>
  <r>
    <x v="0"/>
    <x v="5"/>
    <s v="AVA"/>
    <s v="Z90"/>
    <s v="Z90 - Incentive Compensation"/>
    <s v="OPER"/>
    <x v="4"/>
    <x v="21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84"/>
  </r>
  <r>
    <x v="0"/>
    <x v="5"/>
    <s v="AVA"/>
    <s v="Z90"/>
    <s v="Z90 - Incentive Compensation"/>
    <s v="OPER"/>
    <x v="4"/>
    <x v="21"/>
    <s v="Non-Labor"/>
    <d v="2019-06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0.36"/>
  </r>
  <r>
    <x v="0"/>
    <x v="5"/>
    <s v="AVA"/>
    <s v="Z90"/>
    <s v="Z90 - Incentive Compensation"/>
    <s v="OPER"/>
    <x v="4"/>
    <x v="21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8"/>
  </r>
  <r>
    <x v="0"/>
    <x v="5"/>
    <s v="AVA"/>
    <s v="Z90"/>
    <s v="Z90 - Incentive Compensation"/>
    <s v="OPER"/>
    <x v="4"/>
    <x v="21"/>
    <s v="Non-Labor"/>
    <d v="2019-06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2.71"/>
  </r>
  <r>
    <x v="0"/>
    <x v="5"/>
    <s v="AVA"/>
    <s v="Z90"/>
    <s v="Z90 - Incentive Compensation"/>
    <s v="OPER"/>
    <x v="4"/>
    <x v="21"/>
    <s v="Non-Labor"/>
    <d v="2019-06-2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6114000"/>
    <m/>
    <m/>
    <n v="0.12"/>
  </r>
  <r>
    <x v="0"/>
    <x v="5"/>
    <s v="AVA"/>
    <s v="Z90"/>
    <s v="Z90 - Incentive Compensation"/>
    <s v="OPER"/>
    <x v="4"/>
    <x v="21"/>
    <s v="Non-Labor"/>
    <d v="2019-06-2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.42"/>
  </r>
  <r>
    <x v="0"/>
    <x v="5"/>
    <s v="AVA"/>
    <s v="Z90"/>
    <s v="Z90 - Incentive Compensation"/>
    <s v="OPER"/>
    <x v="4"/>
    <x v="21"/>
    <s v="Non-Labor"/>
    <d v="2019-06-23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1.0900000000000001"/>
  </r>
  <r>
    <x v="0"/>
    <x v="5"/>
    <s v="AVA"/>
    <s v="Z90"/>
    <s v="Z90 - Incentive Compensation"/>
    <s v="OPER"/>
    <x v="4"/>
    <x v="21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7"/>
  </r>
  <r>
    <x v="0"/>
    <x v="5"/>
    <s v="AVA"/>
    <s v="Z90"/>
    <s v="Z90 - Incentive Compensation"/>
    <s v="OPER"/>
    <x v="4"/>
    <x v="21"/>
    <s v="Non-Labor"/>
    <d v="2019-06-2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0.77"/>
  </r>
  <r>
    <x v="0"/>
    <x v="5"/>
    <s v="AVA"/>
    <s v="Z90"/>
    <s v="Z90 - Incentive Compensation"/>
    <s v="OPER"/>
    <x v="4"/>
    <x v="21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2.14"/>
  </r>
  <r>
    <x v="0"/>
    <x v="5"/>
    <s v="AVA"/>
    <s v="Z90"/>
    <s v="Z90 - Incentive Compensation"/>
    <s v="OPER"/>
    <x v="4"/>
    <x v="21"/>
    <s v="Non-Labor"/>
    <d v="2019-06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0.24"/>
  </r>
  <r>
    <x v="0"/>
    <x v="5"/>
    <s v="AVA"/>
    <s v="Z90"/>
    <s v="Z90 - Incentive Compensation"/>
    <s v="OPER"/>
    <x v="4"/>
    <x v="21"/>
    <s v="Non-Labor"/>
    <d v="2019-06-23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0.8"/>
  </r>
  <r>
    <x v="0"/>
    <x v="5"/>
    <s v="AVA"/>
    <s v="Z90"/>
    <s v="Z90 - Incentive Compensation"/>
    <s v="OPER"/>
    <x v="4"/>
    <x v="21"/>
    <s v="Non-Labor"/>
    <d v="2019-06-2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4.83"/>
  </r>
  <r>
    <x v="0"/>
    <x v="5"/>
    <s v="AVA"/>
    <s v="Z90"/>
    <s v="Z90 - Incentive Compensation"/>
    <s v="OPER"/>
    <x v="4"/>
    <x v="21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0.4"/>
  </r>
  <r>
    <x v="0"/>
    <x v="5"/>
    <s v="AVA"/>
    <s v="Z90"/>
    <s v="Z90 - Incentive Compensation"/>
    <s v="OPER"/>
    <x v="4"/>
    <x v="21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6.36"/>
  </r>
  <r>
    <x v="0"/>
    <x v="5"/>
    <s v="AVA"/>
    <s v="Z90"/>
    <s v="Z90 - Incentive Compensation"/>
    <s v="OPER"/>
    <x v="4"/>
    <x v="21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0.06"/>
  </r>
  <r>
    <x v="0"/>
    <x v="5"/>
    <s v="AVA"/>
    <s v="Z90"/>
    <s v="Z90 - Incentive Compensation"/>
    <s v="OPER"/>
    <x v="4"/>
    <x v="21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.21"/>
  </r>
  <r>
    <x v="0"/>
    <x v="5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0.55000000000000004"/>
  </r>
  <r>
    <x v="0"/>
    <x v="5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0.79"/>
  </r>
  <r>
    <x v="0"/>
    <x v="5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0.39"/>
  </r>
  <r>
    <x v="0"/>
    <x v="5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.07"/>
  </r>
  <r>
    <x v="0"/>
    <x v="5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12"/>
  </r>
  <r>
    <x v="0"/>
    <x v="5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0.4"/>
  </r>
  <r>
    <x v="0"/>
    <x v="5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2.41"/>
  </r>
  <r>
    <x v="0"/>
    <x v="7"/>
    <s v="AVA"/>
    <s v="A50"/>
    <s v="A50 - Director of Ops WA &amp; ID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510509"/>
    <m/>
    <s v="Airfare, wildfire mtg san diego rt air alaska"/>
    <m/>
    <n v="488.6"/>
  </r>
  <r>
    <x v="0"/>
    <x v="7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510509"/>
    <m/>
    <s v="Mileage, Wildfire presentation to L/C Chamber Natural Res."/>
    <m/>
    <n v="128.76"/>
  </r>
  <r>
    <x v="0"/>
    <x v="7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510509"/>
    <m/>
    <s v="Meals, Wildfire BPI Dist Maint Snacks X8 people"/>
    <m/>
    <n v="16.09"/>
  </r>
  <r>
    <x v="0"/>
    <x v="7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510509"/>
    <m/>
    <s v="Meals, Wildfire BPI Dist Ops x5 people"/>
    <m/>
    <n v="61.41"/>
  </r>
  <r>
    <x v="0"/>
    <x v="7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510509"/>
    <m/>
    <s v="Meals, wei wildfire mtg san diego lunch x1"/>
    <m/>
    <n v="13.47"/>
  </r>
  <r>
    <x v="0"/>
    <x v="7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9603"/>
    <s v="James, David C"/>
    <m/>
    <s v="IE10510509"/>
    <m/>
    <s v="Meals, Wildfire BPI Trans Maint X6 people"/>
    <m/>
    <n v="45.77"/>
  </r>
  <r>
    <x v="0"/>
    <x v="7"/>
    <s v="AVA"/>
    <s v="A50"/>
    <s v="A50 - Director of Ops WA &amp; ID"/>
    <s v="OPER"/>
    <x v="2"/>
    <x v="36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510509"/>
    <m/>
    <s v="Lodging, wei wildfire mtg san diego hotel 1 night"/>
    <m/>
    <n v="276.29000000000002"/>
  </r>
  <r>
    <x v="0"/>
    <x v="7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510509"/>
    <m/>
    <s v="Parking, spokane airport parking WEI San Diego Wildfire mtg"/>
    <m/>
    <n v="15"/>
  </r>
  <r>
    <x v="0"/>
    <x v="7"/>
    <s v="AVA"/>
    <s v="A50"/>
    <s v="A50 - Director of Ops WA &amp; ID"/>
    <s v="OPER"/>
    <x v="0"/>
    <x v="32"/>
    <s v="Labor"/>
    <d v="2019-07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46.5"/>
    <n v="753.3"/>
  </r>
  <r>
    <x v="0"/>
    <x v="7"/>
    <s v="AVA"/>
    <s v="A50"/>
    <s v="A50 - Director of Ops WA &amp; ID"/>
    <s v="OPER"/>
    <x v="0"/>
    <x v="32"/>
    <s v="Labor"/>
    <d v="2019-07-0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6.5"/>
    <n v="267.3"/>
  </r>
  <r>
    <x v="0"/>
    <x v="7"/>
    <s v="AVA"/>
    <s v="A50"/>
    <s v="A50 - Director of Ops WA &amp; ID"/>
    <s v="OPER"/>
    <x v="0"/>
    <x v="32"/>
    <s v="Labor"/>
    <d v="2019-07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8.5"/>
    <n v="623.70000000000005"/>
  </r>
  <r>
    <x v="0"/>
    <x v="7"/>
    <s v="AVA"/>
    <s v="A50"/>
    <s v="A50 - Director of Ops WA &amp; ID"/>
    <s v="OPER"/>
    <x v="0"/>
    <x v="32"/>
    <s v="Labor"/>
    <d v="2019-07-2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4"/>
    <n v="226.8"/>
  </r>
  <r>
    <x v="0"/>
    <x v="7"/>
    <s v="AVA"/>
    <s v="A50"/>
    <s v="A50 - Director of Ops WA &amp; ID"/>
    <s v="OPER"/>
    <x v="0"/>
    <x v="6"/>
    <s v="Labor"/>
    <d v="2019-07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8"/>
    <n v="3513.54"/>
  </r>
  <r>
    <x v="0"/>
    <x v="7"/>
    <s v="AVA"/>
    <s v="A50"/>
    <s v="A50 - Director of Ops WA &amp; ID"/>
    <s v="OPER"/>
    <x v="0"/>
    <x v="6"/>
    <s v="Labor"/>
    <d v="2019-07-0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171.18"/>
  </r>
  <r>
    <x v="0"/>
    <x v="7"/>
    <s v="AVA"/>
    <s v="A50"/>
    <s v="A50 - Director of Ops WA &amp; ID"/>
    <s v="OPER"/>
    <x v="0"/>
    <x v="6"/>
    <s v="Labor"/>
    <d v="2019-07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16"/>
    <n v="1171.18"/>
  </r>
  <r>
    <x v="0"/>
    <x v="7"/>
    <s v="AVA"/>
    <s v="A50"/>
    <s v="A50 - Director of Ops WA &amp; ID"/>
    <s v="OPER"/>
    <x v="0"/>
    <x v="6"/>
    <s v="Labor"/>
    <d v="2019-07-2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8"/>
    <n v="585.59"/>
  </r>
  <r>
    <x v="0"/>
    <x v="7"/>
    <s v="AVA"/>
    <s v="A50"/>
    <s v="A50 - Director of Ops WA &amp; ID"/>
    <s v="OPER"/>
    <x v="0"/>
    <x v="0"/>
    <s v="Labor"/>
    <d v="2019-07-21T00:00:00"/>
    <s v="WA"/>
    <x v="0"/>
    <s v="Labor Cost USD"/>
    <m/>
    <m/>
    <m/>
    <m/>
    <x v="0"/>
    <x v="0"/>
    <s v="Distr Tree Maintenance -956"/>
    <s v="95602061"/>
    <s v="DIS-Maintenance"/>
    <s v="593010"/>
    <x v="3"/>
    <s v="593000"/>
    <m/>
    <m/>
    <m/>
    <m/>
    <s v="04852"/>
    <m/>
    <m/>
    <s v="E01"/>
    <s v="Regular                                 "/>
    <m/>
    <m/>
    <m/>
    <m/>
    <s v="B956206104000"/>
    <m/>
    <n v="1"/>
    <n v="40.6"/>
  </r>
  <r>
    <x v="0"/>
    <x v="7"/>
    <s v="AVA"/>
    <s v="B50"/>
    <s v="B50 - Spokane Electric"/>
    <s v="OPER"/>
    <x v="0"/>
    <x v="1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460"/>
    <s v="Jmn Lnsvsmn"/>
    <s v="Gies, Benjamin John"/>
    <s v="E79"/>
    <s v="Schd Shutdown 2X                        "/>
    <m/>
    <m/>
    <m/>
    <m/>
    <s v="B980206202000"/>
    <m/>
    <n v="5"/>
    <n v="486.4"/>
  </r>
  <r>
    <x v="0"/>
    <x v="7"/>
    <s v="AVA"/>
    <s v="B50"/>
    <s v="B50 - Spokane Electric"/>
    <s v="OPER"/>
    <x v="0"/>
    <x v="1"/>
    <s v="Labor"/>
    <d v="2019-07-0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69"/>
    <s v="Jmn Lnmn"/>
    <s v="Schoenberg, Erik Michael"/>
    <s v="E79"/>
    <s v="Schd Shutdown 2X                        "/>
    <m/>
    <m/>
    <m/>
    <m/>
    <s v="B901206105000"/>
    <m/>
    <n v="5"/>
    <n v="472.2"/>
  </r>
  <r>
    <x v="0"/>
    <x v="7"/>
    <s v="AVA"/>
    <s v="B50"/>
    <s v="B50 - Spokane Electric"/>
    <s v="OPER"/>
    <x v="0"/>
    <x v="1"/>
    <s v="Labor"/>
    <d v="2019-07-0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7"/>
    <s v="Jmn Lnmn"/>
    <s v="Kelso, Matthew Charles"/>
    <s v="E79"/>
    <s v="Schd Shutdown 2X                        "/>
    <m/>
    <m/>
    <m/>
    <m/>
    <s v="B901206105000"/>
    <m/>
    <n v="5"/>
    <n v="472.2"/>
  </r>
  <r>
    <x v="0"/>
    <x v="7"/>
    <s v="AVA"/>
    <s v="B50"/>
    <s v="B50 - Spokane Electric"/>
    <s v="OPER"/>
    <x v="0"/>
    <x v="1"/>
    <s v="Labor"/>
    <d v="2019-07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0.5"/>
    <n v="48.64"/>
  </r>
  <r>
    <x v="0"/>
    <x v="7"/>
    <s v="AVA"/>
    <s v="B50"/>
    <s v="B50 - Spokane Electric"/>
    <s v="OPER"/>
    <x v="0"/>
    <x v="1"/>
    <s v="Labor"/>
    <d v="2019-07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07"/>
    <s v="Premium Holiday                         "/>
    <m/>
    <m/>
    <m/>
    <m/>
    <s v="B956206105000"/>
    <m/>
    <n v="3.5"/>
    <n v="330.54"/>
  </r>
  <r>
    <x v="0"/>
    <x v="7"/>
    <s v="AVA"/>
    <s v="B50"/>
    <s v="B50 - Spokane Electric"/>
    <s v="OPER"/>
    <x v="0"/>
    <x v="1"/>
    <s v="Labor"/>
    <d v="2019-07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02"/>
    <s v="Line Frmn"/>
    <s v="Tanninen, Joshua J"/>
    <s v="E07"/>
    <s v="Premium Holiday                         "/>
    <m/>
    <m/>
    <m/>
    <m/>
    <s v="B956206105000"/>
    <m/>
    <n v="3"/>
    <n v="283.32"/>
  </r>
  <r>
    <x v="0"/>
    <x v="7"/>
    <s v="AVA"/>
    <s v="B50"/>
    <s v="B50 - Spokane Electric"/>
    <s v="OPER"/>
    <x v="0"/>
    <x v="1"/>
    <s v="Labor"/>
    <d v="2019-07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0298"/>
    <s v="Jmn Lnmn"/>
    <s v="Kiddoo, Nathan P"/>
    <s v="E24"/>
    <s v="Call 2X                                 "/>
    <m/>
    <m/>
    <m/>
    <m/>
    <s v="B956202114000"/>
    <m/>
    <n v="3.5"/>
    <n v="330.54"/>
  </r>
  <r>
    <x v="0"/>
    <x v="7"/>
    <s v="AVA"/>
    <s v="B50"/>
    <s v="B50 - Spokane Electric"/>
    <s v="OPER"/>
    <x v="0"/>
    <x v="1"/>
    <s v="Labor"/>
    <d v="2019-07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24"/>
    <s v="Call 2X                                 "/>
    <m/>
    <m/>
    <m/>
    <m/>
    <s v="B956202114000"/>
    <m/>
    <n v="3.5"/>
    <n v="330.54"/>
  </r>
  <r>
    <x v="0"/>
    <x v="7"/>
    <s v="AVA"/>
    <s v="B50"/>
    <s v="B50 - Spokane Electric"/>
    <s v="OPER"/>
    <x v="0"/>
    <x v="0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460"/>
    <s v="Jmn Lnsvsmn"/>
    <s v="Gies, Benjamin John"/>
    <s v="E27"/>
    <s v="Meals - Dinner                          "/>
    <m/>
    <m/>
    <m/>
    <m/>
    <s v="B980206202000"/>
    <m/>
    <n v="1"/>
    <n v="16"/>
  </r>
  <r>
    <x v="0"/>
    <x v="7"/>
    <s v="AVA"/>
    <s v="B50"/>
    <s v="B50 - Spokane Electric"/>
    <s v="OPER"/>
    <x v="0"/>
    <x v="0"/>
    <s v="Labor"/>
    <d v="2019-07-0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69"/>
    <s v="Jmn Lnmn"/>
    <s v="Schoenberg, Erik Michael"/>
    <s v="E27"/>
    <s v="Meals - Dinner                          "/>
    <m/>
    <m/>
    <m/>
    <m/>
    <s v="B901206105000"/>
    <m/>
    <n v="1"/>
    <n v="16"/>
  </r>
  <r>
    <x v="0"/>
    <x v="7"/>
    <s v="AVA"/>
    <s v="B50"/>
    <s v="B50 - Spokane Electric"/>
    <s v="OPER"/>
    <x v="0"/>
    <x v="0"/>
    <s v="Labor"/>
    <d v="2019-07-0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7"/>
    <s v="Jmn Lnmn"/>
    <s v="Kelso, Matthew Charles"/>
    <s v="E27"/>
    <s v="Meals - Dinner                          "/>
    <m/>
    <m/>
    <m/>
    <m/>
    <s v="B901206105000"/>
    <m/>
    <n v="1"/>
    <n v="16"/>
  </r>
  <r>
    <x v="0"/>
    <x v="7"/>
    <s v="AVA"/>
    <s v="B50"/>
    <s v="B50 - Spokane Electric"/>
    <s v="OPER"/>
    <x v="0"/>
    <x v="0"/>
    <s v="Labor"/>
    <d v="2019-07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20"/>
    <s v="Alt/Dual                                "/>
    <m/>
    <m/>
    <m/>
    <m/>
    <s v="B956206105000"/>
    <m/>
    <n v="2.5"/>
    <n v="121.6"/>
  </r>
  <r>
    <x v="0"/>
    <x v="7"/>
    <s v="AVA"/>
    <s v="B50"/>
    <s v="B50 - Spokane Electric"/>
    <s v="OPER"/>
    <x v="0"/>
    <x v="0"/>
    <s v="Labor"/>
    <d v="2019-07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2"/>
    <n v="97.28"/>
  </r>
  <r>
    <x v="0"/>
    <x v="7"/>
    <s v="AVA"/>
    <s v="B50"/>
    <s v="B50 - Spokane Electric"/>
    <s v="OPER"/>
    <x v="0"/>
    <x v="0"/>
    <s v="Labor"/>
    <d v="2019-07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6"/>
    <m/>
    <m/>
    <s v="E01"/>
    <s v="Regular                                 "/>
    <m/>
    <m/>
    <m/>
    <m/>
    <s v="B956206105000"/>
    <m/>
    <n v="5"/>
    <n v="236.1"/>
  </r>
  <r>
    <x v="0"/>
    <x v="7"/>
    <s v="AVA"/>
    <s v="B50"/>
    <s v="B50 - Spokane Electric"/>
    <s v="OPER"/>
    <x v="0"/>
    <x v="0"/>
    <s v="Labor"/>
    <d v="2019-07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01"/>
    <s v="Regular                                 "/>
    <m/>
    <m/>
    <m/>
    <m/>
    <s v="B956206105000"/>
    <m/>
    <n v="5"/>
    <n v="236.1"/>
  </r>
  <r>
    <x v="0"/>
    <x v="7"/>
    <s v="AVA"/>
    <s v="B50"/>
    <s v="B50 - Spokane Electric"/>
    <s v="OPER"/>
    <x v="0"/>
    <x v="0"/>
    <s v="Labor"/>
    <d v="2019-07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9"/>
    <n v="437.76"/>
  </r>
  <r>
    <x v="0"/>
    <x v="7"/>
    <s v="AVA"/>
    <s v="B50"/>
    <s v="B50 - Spokane Electric"/>
    <s v="OPER"/>
    <x v="0"/>
    <x v="0"/>
    <s v="Labor"/>
    <d v="2019-07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"/>
    <n v="48.64"/>
  </r>
  <r>
    <x v="0"/>
    <x v="7"/>
    <s v="AVA"/>
    <s v="B50"/>
    <s v="B50 - Spokane Electric"/>
    <s v="OPER"/>
    <x v="0"/>
    <x v="0"/>
    <s v="Labor"/>
    <d v="2019-07-21T00:00:00"/>
    <s v="WA"/>
    <x v="0"/>
    <s v="Labor Cost USD"/>
    <m/>
    <m/>
    <m/>
    <m/>
    <x v="0"/>
    <x v="0"/>
    <s v="Distr Tree Maintenance -956"/>
    <s v="95602061"/>
    <s v="DIS-Maintenance"/>
    <s v="593010"/>
    <x v="3"/>
    <s v="593000"/>
    <m/>
    <m/>
    <m/>
    <m/>
    <s v="02381"/>
    <s v="Jmn Lnsvsmn"/>
    <s v="Burnside, Joshua J"/>
    <s v="E20"/>
    <s v="Alt/Dual                                "/>
    <m/>
    <m/>
    <m/>
    <m/>
    <s v="B956206104000"/>
    <m/>
    <n v="1"/>
    <n v="48.64"/>
  </r>
  <r>
    <x v="0"/>
    <x v="7"/>
    <s v="AVA"/>
    <s v="B50"/>
    <s v="B50 - Spokane Electric"/>
    <s v="OPER"/>
    <x v="0"/>
    <x v="0"/>
    <s v="Labor"/>
    <d v="2019-07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"/>
    <n v="48.64"/>
  </r>
  <r>
    <x v="0"/>
    <x v="7"/>
    <s v="AVA"/>
    <s v="B50"/>
    <s v="B50 - Spokane Electric"/>
    <s v="OPER"/>
    <x v="0"/>
    <x v="0"/>
    <s v="Labor"/>
    <d v="2019-07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01"/>
    <s v="Regular                                 "/>
    <m/>
    <m/>
    <m/>
    <m/>
    <s v="B956206105000"/>
    <m/>
    <n v="6"/>
    <n v="283.32"/>
  </r>
  <r>
    <x v="0"/>
    <x v="7"/>
    <s v="AVA"/>
    <s v="B50"/>
    <s v="B50 - Spokane Electric"/>
    <s v="OPER"/>
    <x v="0"/>
    <x v="0"/>
    <s v="Labor"/>
    <d v="2019-07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326"/>
    <m/>
    <m/>
    <s v="E01"/>
    <s v="Regular                                 "/>
    <m/>
    <m/>
    <m/>
    <m/>
    <s v="B956206105000"/>
    <m/>
    <n v="6"/>
    <n v="283.32"/>
  </r>
  <r>
    <x v="0"/>
    <x v="7"/>
    <s v="AVA"/>
    <s v="B50"/>
    <s v="B50 - Spokane Electric"/>
    <s v="OPER"/>
    <x v="0"/>
    <x v="0"/>
    <s v="Labor"/>
    <d v="2019-07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8"/>
    <n v="389.12"/>
  </r>
  <r>
    <x v="0"/>
    <x v="7"/>
    <s v="AVA"/>
    <s v="B50"/>
    <s v="B50 - Spokane Electric"/>
    <s v="OPER"/>
    <x v="0"/>
    <x v="0"/>
    <s v="Labor"/>
    <d v="2019-07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20"/>
    <s v="Alt/Dual                                "/>
    <m/>
    <m/>
    <m/>
    <m/>
    <s v="B956202114000"/>
    <m/>
    <n v="2"/>
    <n v="97.28"/>
  </r>
  <r>
    <x v="0"/>
    <x v="7"/>
    <s v="AVA"/>
    <s v="B50"/>
    <s v="B50 - Spokane Electric"/>
    <s v="OPER"/>
    <x v="0"/>
    <x v="0"/>
    <s v="Labor"/>
    <d v="2019-07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393"/>
    <m/>
    <m/>
    <s v="E01"/>
    <s v="Regular                                 "/>
    <m/>
    <m/>
    <m/>
    <m/>
    <s v="B956202114000"/>
    <m/>
    <n v="2"/>
    <n v="66.08"/>
  </r>
  <r>
    <x v="0"/>
    <x v="7"/>
    <s v="AVA"/>
    <s v="B53"/>
    <s v="B53 - Pullman"/>
    <s v="OPER"/>
    <x v="0"/>
    <x v="1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598"/>
    <s v="Line Frmn"/>
    <s v="Dickenson, Jeremy B"/>
    <s v="E79"/>
    <s v="Schd Shutdown 2X                        "/>
    <m/>
    <m/>
    <m/>
    <m/>
    <s v="B980206203000"/>
    <m/>
    <n v="2"/>
    <n v="215.52"/>
  </r>
  <r>
    <x v="0"/>
    <x v="7"/>
    <s v="AVA"/>
    <s v="B53"/>
    <s v="B53 - Pullman"/>
    <s v="OPER"/>
    <x v="0"/>
    <x v="1"/>
    <s v="Labor"/>
    <d v="2019-07-21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2"/>
    <s v="Alt 2X                                  "/>
    <m/>
    <m/>
    <m/>
    <m/>
    <s v="B933206105000"/>
    <m/>
    <n v="1.5"/>
    <n v="145.91999999999999"/>
  </r>
  <r>
    <x v="0"/>
    <x v="7"/>
    <s v="AVA"/>
    <s v="B53"/>
    <s v="B53 - Pullman"/>
    <s v="OPER"/>
    <x v="0"/>
    <x v="1"/>
    <s v="Labor"/>
    <d v="2019-07-21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3862"/>
    <m/>
    <m/>
    <s v="E24"/>
    <s v="Call 2X                                 "/>
    <m/>
    <m/>
    <m/>
    <m/>
    <s v="B933206114000"/>
    <m/>
    <n v="2.5"/>
    <n v="236.1"/>
  </r>
  <r>
    <x v="0"/>
    <x v="7"/>
    <s v="AVA"/>
    <s v="B53"/>
    <s v="B53 - Pullman"/>
    <s v="OPER"/>
    <x v="0"/>
    <x v="1"/>
    <s v="Labor"/>
    <d v="2019-07-21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4"/>
    <s v="Call 2X                                 "/>
    <m/>
    <m/>
    <m/>
    <m/>
    <s v="B933206114000"/>
    <m/>
    <n v="2.5"/>
    <n v="236.1"/>
  </r>
  <r>
    <x v="0"/>
    <x v="7"/>
    <s v="AVA"/>
    <s v="B53"/>
    <s v="B53 - Pullman"/>
    <s v="OPER"/>
    <x v="0"/>
    <x v="0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223"/>
    <s v="Jmn Lnmn"/>
    <s v="Lightfield, Robert Stephen"/>
    <s v="E01"/>
    <s v="Regular                                 "/>
    <m/>
    <m/>
    <m/>
    <m/>
    <s v="B980206202000"/>
    <m/>
    <n v="8"/>
    <n v="377.76"/>
  </r>
  <r>
    <x v="0"/>
    <x v="7"/>
    <s v="AVA"/>
    <s v="B53"/>
    <s v="B53 - Pullman"/>
    <s v="OPER"/>
    <x v="0"/>
    <x v="0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598"/>
    <s v="Line Frmn"/>
    <s v="Dickenson, Jeremy B"/>
    <s v="E01"/>
    <s v="Regular                                 "/>
    <m/>
    <m/>
    <m/>
    <m/>
    <s v="B980206203000"/>
    <m/>
    <n v="6"/>
    <n v="323.27999999999997"/>
  </r>
  <r>
    <x v="0"/>
    <x v="7"/>
    <s v="AVA"/>
    <s v="B53"/>
    <s v="B53 - Pullman"/>
    <s v="OPER"/>
    <x v="0"/>
    <x v="0"/>
    <s v="Labor"/>
    <d v="2019-07-21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4"/>
    <n v="194.56"/>
  </r>
  <r>
    <x v="0"/>
    <x v="7"/>
    <s v="AVA"/>
    <s v="B53"/>
    <s v="B53 - Pullman"/>
    <s v="OPER"/>
    <x v="0"/>
    <x v="0"/>
    <s v="Labor"/>
    <d v="2019-07-2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07.28"/>
  </r>
  <r>
    <x v="0"/>
    <x v="7"/>
    <s v="AVA"/>
    <s v="B53"/>
    <s v="B53 - Pullman"/>
    <s v="OPER"/>
    <x v="0"/>
    <x v="0"/>
    <s v="Labor"/>
    <d v="2019-07-2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02.78"/>
  </r>
  <r>
    <x v="0"/>
    <x v="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0795"/>
    <m/>
    <s v="w/e 6-22"/>
    <m/>
    <n v="3702.3"/>
  </r>
  <r>
    <x v="0"/>
    <x v="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1148"/>
    <m/>
    <s v="W/E 6/29"/>
    <m/>
    <n v="571.05999999999995"/>
  </r>
  <r>
    <x v="0"/>
    <x v="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1400"/>
    <m/>
    <s v="W/E 7-6"/>
    <m/>
    <n v="550.9"/>
  </r>
  <r>
    <x v="0"/>
    <x v="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1716"/>
    <m/>
    <s v="W/E 7-13"/>
    <m/>
    <n v="1249.8"/>
  </r>
  <r>
    <x v="0"/>
    <x v="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2125"/>
    <m/>
    <s v="W/E 7-20"/>
    <m/>
    <n v="1180.6600000000001"/>
  </r>
  <r>
    <x v="0"/>
    <x v="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X87819"/>
    <m/>
    <s v="w/e 6-15"/>
    <m/>
    <n v="613.44000000000005"/>
  </r>
  <r>
    <x v="0"/>
    <x v="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X87919"/>
    <m/>
    <s v="w/e 6-15"/>
    <m/>
    <n v="613.44000000000005"/>
  </r>
  <r>
    <x v="0"/>
    <x v="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6P46719"/>
    <m/>
    <s v="w/e 6-22"/>
    <m/>
    <n v="835.42"/>
  </r>
  <r>
    <x v="0"/>
    <x v="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6P47219"/>
    <m/>
    <s v="w/e 6-22"/>
    <m/>
    <n v="835.42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0804"/>
    <m/>
    <s v="w/e 6-22"/>
    <m/>
    <n v="1046.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1153"/>
    <m/>
    <s v="W/E 6/29"/>
    <m/>
    <n v="1774.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1407"/>
    <m/>
    <s v="W/E 7-6"/>
    <m/>
    <n v="591.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1732"/>
    <m/>
    <s v="W/E 7-13"/>
    <m/>
    <n v="910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5Z45019"/>
    <m/>
    <s v="w/e 6-15"/>
    <m/>
    <n v="3335.36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6P47019"/>
    <m/>
    <s v="w/e 6-22"/>
    <m/>
    <n v="6075.89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0810"/>
    <m/>
    <s v="w/e 6-22"/>
    <m/>
    <n v="364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1157"/>
    <m/>
    <s v="W/E 6/29"/>
    <m/>
    <n v="45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1410"/>
    <m/>
    <s v="W/E 7-6"/>
    <m/>
    <n v="1183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1725"/>
    <m/>
    <s v="W/E 7-13"/>
    <m/>
    <n v="910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2138"/>
    <m/>
    <s v="W/E 7-20"/>
    <m/>
    <n v="91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2153"/>
    <m/>
    <s v="W/E 7-20"/>
    <m/>
    <n v="55.58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0804"/>
    <m/>
    <s v="w/e 6-22"/>
    <m/>
    <n v="1046.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1153"/>
    <m/>
    <s v="W/E 6/29"/>
    <m/>
    <n v="910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1407"/>
    <m/>
    <s v="W/E 7-6"/>
    <m/>
    <n v="819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1732"/>
    <m/>
    <s v="W/E 7-13"/>
    <m/>
    <n v="1092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2134"/>
    <m/>
    <s v="W/E 7-20"/>
    <m/>
    <n v="55.58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5Z44319"/>
    <m/>
    <s v="w/e 6-15"/>
    <m/>
    <n v="5119.76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6P45819"/>
    <m/>
    <s v="w/e 6-22"/>
    <m/>
    <n v="4923.03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42145"/>
    <m/>
    <s v="W/E 7-20"/>
    <m/>
    <n v="1683.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5Z45019"/>
    <m/>
    <s v="w/e 6-15"/>
    <m/>
    <n v="3333.44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0810"/>
    <m/>
    <s v="w/e 6-22"/>
    <m/>
    <n v="227.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1410"/>
    <m/>
    <s v="W/E 7-6"/>
    <m/>
    <n v="1592.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1725"/>
    <m/>
    <s v="W/E 7-13"/>
    <m/>
    <n v="1092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2138"/>
    <m/>
    <s v="W/E 7-20"/>
    <m/>
    <n v="91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0804"/>
    <m/>
    <s v="w/e 6-22"/>
    <m/>
    <n v="864.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1732"/>
    <m/>
    <s v="W/E 7-13"/>
    <m/>
    <n v="45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2134"/>
    <m/>
    <s v="W/E 7-20"/>
    <m/>
    <n v="1319.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5Z45119"/>
    <m/>
    <s v="w/e 6-15"/>
    <m/>
    <n v="6154.46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6P47319"/>
    <m/>
    <s v="w/e 6-22"/>
    <m/>
    <n v="984.07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65Z45119"/>
    <m/>
    <s v="w/e 6-15"/>
    <m/>
    <n v="1092.0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66P47319"/>
    <m/>
    <s v="w/e 6-22"/>
    <m/>
    <n v="5241.3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41725"/>
    <m/>
    <s v="W/E 7-13"/>
    <m/>
    <n v="45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65Z45119"/>
    <m/>
    <s v="w/e 6-15"/>
    <m/>
    <n v="1092.0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41153"/>
    <m/>
    <s v="W/E 6/29"/>
    <m/>
    <n v="222.32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5X87519"/>
    <m/>
    <s v="w/e 6-15"/>
    <m/>
    <n v="5691.6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6P46219"/>
    <m/>
    <s v="w/e 6-22"/>
    <m/>
    <n v="1569.84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1157"/>
    <m/>
    <s v="W/E 6/29"/>
    <m/>
    <n v="778.12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1410"/>
    <m/>
    <s v="W/E 7-6"/>
    <m/>
    <n v="1056.02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6P46219"/>
    <m/>
    <s v="w/e 6-22"/>
    <m/>
    <n v="4969.3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42138"/>
    <m/>
    <s v="W/E 7-20"/>
    <m/>
    <n v="45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5X87419"/>
    <m/>
    <s v="w/e 6-15"/>
    <m/>
    <n v="2918.21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5X87419"/>
    <m/>
    <s v="w/e 6-15"/>
    <m/>
    <n v="2197.0300000000002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41745"/>
    <m/>
    <s v="WPM ST MARIES WORK"/>
    <m/>
    <n v="409.5"/>
  </r>
  <r>
    <x v="0"/>
    <x v="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13522"/>
    <s v="CN UTILITY CONSULTING INC"/>
    <m/>
    <s v="41417"/>
    <m/>
    <s v="WPM CNUC work w/e 7-6"/>
    <m/>
    <n v="318.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5Z44219"/>
    <m/>
    <s v="w/e 6-15"/>
    <m/>
    <n v="7037.53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6P45719"/>
    <m/>
    <s v="w/e 6-22"/>
    <m/>
    <n v="4610.5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6P46019"/>
    <m/>
    <s v="w/e 6-22"/>
    <m/>
    <n v="1747.7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6P46019"/>
    <m/>
    <s v="w/e 6-22"/>
    <m/>
    <n v="436.82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6P46419"/>
    <m/>
    <s v="w/e 6-22"/>
    <m/>
    <n v="2768.87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6P46019"/>
    <m/>
    <s v="w/e 6-22"/>
    <m/>
    <n v="1255.8800000000001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6P46019"/>
    <m/>
    <s v="w/e 6-22"/>
    <m/>
    <n v="1856.49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8344"/>
    <s v="SYG NURSERY &amp; LANDSCAPING"/>
    <m/>
    <s v="22090"/>
    <m/>
    <s v="SALES TAX"/>
    <m/>
    <n v="15.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8344"/>
    <s v="SYG NURSERY &amp; LANDSCAPING"/>
    <m/>
    <s v="22090"/>
    <m/>
    <s v="TRP-Glover"/>
    <m/>
    <n v="200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40804"/>
    <m/>
    <s v="w/e 6-22"/>
    <m/>
    <n v="91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5Z44819"/>
    <m/>
    <s v="w/e 6-15"/>
    <m/>
    <n v="6849.69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6P45919"/>
    <m/>
    <s v="w/e 6-22"/>
    <m/>
    <n v="3824.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6P46819"/>
    <m/>
    <s v="w/e 6-22"/>
    <m/>
    <n v="9170.6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6S71819"/>
    <m/>
    <s v="w/e 6-22"/>
    <m/>
    <n v="9416.7999999999993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6P45919"/>
    <m/>
    <s v="w/e 6-22"/>
    <m/>
    <n v="4755.7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66P45919"/>
    <m/>
    <s v="w/e 6-22"/>
    <m/>
    <n v="648.51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0804"/>
    <m/>
    <s v="w/e 6-22"/>
    <m/>
    <n v="145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1407"/>
    <m/>
    <s v="W/E 7-6"/>
    <m/>
    <n v="113.7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1732"/>
    <m/>
    <s v="W/E 7-13"/>
    <m/>
    <n v="1291.18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2134"/>
    <m/>
    <s v="W/E 7-20"/>
    <m/>
    <n v="591.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X47319"/>
    <m/>
    <s v="w/e 3-9"/>
    <m/>
    <n v="709.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L79119"/>
    <m/>
    <s v="w/e 4/27 traffic control"/>
    <m/>
    <n v="43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M54219"/>
    <m/>
    <s v="w/e 5-11 traffic control"/>
    <m/>
    <n v="1359.43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P52219"/>
    <m/>
    <s v="w/e 6-22"/>
    <m/>
    <n v="3183.7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X87219"/>
    <m/>
    <s v="w/e 6-15"/>
    <m/>
    <n v="9688.2900000000009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X87619"/>
    <m/>
    <s v="w/e 6-15"/>
    <m/>
    <n v="5371.98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X87719"/>
    <m/>
    <s v="w/e 6-15"/>
    <m/>
    <n v="8348.27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X87819"/>
    <m/>
    <s v="w/e 6-15"/>
    <m/>
    <n v="1226.8800000000001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X87919"/>
    <m/>
    <s v="w/e 6-15"/>
    <m/>
    <n v="1226.8800000000001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Z44919"/>
    <m/>
    <s v="w/e 6-15"/>
    <m/>
    <n v="6127.0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P45519"/>
    <m/>
    <s v="w/e 6-22"/>
    <m/>
    <n v="9444.99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P46319"/>
    <m/>
    <s v="w/e 6-22"/>
    <m/>
    <n v="3281.1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P46519"/>
    <m/>
    <s v="w/e 6-22"/>
    <m/>
    <n v="7952.73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P46719"/>
    <m/>
    <s v="w/e 6-22"/>
    <m/>
    <n v="1670.8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P46919"/>
    <m/>
    <s v="w/e 6-22"/>
    <m/>
    <n v="8266.1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P47119"/>
    <m/>
    <s v="w/e 6-22"/>
    <m/>
    <n v="6357.01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P47219"/>
    <m/>
    <s v="w/e 6-22"/>
    <m/>
    <n v="1670.8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94878"/>
    <s v="ALPHA CAPITAL LLC"/>
    <m/>
    <s v="1940"/>
    <m/>
    <s v="FREYA TCPS"/>
    <m/>
    <n v="700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1162"/>
    <m/>
    <s v="W/E 6/29"/>
    <m/>
    <n v="409.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1740"/>
    <m/>
    <s v="W/E 7-13"/>
    <m/>
    <n v="1410.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2145"/>
    <m/>
    <s v="W/E 7-20"/>
    <m/>
    <n v="309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4P52219"/>
    <m/>
    <s v="w/e 6-22"/>
    <m/>
    <n v="2195.0100000000002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5X87319"/>
    <m/>
    <s v="w/e 6-15"/>
    <m/>
    <n v="5211.229999999999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6P45619"/>
    <m/>
    <s v="w/e 6-22"/>
    <m/>
    <n v="4786.0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0810"/>
    <m/>
    <s v="w/e 6-22"/>
    <m/>
    <n v="1885.6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1157"/>
    <m/>
    <s v="W/E 6/29"/>
    <m/>
    <n v="2775.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1410"/>
    <m/>
    <s v="W/E 7-6"/>
    <m/>
    <n v="796.2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1725"/>
    <m/>
    <s v="W/E 7-13"/>
    <m/>
    <n v="819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2138"/>
    <m/>
    <s v="W/E 7-20"/>
    <m/>
    <n v="2036.58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X87819"/>
    <m/>
    <s v="w/e 6-15"/>
    <m/>
    <n v="1226.8800000000001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X87919"/>
    <m/>
    <s v="w/e 6-15"/>
    <m/>
    <n v="1226.8800000000001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Z44019"/>
    <m/>
    <s v="w/e 6-15"/>
    <m/>
    <n v="6456.27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6P46719"/>
    <m/>
    <s v="w/e 6-22"/>
    <m/>
    <n v="1670.8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6P47219"/>
    <m/>
    <s v="w/e 6-22"/>
    <m/>
    <n v="1670.8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5X87319"/>
    <m/>
    <s v="w/e 6-15"/>
    <m/>
    <n v="2297.41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6P45619"/>
    <m/>
    <s v="w/e 6-22"/>
    <m/>
    <n v="336.22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6P46319"/>
    <m/>
    <s v="w/e 6-22"/>
    <m/>
    <n v="491.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8459478-0"/>
    <m/>
    <s v="SALES TAX"/>
    <m/>
    <n v="50.63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8459478-0"/>
    <m/>
    <s v="trp"/>
    <m/>
    <n v="62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41166"/>
    <m/>
    <s v="W/E 6/29"/>
    <m/>
    <n v="500.22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5X87319"/>
    <m/>
    <s v="w/e 6-15"/>
    <m/>
    <n v="840.5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6P45619"/>
    <m/>
    <s v="w/e 6-22"/>
    <m/>
    <n v="728.43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33075"/>
    <s v="GIBSONS NURSERY &amp; LANDSCAPE SUPPLY"/>
    <m/>
    <s v="593039"/>
    <m/>
    <s v="SALES TAX"/>
    <m/>
    <n v="21.9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33075"/>
    <s v="GIBSONS NURSERY &amp; LANDSCAPE SUPPLY"/>
    <m/>
    <s v="593039"/>
    <m/>
    <s v="TRP"/>
    <m/>
    <n v="246.7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0804"/>
    <m/>
    <s v="w/e 6-22"/>
    <m/>
    <n v="868.02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1153"/>
    <m/>
    <s v="W/E 6/29"/>
    <m/>
    <n v="1046.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1732"/>
    <m/>
    <s v="W/E 7-13"/>
    <m/>
    <n v="510.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2134"/>
    <m/>
    <s v="W/E 7-20"/>
    <m/>
    <n v="51.0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T82019"/>
    <m/>
    <s v="PFISTER CORRECTED 1/26"/>
    <m/>
    <n v="3455.8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X87119"/>
    <m/>
    <s v="w/e 6-15"/>
    <m/>
    <n v="9416.7999999999993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Z44119"/>
    <m/>
    <s v="w/e 6-15"/>
    <m/>
    <n v="8761.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Z44419"/>
    <m/>
    <s v="w/e 6-15"/>
    <m/>
    <n v="5768.29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Z44519"/>
    <m/>
    <s v="w/e 6-15"/>
    <m/>
    <n v="7440.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Z44719"/>
    <m/>
    <s v="w/e 6-15"/>
    <m/>
    <n v="5836.8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6P46119"/>
    <m/>
    <s v="w/e 6-22"/>
    <m/>
    <n v="7440.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6P46619"/>
    <m/>
    <s v="w/e 6-22"/>
    <m/>
    <n v="5242.29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7W48819"/>
    <m/>
    <s v="Smith hotel"/>
    <m/>
    <n v="113.4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8G25819"/>
    <m/>
    <s v="SMITH HOTEL"/>
    <m/>
    <n v="75.28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1162"/>
    <m/>
    <s v="W/E 6/29"/>
    <m/>
    <n v="637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1415"/>
    <m/>
    <s v="W/E 7-6"/>
    <m/>
    <n v="1683.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1740"/>
    <m/>
    <s v="W/E 7-13"/>
    <m/>
    <n v="1259.78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2145"/>
    <m/>
    <s v="W/E 7-20"/>
    <m/>
    <n v="3204.18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5Z44419"/>
    <m/>
    <s v="w/e 6-15"/>
    <m/>
    <n v="1236.18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5Z44819"/>
    <m/>
    <s v="w/e 6-15"/>
    <m/>
    <n v="1453.35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6P45419"/>
    <m/>
    <s v="w/e 6-22"/>
    <m/>
    <n v="2190.4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0810"/>
    <m/>
    <s v="w/e 6-22"/>
    <m/>
    <n v="51.0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1725"/>
    <m/>
    <s v="W/E 7-13"/>
    <m/>
    <n v="510.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2138"/>
    <m/>
    <s v="W/E 7-20"/>
    <m/>
    <n v="255.3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5Z44419"/>
    <m/>
    <s v="w/e 6-15"/>
    <m/>
    <n v="741.72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5Z44819"/>
    <m/>
    <s v="w/e 6-15"/>
    <m/>
    <n v="1301.3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6P45419"/>
    <m/>
    <s v="w/e 6-22"/>
    <m/>
    <n v="3285.6"/>
  </r>
  <r>
    <x v="0"/>
    <x v="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6P46619"/>
    <m/>
    <s v="w/e 6-22"/>
    <m/>
    <n v="1135.3499999999999"/>
  </r>
  <r>
    <x v="0"/>
    <x v="7"/>
    <s v="AVA"/>
    <s v="D51"/>
    <s v="D51 - Vegetation Management"/>
    <s v="OPER"/>
    <x v="2"/>
    <x v="5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6445"/>
    <s v="CORP CREDIT CARD"/>
    <m/>
    <s v="5570406-CC"/>
    <m/>
    <s v="LARRY LEE-ALBERTSONS #0246"/>
    <m/>
    <n v="205.95"/>
  </r>
  <r>
    <x v="0"/>
    <x v="7"/>
    <s v="AVA"/>
    <s v="D51"/>
    <s v="D51 - Vegetation Management"/>
    <s v="OPER"/>
    <x v="0"/>
    <x v="6"/>
    <s v="Labor"/>
    <d v="2019-07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64"/>
    <n v="3042.4"/>
  </r>
  <r>
    <x v="0"/>
    <x v="7"/>
    <s v="AVA"/>
    <s v="D51"/>
    <s v="D51 - Vegetation Management"/>
    <s v="OPER"/>
    <x v="0"/>
    <x v="6"/>
    <s v="Labor"/>
    <d v="2019-07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58"/>
    <n v="1523.44"/>
  </r>
  <r>
    <x v="0"/>
    <x v="7"/>
    <s v="AVA"/>
    <s v="D51"/>
    <s v="D51 - Vegetation Management"/>
    <s v="OPER"/>
    <x v="0"/>
    <x v="6"/>
    <s v="Labor"/>
    <d v="2019-07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0"/>
    <x v="7"/>
    <s v="AVA"/>
    <s v="D51"/>
    <s v="D51 - Vegetation Management"/>
    <s v="OPER"/>
    <x v="0"/>
    <x v="6"/>
    <s v="Labor"/>
    <d v="2019-07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8"/>
    <n v="2048.77"/>
  </r>
  <r>
    <x v="0"/>
    <x v="7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000055"/>
    <s v="BANDAGE, ADHESIVE, FABRIC 1&quot; X 3&quot;"/>
    <s v="011"/>
    <m/>
    <m/>
    <m/>
    <m/>
    <m/>
    <m/>
    <m/>
    <m/>
    <m/>
    <m/>
    <m/>
    <s v="Manual Issues"/>
    <n v="3"/>
    <n v="4.68"/>
  </r>
  <r>
    <x v="0"/>
    <x v="7"/>
    <s v="AVA"/>
    <s v="D53"/>
    <s v="D53 - Clarkston"/>
    <s v="OPER"/>
    <x v="0"/>
    <x v="1"/>
    <s v="Labor"/>
    <d v="2019-07-07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2702"/>
    <s v="Jmn Lnmn"/>
    <s v="Slagg, Dustin Deon"/>
    <s v="E77"/>
    <s v="OT 2x Ext Trouble                       "/>
    <m/>
    <m/>
    <m/>
    <m/>
    <s v="B932206114000"/>
    <m/>
    <n v="3"/>
    <n v="283.32"/>
  </r>
  <r>
    <x v="0"/>
    <x v="7"/>
    <s v="AVA"/>
    <s v="D53"/>
    <s v="D53 - Clarkston"/>
    <s v="OPER"/>
    <x v="0"/>
    <x v="1"/>
    <s v="Labor"/>
    <d v="2019-07-07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3924"/>
    <s v="Jmn Lnsvsmn"/>
    <s v="Ball, Christopher Bryan"/>
    <s v="E77"/>
    <s v="OT 2x Ext Trouble                       "/>
    <m/>
    <m/>
    <m/>
    <m/>
    <s v="B932206114000"/>
    <m/>
    <n v="3"/>
    <n v="291.83999999999997"/>
  </r>
  <r>
    <x v="0"/>
    <x v="7"/>
    <s v="AVA"/>
    <s v="D53"/>
    <s v="D53 - Clarkston"/>
    <s v="OPER"/>
    <x v="0"/>
    <x v="1"/>
    <s v="Labor"/>
    <d v="2019-07-07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2702"/>
    <s v="Jmn Lnmn"/>
    <s v="Slagg, Dustin Deon"/>
    <s v="E24"/>
    <s v="Call 2X                                 "/>
    <m/>
    <m/>
    <m/>
    <m/>
    <s v="B922206114000"/>
    <m/>
    <n v="2"/>
    <n v="188.88"/>
  </r>
  <r>
    <x v="0"/>
    <x v="7"/>
    <s v="AVA"/>
    <s v="D53"/>
    <s v="D53 - Clarkston"/>
    <s v="OPER"/>
    <x v="0"/>
    <x v="1"/>
    <s v="Labor"/>
    <d v="2019-07-07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3742"/>
    <s v="Jmn Lnmn"/>
    <s v="Nasura, James D"/>
    <s v="E24"/>
    <s v="Call 2X                                 "/>
    <m/>
    <m/>
    <m/>
    <m/>
    <s v="B922206114000"/>
    <m/>
    <n v="2"/>
    <n v="188.88"/>
  </r>
  <r>
    <x v="0"/>
    <x v="7"/>
    <s v="AVA"/>
    <s v="D53"/>
    <s v="D53 - Clarkston"/>
    <s v="OPER"/>
    <x v="0"/>
    <x v="1"/>
    <s v="Labor"/>
    <d v="2019-07-21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0978"/>
    <s v="Jmn Lnsvsmn"/>
    <s v="Joersz, Timothy D"/>
    <s v="E24"/>
    <s v="Call 2X                                 "/>
    <m/>
    <m/>
    <m/>
    <m/>
    <s v="B932206105000"/>
    <m/>
    <n v="6"/>
    <n v="583.67999999999995"/>
  </r>
  <r>
    <x v="0"/>
    <x v="7"/>
    <s v="AVA"/>
    <s v="D53"/>
    <s v="D53 - Clarkston"/>
    <s v="OPER"/>
    <x v="0"/>
    <x v="1"/>
    <s v="Labor"/>
    <d v="2019-07-21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0978"/>
    <s v="Jmn Lnsvsmn"/>
    <s v="Joersz, Timothy D"/>
    <s v="E77"/>
    <s v="OT 2x Ext Trouble                       "/>
    <m/>
    <m/>
    <m/>
    <m/>
    <s v="B932206114000"/>
    <m/>
    <n v="3.5"/>
    <n v="340.48"/>
  </r>
  <r>
    <x v="0"/>
    <x v="7"/>
    <s v="AVA"/>
    <s v="D53"/>
    <s v="D53 - Clarkston"/>
    <s v="OPER"/>
    <x v="0"/>
    <x v="1"/>
    <s v="Labor"/>
    <d v="2019-07-21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24355"/>
    <s v="Jmn Lnsvsmn"/>
    <s v="Flanagan, Daniel B"/>
    <s v="E77"/>
    <s v="OT 2x Ext Trouble                       "/>
    <m/>
    <m/>
    <m/>
    <m/>
    <s v="B922206105000"/>
    <m/>
    <n v="1"/>
    <n v="97.28"/>
  </r>
  <r>
    <x v="0"/>
    <x v="7"/>
    <s v="AVA"/>
    <s v="D53"/>
    <s v="D53 - Clarkston"/>
    <s v="OPER"/>
    <x v="0"/>
    <x v="1"/>
    <s v="Labor"/>
    <d v="2019-07-21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3924"/>
    <s v="Jmn Lnsvsmn"/>
    <s v="Ball, Christopher Bryan"/>
    <s v="E24"/>
    <s v="Call 2X                                 "/>
    <m/>
    <m/>
    <m/>
    <m/>
    <s v="B922206114000"/>
    <m/>
    <n v="5.5"/>
    <n v="535.04"/>
  </r>
  <r>
    <x v="0"/>
    <x v="7"/>
    <s v="AVA"/>
    <s v="D53"/>
    <s v="D53 - Clarkston"/>
    <s v="OPER"/>
    <x v="0"/>
    <x v="0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16682"/>
    <s v="Line Frmn"/>
    <s v="Cromer, Ryan Cain"/>
    <s v="E01"/>
    <s v="Regular                                 "/>
    <m/>
    <m/>
    <m/>
    <m/>
    <s v="B980206203000"/>
    <m/>
    <n v="8"/>
    <n v="431.04"/>
  </r>
  <r>
    <x v="0"/>
    <x v="7"/>
    <s v="AVA"/>
    <s v="D53"/>
    <s v="D53 - Clarkston"/>
    <s v="OPER"/>
    <x v="0"/>
    <x v="0"/>
    <s v="Labor"/>
    <d v="2019-07-07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01"/>
    <s v="Regular                                 "/>
    <m/>
    <m/>
    <m/>
    <m/>
    <s v="B932206105000"/>
    <m/>
    <n v="5"/>
    <n v="243.2"/>
  </r>
  <r>
    <x v="0"/>
    <x v="7"/>
    <s v="AVA"/>
    <s v="D53"/>
    <s v="D53 - Clarkston"/>
    <s v="OPER"/>
    <x v="0"/>
    <x v="0"/>
    <s v="Labor"/>
    <d v="2019-07-21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0978"/>
    <s v="Jmn Lnsvsmn"/>
    <s v="Joersz, Timothy D"/>
    <s v="E01"/>
    <s v="Regular                                 "/>
    <m/>
    <m/>
    <m/>
    <m/>
    <s v="B932206105000"/>
    <m/>
    <n v="2"/>
    <n v="97.28"/>
  </r>
  <r>
    <x v="0"/>
    <x v="7"/>
    <s v="AVA"/>
    <s v="D53"/>
    <s v="D53 - Clarkston"/>
    <s v="OPER"/>
    <x v="0"/>
    <x v="0"/>
    <s v="Labor"/>
    <d v="2019-07-21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01"/>
    <s v="Regular                                 "/>
    <m/>
    <m/>
    <m/>
    <m/>
    <s v="B932206105000"/>
    <m/>
    <n v="8"/>
    <n v="389.12"/>
  </r>
  <r>
    <x v="0"/>
    <x v="7"/>
    <s v="AVA"/>
    <s v="G50"/>
    <s v="G50 - Colville"/>
    <s v="OPER"/>
    <x v="2"/>
    <x v="4"/>
    <s v="Non-Labor"/>
    <m/>
    <s v="WA"/>
    <x v="0"/>
    <s v="Purchase Invoices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s v="107944"/>
    <s v="SPORTYS"/>
    <m/>
    <s v="58944"/>
    <m/>
    <s v="OT MEAL"/>
    <m/>
    <n v="136.5"/>
  </r>
  <r>
    <x v="0"/>
    <x v="7"/>
    <s v="AVA"/>
    <s v="G50"/>
    <s v="G50 - Colville"/>
    <s v="OPER"/>
    <x v="2"/>
    <x v="4"/>
    <s v="Non-Labor"/>
    <m/>
    <s v="WA"/>
    <x v="0"/>
    <s v="Purchase Invoices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s v="107944"/>
    <s v="SPORTYS"/>
    <m/>
    <s v="58944"/>
    <m/>
    <s v="SALES TAX"/>
    <m/>
    <n v="7.64"/>
  </r>
  <r>
    <x v="0"/>
    <x v="7"/>
    <s v="AVA"/>
    <s v="G50"/>
    <s v="G50 - Colville"/>
    <s v="OPER"/>
    <x v="0"/>
    <x v="1"/>
    <s v="Labor"/>
    <d v="2019-07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443"/>
    <s v="Asst Mgr Construction II"/>
    <s v="Findley, Patrick L"/>
    <s v="E24"/>
    <s v="Call 2X                                 "/>
    <m/>
    <m/>
    <m/>
    <m/>
    <s v="B960206105000"/>
    <m/>
    <n v="2.5"/>
    <n v="236.1"/>
  </r>
  <r>
    <x v="0"/>
    <x v="7"/>
    <s v="AVA"/>
    <s v="G50"/>
    <s v="G50 - Colville"/>
    <s v="OPER"/>
    <x v="0"/>
    <x v="1"/>
    <s v="Labor"/>
    <d v="2019-07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038"/>
    <s v="Jmn Lnmn"/>
    <s v="Culler, Matthew C"/>
    <s v="E24"/>
    <s v="Call 2X                                 "/>
    <m/>
    <m/>
    <m/>
    <m/>
    <s v="B960206105000"/>
    <m/>
    <n v="2.5"/>
    <n v="236.1"/>
  </r>
  <r>
    <x v="0"/>
    <x v="7"/>
    <s v="AVA"/>
    <s v="G50"/>
    <s v="G50 - Colville"/>
    <s v="OPER"/>
    <x v="0"/>
    <x v="1"/>
    <s v="Labor"/>
    <d v="2019-07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443"/>
    <s v="Asst Mgr Construction II"/>
    <s v="Findley, Patrick L"/>
    <s v="E24"/>
    <s v="Call 2X                                 "/>
    <m/>
    <m/>
    <m/>
    <m/>
    <s v="B960206105000"/>
    <m/>
    <n v="2.5"/>
    <n v="236.1"/>
  </r>
  <r>
    <x v="0"/>
    <x v="7"/>
    <s v="AVA"/>
    <s v="G50"/>
    <s v="G50 - Colville"/>
    <s v="OPER"/>
    <x v="0"/>
    <x v="1"/>
    <s v="Labor"/>
    <d v="2019-07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219"/>
    <s v="Jmn Lnmn"/>
    <s v="Houle, Jake Riley"/>
    <s v="E24"/>
    <s v="Call 2X                                 "/>
    <m/>
    <m/>
    <m/>
    <m/>
    <s v="B960206105000"/>
    <m/>
    <n v="5.5"/>
    <n v="519.41999999999996"/>
  </r>
  <r>
    <x v="0"/>
    <x v="7"/>
    <s v="AVA"/>
    <s v="G50"/>
    <s v="G50 - Colville"/>
    <s v="OPER"/>
    <x v="0"/>
    <x v="1"/>
    <s v="Labor"/>
    <d v="2019-07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14.5"/>
    <n v="1410.56"/>
  </r>
  <r>
    <x v="0"/>
    <x v="7"/>
    <s v="AVA"/>
    <s v="H53"/>
    <s v="H53 - Kellogg"/>
    <s v="OPER"/>
    <x v="0"/>
    <x v="1"/>
    <s v="Labor"/>
    <d v="2019-07-2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24"/>
    <s v="Call 2X                                 "/>
    <m/>
    <m/>
    <m/>
    <m/>
    <s v="B980206201000"/>
    <m/>
    <n v="2"/>
    <n v="214.56"/>
  </r>
  <r>
    <x v="0"/>
    <x v="7"/>
    <s v="AVA"/>
    <s v="H53"/>
    <s v="H53 - Kellogg"/>
    <s v="OPER"/>
    <x v="0"/>
    <x v="0"/>
    <s v="Labor"/>
    <d v="2019-07-21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97.28"/>
  </r>
  <r>
    <x v="0"/>
    <x v="7"/>
    <s v="AVA"/>
    <s v="J53"/>
    <s v="J53 - Sandpoint/Bonners Ferry"/>
    <s v="OPER"/>
    <x v="0"/>
    <x v="1"/>
    <s v="Labor"/>
    <d v="2019-07-21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4638"/>
    <s v="Customer Project Coord II"/>
    <s v="Blalack, Michael J"/>
    <s v="E24"/>
    <s v="Call 2X                                 "/>
    <m/>
    <m/>
    <m/>
    <m/>
    <s v="B930206105000"/>
    <m/>
    <n v="4.5"/>
    <n v="424.98"/>
  </r>
  <r>
    <x v="0"/>
    <x v="7"/>
    <s v="AVA"/>
    <s v="J53"/>
    <s v="J53 - Sandpoint/Bonners Ferry"/>
    <s v="OPER"/>
    <x v="0"/>
    <x v="1"/>
    <s v="Labor"/>
    <d v="2019-07-21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4"/>
    <s v="Call 2X                                 "/>
    <m/>
    <m/>
    <m/>
    <m/>
    <s v="B930206105000"/>
    <m/>
    <n v="4.5"/>
    <n v="424.98"/>
  </r>
  <r>
    <x v="0"/>
    <x v="7"/>
    <s v="AVA"/>
    <s v="J53"/>
    <s v="J53 - Sandpoint/Bonners Ferry"/>
    <s v="OPER"/>
    <x v="0"/>
    <x v="0"/>
    <s v="Labor"/>
    <d v="2019-07-21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4638"/>
    <s v="Customer Project Coord II"/>
    <s v="Blalack, Michael J"/>
    <s v="E27"/>
    <s v="Meals - Dinner                          "/>
    <m/>
    <m/>
    <m/>
    <m/>
    <s v="B930206105000"/>
    <m/>
    <n v="1"/>
    <n v="16"/>
  </r>
  <r>
    <x v="0"/>
    <x v="7"/>
    <s v="AVA"/>
    <s v="J53"/>
    <s v="J53 - Sandpoint/Bonners Ferry"/>
    <s v="OPER"/>
    <x v="0"/>
    <x v="0"/>
    <s v="Labor"/>
    <d v="2019-07-21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7"/>
    <s v="Meals - Dinner                          "/>
    <m/>
    <m/>
    <m/>
    <m/>
    <s v="B930206105000"/>
    <m/>
    <n v="1"/>
    <n v="16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13522"/>
    <s v="CN UTILITY CONSULTING INC"/>
    <m/>
    <s v="41165"/>
    <m/>
    <s v="Work planning for transmission system"/>
    <m/>
    <n v="1987.68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0"/>
    <s v="22002061"/>
    <s v="TRN-Maintenance"/>
    <s v="571032"/>
    <x v="9"/>
    <s v="571000"/>
    <m/>
    <m/>
    <m/>
    <m/>
    <m/>
    <m/>
    <m/>
    <m/>
    <m/>
    <s v="95579"/>
    <s v="TAILORED SOLUTIONS LLC"/>
    <m/>
    <s v="313"/>
    <m/>
    <s v="Beacon-Bell Fire mitigation mowing"/>
    <m/>
    <n v="2500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4"/>
    <x v="21"/>
    <s v="571000"/>
    <m/>
    <m/>
    <m/>
    <m/>
    <m/>
    <m/>
    <m/>
    <m/>
    <m/>
    <s v="95579"/>
    <s v="TAILORED SOLUTIONS LLC"/>
    <m/>
    <s v="309"/>
    <m/>
    <s v="Benewah-Boulder herbicide: Charge code is for Beacon-Lolo"/>
    <m/>
    <n v="3159.5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4"/>
    <x v="21"/>
    <s v="571000"/>
    <m/>
    <m/>
    <m/>
    <m/>
    <m/>
    <m/>
    <m/>
    <m/>
    <m/>
    <s v="95579"/>
    <s v="TAILORED SOLUTIONS LLC"/>
    <m/>
    <s v="309"/>
    <m/>
    <s v="SALES TAX"/>
    <m/>
    <n v="38.71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4"/>
    <x v="21"/>
    <s v="571000"/>
    <m/>
    <m/>
    <m/>
    <m/>
    <m/>
    <m/>
    <m/>
    <m/>
    <m/>
    <s v="95579"/>
    <s v="TAILORED SOLUTIONS LLC"/>
    <m/>
    <s v="310"/>
    <m/>
    <s v="Herbicide for Benewah-Boulder 230kV. Charge code is listed as &quot;beacon-Lolo&quot;"/>
    <m/>
    <n v="22280.720000000001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4"/>
    <x v="21"/>
    <s v="571000"/>
    <m/>
    <m/>
    <m/>
    <m/>
    <m/>
    <m/>
    <m/>
    <m/>
    <m/>
    <s v="95579"/>
    <s v="TAILORED SOLUTIONS LLC"/>
    <m/>
    <s v="310"/>
    <m/>
    <s v="SALES TAX"/>
    <m/>
    <n v="407.05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61"/>
    <s v="26102061"/>
    <s v="TRN-Maintenance"/>
    <s v="571031"/>
    <x v="4"/>
    <s v="571000"/>
    <m/>
    <m/>
    <m/>
    <m/>
    <m/>
    <m/>
    <m/>
    <m/>
    <m/>
    <s v="11013"/>
    <s v="JENSENS TREE SERVICE INC"/>
    <m/>
    <s v="1290255"/>
    <m/>
    <s v="Planned trimming on Walla Walla-Wanapum 230kv. Russian olive abatement"/>
    <m/>
    <n v="1906.5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11013"/>
    <s v="JENSENS TREE SERVICE INC"/>
    <m/>
    <s v="1290453"/>
    <m/>
    <s v="CDA-Pine Creek 115Kv brushing"/>
    <m/>
    <n v="3052.5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0253"/>
    <m/>
    <s v="Unplanned trimming on 115kV in Othello area"/>
    <m/>
    <n v="4608.5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0254"/>
    <m/>
    <s v="Snag abatement on CDA-PC 115kV line"/>
    <m/>
    <n v="1985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64Z73619"/>
    <m/>
    <s v="debris cleanup on Washington 115 kV"/>
    <m/>
    <n v="672.42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4"/>
    <m/>
    <s v="SALES TAX"/>
    <m/>
    <n v="1.95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294"/>
    <m/>
    <s v="Washington 115kV _x000a_Devils gap-Lind herbicide"/>
    <m/>
    <n v="356.58"/>
  </r>
  <r>
    <x v="1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m/>
    <m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14"/>
    <m/>
    <s v="Air switch clean up on Washington 115kV lines in Davenport"/>
    <m/>
    <n v="1332.05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14"/>
    <m/>
    <s v="SALES TAX"/>
    <m/>
    <n v="3.01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68000"/>
    <x v="10"/>
    <s v="568000"/>
    <m/>
    <m/>
    <m/>
    <m/>
    <m/>
    <m/>
    <m/>
    <m/>
    <m/>
    <s v="13522"/>
    <s v="CN UTILITY CONSULTING INC"/>
    <m/>
    <s v="41748"/>
    <m/>
    <s v="Work planning for Cabinet Rathdrum 230"/>
    <m/>
    <n v="1984.1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68000"/>
    <x v="10"/>
    <s v="568000"/>
    <m/>
    <m/>
    <m/>
    <m/>
    <m/>
    <m/>
    <m/>
    <m/>
    <m/>
    <s v="5351"/>
    <s v="HOLIDAY INN EXPRESS LEWISTON"/>
    <m/>
    <s v="48351"/>
    <m/>
    <s v="Lodging for Lolo-Oxbow 230 patrol"/>
    <m/>
    <n v="257.04000000000002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1"/>
    <x v="4"/>
    <s v="571000"/>
    <m/>
    <m/>
    <m/>
    <m/>
    <m/>
    <m/>
    <m/>
    <m/>
    <m/>
    <s v="13522"/>
    <s v="CN UTILITY CONSULTING INC"/>
    <m/>
    <s v="40819"/>
    <m/>
    <s v="Work planning for Lolo-Oxbow 230"/>
    <m/>
    <n v="1794.82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2"/>
    <x v="9"/>
    <s v="571000"/>
    <m/>
    <m/>
    <m/>
    <m/>
    <m/>
    <m/>
    <m/>
    <m/>
    <m/>
    <s v="11013"/>
    <s v="JENSENS TREE SERVICE INC"/>
    <m/>
    <s v="1290452"/>
    <m/>
    <s v="Hazard tree removal on Lolo-Oxbow 230kV"/>
    <m/>
    <n v="3440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4"/>
    <x v="21"/>
    <s v="571000"/>
    <m/>
    <m/>
    <m/>
    <m/>
    <m/>
    <m/>
    <m/>
    <m/>
    <m/>
    <s v="95579"/>
    <s v="TAILORED SOLUTIONS LLC"/>
    <m/>
    <s v="316"/>
    <m/>
    <s v="Herbicide work For Lolo-Oxbow 230 in Idaho"/>
    <m/>
    <n v="12836.6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4"/>
    <x v="21"/>
    <s v="571000"/>
    <m/>
    <m/>
    <m/>
    <m/>
    <m/>
    <m/>
    <m/>
    <m/>
    <m/>
    <s v="95579"/>
    <s v="TAILORED SOLUTIONS LLC"/>
    <m/>
    <s v="316"/>
    <m/>
    <s v="SALES TAX"/>
    <m/>
    <n v="196.22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4"/>
    <s v="33402061"/>
    <s v="TRN-Maintenance"/>
    <s v="571034"/>
    <x v="21"/>
    <s v="571000"/>
    <m/>
    <m/>
    <m/>
    <m/>
    <m/>
    <m/>
    <m/>
    <m/>
    <m/>
    <s v="95579"/>
    <s v="TAILORED SOLUTIONS LLC"/>
    <m/>
    <s v="317"/>
    <m/>
    <s v="Herbicide treatment for Cabinet-Rathdrum 230Kv. From Bunko road to Lakeview sub. USFS"/>
    <m/>
    <n v="24364.54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4"/>
    <s v="33402061"/>
    <s v="TRN-Maintenance"/>
    <s v="571034"/>
    <x v="21"/>
    <s v="571000"/>
    <m/>
    <m/>
    <m/>
    <m/>
    <m/>
    <m/>
    <m/>
    <m/>
    <m/>
    <s v="95579"/>
    <s v="TAILORED SOLUTIONS LLC"/>
    <m/>
    <s v="317"/>
    <m/>
    <s v="SALES TAX"/>
    <m/>
    <n v="218.48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54"/>
    <s v="35402061"/>
    <s v="TRN-Maintenance"/>
    <s v="571032"/>
    <x v="9"/>
    <s v="571000"/>
    <m/>
    <m/>
    <m/>
    <m/>
    <m/>
    <m/>
    <m/>
    <m/>
    <m/>
    <s v="11013"/>
    <s v="JENSENS TREE SERVICE INC"/>
    <m/>
    <s v="1278978"/>
    <m/>
    <s v="Hazard Tree mitigation for the Lolo-Oxbow 230"/>
    <m/>
    <n v="8140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4277"/>
    <s v="BEST WESTERN LODGE AT RIVERS EDGE"/>
    <m/>
    <s v="143016"/>
    <m/>
    <s v="Lodging for Idaho 115 patrol"/>
    <m/>
    <n v="128.69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4277"/>
    <s v="BEST WESTERN LODGE AT RIVERS EDGE"/>
    <m/>
    <s v="143016"/>
    <m/>
    <s v="SALES TAX"/>
    <m/>
    <n v="10.29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0454"/>
    <m/>
    <s v="For Dworshack-Orofino 115 kV work"/>
    <m/>
    <n v="1911.5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315"/>
    <m/>
    <s v="Herbicide treatment for Washington 115kV"/>
    <m/>
    <n v="15487.45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315"/>
    <m/>
    <s v="SALES TAX"/>
    <m/>
    <n v="155.4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0"/>
    <s v="42002061"/>
    <s v="TRN-Maintenance"/>
    <s v="571031"/>
    <x v="4"/>
    <s v="571000"/>
    <m/>
    <m/>
    <m/>
    <m/>
    <m/>
    <m/>
    <m/>
    <m/>
    <m/>
    <s v="11013"/>
    <s v="JENSENS TREE SERVICE INC"/>
    <m/>
    <s v="1286884"/>
    <m/>
    <s v="Noxon-Pine Creek in Montana(martin Creek Re-clear)"/>
    <m/>
    <n v="13895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0"/>
    <s v="42002061"/>
    <s v="TRN-Maintenance"/>
    <s v="571031"/>
    <x v="4"/>
    <s v="571000"/>
    <m/>
    <m/>
    <m/>
    <m/>
    <m/>
    <m/>
    <m/>
    <m/>
    <m/>
    <s v="11013"/>
    <s v="JENSENS TREE SERVICE INC"/>
    <m/>
    <s v="1291792"/>
    <m/>
    <s v="Planned Trimming Noxon-Pinecreek 230 (martin Creek Re-clear)"/>
    <m/>
    <n v="7560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047"/>
    <s v="HILLCREST AIRCRAFT COMPANY"/>
    <m/>
    <s v="868H:25306"/>
    <m/>
    <s v="Aerial patrol for Lolo-Oxbow (includes imnaha end"/>
    <m/>
    <n v="1728"/>
  </r>
  <r>
    <x v="0"/>
    <x v="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207"/>
    <s v="EAGLE HELICOPTERS INC"/>
    <m/>
    <s v="1728"/>
    <m/>
    <s v="aerial patrol"/>
    <m/>
    <n v="19425"/>
  </r>
  <r>
    <x v="0"/>
    <x v="7"/>
    <s v="AVA"/>
    <s v="L11"/>
    <s v="L11 - Trans Veg Mgmt"/>
    <s v="OPER"/>
    <x v="2"/>
    <x v="4"/>
    <s v="Non-Labor"/>
    <m/>
    <s v="AN"/>
    <x v="0"/>
    <s v="Purchase Invoices USD"/>
    <m/>
    <m/>
    <m/>
    <m/>
    <x v="0"/>
    <x v="0"/>
    <s v="Tree Related Maintenance  -331"/>
    <s v="33102061"/>
    <s v="TRN-Maintenance"/>
    <s v="568000"/>
    <x v="10"/>
    <s v="568000"/>
    <m/>
    <m/>
    <m/>
    <m/>
    <m/>
    <m/>
    <m/>
    <m/>
    <m/>
    <s v="108462"/>
    <s v="Ugaldea, Matthew T"/>
    <m/>
    <s v="IE10630501"/>
    <m/>
    <s v="Meals, Travel Status for Lolo-Oxbow Patrol"/>
    <m/>
    <n v="84.72"/>
  </r>
  <r>
    <x v="0"/>
    <x v="7"/>
    <s v="AVA"/>
    <s v="L11"/>
    <s v="L11 - Trans Veg Mgmt"/>
    <s v="OPER"/>
    <x v="2"/>
    <x v="4"/>
    <s v="Non-Labor"/>
    <m/>
    <s v="AN"/>
    <x v="0"/>
    <s v="Purchase Invoices USD"/>
    <m/>
    <m/>
    <m/>
    <m/>
    <x v="0"/>
    <x v="0"/>
    <s v="Tree Related Maintenance  -331"/>
    <s v="33102061"/>
    <s v="TRN-Maintenance"/>
    <s v="568000"/>
    <x v="10"/>
    <s v="568000"/>
    <m/>
    <m/>
    <m/>
    <m/>
    <m/>
    <m/>
    <m/>
    <m/>
    <m/>
    <s v="108462"/>
    <s v="Ugaldea, Matthew T"/>
    <m/>
    <s v="IE10630501"/>
    <m/>
    <s v="Meals, in travel Status for Lolo-Oxbow patrol"/>
    <m/>
    <n v="13"/>
  </r>
  <r>
    <x v="0"/>
    <x v="7"/>
    <s v="AVA"/>
    <s v="L11"/>
    <s v="L11 - Trans Veg Mgmt"/>
    <s v="OPER"/>
    <x v="0"/>
    <x v="6"/>
    <s v="Labor"/>
    <d v="2019-07-0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64"/>
    <n v="2579.52"/>
  </r>
  <r>
    <x v="0"/>
    <x v="7"/>
    <s v="AVA"/>
    <s v="L11"/>
    <s v="L11 - Trans Veg Mgmt"/>
    <s v="OPER"/>
    <x v="0"/>
    <x v="6"/>
    <s v="Labor"/>
    <d v="2019-07-2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0"/>
    <x v="7"/>
    <s v="AVA"/>
    <s v="L53"/>
    <s v="L53 - CDA"/>
    <s v="OPER"/>
    <x v="2"/>
    <x v="4"/>
    <s v="Non-Labor"/>
    <m/>
    <s v="ID"/>
    <x v="0"/>
    <s v="Purchase Invoices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s v="100256"/>
    <s v="BUFFALO WILD WINGS"/>
    <m/>
    <s v="1290423"/>
    <m/>
    <s v="Employee meals - 6/15/19 - Kyle Low and Joe McBride"/>
    <m/>
    <n v="48.4"/>
  </r>
  <r>
    <x v="0"/>
    <x v="7"/>
    <s v="AVA"/>
    <s v="L53"/>
    <s v="L53 - CDA"/>
    <s v="OPER"/>
    <x v="0"/>
    <x v="1"/>
    <s v="Labor"/>
    <d v="2019-07-07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01204114000"/>
    <m/>
    <n v="-2.5"/>
    <n v="-236.1"/>
  </r>
  <r>
    <x v="0"/>
    <x v="7"/>
    <s v="AVA"/>
    <s v="L53"/>
    <s v="L53 - CDA"/>
    <s v="OPER"/>
    <x v="0"/>
    <x v="1"/>
    <s v="Labor"/>
    <d v="2019-07-07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44"/>
    <s v="Call 2X Alt  Dual                       "/>
    <m/>
    <m/>
    <m/>
    <m/>
    <s v="B901204114000"/>
    <m/>
    <n v="2.5"/>
    <n v="236.1"/>
  </r>
  <r>
    <x v="0"/>
    <x v="7"/>
    <s v="AVA"/>
    <s v="L53"/>
    <s v="L53 - CDA"/>
    <s v="OPER"/>
    <x v="0"/>
    <x v="1"/>
    <s v="Labor"/>
    <d v="2019-07-21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807"/>
    <s v="Elec Distr Disp E-2"/>
    <s v="Dudley, Richmond Cary"/>
    <s v="E24"/>
    <s v="Call 2X                                 "/>
    <m/>
    <m/>
    <m/>
    <m/>
    <s v="B901206101000"/>
    <m/>
    <n v="3"/>
    <n v="283.32"/>
  </r>
  <r>
    <x v="0"/>
    <x v="7"/>
    <s v="AVA"/>
    <s v="L53"/>
    <s v="L53 - CDA"/>
    <s v="OPER"/>
    <x v="0"/>
    <x v="0"/>
    <s v="Labor"/>
    <d v="2019-07-0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679"/>
    <s v="Jmn Lnmn"/>
    <s v="Grant, Clay Dustin"/>
    <s v="E20"/>
    <s v="Alt/Dual                                "/>
    <m/>
    <m/>
    <m/>
    <m/>
    <s v="B901206105000"/>
    <m/>
    <n v="2"/>
    <n v="97.28"/>
  </r>
  <r>
    <x v="0"/>
    <x v="7"/>
    <s v="AVA"/>
    <s v="L53"/>
    <s v="L53 - CDA"/>
    <s v="OPER"/>
    <x v="0"/>
    <x v="0"/>
    <s v="Labor"/>
    <d v="2019-07-0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5405"/>
    <s v="App Lnmn 1"/>
    <s v="McBride, Joseph Curtiss"/>
    <s v="E01"/>
    <s v="Regular                                 "/>
    <m/>
    <m/>
    <m/>
    <m/>
    <s v="B901206105000"/>
    <m/>
    <n v="2"/>
    <n v="66.08"/>
  </r>
  <r>
    <x v="0"/>
    <x v="7"/>
    <s v="AVA"/>
    <s v="L53"/>
    <s v="L53 - CDA"/>
    <s v="OPER"/>
    <x v="0"/>
    <x v="0"/>
    <s v="Labor"/>
    <d v="2019-07-21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3"/>
    <n v="145.91999999999999"/>
  </r>
  <r>
    <x v="0"/>
    <x v="7"/>
    <s v="AVA"/>
    <s v="P50"/>
    <s v="P50 - Davenport"/>
    <s v="OPER"/>
    <x v="0"/>
    <x v="0"/>
    <s v="Labor"/>
    <d v="2019-07-07T00:00:00"/>
    <s v="WA"/>
    <x v="0"/>
    <s v="Labor Cost USD"/>
    <m/>
    <m/>
    <m/>
    <m/>
    <x v="0"/>
    <x v="0"/>
    <s v="Distr Tree Maintenance -976"/>
    <s v="97602061"/>
    <s v="DIS-Maintenance"/>
    <s v="593020"/>
    <x v="2"/>
    <s v="593000"/>
    <m/>
    <m/>
    <m/>
    <m/>
    <s v="62467"/>
    <m/>
    <m/>
    <s v="E01"/>
    <s v="Regular                                 "/>
    <m/>
    <m/>
    <m/>
    <m/>
    <s v="B976206105000"/>
    <m/>
    <n v="4"/>
    <n v="214.56"/>
  </r>
  <r>
    <x v="0"/>
    <x v="7"/>
    <s v="AVA"/>
    <s v="P50"/>
    <s v="P50 - Davenport"/>
    <s v="OPER"/>
    <x v="0"/>
    <x v="0"/>
    <s v="Labor"/>
    <d v="2019-07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42768"/>
    <s v="Jmn Lnsvsmn"/>
    <s v="Johnson, Lance K"/>
    <s v="E01"/>
    <s v="Regular                                 "/>
    <m/>
    <m/>
    <m/>
    <m/>
    <s v="B980206203000"/>
    <m/>
    <n v="3"/>
    <n v="145.91999999999999"/>
  </r>
  <r>
    <x v="0"/>
    <x v="7"/>
    <s v="AVA"/>
    <s v="P50"/>
    <s v="P50 - Davenport"/>
    <s v="OPER"/>
    <x v="0"/>
    <x v="0"/>
    <s v="Labor"/>
    <d v="2019-07-21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42768"/>
    <s v="Jmn Lnsvsmn"/>
    <s v="Johnson, Lance K"/>
    <s v="E01"/>
    <s v="Regular                                 "/>
    <m/>
    <m/>
    <m/>
    <m/>
    <s v="B974206105000"/>
    <m/>
    <n v="3"/>
    <n v="145.91999999999999"/>
  </r>
  <r>
    <x v="0"/>
    <x v="7"/>
    <s v="AVA"/>
    <s v="R53"/>
    <s v="R53 - Grangeville"/>
    <s v="OPER"/>
    <x v="1"/>
    <x v="2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047"/>
    <s v="HILLCREST AIRCRAFT COMPANY"/>
    <m/>
    <s v="868H:25310"/>
    <m/>
    <s v="POWERLINE SUVEY-HELOCOPTER"/>
    <m/>
    <n v="6804"/>
  </r>
  <r>
    <x v="0"/>
    <x v="7"/>
    <s v="AVA"/>
    <s v="R53"/>
    <s v="R53 - Grangeville"/>
    <s v="OPER"/>
    <x v="0"/>
    <x v="1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24"/>
    <s v="Call 2X                                 "/>
    <m/>
    <m/>
    <m/>
    <m/>
    <s v="B980206203000"/>
    <m/>
    <n v="2.5"/>
    <n v="268.2"/>
  </r>
  <r>
    <x v="0"/>
    <x v="7"/>
    <s v="AVA"/>
    <s v="R53"/>
    <s v="R53 - Grangeville"/>
    <s v="OPER"/>
    <x v="0"/>
    <x v="1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9647"/>
    <s v="Jmn Lnmn"/>
    <s v="Slichter, Nicholaus L"/>
    <s v="E05"/>
    <s v="Overtime 2X                             "/>
    <m/>
    <m/>
    <m/>
    <m/>
    <s v="B980206203000"/>
    <m/>
    <n v="4.5"/>
    <n v="424.98"/>
  </r>
  <r>
    <x v="0"/>
    <x v="7"/>
    <s v="AVA"/>
    <s v="R53"/>
    <s v="R53 - Grangeville"/>
    <s v="OPER"/>
    <x v="0"/>
    <x v="1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24"/>
    <s v="Call 2X                                 "/>
    <m/>
    <m/>
    <m/>
    <m/>
    <s v="B980206203000"/>
    <m/>
    <n v="1.5"/>
    <n v="160.91999999999999"/>
  </r>
  <r>
    <x v="0"/>
    <x v="7"/>
    <s v="AVA"/>
    <s v="R53"/>
    <s v="R53 - Grangeville"/>
    <s v="OPER"/>
    <x v="0"/>
    <x v="1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8922"/>
    <s v="Line Frmn"/>
    <s v="Vopat, Kevin"/>
    <s v="E05"/>
    <s v="Overtime 2X                             "/>
    <m/>
    <m/>
    <m/>
    <m/>
    <s v="B980206203000"/>
    <m/>
    <n v="4.5"/>
    <n v="484.92"/>
  </r>
  <r>
    <x v="0"/>
    <x v="7"/>
    <s v="AVA"/>
    <s v="R53"/>
    <s v="R53 - Grangeville"/>
    <s v="OPER"/>
    <x v="0"/>
    <x v="1"/>
    <s v="Labor"/>
    <d v="2019-07-07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4"/>
    <s v="Call 2X                                 "/>
    <m/>
    <m/>
    <m/>
    <m/>
    <s v="B913206114000"/>
    <m/>
    <n v="3"/>
    <n v="321.83999999999997"/>
  </r>
  <r>
    <x v="0"/>
    <x v="7"/>
    <s v="AVA"/>
    <s v="R53"/>
    <s v="R53 - Grangeville"/>
    <s v="OPER"/>
    <x v="0"/>
    <x v="1"/>
    <s v="Labor"/>
    <d v="2019-07-2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514"/>
    <s v="Loc Rep Elec"/>
    <s v="Steinbruecker, Kingsley C"/>
    <s v="E05"/>
    <s v="Overtime 2X                             "/>
    <m/>
    <m/>
    <m/>
    <m/>
    <s v="B980206202000"/>
    <m/>
    <n v="1"/>
    <n v="107.28"/>
  </r>
  <r>
    <x v="0"/>
    <x v="7"/>
    <s v="AVA"/>
    <s v="R53"/>
    <s v="R53 - Grangeville"/>
    <s v="OPER"/>
    <x v="0"/>
    <x v="1"/>
    <s v="Labor"/>
    <d v="2019-07-21T00:00:00"/>
    <s v="ID"/>
    <x v="0"/>
    <s v="Labor Cost USD"/>
    <m/>
    <m/>
    <m/>
    <m/>
    <x v="0"/>
    <x v="0"/>
    <s v="Distr Tree Maintenance - 915"/>
    <s v="91502061"/>
    <s v="DIS-Maintenance"/>
    <s v="593020"/>
    <x v="2"/>
    <s v="593000"/>
    <m/>
    <m/>
    <m/>
    <m/>
    <s v="79647"/>
    <s v="Jmn Lnmn"/>
    <s v="Slichter, Nicholaus L"/>
    <s v="E77"/>
    <s v="OT 2x Ext Trouble                       "/>
    <m/>
    <m/>
    <m/>
    <m/>
    <s v="B915206105000"/>
    <m/>
    <n v="8"/>
    <n v="862.08"/>
  </r>
  <r>
    <x v="0"/>
    <x v="7"/>
    <s v="AVA"/>
    <s v="R53"/>
    <s v="R53 - Grangeville"/>
    <s v="OPER"/>
    <x v="0"/>
    <x v="1"/>
    <s v="Labor"/>
    <d v="2019-07-21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9"/>
    <s v="Schd Shutdown 2X                        "/>
    <m/>
    <m/>
    <m/>
    <m/>
    <s v="B913206114000"/>
    <m/>
    <n v="1.5"/>
    <n v="160.91999999999999"/>
  </r>
  <r>
    <x v="0"/>
    <x v="7"/>
    <s v="AVA"/>
    <s v="R53"/>
    <s v="R53 - Grangeville"/>
    <s v="OPER"/>
    <x v="0"/>
    <x v="0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514"/>
    <s v="Loc Rep Elec"/>
    <s v="Steinbruecker, Kingsley C"/>
    <s v="E01"/>
    <s v="Regular                                 "/>
    <m/>
    <m/>
    <m/>
    <m/>
    <s v="B980206202000"/>
    <m/>
    <n v="2"/>
    <n v="107.28"/>
  </r>
  <r>
    <x v="0"/>
    <x v="7"/>
    <s v="AVA"/>
    <s v="R53"/>
    <s v="R53 - Grangeville"/>
    <s v="OPER"/>
    <x v="0"/>
    <x v="0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9647"/>
    <s v="Jmn Lnmn"/>
    <s v="Slichter, Nicholaus L"/>
    <s v="E01"/>
    <s v="Regular                                 "/>
    <m/>
    <m/>
    <m/>
    <m/>
    <s v="B980206203000"/>
    <m/>
    <n v="8"/>
    <n v="377.76"/>
  </r>
  <r>
    <x v="0"/>
    <x v="7"/>
    <s v="AVA"/>
    <s v="R53"/>
    <s v="R53 - Grangeville"/>
    <s v="OPER"/>
    <x v="0"/>
    <x v="0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02"/>
    <s v="Rest Period union employees             "/>
    <m/>
    <m/>
    <m/>
    <m/>
    <s v="B980206203000"/>
    <m/>
    <n v="4"/>
    <n v="214.56"/>
  </r>
  <r>
    <x v="0"/>
    <x v="7"/>
    <s v="AVA"/>
    <s v="R53"/>
    <s v="R53 - Grangeville"/>
    <s v="OPER"/>
    <x v="0"/>
    <x v="0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2"/>
    <n v="107.28"/>
  </r>
  <r>
    <x v="0"/>
    <x v="7"/>
    <s v="AVA"/>
    <s v="R53"/>
    <s v="R53 - Grangeville"/>
    <s v="OPER"/>
    <x v="0"/>
    <x v="0"/>
    <s v="Labor"/>
    <d v="2019-07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8922"/>
    <s v="Line Frmn"/>
    <s v="Vopat, Kevin"/>
    <s v="E01"/>
    <s v="Regular                                 "/>
    <m/>
    <m/>
    <m/>
    <m/>
    <s v="B980206203000"/>
    <m/>
    <n v="8"/>
    <n v="431.04"/>
  </r>
  <r>
    <x v="0"/>
    <x v="7"/>
    <s v="AVA"/>
    <s v="R53"/>
    <s v="R53 - Grangeville"/>
    <s v="OPER"/>
    <x v="0"/>
    <x v="0"/>
    <s v="Labor"/>
    <d v="2019-07-07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2"/>
    <s v="Rest Period union employees             "/>
    <m/>
    <m/>
    <m/>
    <m/>
    <s v="B913206114000"/>
    <m/>
    <n v="6.5"/>
    <n v="348.66"/>
  </r>
  <r>
    <x v="0"/>
    <x v="7"/>
    <s v="AVA"/>
    <s v="R53"/>
    <s v="R53 - Grangeville"/>
    <s v="OPER"/>
    <x v="0"/>
    <x v="0"/>
    <s v="Labor"/>
    <d v="2019-07-21T00:00:00"/>
    <s v="ID"/>
    <x v="0"/>
    <s v="Labor Cost USD"/>
    <m/>
    <m/>
    <m/>
    <m/>
    <x v="0"/>
    <x v="0"/>
    <s v="Distr Tree Maintenance - 915"/>
    <s v="91502061"/>
    <s v="DIS-Maintenance"/>
    <s v="593020"/>
    <x v="2"/>
    <s v="593000"/>
    <m/>
    <m/>
    <m/>
    <m/>
    <s v="79647"/>
    <s v="Jmn Lnmn"/>
    <s v="Slichter, Nicholaus L"/>
    <s v="E27"/>
    <s v="Meals - Dinner                          "/>
    <m/>
    <m/>
    <m/>
    <m/>
    <s v="B915206105000"/>
    <m/>
    <n v="1"/>
    <n v="16"/>
  </r>
  <r>
    <x v="0"/>
    <x v="7"/>
    <s v="AVA"/>
    <s v="R53"/>
    <s v="R53 - Grangeville"/>
    <s v="OPER"/>
    <x v="0"/>
    <x v="0"/>
    <s v="Labor"/>
    <d v="2019-07-21T00:00:00"/>
    <s v="ID"/>
    <x v="0"/>
    <s v="Labor Cost USD"/>
    <m/>
    <m/>
    <m/>
    <m/>
    <x v="0"/>
    <x v="0"/>
    <s v="Distr Tree Maintenance -910"/>
    <s v="91002061"/>
    <s v="DIS-Maintenance"/>
    <s v="595000"/>
    <x v="24"/>
    <s v="595000"/>
    <m/>
    <m/>
    <m/>
    <m/>
    <s v="79647"/>
    <s v="Jmn Lnmn"/>
    <s v="Slichter, Nicholaus L"/>
    <s v="E01"/>
    <s v="Regular                                 "/>
    <m/>
    <m/>
    <m/>
    <m/>
    <s v="B910206109000"/>
    <m/>
    <n v="4"/>
    <n v="188.88"/>
  </r>
  <r>
    <x v="0"/>
    <x v="7"/>
    <s v="AVA"/>
    <s v="R53"/>
    <s v="R53 - Grangeville"/>
    <s v="OPER"/>
    <x v="0"/>
    <x v="0"/>
    <s v="Labor"/>
    <d v="2019-07-21T00:00:00"/>
    <s v="ID"/>
    <x v="0"/>
    <s v="Labor Cost USD"/>
    <m/>
    <m/>
    <m/>
    <m/>
    <x v="0"/>
    <x v="0"/>
    <s v="Distr Tree Maintenance -913"/>
    <s v="91302061"/>
    <s v="DIS-Maintenance"/>
    <s v="590000"/>
    <x v="0"/>
    <s v="590000"/>
    <m/>
    <m/>
    <m/>
    <m/>
    <s v="00514"/>
    <s v="Loc Rep Elec"/>
    <s v="Steinbruecker, Kingsley C"/>
    <s v="E01"/>
    <s v="Regular                                 "/>
    <m/>
    <m/>
    <m/>
    <m/>
    <s v="B913206101000"/>
    <m/>
    <n v="3"/>
    <n v="160.91999999999999"/>
  </r>
  <r>
    <x v="0"/>
    <x v="7"/>
    <s v="AVA"/>
    <s v="R53"/>
    <s v="R53 - Grangeville"/>
    <s v="OPER"/>
    <x v="0"/>
    <x v="0"/>
    <s v="Labor"/>
    <d v="2019-07-21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00514"/>
    <s v="Loc Rep Elec"/>
    <s v="Steinbruecker, Kingsley C"/>
    <s v="E01"/>
    <s v="Regular                                 "/>
    <m/>
    <m/>
    <m/>
    <m/>
    <s v="B913206105000"/>
    <m/>
    <n v="4"/>
    <n v="214.56"/>
  </r>
  <r>
    <x v="0"/>
    <x v="7"/>
    <s v="AVA"/>
    <s v="R53"/>
    <s v="R53 - Grangeville"/>
    <s v="OPER"/>
    <x v="0"/>
    <x v="0"/>
    <s v="Labor"/>
    <d v="2019-07-21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5"/>
    <n v="268.2"/>
  </r>
  <r>
    <x v="0"/>
    <x v="7"/>
    <s v="AVA"/>
    <s v="R53"/>
    <s v="R53 - Grangeville"/>
    <s v="OPER"/>
    <x v="0"/>
    <x v="0"/>
    <s v="Labor"/>
    <d v="2019-07-21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7"/>
    <s v="Meals - Dinner                          "/>
    <m/>
    <m/>
    <m/>
    <m/>
    <s v="B913206114000"/>
    <m/>
    <n v="26"/>
    <n v="416"/>
  </r>
  <r>
    <x v="0"/>
    <x v="7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25286"/>
    <m/>
    <s v="MISC GAS CAN"/>
    <m/>
    <n v="8.65"/>
  </r>
  <r>
    <x v="0"/>
    <x v="7"/>
    <s v="AVA"/>
    <s v="R53"/>
    <s v="R53 - Grangeville"/>
    <s v="OPER"/>
    <x v="3"/>
    <x v="8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99026131"/>
    <m/>
    <s v="chad's saw"/>
    <m/>
    <n v="6"/>
  </r>
  <r>
    <x v="0"/>
    <x v="7"/>
    <s v="AVA"/>
    <s v="R53"/>
    <s v="R53 - Grangeville"/>
    <s v="OPER"/>
    <x v="3"/>
    <x v="8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99026193"/>
    <m/>
    <s v="CHAIN SAW PARTS"/>
    <m/>
    <n v="39.99"/>
  </r>
  <r>
    <x v="0"/>
    <x v="7"/>
    <s v="AVA"/>
    <s v="R53"/>
    <s v="R53 - Grangeville"/>
    <s v="OPER"/>
    <x v="3"/>
    <x v="8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64052-1"/>
    <m/>
    <s v="CHAINSAW MAINTENANCE/PARTS"/>
    <m/>
    <n v="82.48"/>
  </r>
  <r>
    <x v="0"/>
    <x v="7"/>
    <s v="AVA"/>
    <s v="R53"/>
    <s v="R53 - Grangeville"/>
    <s v="OPER"/>
    <x v="3"/>
    <x v="8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64052-1"/>
    <m/>
    <s v="SALES TAX"/>
    <m/>
    <n v="3.45"/>
  </r>
  <r>
    <x v="0"/>
    <x v="7"/>
    <s v="AVA"/>
    <s v="S51"/>
    <s v="S51 - Supply Chain Loadings"/>
    <s v="OPER"/>
    <x v="4"/>
    <x v="12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4.0199999999999996"/>
  </r>
  <r>
    <x v="0"/>
    <x v="7"/>
    <s v="AVA"/>
    <s v="S51"/>
    <s v="S51 - Supply Chain Loadings"/>
    <s v="OPER"/>
    <x v="4"/>
    <x v="12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63.58"/>
  </r>
  <r>
    <x v="0"/>
    <x v="7"/>
    <s v="AVA"/>
    <s v="S51"/>
    <s v="S51 - Supply Chain Loadings"/>
    <s v="OPER"/>
    <x v="4"/>
    <x v="12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0.6"/>
  </r>
  <r>
    <x v="0"/>
    <x v="7"/>
    <s v="AVA"/>
    <s v="S51"/>
    <s v="S51 - Supply Chain Loadings"/>
    <s v="OPER"/>
    <x v="4"/>
    <x v="12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2.07"/>
  </r>
  <r>
    <x v="0"/>
    <x v="7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-5.47"/>
  </r>
  <r>
    <x v="0"/>
    <x v="7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7.88"/>
  </r>
  <r>
    <x v="0"/>
    <x v="7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3.85"/>
  </r>
  <r>
    <x v="0"/>
    <x v="7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0.71"/>
  </r>
  <r>
    <x v="0"/>
    <x v="7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.2"/>
  </r>
  <r>
    <x v="0"/>
    <x v="7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4.0199999999999996"/>
  </r>
  <r>
    <x v="0"/>
    <x v="7"/>
    <s v="AVA"/>
    <s v="S51"/>
    <s v="S51 - Supply Chain Loadings"/>
    <s v="OPER"/>
    <x v="4"/>
    <x v="12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24.14"/>
  </r>
  <r>
    <x v="0"/>
    <x v="7"/>
    <s v="AVA"/>
    <s v="S51"/>
    <s v="S51 - Supply Chain Loadings"/>
    <s v="OPER"/>
    <x v="4"/>
    <x v="12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6.380000000000003"/>
  </r>
  <r>
    <x v="0"/>
    <x v="7"/>
    <s v="AVA"/>
    <s v="S51"/>
    <s v="S51 - Supply Chain Loadings"/>
    <s v="OPER"/>
    <x v="4"/>
    <x v="12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1.2"/>
  </r>
  <r>
    <x v="0"/>
    <x v="7"/>
    <s v="AVA"/>
    <s v="S51"/>
    <s v="S51 - Supply Chain Loadings"/>
    <s v="OPER"/>
    <x v="4"/>
    <x v="12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41.38"/>
  </r>
  <r>
    <x v="0"/>
    <x v="7"/>
    <s v="AVA"/>
    <s v="S51"/>
    <s v="S51 - Supply Chain Loadings"/>
    <s v="OPER"/>
    <x v="4"/>
    <x v="12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2.26"/>
  </r>
  <r>
    <x v="0"/>
    <x v="7"/>
    <s v="AVA"/>
    <s v="S51"/>
    <s v="S51 - Supply Chain Loadings"/>
    <s v="OPER"/>
    <x v="4"/>
    <x v="12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2.4"/>
  </r>
  <r>
    <x v="0"/>
    <x v="7"/>
    <s v="AVA"/>
    <s v="S51"/>
    <s v="S51 - Supply Chain Loadings"/>
    <s v="OPER"/>
    <x v="4"/>
    <x v="12"/>
    <s v="Non-Labor"/>
    <d v="2019-07-0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2"/>
    <s v="Rest Period union employees             "/>
    <m/>
    <m/>
    <m/>
    <m/>
    <s v="B913206114000"/>
    <m/>
    <m/>
    <n v="26.15"/>
  </r>
  <r>
    <x v="0"/>
    <x v="7"/>
    <s v="AVA"/>
    <s v="S51"/>
    <s v="S51 - Supply Chain Loadings"/>
    <s v="OPER"/>
    <x v="4"/>
    <x v="12"/>
    <s v="Non-Labor"/>
    <d v="2019-07-07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8.239999999999998"/>
  </r>
  <r>
    <x v="0"/>
    <x v="7"/>
    <s v="AVA"/>
    <s v="S51"/>
    <s v="S51 - Supply Chain Loadings"/>
    <s v="OPER"/>
    <x v="4"/>
    <x v="12"/>
    <s v="Non-Labor"/>
    <d v="2019-07-0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1.2"/>
  </r>
  <r>
    <x v="0"/>
    <x v="7"/>
    <s v="AVA"/>
    <s v="S51"/>
    <s v="S51 - Supply Chain Loadings"/>
    <s v="OPER"/>
    <x v="4"/>
    <x v="12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84.67"/>
  </r>
  <r>
    <x v="0"/>
    <x v="7"/>
    <s v="AVA"/>
    <s v="S51"/>
    <s v="S51 - Supply Chain Loadings"/>
    <s v="OPER"/>
    <x v="4"/>
    <x v="12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.65"/>
  </r>
  <r>
    <x v="0"/>
    <x v="7"/>
    <s v="AVA"/>
    <s v="S51"/>
    <s v="S51 - Supply Chain Loadings"/>
    <s v="OPER"/>
    <x v="4"/>
    <x v="12"/>
    <s v="Non-Labor"/>
    <d v="2019-07-0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6.09"/>
  </r>
  <r>
    <x v="0"/>
    <x v="7"/>
    <s v="AVA"/>
    <s v="S51"/>
    <s v="S51 - Supply Chain Loadings"/>
    <s v="OPER"/>
    <x v="4"/>
    <x v="12"/>
    <s v="Non-Labor"/>
    <d v="2019-07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0.94"/>
  </r>
  <r>
    <x v="0"/>
    <x v="7"/>
    <s v="AVA"/>
    <s v="S51"/>
    <s v="S51 - Supply Chain Loadings"/>
    <s v="OPER"/>
    <x v="4"/>
    <x v="12"/>
    <s v="Non-Labor"/>
    <d v="2019-07-2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s v="E27"/>
    <s v="Meals - Dinner                          "/>
    <m/>
    <m/>
    <m/>
    <m/>
    <s v="B915206105000"/>
    <m/>
    <m/>
    <n v="1.2"/>
  </r>
  <r>
    <x v="0"/>
    <x v="7"/>
    <s v="AVA"/>
    <s v="S51"/>
    <s v="S51 - Supply Chain Loadings"/>
    <s v="OPER"/>
    <x v="4"/>
    <x v="12"/>
    <s v="Non-Labor"/>
    <d v="2019-07-2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0.94"/>
  </r>
  <r>
    <x v="0"/>
    <x v="7"/>
    <s v="AVA"/>
    <s v="S51"/>
    <s v="S51 - Supply Chain Loadings"/>
    <s v="OPER"/>
    <x v="4"/>
    <x v="12"/>
    <s v="Non-Labor"/>
    <d v="2019-07-2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3"/>
  </r>
  <r>
    <x v="0"/>
    <x v="7"/>
    <s v="AVA"/>
    <s v="S51"/>
    <s v="S51 - Supply Chain Loadings"/>
    <s v="OPER"/>
    <x v="4"/>
    <x v="12"/>
    <s v="Non-Labor"/>
    <d v="2019-07-2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s v="E01"/>
    <s v="Regular                                 "/>
    <m/>
    <m/>
    <m/>
    <m/>
    <s v="B910206109000"/>
    <m/>
    <m/>
    <n v="14.17"/>
  </r>
  <r>
    <x v="0"/>
    <x v="7"/>
    <s v="AVA"/>
    <s v="S51"/>
    <s v="S51 - Supply Chain Loadings"/>
    <s v="OPER"/>
    <x v="4"/>
    <x v="12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12.07"/>
  </r>
  <r>
    <x v="0"/>
    <x v="7"/>
    <s v="AVA"/>
    <s v="S51"/>
    <s v="S51 - Supply Chain Loadings"/>
    <s v="OPER"/>
    <x v="4"/>
    <x v="12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6.09"/>
  </r>
  <r>
    <x v="0"/>
    <x v="7"/>
    <s v="AVA"/>
    <s v="S51"/>
    <s v="S51 - Supply Chain Loadings"/>
    <s v="OPER"/>
    <x v="4"/>
    <x v="12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51.32"/>
  </r>
  <r>
    <x v="0"/>
    <x v="7"/>
    <s v="AVA"/>
    <s v="S51"/>
    <s v="S51 - Supply Chain Loadings"/>
    <s v="OPER"/>
    <x v="4"/>
    <x v="12"/>
    <s v="Non-Labor"/>
    <d v="2019-07-2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2.4"/>
  </r>
  <r>
    <x v="0"/>
    <x v="7"/>
    <s v="AVA"/>
    <s v="S51"/>
    <s v="S51 - Supply Chain Loadings"/>
    <s v="OPER"/>
    <x v="4"/>
    <x v="12"/>
    <s v="Non-Labor"/>
    <d v="2019-07-2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36.479999999999997"/>
  </r>
  <r>
    <x v="0"/>
    <x v="7"/>
    <s v="AVA"/>
    <s v="S51"/>
    <s v="S51 - Supply Chain Loadings"/>
    <s v="OPER"/>
    <x v="4"/>
    <x v="12"/>
    <s v="Non-Labor"/>
    <d v="2019-07-2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4.59"/>
  </r>
  <r>
    <x v="0"/>
    <x v="7"/>
    <s v="AVA"/>
    <s v="S51"/>
    <s v="S51 - Supply Chain Loadings"/>
    <s v="OPER"/>
    <x v="4"/>
    <x v="12"/>
    <s v="Non-Labor"/>
    <d v="2019-07-2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5.76"/>
  </r>
  <r>
    <x v="0"/>
    <x v="7"/>
    <s v="AVA"/>
    <s v="S51"/>
    <s v="S51 - Supply Chain Loadings"/>
    <s v="OPER"/>
    <x v="4"/>
    <x v="12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3.05"/>
  </r>
  <r>
    <x v="0"/>
    <x v="7"/>
    <s v="AVA"/>
    <s v="S51"/>
    <s v="S51 - Supply Chain Loadings"/>
    <s v="OPER"/>
    <x v="4"/>
    <x v="12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20"/>
    <s v="Alt/Dual                                "/>
    <m/>
    <m/>
    <m/>
    <m/>
    <s v="B956206104000"/>
    <m/>
    <m/>
    <n v="3.65"/>
  </r>
  <r>
    <x v="0"/>
    <x v="7"/>
    <s v="AVA"/>
    <s v="S51"/>
    <s v="S51 - Supply Chain Loadings"/>
    <s v="OPER"/>
    <x v="4"/>
    <x v="12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75.33"/>
  </r>
  <r>
    <x v="0"/>
    <x v="7"/>
    <s v="AVA"/>
    <s v="S51"/>
    <s v="S51 - Supply Chain Loadings"/>
    <s v="OPER"/>
    <x v="4"/>
    <x v="12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2.26"/>
  </r>
  <r>
    <x v="0"/>
    <x v="7"/>
    <s v="AVA"/>
    <s v="S51"/>
    <s v="S51 - Supply Chain Loadings"/>
    <s v="OPER"/>
    <x v="4"/>
    <x v="12"/>
    <s v="Non-Labor"/>
    <d v="2019-07-2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10.94"/>
  </r>
  <r>
    <x v="0"/>
    <x v="7"/>
    <s v="AVA"/>
    <s v="S51"/>
    <s v="S51 - Supply Chain Loadings"/>
    <s v="OPER"/>
    <x v="4"/>
    <x v="12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8.76"/>
  </r>
  <r>
    <x v="0"/>
    <x v="7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0.96"/>
  </r>
  <r>
    <x v="0"/>
    <x v="7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8.76"/>
  </r>
  <r>
    <x v="0"/>
    <x v="7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5.84"/>
  </r>
  <r>
    <x v="0"/>
    <x v="7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11.33"/>
  </r>
  <r>
    <x v="0"/>
    <x v="7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9.66"/>
  </r>
  <r>
    <x v="0"/>
    <x v="7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12.87"/>
  </r>
  <r>
    <x v="0"/>
    <x v="7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41.05"/>
  </r>
  <r>
    <x v="0"/>
    <x v="7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1.92"/>
  </r>
  <r>
    <x v="0"/>
    <x v="7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29.18"/>
  </r>
  <r>
    <x v="0"/>
    <x v="7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1.67"/>
  </r>
  <r>
    <x v="0"/>
    <x v="7"/>
    <s v="AVA"/>
    <s v="S51"/>
    <s v="S51 - Supply Chain Loadings"/>
    <s v="OPER"/>
    <x v="4"/>
    <x v="12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2.6"/>
  </r>
  <r>
    <x v="0"/>
    <x v="7"/>
    <s v="AVA"/>
    <s v="S51"/>
    <s v="S51 - Supply Chain Loadings"/>
    <s v="OPER"/>
    <x v="4"/>
    <x v="12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5.35"/>
  </r>
  <r>
    <x v="0"/>
    <x v="7"/>
    <s v="AVA"/>
    <s v="S51"/>
    <s v="S51 - Supply Chain Loadings"/>
    <s v="OPER"/>
    <x v="4"/>
    <x v="12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0.26"/>
  </r>
  <r>
    <x v="0"/>
    <x v="7"/>
    <s v="AVA"/>
    <s v="S51"/>
    <s v="S51 - Supply Chain Loadings"/>
    <s v="OPER"/>
    <x v="4"/>
    <x v="12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9.8000000000000007"/>
  </r>
  <r>
    <x v="0"/>
    <x v="7"/>
    <s v="AVA"/>
    <s v="S51"/>
    <s v="S51 - Supply Chain Loadings"/>
    <s v="OPER"/>
    <x v="4"/>
    <x v="12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8.76"/>
  </r>
  <r>
    <x v="0"/>
    <x v="7"/>
    <s v="AVA"/>
    <s v="S51"/>
    <s v="S51 - Supply Chain Loadings"/>
    <s v="OPER"/>
    <x v="4"/>
    <x v="13"/>
    <s v="Non-Labor"/>
    <d v="2019-07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0.34"/>
  </r>
  <r>
    <x v="0"/>
    <x v="7"/>
    <s v="AVA"/>
    <s v="S51"/>
    <s v="S51 - Supply Chain Loadings"/>
    <s v="OPER"/>
    <x v="4"/>
    <x v="29"/>
    <s v="Non-Labor"/>
    <d v="2019-07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7.0000000000000007E-2"/>
  </r>
  <r>
    <x v="0"/>
    <x v="7"/>
    <s v="AVA"/>
    <s v="S53"/>
    <s v="S53 - St. Maries"/>
    <s v="OPER"/>
    <x v="0"/>
    <x v="1"/>
    <s v="Labor"/>
    <d v="2019-07-07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391"/>
    <s v="Jmn Lnmn"/>
    <s v="Sluka, Jacob Steven"/>
    <s v="E24"/>
    <s v="Call 2X                                 "/>
    <m/>
    <m/>
    <m/>
    <m/>
    <s v="B906206105000"/>
    <m/>
    <n v="3.5"/>
    <n v="330.54"/>
  </r>
  <r>
    <x v="0"/>
    <x v="7"/>
    <s v="AVA"/>
    <s v="S53"/>
    <s v="S53 - St. Maries"/>
    <s v="OPER"/>
    <x v="0"/>
    <x v="0"/>
    <s v="Labor"/>
    <d v="2019-07-07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391"/>
    <s v="Jmn Lnmn"/>
    <s v="Sluka, Jacob Steven"/>
    <s v="E27"/>
    <s v="Meals - Dinner                          "/>
    <m/>
    <m/>
    <m/>
    <m/>
    <s v="B906206105000"/>
    <m/>
    <n v="1"/>
    <n v="16"/>
  </r>
  <r>
    <x v="0"/>
    <x v="7"/>
    <s v="AVA"/>
    <s v="T51"/>
    <s v="T51 - Operations Project Management"/>
    <s v="OPER"/>
    <x v="0"/>
    <x v="32"/>
    <s v="Labor"/>
    <d v="2019-07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431"/>
    <s v="Stu Engr Tech-4"/>
    <s v="Moua, Megan"/>
    <s v="E01"/>
    <s v="Regular                                 "/>
    <m/>
    <m/>
    <m/>
    <m/>
    <m/>
    <m/>
    <n v="10.5"/>
    <n v="170.1"/>
  </r>
  <r>
    <x v="0"/>
    <x v="7"/>
    <s v="AVA"/>
    <s v="T51"/>
    <s v="T51 - Operations Project Management"/>
    <s v="OPER"/>
    <x v="0"/>
    <x v="32"/>
    <s v="Labor"/>
    <d v="2019-07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431"/>
    <s v="Stu Engr Tech-4"/>
    <s v="Moua, Megan"/>
    <s v="E01"/>
    <s v="Regular                                 "/>
    <m/>
    <m/>
    <m/>
    <m/>
    <m/>
    <m/>
    <n v="44.5"/>
    <n v="720.9"/>
  </r>
  <r>
    <x v="0"/>
    <x v="7"/>
    <s v="AVA"/>
    <s v="T51"/>
    <s v="T51 - Operations Project Management"/>
    <s v="OPER"/>
    <x v="0"/>
    <x v="6"/>
    <s v="Labor"/>
    <d v="2019-07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7"/>
    <n v="396.55"/>
  </r>
  <r>
    <x v="0"/>
    <x v="7"/>
    <s v="AVA"/>
    <s v="T51"/>
    <s v="T51 - Operations Project Management"/>
    <s v="OPER"/>
    <x v="0"/>
    <x v="6"/>
    <s v="Labor"/>
    <d v="2019-07-0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3.5"/>
    <n v="198.24"/>
  </r>
  <r>
    <x v="0"/>
    <x v="7"/>
    <s v="AVA"/>
    <s v="T51"/>
    <s v="T51 - Operations Project Management"/>
    <s v="OPER"/>
    <x v="0"/>
    <x v="6"/>
    <s v="Labor"/>
    <d v="2019-07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735"/>
    <s v="Director Shared Services"/>
    <s v="Gibbs, Alicia G"/>
    <s v="E01"/>
    <s v="Regular                                 "/>
    <m/>
    <m/>
    <m/>
    <m/>
    <m/>
    <m/>
    <n v="3.5"/>
    <n v="198.24"/>
  </r>
  <r>
    <x v="0"/>
    <x v="7"/>
    <s v="AVA"/>
    <s v="T51"/>
    <s v="T51 - Operations Project Management"/>
    <s v="OPER"/>
    <x v="0"/>
    <x v="6"/>
    <s v="Labor"/>
    <d v="2019-07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0"/>
    <n v="566.5"/>
  </r>
  <r>
    <x v="0"/>
    <x v="7"/>
    <s v="AVA"/>
    <s v="T51"/>
    <s v="T51 - Operations Project Management"/>
    <s v="OPER"/>
    <x v="0"/>
    <x v="6"/>
    <s v="Labor"/>
    <d v="2019-07-2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83.2"/>
  </r>
  <r>
    <x v="0"/>
    <x v="7"/>
    <s v="AVA"/>
    <s v="T51"/>
    <s v="T51 - Operations Project Management"/>
    <s v="OPER"/>
    <x v="0"/>
    <x v="6"/>
    <s v="Labor"/>
    <d v="2019-07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83.2"/>
  </r>
  <r>
    <x v="0"/>
    <x v="7"/>
    <s v="AVA"/>
    <s v="Y54"/>
    <s v="Y54 - Strategic Corp Develop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0594501"/>
    <m/>
    <s v="Meals, Lunch associated with WEI Wildfire meeting in San Diego"/>
    <m/>
    <n v="18.05"/>
  </r>
  <r>
    <x v="0"/>
    <x v="7"/>
    <s v="AVA"/>
    <s v="Y54"/>
    <s v="Y54 - Strategic Corp Develop"/>
    <s v="OPER"/>
    <x v="2"/>
    <x v="36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0594501"/>
    <m/>
    <s v="Lodging, Lodging in San Diego for WEI Wildfire meeting"/>
    <m/>
    <n v="540.16999999999996"/>
  </r>
  <r>
    <x v="0"/>
    <x v="7"/>
    <s v="AVA"/>
    <s v="Y54"/>
    <s v="Y54 - Strategic Corp Develop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0594501"/>
    <m/>
    <s v="Parking, Airport parking associated with travel to San Diego for WEI Wildfire meeting"/>
    <m/>
    <n v="15"/>
  </r>
  <r>
    <x v="0"/>
    <x v="7"/>
    <s v="AVA"/>
    <s v="Y54"/>
    <s v="Y54 - Strategic Corp Develop"/>
    <s v="OPER"/>
    <x v="0"/>
    <x v="6"/>
    <s v="Labor"/>
    <d v="2019-07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2"/>
    <n v="104.98"/>
  </r>
  <r>
    <x v="0"/>
    <x v="7"/>
    <s v="AVA"/>
    <s v="Y54"/>
    <s v="Y54 - Strategic Corp Develop"/>
    <s v="OPER"/>
    <x v="0"/>
    <x v="6"/>
    <s v="Labor"/>
    <d v="2019-07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4"/>
    <n v="209.96"/>
  </r>
  <r>
    <x v="0"/>
    <x v="7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093.1799999999998"/>
  </r>
  <r>
    <x v="0"/>
    <x v="7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789.21"/>
  </r>
  <r>
    <x v="0"/>
    <x v="7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4.14"/>
  </r>
  <r>
    <x v="0"/>
    <x v="7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81.47"/>
  </r>
  <r>
    <x v="0"/>
    <x v="7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046.83"/>
  </r>
  <r>
    <x v="0"/>
    <x v="7"/>
    <s v="AVA"/>
    <s v="Z87"/>
    <s v="Z87 - Benefits Loaders"/>
    <s v="OPER"/>
    <x v="4"/>
    <x v="14"/>
    <s v="Non-Labor"/>
    <d v="2019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22.57"/>
  </r>
  <r>
    <x v="0"/>
    <x v="7"/>
    <s v="AVA"/>
    <s v="Z87"/>
    <s v="Z87 - Benefits Loaders"/>
    <s v="OPER"/>
    <x v="4"/>
    <x v="14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3.6"/>
  </r>
  <r>
    <x v="0"/>
    <x v="7"/>
    <s v="AVA"/>
    <s v="Z87"/>
    <s v="Z87 - Benefits Loaders"/>
    <s v="OPER"/>
    <x v="4"/>
    <x v="14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72.41"/>
  </r>
  <r>
    <x v="0"/>
    <x v="7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-32.83"/>
  </r>
  <r>
    <x v="0"/>
    <x v="7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47.26"/>
  </r>
  <r>
    <x v="0"/>
    <x v="7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23.13"/>
  </r>
  <r>
    <x v="0"/>
    <x v="7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4.239999999999995"/>
  </r>
  <r>
    <x v="0"/>
    <x v="7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7.2"/>
  </r>
  <r>
    <x v="0"/>
    <x v="7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4.14"/>
  </r>
  <r>
    <x v="0"/>
    <x v="7"/>
    <s v="AVA"/>
    <s v="Z87"/>
    <s v="Z87 - Benefits Loaders"/>
    <s v="OPER"/>
    <x v="4"/>
    <x v="14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144.83000000000001"/>
  </r>
  <r>
    <x v="0"/>
    <x v="7"/>
    <s v="AVA"/>
    <s v="Z87"/>
    <s v="Z87 - Benefits Loaders"/>
    <s v="OPER"/>
    <x v="4"/>
    <x v="14"/>
    <s v="Non-Labor"/>
    <d v="2019-07-0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208.2600000000002"/>
  </r>
  <r>
    <x v="0"/>
    <x v="7"/>
    <s v="AVA"/>
    <s v="Z87"/>
    <s v="Z87 - Benefits Loaders"/>
    <s v="OPER"/>
    <x v="4"/>
    <x v="14"/>
    <s v="Non-Labor"/>
    <d v="2019-07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236.1099999999999"/>
  </r>
  <r>
    <x v="0"/>
    <x v="7"/>
    <s v="AVA"/>
    <s v="Z87"/>
    <s v="Z87 - Benefits Loaders"/>
    <s v="OPER"/>
    <x v="4"/>
    <x v="14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15.84"/>
  </r>
  <r>
    <x v="0"/>
    <x v="7"/>
    <s v="AVA"/>
    <s v="Z87"/>
    <s v="Z87 - Benefits Loaders"/>
    <s v="OPER"/>
    <x v="4"/>
    <x v="14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7.12"/>
  </r>
  <r>
    <x v="0"/>
    <x v="7"/>
    <s v="AVA"/>
    <s v="Z87"/>
    <s v="Z87 - Benefits Loaders"/>
    <s v="OPER"/>
    <x v="4"/>
    <x v="14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38.8"/>
  </r>
  <r>
    <x v="0"/>
    <x v="7"/>
    <s v="AVA"/>
    <s v="Z87"/>
    <s v="Z87 - Benefits Loaders"/>
    <s v="OPER"/>
    <x v="4"/>
    <x v="14"/>
    <s v="Non-Labor"/>
    <d v="2019-07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698.47"/>
  </r>
  <r>
    <x v="0"/>
    <x v="7"/>
    <s v="AVA"/>
    <s v="Z87"/>
    <s v="Z87 - Benefits Loaders"/>
    <s v="OPER"/>
    <x v="4"/>
    <x v="14"/>
    <s v="Non-Labor"/>
    <d v="2019-07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21.17999999999995"/>
  </r>
  <r>
    <x v="0"/>
    <x v="7"/>
    <s v="AVA"/>
    <s v="Z87"/>
    <s v="Z87 - Benefits Loaders"/>
    <s v="OPER"/>
    <x v="4"/>
    <x v="14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72.7"/>
  </r>
  <r>
    <x v="0"/>
    <x v="7"/>
    <s v="AVA"/>
    <s v="Z87"/>
    <s v="Z87 - Benefits Loaders"/>
    <s v="OPER"/>
    <x v="4"/>
    <x v="14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4.24"/>
  </r>
  <r>
    <x v="0"/>
    <x v="7"/>
    <s v="AVA"/>
    <s v="Z87"/>
    <s v="Z87 - Benefits Loaders"/>
    <s v="OPER"/>
    <x v="4"/>
    <x v="14"/>
    <s v="Non-Labor"/>
    <d v="2019-07-0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2"/>
    <s v="Rest Period union employees             "/>
    <m/>
    <m/>
    <m/>
    <m/>
    <s v="B913206114000"/>
    <m/>
    <m/>
    <n v="155.15"/>
  </r>
  <r>
    <x v="0"/>
    <x v="7"/>
    <s v="AVA"/>
    <s v="Z87"/>
    <s v="Z87 - Benefits Loaders"/>
    <s v="OPER"/>
    <x v="4"/>
    <x v="14"/>
    <s v="Non-Labor"/>
    <d v="2019-07-07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08.22"/>
  </r>
  <r>
    <x v="0"/>
    <x v="7"/>
    <s v="AVA"/>
    <s v="Z87"/>
    <s v="Z87 - Benefits Loaders"/>
    <s v="OPER"/>
    <x v="4"/>
    <x v="14"/>
    <s v="Non-Labor"/>
    <d v="2019-07-0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7.12"/>
  </r>
  <r>
    <x v="0"/>
    <x v="7"/>
    <s v="AVA"/>
    <s v="Z87"/>
    <s v="Z87 - Benefits Loaders"/>
    <s v="OPER"/>
    <x v="4"/>
    <x v="14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507.99"/>
  </r>
  <r>
    <x v="0"/>
    <x v="7"/>
    <s v="AVA"/>
    <s v="Z87"/>
    <s v="Z87 - Benefits Loaders"/>
    <s v="OPER"/>
    <x v="4"/>
    <x v="14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-5.67"/>
  </r>
  <r>
    <x v="0"/>
    <x v="7"/>
    <s v="AVA"/>
    <s v="Z87"/>
    <s v="Z87 - Benefits Loaders"/>
    <s v="OPER"/>
    <x v="4"/>
    <x v="14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1.64"/>
  </r>
  <r>
    <x v="0"/>
    <x v="7"/>
    <s v="AVA"/>
    <s v="Z87"/>
    <s v="Z87 - Benefits Loaders"/>
    <s v="OPER"/>
    <x v="4"/>
    <x v="14"/>
    <s v="Non-Labor"/>
    <d v="2019-07-0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95.48"/>
  </r>
  <r>
    <x v="0"/>
    <x v="7"/>
    <s v="AVA"/>
    <s v="Z87"/>
    <s v="Z87 - Benefits Loaders"/>
    <s v="OPER"/>
    <x v="4"/>
    <x v="14"/>
    <s v="Non-Labor"/>
    <d v="2019-07-2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856.13"/>
  </r>
  <r>
    <x v="0"/>
    <x v="7"/>
    <s v="AVA"/>
    <s v="Z87"/>
    <s v="Z87 - Benefits Loaders"/>
    <s v="OPER"/>
    <x v="4"/>
    <x v="14"/>
    <s v="Non-Labor"/>
    <d v="2019-07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560.88"/>
  </r>
  <r>
    <x v="0"/>
    <x v="7"/>
    <s v="AVA"/>
    <s v="Z87"/>
    <s v="Z87 - Benefits Loaders"/>
    <s v="OPER"/>
    <x v="4"/>
    <x v="14"/>
    <s v="Non-Labor"/>
    <d v="2019-07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4.930000000000007"/>
  </r>
  <r>
    <x v="0"/>
    <x v="7"/>
    <s v="AVA"/>
    <s v="Z87"/>
    <s v="Z87 - Benefits Loaders"/>
    <s v="OPER"/>
    <x v="4"/>
    <x v="14"/>
    <s v="Non-Labor"/>
    <d v="2019-07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40.63"/>
  </r>
  <r>
    <x v="0"/>
    <x v="7"/>
    <s v="AVA"/>
    <s v="Z87"/>
    <s v="Z87 - Benefits Loaders"/>
    <s v="OPER"/>
    <x v="4"/>
    <x v="14"/>
    <s v="Non-Labor"/>
    <d v="2019-07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60.58999999999997"/>
  </r>
  <r>
    <x v="0"/>
    <x v="7"/>
    <s v="AVA"/>
    <s v="Z87"/>
    <s v="Z87 - Benefits Loaders"/>
    <s v="OPER"/>
    <x v="4"/>
    <x v="14"/>
    <s v="Non-Labor"/>
    <d v="2019-07-2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s v="E27"/>
    <s v="Meals - Dinner                          "/>
    <m/>
    <m/>
    <m/>
    <m/>
    <s v="B915206105000"/>
    <m/>
    <m/>
    <n v="7.12"/>
  </r>
  <r>
    <x v="0"/>
    <x v="7"/>
    <s v="AVA"/>
    <s v="Z87"/>
    <s v="Z87 - Benefits Loaders"/>
    <s v="OPER"/>
    <x v="4"/>
    <x v="14"/>
    <s v="Non-Labor"/>
    <d v="2019-07-2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64.930000000000007"/>
  </r>
  <r>
    <x v="0"/>
    <x v="7"/>
    <s v="AVA"/>
    <s v="Z87"/>
    <s v="Z87 - Benefits Loaders"/>
    <s v="OPER"/>
    <x v="4"/>
    <x v="14"/>
    <s v="Non-Labor"/>
    <d v="2019-07-2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3.29"/>
  </r>
  <r>
    <x v="0"/>
    <x v="7"/>
    <s v="AVA"/>
    <s v="Z87"/>
    <s v="Z87 - Benefits Loaders"/>
    <s v="OPER"/>
    <x v="4"/>
    <x v="14"/>
    <s v="Non-Labor"/>
    <d v="2019-07-2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s v="E01"/>
    <s v="Regular                                 "/>
    <m/>
    <m/>
    <m/>
    <m/>
    <s v="B910206109000"/>
    <m/>
    <m/>
    <n v="84.05"/>
  </r>
  <r>
    <x v="0"/>
    <x v="7"/>
    <s v="AVA"/>
    <s v="Z87"/>
    <s v="Z87 - Benefits Loaders"/>
    <s v="OPER"/>
    <x v="4"/>
    <x v="14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71.61"/>
  </r>
  <r>
    <x v="0"/>
    <x v="7"/>
    <s v="AVA"/>
    <s v="Z87"/>
    <s v="Z87 - Benefits Loaders"/>
    <s v="OPER"/>
    <x v="4"/>
    <x v="14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95.48"/>
  </r>
  <r>
    <x v="0"/>
    <x v="7"/>
    <s v="AVA"/>
    <s v="Z87"/>
    <s v="Z87 - Benefits Loaders"/>
    <s v="OPER"/>
    <x v="4"/>
    <x v="14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-3.42"/>
  </r>
  <r>
    <x v="0"/>
    <x v="7"/>
    <s v="AVA"/>
    <s v="Z87"/>
    <s v="Z87 - Benefits Loaders"/>
    <s v="OPER"/>
    <x v="4"/>
    <x v="14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307.89"/>
  </r>
  <r>
    <x v="0"/>
    <x v="7"/>
    <s v="AVA"/>
    <s v="Z87"/>
    <s v="Z87 - Benefits Loaders"/>
    <s v="OPER"/>
    <x v="4"/>
    <x v="14"/>
    <s v="Non-Labor"/>
    <d v="2019-07-2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14.24"/>
  </r>
  <r>
    <x v="0"/>
    <x v="7"/>
    <s v="AVA"/>
    <s v="Z87"/>
    <s v="Z87 - Benefits Loaders"/>
    <s v="OPER"/>
    <x v="4"/>
    <x v="14"/>
    <s v="Non-Labor"/>
    <d v="2019-07-2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216.45"/>
  </r>
  <r>
    <x v="0"/>
    <x v="7"/>
    <s v="AVA"/>
    <s v="Z87"/>
    <s v="Z87 - Benefits Loaders"/>
    <s v="OPER"/>
    <x v="4"/>
    <x v="14"/>
    <s v="Non-Labor"/>
    <d v="2019-07-2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86.58"/>
  </r>
  <r>
    <x v="0"/>
    <x v="7"/>
    <s v="AVA"/>
    <s v="Z87"/>
    <s v="Z87 - Benefits Loaders"/>
    <s v="OPER"/>
    <x v="4"/>
    <x v="14"/>
    <s v="Non-Labor"/>
    <d v="2019-07-2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93.48"/>
  </r>
  <r>
    <x v="0"/>
    <x v="7"/>
    <s v="AVA"/>
    <s v="Z87"/>
    <s v="Z87 - Benefits Loaders"/>
    <s v="OPER"/>
    <x v="4"/>
    <x v="14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18.07"/>
  </r>
  <r>
    <x v="0"/>
    <x v="7"/>
    <s v="AVA"/>
    <s v="Z87"/>
    <s v="Z87 - Benefits Loaders"/>
    <s v="OPER"/>
    <x v="4"/>
    <x v="14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20"/>
    <s v="Alt/Dual                                "/>
    <m/>
    <m/>
    <m/>
    <m/>
    <s v="B956206104000"/>
    <m/>
    <m/>
    <n v="21.64"/>
  </r>
  <r>
    <x v="0"/>
    <x v="7"/>
    <s v="AVA"/>
    <s v="Z87"/>
    <s v="Z87 - Benefits Loaders"/>
    <s v="OPER"/>
    <x v="4"/>
    <x v="14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46.96"/>
  </r>
  <r>
    <x v="0"/>
    <x v="7"/>
    <s v="AVA"/>
    <s v="Z87"/>
    <s v="Z87 - Benefits Loaders"/>
    <s v="OPER"/>
    <x v="4"/>
    <x v="14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-0.82"/>
  </r>
  <r>
    <x v="0"/>
    <x v="7"/>
    <s v="AVA"/>
    <s v="Z87"/>
    <s v="Z87 - Benefits Loaders"/>
    <s v="OPER"/>
    <x v="4"/>
    <x v="14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0"/>
    <s v="Alt/Dual                                "/>
    <m/>
    <m/>
    <m/>
    <m/>
    <s v="B956202114000"/>
    <m/>
    <m/>
    <n v="73.52"/>
  </r>
  <r>
    <x v="0"/>
    <x v="7"/>
    <s v="AVA"/>
    <s v="Z87"/>
    <s v="Z87 - Benefits Loaders"/>
    <s v="OPER"/>
    <x v="4"/>
    <x v="14"/>
    <s v="Non-Labor"/>
    <d v="2019-07-2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64.930000000000007"/>
  </r>
  <r>
    <x v="0"/>
    <x v="7"/>
    <s v="AVA"/>
    <s v="Z87"/>
    <s v="Z87 - Benefits Loaders"/>
    <s v="OPER"/>
    <x v="4"/>
    <x v="14"/>
    <s v="Non-Labor"/>
    <d v="2019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284.91"/>
  </r>
  <r>
    <x v="0"/>
    <x v="7"/>
    <s v="AVA"/>
    <s v="Z87"/>
    <s v="Z87 - Benefits Loaders"/>
    <s v="OPER"/>
    <x v="4"/>
    <x v="14"/>
    <s v="Non-Labor"/>
    <d v="2019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248.71"/>
  </r>
  <r>
    <x v="0"/>
    <x v="7"/>
    <s v="AVA"/>
    <s v="Z87"/>
    <s v="Z87 - Benefits Loaders"/>
    <s v="OPER"/>
    <x v="4"/>
    <x v="14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51.95"/>
  </r>
  <r>
    <x v="0"/>
    <x v="7"/>
    <s v="AVA"/>
    <s v="Z87"/>
    <s v="Z87 - Benefits Loaders"/>
    <s v="OPER"/>
    <x v="4"/>
    <x v="14"/>
    <s v="Non-Labor"/>
    <d v="2019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592.5"/>
  </r>
  <r>
    <x v="0"/>
    <x v="7"/>
    <s v="AVA"/>
    <s v="Z87"/>
    <s v="Z87 - Benefits Loaders"/>
    <s v="OPER"/>
    <x v="4"/>
    <x v="14"/>
    <s v="Non-Labor"/>
    <d v="2019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08.47"/>
  </r>
  <r>
    <x v="0"/>
    <x v="7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5.7"/>
  </r>
  <r>
    <x v="0"/>
    <x v="7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51.95"/>
  </r>
  <r>
    <x v="0"/>
    <x v="7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34.630000000000003"/>
  </r>
  <r>
    <x v="0"/>
    <x v="7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67.239999999999995"/>
  </r>
  <r>
    <x v="0"/>
    <x v="7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57.29"/>
  </r>
  <r>
    <x v="0"/>
    <x v="7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76.38"/>
  </r>
  <r>
    <x v="0"/>
    <x v="7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243.58"/>
  </r>
  <r>
    <x v="0"/>
    <x v="7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11.39"/>
  </r>
  <r>
    <x v="0"/>
    <x v="7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173.16"/>
  </r>
  <r>
    <x v="0"/>
    <x v="7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69.260000000000005"/>
  </r>
  <r>
    <x v="0"/>
    <x v="7"/>
    <s v="AVA"/>
    <s v="Z87"/>
    <s v="Z87 - Benefits Loaders"/>
    <s v="OPER"/>
    <x v="4"/>
    <x v="14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74.78"/>
  </r>
  <r>
    <x v="0"/>
    <x v="7"/>
    <s v="AVA"/>
    <s v="Z87"/>
    <s v="Z87 - Benefits Loaders"/>
    <s v="OPER"/>
    <x v="4"/>
    <x v="14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31.77"/>
  </r>
  <r>
    <x v="0"/>
    <x v="7"/>
    <s v="AVA"/>
    <s v="Z87"/>
    <s v="Z87 - Benefits Loaders"/>
    <s v="OPER"/>
    <x v="4"/>
    <x v="14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57.57"/>
  </r>
  <r>
    <x v="0"/>
    <x v="7"/>
    <s v="AVA"/>
    <s v="Z87"/>
    <s v="Z87 - Benefits Loaders"/>
    <s v="OPER"/>
    <x v="4"/>
    <x v="14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58.16"/>
  </r>
  <r>
    <x v="0"/>
    <x v="7"/>
    <s v="AVA"/>
    <s v="Z87"/>
    <s v="Z87 - Benefits Loaders"/>
    <s v="OPER"/>
    <x v="4"/>
    <x v="14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51.95"/>
  </r>
  <r>
    <x v="0"/>
    <x v="7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74.45"/>
  </r>
  <r>
    <x v="0"/>
    <x v="7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41.18"/>
  </r>
  <r>
    <x v="0"/>
    <x v="7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4.32"/>
  </r>
  <r>
    <x v="0"/>
    <x v="7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68.239999999999995"/>
  </r>
  <r>
    <x v="0"/>
    <x v="7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87.27"/>
  </r>
  <r>
    <x v="0"/>
    <x v="7"/>
    <s v="AVA"/>
    <s v="Z87"/>
    <s v="Z87 - Benefits Loaders"/>
    <s v="OPER"/>
    <x v="4"/>
    <x v="15"/>
    <s v="Non-Labor"/>
    <d v="2019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57.7"/>
  </r>
  <r>
    <x v="0"/>
    <x v="7"/>
    <s v="AVA"/>
    <s v="Z87"/>
    <s v="Z87 - Benefits Loaders"/>
    <s v="OPER"/>
    <x v="4"/>
    <x v="15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0.64"/>
  </r>
  <r>
    <x v="0"/>
    <x v="7"/>
    <s v="AVA"/>
    <s v="Z87"/>
    <s v="Z87 - Benefits Loaders"/>
    <s v="OPER"/>
    <x v="4"/>
    <x v="15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2.95"/>
  </r>
  <r>
    <x v="0"/>
    <x v="7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-5.87"/>
  </r>
  <r>
    <x v="0"/>
    <x v="7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8.4499999999999993"/>
  </r>
  <r>
    <x v="0"/>
    <x v="7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4.1399999999999997"/>
  </r>
  <r>
    <x v="0"/>
    <x v="7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1.49"/>
  </r>
  <r>
    <x v="0"/>
    <x v="7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.29"/>
  </r>
  <r>
    <x v="0"/>
    <x v="7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4.32"/>
  </r>
  <r>
    <x v="0"/>
    <x v="7"/>
    <s v="AVA"/>
    <s v="Z87"/>
    <s v="Z87 - Benefits Loaders"/>
    <s v="OPER"/>
    <x v="4"/>
    <x v="15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25.91"/>
  </r>
  <r>
    <x v="0"/>
    <x v="7"/>
    <s v="AVA"/>
    <s v="Z87"/>
    <s v="Z87 - Benefits Loaders"/>
    <s v="OPER"/>
    <x v="4"/>
    <x v="15"/>
    <s v="Non-Labor"/>
    <d v="2019-07-0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99.47"/>
  </r>
  <r>
    <x v="0"/>
    <x v="7"/>
    <s v="AVA"/>
    <s v="Z87"/>
    <s v="Z87 - Benefits Loaders"/>
    <s v="OPER"/>
    <x v="4"/>
    <x v="15"/>
    <s v="Non-Labor"/>
    <d v="2019-07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23.61"/>
  </r>
  <r>
    <x v="0"/>
    <x v="7"/>
    <s v="AVA"/>
    <s v="Z87"/>
    <s v="Z87 - Benefits Loaders"/>
    <s v="OPER"/>
    <x v="4"/>
    <x v="15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9.049999999999997"/>
  </r>
  <r>
    <x v="0"/>
    <x v="7"/>
    <s v="AVA"/>
    <s v="Z87"/>
    <s v="Z87 - Benefits Loaders"/>
    <s v="OPER"/>
    <x v="4"/>
    <x v="15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1.29"/>
  </r>
  <r>
    <x v="0"/>
    <x v="7"/>
    <s v="AVA"/>
    <s v="Z87"/>
    <s v="Z87 - Benefits Loaders"/>
    <s v="OPER"/>
    <x v="4"/>
    <x v="15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51.74"/>
  </r>
  <r>
    <x v="0"/>
    <x v="7"/>
    <s v="AVA"/>
    <s v="Z87"/>
    <s v="Z87 - Benefits Loaders"/>
    <s v="OPER"/>
    <x v="4"/>
    <x v="15"/>
    <s v="Non-Labor"/>
    <d v="2019-07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07.25"/>
  </r>
  <r>
    <x v="0"/>
    <x v="7"/>
    <s v="AVA"/>
    <s v="Z87"/>
    <s v="Z87 - Benefits Loaders"/>
    <s v="OPER"/>
    <x v="4"/>
    <x v="15"/>
    <s v="Non-Labor"/>
    <d v="2019-07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94.28"/>
  </r>
  <r>
    <x v="0"/>
    <x v="7"/>
    <s v="AVA"/>
    <s v="Z87"/>
    <s v="Z87 - Benefits Loaders"/>
    <s v="OPER"/>
    <x v="4"/>
    <x v="15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0"/>
    <s v="Alt/Dual                                "/>
    <m/>
    <m/>
    <m/>
    <m/>
    <s v="B901206105000"/>
    <m/>
    <m/>
    <n v="13.15"/>
  </r>
  <r>
    <x v="0"/>
    <x v="7"/>
    <s v="AVA"/>
    <s v="Z87"/>
    <s v="Z87 - Benefits Loaders"/>
    <s v="OPER"/>
    <x v="4"/>
    <x v="15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2.58"/>
  </r>
  <r>
    <x v="0"/>
    <x v="7"/>
    <s v="AVA"/>
    <s v="Z87"/>
    <s v="Z87 - Benefits Loaders"/>
    <s v="OPER"/>
    <x v="4"/>
    <x v="15"/>
    <s v="Non-Labor"/>
    <d v="2019-07-0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2"/>
    <s v="Rest Period union employees             "/>
    <m/>
    <m/>
    <m/>
    <m/>
    <s v="B913206114000"/>
    <m/>
    <m/>
    <n v="28.07"/>
  </r>
  <r>
    <x v="0"/>
    <x v="7"/>
    <s v="AVA"/>
    <s v="Z87"/>
    <s v="Z87 - Benefits Loaders"/>
    <s v="OPER"/>
    <x v="4"/>
    <x v="15"/>
    <s v="Non-Labor"/>
    <d v="2019-07-07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9.579999999999998"/>
  </r>
  <r>
    <x v="0"/>
    <x v="7"/>
    <s v="AVA"/>
    <s v="Z87"/>
    <s v="Z87 - Benefits Loaders"/>
    <s v="OPER"/>
    <x v="4"/>
    <x v="15"/>
    <s v="Non-Labor"/>
    <d v="2019-07-0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1.29"/>
  </r>
  <r>
    <x v="0"/>
    <x v="7"/>
    <s v="AVA"/>
    <s v="Z87"/>
    <s v="Z87 - Benefits Loaders"/>
    <s v="OPER"/>
    <x v="4"/>
    <x v="15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90.88"/>
  </r>
  <r>
    <x v="0"/>
    <x v="7"/>
    <s v="AVA"/>
    <s v="Z87"/>
    <s v="Z87 - Benefits Loaders"/>
    <s v="OPER"/>
    <x v="4"/>
    <x v="15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.92"/>
  </r>
  <r>
    <x v="0"/>
    <x v="7"/>
    <s v="AVA"/>
    <s v="Z87"/>
    <s v="Z87 - Benefits Loaders"/>
    <s v="OPER"/>
    <x v="4"/>
    <x v="15"/>
    <s v="Non-Labor"/>
    <d v="2019-07-0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7.27"/>
  </r>
  <r>
    <x v="0"/>
    <x v="7"/>
    <s v="AVA"/>
    <s v="Z87"/>
    <s v="Z87 - Benefits Loaders"/>
    <s v="OPER"/>
    <x v="4"/>
    <x v="15"/>
    <s v="Non-Labor"/>
    <d v="2019-07-2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16.66999999999996"/>
  </r>
  <r>
    <x v="0"/>
    <x v="7"/>
    <s v="AVA"/>
    <s v="Z87"/>
    <s v="Z87 - Benefits Loaders"/>
    <s v="OPER"/>
    <x v="4"/>
    <x v="15"/>
    <s v="Non-Labor"/>
    <d v="2019-07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82.36"/>
  </r>
  <r>
    <x v="0"/>
    <x v="7"/>
    <s v="AVA"/>
    <s v="Z87"/>
    <s v="Z87 - Benefits Loaders"/>
    <s v="OPER"/>
    <x v="4"/>
    <x v="15"/>
    <s v="Non-Labor"/>
    <d v="2019-07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1.75"/>
  </r>
  <r>
    <x v="0"/>
    <x v="7"/>
    <s v="AVA"/>
    <s v="Z87"/>
    <s v="Z87 - Benefits Loaders"/>
    <s v="OPER"/>
    <x v="4"/>
    <x v="15"/>
    <s v="Non-Labor"/>
    <d v="2019-07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33.97999999999999"/>
  </r>
  <r>
    <x v="0"/>
    <x v="7"/>
    <s v="AVA"/>
    <s v="Z87"/>
    <s v="Z87 - Benefits Loaders"/>
    <s v="OPER"/>
    <x v="4"/>
    <x v="15"/>
    <s v="Non-Labor"/>
    <d v="2019-07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7.14"/>
  </r>
  <r>
    <x v="0"/>
    <x v="7"/>
    <s v="AVA"/>
    <s v="Z87"/>
    <s v="Z87 - Benefits Loaders"/>
    <s v="OPER"/>
    <x v="4"/>
    <x v="15"/>
    <s v="Non-Labor"/>
    <d v="2019-07-2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s v="E27"/>
    <s v="Meals - Dinner                          "/>
    <m/>
    <m/>
    <m/>
    <m/>
    <s v="B915206105000"/>
    <m/>
    <m/>
    <n v="1.29"/>
  </r>
  <r>
    <x v="0"/>
    <x v="7"/>
    <s v="AVA"/>
    <s v="Z87"/>
    <s v="Z87 - Benefits Loaders"/>
    <s v="OPER"/>
    <x v="4"/>
    <x v="15"/>
    <s v="Non-Labor"/>
    <d v="2019-07-2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1.75"/>
  </r>
  <r>
    <x v="0"/>
    <x v="7"/>
    <s v="AVA"/>
    <s v="Z87"/>
    <s v="Z87 - Benefits Loaders"/>
    <s v="OPER"/>
    <x v="4"/>
    <x v="15"/>
    <s v="Non-Labor"/>
    <d v="2019-07-2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83"/>
  </r>
  <r>
    <x v="0"/>
    <x v="7"/>
    <s v="AVA"/>
    <s v="Z87"/>
    <s v="Z87 - Benefits Loaders"/>
    <s v="OPER"/>
    <x v="4"/>
    <x v="15"/>
    <s v="Non-Labor"/>
    <d v="2019-07-2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s v="E01"/>
    <s v="Regular                                 "/>
    <m/>
    <m/>
    <m/>
    <m/>
    <s v="B910206109000"/>
    <m/>
    <m/>
    <n v="15.2"/>
  </r>
  <r>
    <x v="0"/>
    <x v="7"/>
    <s v="AVA"/>
    <s v="Z87"/>
    <s v="Z87 - Benefits Loaders"/>
    <s v="OPER"/>
    <x v="4"/>
    <x v="15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12.95"/>
  </r>
  <r>
    <x v="0"/>
    <x v="7"/>
    <s v="AVA"/>
    <s v="Z87"/>
    <s v="Z87 - Benefits Loaders"/>
    <s v="OPER"/>
    <x v="4"/>
    <x v="15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7.27"/>
  </r>
  <r>
    <x v="0"/>
    <x v="7"/>
    <s v="AVA"/>
    <s v="Z87"/>
    <s v="Z87 - Benefits Loaders"/>
    <s v="OPER"/>
    <x v="4"/>
    <x v="15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55.08"/>
  </r>
  <r>
    <x v="0"/>
    <x v="7"/>
    <s v="AVA"/>
    <s v="Z87"/>
    <s v="Z87 - Benefits Loaders"/>
    <s v="OPER"/>
    <x v="4"/>
    <x v="15"/>
    <s v="Non-Labor"/>
    <d v="2019-07-2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2.58"/>
  </r>
  <r>
    <x v="0"/>
    <x v="7"/>
    <s v="AVA"/>
    <s v="Z87"/>
    <s v="Z87 - Benefits Loaders"/>
    <s v="OPER"/>
    <x v="4"/>
    <x v="15"/>
    <s v="Non-Labor"/>
    <d v="2019-07-2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39.15"/>
  </r>
  <r>
    <x v="0"/>
    <x v="7"/>
    <s v="AVA"/>
    <s v="Z87"/>
    <s v="Z87 - Benefits Loaders"/>
    <s v="OPER"/>
    <x v="4"/>
    <x v="15"/>
    <s v="Non-Labor"/>
    <d v="2019-07-2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5.66"/>
  </r>
  <r>
    <x v="0"/>
    <x v="7"/>
    <s v="AVA"/>
    <s v="Z87"/>
    <s v="Z87 - Benefits Loaders"/>
    <s v="OPER"/>
    <x v="4"/>
    <x v="15"/>
    <s v="Non-Labor"/>
    <d v="2019-07-2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6.91"/>
  </r>
  <r>
    <x v="0"/>
    <x v="7"/>
    <s v="AVA"/>
    <s v="Z87"/>
    <s v="Z87 - Benefits Loaders"/>
    <s v="OPER"/>
    <x v="4"/>
    <x v="15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3.27"/>
  </r>
  <r>
    <x v="0"/>
    <x v="7"/>
    <s v="AVA"/>
    <s v="Z87"/>
    <s v="Z87 - Benefits Loaders"/>
    <s v="OPER"/>
    <x v="4"/>
    <x v="15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20"/>
    <s v="Alt/Dual                                "/>
    <m/>
    <m/>
    <m/>
    <m/>
    <s v="B956206104000"/>
    <m/>
    <m/>
    <n v="3.92"/>
  </r>
  <r>
    <x v="0"/>
    <x v="7"/>
    <s v="AVA"/>
    <s v="Z87"/>
    <s v="Z87 - Benefits Loaders"/>
    <s v="OPER"/>
    <x v="4"/>
    <x v="15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80.86"/>
  </r>
  <r>
    <x v="0"/>
    <x v="7"/>
    <s v="AVA"/>
    <s v="Z87"/>
    <s v="Z87 - Benefits Loaders"/>
    <s v="OPER"/>
    <x v="4"/>
    <x v="15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0"/>
    <s v="Alt/Dual                                "/>
    <m/>
    <m/>
    <m/>
    <m/>
    <s v="B956202114000"/>
    <m/>
    <m/>
    <n v="13.15"/>
  </r>
  <r>
    <x v="0"/>
    <x v="7"/>
    <s v="AVA"/>
    <s v="Z87"/>
    <s v="Z87 - Benefits Loaders"/>
    <s v="OPER"/>
    <x v="4"/>
    <x v="15"/>
    <s v="Non-Labor"/>
    <d v="2019-07-2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11.75"/>
  </r>
  <r>
    <x v="0"/>
    <x v="7"/>
    <s v="AVA"/>
    <s v="Z87"/>
    <s v="Z87 - Benefits Loaders"/>
    <s v="OPER"/>
    <x v="4"/>
    <x v="15"/>
    <s v="Non-Labor"/>
    <d v="2019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13.34"/>
  </r>
  <r>
    <x v="0"/>
    <x v="7"/>
    <s v="AVA"/>
    <s v="Z87"/>
    <s v="Z87 - Benefits Loaders"/>
    <s v="OPER"/>
    <x v="4"/>
    <x v="15"/>
    <s v="Non-Labor"/>
    <d v="2019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25.89"/>
  </r>
  <r>
    <x v="0"/>
    <x v="7"/>
    <s v="AVA"/>
    <s v="Z87"/>
    <s v="Z87 - Benefits Loaders"/>
    <s v="OPER"/>
    <x v="4"/>
    <x v="15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9.4"/>
  </r>
  <r>
    <x v="0"/>
    <x v="7"/>
    <s v="AVA"/>
    <s v="Z87"/>
    <s v="Z87 - Benefits Loaders"/>
    <s v="OPER"/>
    <x v="4"/>
    <x v="15"/>
    <s v="Non-Labor"/>
    <d v="2019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07.18"/>
  </r>
  <r>
    <x v="0"/>
    <x v="7"/>
    <s v="AVA"/>
    <s v="Z87"/>
    <s v="Z87 - Benefits Loaders"/>
    <s v="OPER"/>
    <x v="4"/>
    <x v="15"/>
    <s v="Non-Labor"/>
    <d v="2019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7.71"/>
  </r>
  <r>
    <x v="0"/>
    <x v="7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1.03"/>
  </r>
  <r>
    <x v="0"/>
    <x v="7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9.4"/>
  </r>
  <r>
    <x v="0"/>
    <x v="7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6.26"/>
  </r>
  <r>
    <x v="0"/>
    <x v="7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12.16"/>
  </r>
  <r>
    <x v="0"/>
    <x v="7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10.36"/>
  </r>
  <r>
    <x v="0"/>
    <x v="7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13.82"/>
  </r>
  <r>
    <x v="0"/>
    <x v="7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44.06"/>
  </r>
  <r>
    <x v="0"/>
    <x v="7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2.06"/>
  </r>
  <r>
    <x v="0"/>
    <x v="7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31.32"/>
  </r>
  <r>
    <x v="0"/>
    <x v="7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2.53"/>
  </r>
  <r>
    <x v="0"/>
    <x v="7"/>
    <s v="AVA"/>
    <s v="Z87"/>
    <s v="Z87 - Benefits Loaders"/>
    <s v="OPER"/>
    <x v="4"/>
    <x v="15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3.53"/>
  </r>
  <r>
    <x v="0"/>
    <x v="7"/>
    <s v="AVA"/>
    <s v="Z87"/>
    <s v="Z87 - Benefits Loaders"/>
    <s v="OPER"/>
    <x v="4"/>
    <x v="15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5.75"/>
  </r>
  <r>
    <x v="0"/>
    <x v="7"/>
    <s v="AVA"/>
    <s v="Z87"/>
    <s v="Z87 - Benefits Loaders"/>
    <s v="OPER"/>
    <x v="4"/>
    <x v="15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4.680000000000007"/>
  </r>
  <r>
    <x v="0"/>
    <x v="7"/>
    <s v="AVA"/>
    <s v="Z87"/>
    <s v="Z87 - Benefits Loaders"/>
    <s v="OPER"/>
    <x v="4"/>
    <x v="15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0.52"/>
  </r>
  <r>
    <x v="0"/>
    <x v="7"/>
    <s v="AVA"/>
    <s v="Z87"/>
    <s v="Z87 - Benefits Loaders"/>
    <s v="OPER"/>
    <x v="4"/>
    <x v="15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9.4"/>
  </r>
  <r>
    <x v="0"/>
    <x v="7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18.64"/>
  </r>
  <r>
    <x v="0"/>
    <x v="7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57.84"/>
  </r>
  <r>
    <x v="0"/>
    <x v="7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4.83"/>
  </r>
  <r>
    <x v="0"/>
    <x v="7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76.290000000000006"/>
  </r>
  <r>
    <x v="0"/>
    <x v="7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09.37"/>
  </r>
  <r>
    <x v="0"/>
    <x v="7"/>
    <s v="AVA"/>
    <s v="Z87"/>
    <s v="Z87 - Benefits Loaders"/>
    <s v="OPER"/>
    <x v="4"/>
    <x v="16"/>
    <s v="Non-Labor"/>
    <d v="2019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64.510000000000005"/>
  </r>
  <r>
    <x v="0"/>
    <x v="7"/>
    <s v="AVA"/>
    <s v="Z87"/>
    <s v="Z87 - Benefits Loaders"/>
    <s v="OPER"/>
    <x v="4"/>
    <x v="16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0.72"/>
  </r>
  <r>
    <x v="0"/>
    <x v="7"/>
    <s v="AVA"/>
    <s v="Z87"/>
    <s v="Z87 - Benefits Loaders"/>
    <s v="OPER"/>
    <x v="4"/>
    <x v="16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4.48"/>
  </r>
  <r>
    <x v="0"/>
    <x v="7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-6.57"/>
  </r>
  <r>
    <x v="0"/>
    <x v="7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9.4499999999999993"/>
  </r>
  <r>
    <x v="0"/>
    <x v="7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4.63"/>
  </r>
  <r>
    <x v="0"/>
    <x v="7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2.85"/>
  </r>
  <r>
    <x v="0"/>
    <x v="7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.44"/>
  </r>
  <r>
    <x v="0"/>
    <x v="7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4.83"/>
  </r>
  <r>
    <x v="0"/>
    <x v="7"/>
    <s v="AVA"/>
    <s v="Z87"/>
    <s v="Z87 - Benefits Loaders"/>
    <s v="OPER"/>
    <x v="4"/>
    <x v="16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28.97"/>
  </r>
  <r>
    <x v="0"/>
    <x v="7"/>
    <s v="AVA"/>
    <s v="Z87"/>
    <s v="Z87 - Benefits Loaders"/>
    <s v="OPER"/>
    <x v="4"/>
    <x v="16"/>
    <s v="Non-Labor"/>
    <d v="2019-07-0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61.93"/>
  </r>
  <r>
    <x v="0"/>
    <x v="7"/>
    <s v="AVA"/>
    <s v="Z87"/>
    <s v="Z87 - Benefits Loaders"/>
    <s v="OPER"/>
    <x v="4"/>
    <x v="16"/>
    <s v="Non-Labor"/>
    <d v="2019-07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50"/>
  </r>
  <r>
    <x v="0"/>
    <x v="7"/>
    <s v="AVA"/>
    <s v="Z87"/>
    <s v="Z87 - Benefits Loaders"/>
    <s v="OPER"/>
    <x v="4"/>
    <x v="16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3.66"/>
  </r>
  <r>
    <x v="0"/>
    <x v="7"/>
    <s v="AVA"/>
    <s v="Z87"/>
    <s v="Z87 - Benefits Loaders"/>
    <s v="OPER"/>
    <x v="4"/>
    <x v="16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45.22"/>
  </r>
  <r>
    <x v="0"/>
    <x v="7"/>
    <s v="AVA"/>
    <s v="Z87"/>
    <s v="Z87 - Benefits Loaders"/>
    <s v="OPER"/>
    <x v="4"/>
    <x v="16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7.29"/>
  </r>
  <r>
    <x v="0"/>
    <x v="7"/>
    <s v="AVA"/>
    <s v="Z87"/>
    <s v="Z87 - Benefits Loaders"/>
    <s v="OPER"/>
    <x v="4"/>
    <x v="16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5"/>
    <s v="Overtime 2X                             "/>
    <m/>
    <m/>
    <m/>
    <m/>
    <s v="B980206203000"/>
    <m/>
    <m/>
    <n v="222.27"/>
  </r>
  <r>
    <x v="0"/>
    <x v="7"/>
    <s v="AVA"/>
    <s v="Z87"/>
    <s v="Z87 - Benefits Loaders"/>
    <s v="OPER"/>
    <x v="4"/>
    <x v="16"/>
    <s v="Non-Labor"/>
    <d v="2019-07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411.31"/>
  </r>
  <r>
    <x v="0"/>
    <x v="7"/>
    <s v="AVA"/>
    <s v="Z87"/>
    <s v="Z87 - Benefits Loaders"/>
    <s v="OPER"/>
    <x v="4"/>
    <x v="16"/>
    <s v="Non-Labor"/>
    <d v="2019-07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29.47"/>
  </r>
  <r>
    <x v="0"/>
    <x v="7"/>
    <s v="AVA"/>
    <s v="Z87"/>
    <s v="Z87 - Benefits Loaders"/>
    <s v="OPER"/>
    <x v="4"/>
    <x v="16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4.71"/>
  </r>
  <r>
    <x v="0"/>
    <x v="7"/>
    <s v="AVA"/>
    <s v="Z87"/>
    <s v="Z87 - Benefits Loaders"/>
    <s v="OPER"/>
    <x v="4"/>
    <x v="16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79"/>
    <s v="Schd Shutdown 2X                        "/>
    <m/>
    <m/>
    <m/>
    <m/>
    <s v="B901206105000"/>
    <m/>
    <m/>
    <n v="87.88"/>
  </r>
  <r>
    <x v="0"/>
    <x v="7"/>
    <s v="AVA"/>
    <s v="Z87"/>
    <s v="Z87 - Benefits Loaders"/>
    <s v="OPER"/>
    <x v="4"/>
    <x v="16"/>
    <s v="Non-Labor"/>
    <d v="2019-07-0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4"/>
    <s v="Call 2X                                 "/>
    <m/>
    <m/>
    <m/>
    <m/>
    <s v="B913206114000"/>
    <m/>
    <m/>
    <n v="60.35"/>
  </r>
  <r>
    <x v="0"/>
    <x v="7"/>
    <s v="AVA"/>
    <s v="Z87"/>
    <s v="Z87 - Benefits Loaders"/>
    <s v="OPER"/>
    <x v="4"/>
    <x v="16"/>
    <s v="Non-Labor"/>
    <d v="2019-07-07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21.89"/>
  </r>
  <r>
    <x v="0"/>
    <x v="7"/>
    <s v="AVA"/>
    <s v="Z87"/>
    <s v="Z87 - Benefits Loaders"/>
    <s v="OPER"/>
    <x v="4"/>
    <x v="16"/>
    <s v="Non-Labor"/>
    <d v="2019-07-07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s v="E77"/>
    <s v="OT 2x Ext Trouble                       "/>
    <m/>
    <m/>
    <m/>
    <m/>
    <s v="B932206114000"/>
    <m/>
    <m/>
    <n v="51.77"/>
  </r>
  <r>
    <x v="0"/>
    <x v="7"/>
    <s v="AVA"/>
    <s v="Z87"/>
    <s v="Z87 - Benefits Loaders"/>
    <s v="OPER"/>
    <x v="4"/>
    <x v="16"/>
    <s v="Non-Labor"/>
    <d v="2019-07-0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4"/>
    <s v="Call 2X                                 "/>
    <m/>
    <m/>
    <m/>
    <m/>
    <s v="B906206105000"/>
    <m/>
    <m/>
    <n v="31.19"/>
  </r>
  <r>
    <x v="0"/>
    <x v="7"/>
    <s v="AVA"/>
    <s v="Z87"/>
    <s v="Z87 - Benefits Loaders"/>
    <s v="OPER"/>
    <x v="4"/>
    <x v="16"/>
    <s v="Non-Labor"/>
    <d v="2019-07-07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24"/>
    <s v="Call 2X                                 "/>
    <m/>
    <m/>
    <m/>
    <m/>
    <s v="B922206114000"/>
    <m/>
    <m/>
    <n v="34"/>
  </r>
  <r>
    <x v="0"/>
    <x v="7"/>
    <s v="AVA"/>
    <s v="Z87"/>
    <s v="Z87 - Benefits Loaders"/>
    <s v="OPER"/>
    <x v="4"/>
    <x v="16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7"/>
    <s v="Premium Holiday                         "/>
    <m/>
    <m/>
    <m/>
    <m/>
    <s v="B956206105000"/>
    <m/>
    <m/>
    <n v="161.22999999999999"/>
  </r>
  <r>
    <x v="0"/>
    <x v="7"/>
    <s v="AVA"/>
    <s v="Z87"/>
    <s v="Z87 - Benefits Loaders"/>
    <s v="OPER"/>
    <x v="4"/>
    <x v="16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4.38"/>
  </r>
  <r>
    <x v="0"/>
    <x v="7"/>
    <s v="AVA"/>
    <s v="Z87"/>
    <s v="Z87 - Benefits Loaders"/>
    <s v="OPER"/>
    <x v="4"/>
    <x v="16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4"/>
    <s v="Call 2X                                 "/>
    <m/>
    <m/>
    <m/>
    <m/>
    <s v="B956202114000"/>
    <m/>
    <m/>
    <n v="59.5"/>
  </r>
  <r>
    <x v="0"/>
    <x v="7"/>
    <s v="AVA"/>
    <s v="Z87"/>
    <s v="Z87 - Benefits Loaders"/>
    <s v="OPER"/>
    <x v="4"/>
    <x v="16"/>
    <s v="Non-Labor"/>
    <d v="2019-07-0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4"/>
    <s v="Call 2X                                 "/>
    <m/>
    <m/>
    <m/>
    <m/>
    <s v="B960206105000"/>
    <m/>
    <m/>
    <n v="42.5"/>
  </r>
  <r>
    <x v="0"/>
    <x v="7"/>
    <s v="AVA"/>
    <s v="Z87"/>
    <s v="Z87 - Benefits Loaders"/>
    <s v="OPER"/>
    <x v="4"/>
    <x v="16"/>
    <s v="Non-Labor"/>
    <d v="2019-07-0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9.309999999999999"/>
  </r>
  <r>
    <x v="0"/>
    <x v="7"/>
    <s v="AVA"/>
    <s v="Z87"/>
    <s v="Z87 - Benefits Loaders"/>
    <s v="OPER"/>
    <x v="4"/>
    <x v="16"/>
    <s v="Non-Labor"/>
    <d v="2019-07-2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642.53"/>
  </r>
  <r>
    <x v="0"/>
    <x v="7"/>
    <s v="AVA"/>
    <s v="Z87"/>
    <s v="Z87 - Benefits Loaders"/>
    <s v="OPER"/>
    <x v="4"/>
    <x v="16"/>
    <s v="Non-Labor"/>
    <d v="2019-07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15.69"/>
  </r>
  <r>
    <x v="0"/>
    <x v="7"/>
    <s v="AVA"/>
    <s v="Z87"/>
    <s v="Z87 - Benefits Loaders"/>
    <s v="OPER"/>
    <x v="4"/>
    <x v="16"/>
    <s v="Non-Labor"/>
    <d v="2019-07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4"/>
    <s v="Call 2X                                 "/>
    <m/>
    <m/>
    <m/>
    <m/>
    <s v="B980206201000"/>
    <m/>
    <m/>
    <n v="19.309999999999999"/>
  </r>
  <r>
    <x v="0"/>
    <x v="7"/>
    <s v="AVA"/>
    <s v="Z87"/>
    <s v="Z87 - Benefits Loaders"/>
    <s v="OPER"/>
    <x v="4"/>
    <x v="16"/>
    <s v="Non-Labor"/>
    <d v="2019-07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5"/>
    <s v="Overtime 2X                             "/>
    <m/>
    <m/>
    <m/>
    <m/>
    <s v="B980206202000"/>
    <m/>
    <m/>
    <n v="9.66"/>
  </r>
  <r>
    <x v="0"/>
    <x v="7"/>
    <s v="AVA"/>
    <s v="Z87"/>
    <s v="Z87 - Benefits Loaders"/>
    <s v="OPER"/>
    <x v="4"/>
    <x v="16"/>
    <s v="Non-Labor"/>
    <d v="2019-07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3.13"/>
  </r>
  <r>
    <x v="0"/>
    <x v="7"/>
    <s v="AVA"/>
    <s v="Z87"/>
    <s v="Z87 - Benefits Loaders"/>
    <s v="OPER"/>
    <x v="4"/>
    <x v="16"/>
    <s v="Non-Labor"/>
    <d v="2019-07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05.93"/>
  </r>
  <r>
    <x v="0"/>
    <x v="7"/>
    <s v="AVA"/>
    <s v="Z87"/>
    <s v="Z87 - Benefits Loaders"/>
    <s v="OPER"/>
    <x v="4"/>
    <x v="16"/>
    <s v="Non-Labor"/>
    <d v="2019-07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3.11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s v="E77"/>
    <s v="OT 2x Ext Trouble                       "/>
    <m/>
    <m/>
    <m/>
    <m/>
    <s v="B915206105000"/>
    <m/>
    <m/>
    <n v="79.03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4"/>
    <s v="Call 2X                                 "/>
    <m/>
    <m/>
    <m/>
    <m/>
    <s v="B901206101000"/>
    <m/>
    <m/>
    <n v="25.5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3.13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8.76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s v="E01"/>
    <s v="Regular                                 "/>
    <m/>
    <m/>
    <m/>
    <m/>
    <s v="B910206109000"/>
    <m/>
    <m/>
    <n v="17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14.48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9.309999999999999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76.06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79.38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4"/>
    <s v="Call 2X                                 "/>
    <m/>
    <m/>
    <m/>
    <m/>
    <s v="B932206105000"/>
    <m/>
    <m/>
    <n v="96.31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s v="E77"/>
    <s v="OT 2x Ext Trouble                       "/>
    <m/>
    <m/>
    <m/>
    <m/>
    <s v="B932206114000"/>
    <m/>
    <m/>
    <n v="30.64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2"/>
    <s v="Alt 2X                                  "/>
    <m/>
    <m/>
    <m/>
    <m/>
    <s v="B933206105000"/>
    <m/>
    <m/>
    <n v="30.64"/>
  </r>
  <r>
    <x v="0"/>
    <x v="7"/>
    <s v="AVA"/>
    <s v="Z87"/>
    <s v="Z87 - Benefits Loaders"/>
    <s v="OPER"/>
    <x v="4"/>
    <x v="16"/>
    <s v="Non-Labor"/>
    <d v="2019-07-2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4"/>
    <s v="Call 2X                                 "/>
    <m/>
    <m/>
    <m/>
    <m/>
    <s v="B933206114000"/>
    <m/>
    <m/>
    <n v="42.5"/>
  </r>
  <r>
    <x v="0"/>
    <x v="7"/>
    <s v="AVA"/>
    <s v="Z87"/>
    <s v="Z87 - Benefits Loaders"/>
    <s v="OPER"/>
    <x v="4"/>
    <x v="16"/>
    <s v="Non-Labor"/>
    <d v="2019-07-21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77"/>
    <s v="OT 2x Ext Trouble                       "/>
    <m/>
    <m/>
    <m/>
    <m/>
    <s v="B922206105000"/>
    <m/>
    <m/>
    <n v="8.76"/>
  </r>
  <r>
    <x v="0"/>
    <x v="7"/>
    <s v="AVA"/>
    <s v="Z87"/>
    <s v="Z87 - Benefits Loaders"/>
    <s v="OPER"/>
    <x v="4"/>
    <x v="16"/>
    <s v="Non-Labor"/>
    <d v="2019-07-21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24"/>
    <s v="Call 2X                                 "/>
    <m/>
    <m/>
    <m/>
    <m/>
    <s v="B922206114000"/>
    <m/>
    <m/>
    <n v="48.15"/>
  </r>
  <r>
    <x v="0"/>
    <x v="7"/>
    <s v="AVA"/>
    <s v="Z87"/>
    <s v="Z87 - Benefits Loaders"/>
    <s v="OPER"/>
    <x v="4"/>
    <x v="16"/>
    <s v="Non-Labor"/>
    <d v="2019-07-2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8.91"/>
  </r>
  <r>
    <x v="0"/>
    <x v="7"/>
    <s v="AVA"/>
    <s v="Z87"/>
    <s v="Z87 - Benefits Loaders"/>
    <s v="OPER"/>
    <x v="4"/>
    <x v="16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3.65"/>
  </r>
  <r>
    <x v="0"/>
    <x v="7"/>
    <s v="AVA"/>
    <s v="Z87"/>
    <s v="Z87 - Benefits Loaders"/>
    <s v="OPER"/>
    <x v="4"/>
    <x v="16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20"/>
    <s v="Alt/Dual                                "/>
    <m/>
    <m/>
    <m/>
    <m/>
    <s v="B956206104000"/>
    <m/>
    <m/>
    <n v="4.38"/>
  </r>
  <r>
    <x v="0"/>
    <x v="7"/>
    <s v="AVA"/>
    <s v="Z87"/>
    <s v="Z87 - Benefits Loaders"/>
    <s v="OPER"/>
    <x v="4"/>
    <x v="16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90.4"/>
  </r>
  <r>
    <x v="0"/>
    <x v="7"/>
    <s v="AVA"/>
    <s v="Z87"/>
    <s v="Z87 - Benefits Loaders"/>
    <s v="OPER"/>
    <x v="4"/>
    <x v="16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0"/>
    <s v="Alt/Dual                                "/>
    <m/>
    <m/>
    <m/>
    <m/>
    <s v="B956202114000"/>
    <m/>
    <m/>
    <n v="14.71"/>
  </r>
  <r>
    <x v="0"/>
    <x v="7"/>
    <s v="AVA"/>
    <s v="Z87"/>
    <s v="Z87 - Benefits Loaders"/>
    <s v="OPER"/>
    <x v="4"/>
    <x v="16"/>
    <s v="Non-Labor"/>
    <d v="2019-07-2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4"/>
    <s v="Call 2X                                 "/>
    <m/>
    <m/>
    <m/>
    <m/>
    <s v="B960206105000"/>
    <m/>
    <m/>
    <n v="194.95"/>
  </r>
  <r>
    <x v="0"/>
    <x v="7"/>
    <s v="AVA"/>
    <s v="Z87"/>
    <s v="Z87 - Benefits Loaders"/>
    <s v="OPER"/>
    <x v="4"/>
    <x v="16"/>
    <s v="Non-Labor"/>
    <d v="2019-07-2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13.13"/>
  </r>
  <r>
    <x v="0"/>
    <x v="7"/>
    <s v="AVA"/>
    <s v="Z87"/>
    <s v="Z87 - Benefits Loaders"/>
    <s v="OPER"/>
    <x v="4"/>
    <x v="16"/>
    <s v="Non-Labor"/>
    <d v="2019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62.12"/>
  </r>
  <r>
    <x v="0"/>
    <x v="7"/>
    <s v="AVA"/>
    <s v="Z87"/>
    <s v="Z87 - Benefits Loaders"/>
    <s v="OPER"/>
    <x v="4"/>
    <x v="16"/>
    <s v="Non-Labor"/>
    <d v="2019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52.55"/>
  </r>
  <r>
    <x v="0"/>
    <x v="7"/>
    <s v="AVA"/>
    <s v="Z87"/>
    <s v="Z87 - Benefits Loaders"/>
    <s v="OPER"/>
    <x v="4"/>
    <x v="16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0.51"/>
  </r>
  <r>
    <x v="0"/>
    <x v="7"/>
    <s v="AVA"/>
    <s v="Z87"/>
    <s v="Z87 - Benefits Loaders"/>
    <s v="OPER"/>
    <x v="4"/>
    <x v="16"/>
    <s v="Non-Labor"/>
    <d v="2019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19.83"/>
  </r>
  <r>
    <x v="0"/>
    <x v="7"/>
    <s v="AVA"/>
    <s v="Z87"/>
    <s v="Z87 - Benefits Loaders"/>
    <s v="OPER"/>
    <x v="4"/>
    <x v="16"/>
    <s v="Non-Labor"/>
    <d v="2019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42.16"/>
  </r>
  <r>
    <x v="0"/>
    <x v="7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1.1499999999999999"/>
  </r>
  <r>
    <x v="0"/>
    <x v="7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0.51"/>
  </r>
  <r>
    <x v="0"/>
    <x v="7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7"/>
  </r>
  <r>
    <x v="0"/>
    <x v="7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13.6"/>
  </r>
  <r>
    <x v="0"/>
    <x v="7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11.59"/>
  </r>
  <r>
    <x v="0"/>
    <x v="7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15.45"/>
  </r>
  <r>
    <x v="0"/>
    <x v="7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49.26"/>
  </r>
  <r>
    <x v="0"/>
    <x v="7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2.2999999999999998"/>
  </r>
  <r>
    <x v="0"/>
    <x v="7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35.020000000000003"/>
  </r>
  <r>
    <x v="0"/>
    <x v="7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4.01"/>
  </r>
  <r>
    <x v="0"/>
    <x v="7"/>
    <s v="AVA"/>
    <s v="Z87"/>
    <s v="Z87 - Benefits Loaders"/>
    <s v="OPER"/>
    <x v="4"/>
    <x v="16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5.12"/>
  </r>
  <r>
    <x v="0"/>
    <x v="7"/>
    <s v="AVA"/>
    <s v="Z87"/>
    <s v="Z87 - Benefits Loaders"/>
    <s v="OPER"/>
    <x v="4"/>
    <x v="16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6.43"/>
  </r>
  <r>
    <x v="0"/>
    <x v="7"/>
    <s v="AVA"/>
    <s v="Z87"/>
    <s v="Z87 - Benefits Loaders"/>
    <s v="OPER"/>
    <x v="4"/>
    <x v="16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72.319999999999993"/>
  </r>
  <r>
    <x v="0"/>
    <x v="7"/>
    <s v="AVA"/>
    <s v="Z87"/>
    <s v="Z87 - Benefits Loaders"/>
    <s v="OPER"/>
    <x v="4"/>
    <x v="16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1.76"/>
  </r>
  <r>
    <x v="0"/>
    <x v="7"/>
    <s v="AVA"/>
    <s v="Z87"/>
    <s v="Z87 - Benefits Loaders"/>
    <s v="OPER"/>
    <x v="4"/>
    <x v="16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10.51"/>
  </r>
  <r>
    <x v="0"/>
    <x v="7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744.24"/>
  </r>
  <r>
    <x v="0"/>
    <x v="7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80.61"/>
  </r>
  <r>
    <x v="0"/>
    <x v="7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8.58"/>
  </r>
  <r>
    <x v="0"/>
    <x v="7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35.63"/>
  </r>
  <r>
    <x v="0"/>
    <x v="7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72.2"/>
  </r>
  <r>
    <x v="0"/>
    <x v="7"/>
    <s v="AVA"/>
    <s v="Z87"/>
    <s v="Z87 - Benefits Loaders"/>
    <s v="OPER"/>
    <x v="4"/>
    <x v="17"/>
    <s v="Non-Labor"/>
    <d v="2019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14.69"/>
  </r>
  <r>
    <x v="0"/>
    <x v="7"/>
    <s v="AVA"/>
    <s v="Z87"/>
    <s v="Z87 - Benefits Loaders"/>
    <s v="OPER"/>
    <x v="4"/>
    <x v="17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1.28"/>
  </r>
  <r>
    <x v="0"/>
    <x v="7"/>
    <s v="AVA"/>
    <s v="Z87"/>
    <s v="Z87 - Benefits Loaders"/>
    <s v="OPER"/>
    <x v="4"/>
    <x v="17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5.75"/>
  </r>
  <r>
    <x v="0"/>
    <x v="7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-11.67"/>
  </r>
  <r>
    <x v="0"/>
    <x v="7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6.8"/>
  </r>
  <r>
    <x v="0"/>
    <x v="7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8.2200000000000006"/>
  </r>
  <r>
    <x v="0"/>
    <x v="7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2.84"/>
  </r>
  <r>
    <x v="0"/>
    <x v="7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2.56"/>
  </r>
  <r>
    <x v="0"/>
    <x v="7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8.58"/>
  </r>
  <r>
    <x v="0"/>
    <x v="7"/>
    <s v="AVA"/>
    <s v="Z87"/>
    <s v="Z87 - Benefits Loaders"/>
    <s v="OPER"/>
    <x v="4"/>
    <x v="17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51.49"/>
  </r>
  <r>
    <x v="0"/>
    <x v="7"/>
    <s v="AVA"/>
    <s v="Z87"/>
    <s v="Z87 - Benefits Loaders"/>
    <s v="OPER"/>
    <x v="4"/>
    <x v="17"/>
    <s v="Non-Labor"/>
    <d v="2019-07-0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744.36"/>
  </r>
  <r>
    <x v="0"/>
    <x v="7"/>
    <s v="AVA"/>
    <s v="Z87"/>
    <s v="Z87 - Benefits Loaders"/>
    <s v="OPER"/>
    <x v="4"/>
    <x v="17"/>
    <s v="Non-Labor"/>
    <d v="2019-07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16.67"/>
  </r>
  <r>
    <x v="0"/>
    <x v="7"/>
    <s v="AVA"/>
    <s v="Z87"/>
    <s v="Z87 - Benefits Loaders"/>
    <s v="OPER"/>
    <x v="4"/>
    <x v="17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72.75"/>
  </r>
  <r>
    <x v="0"/>
    <x v="7"/>
    <s v="AVA"/>
    <s v="Z87"/>
    <s v="Z87 - Benefits Loaders"/>
    <s v="OPER"/>
    <x v="4"/>
    <x v="17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2.4"/>
  </r>
  <r>
    <x v="0"/>
    <x v="7"/>
    <s v="AVA"/>
    <s v="Z87"/>
    <s v="Z87 - Benefits Loaders"/>
    <s v="OPER"/>
    <x v="4"/>
    <x v="17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94.05"/>
  </r>
  <r>
    <x v="0"/>
    <x v="7"/>
    <s v="AVA"/>
    <s v="Z87"/>
    <s v="Z87 - Benefits Loaders"/>
    <s v="OPER"/>
    <x v="4"/>
    <x v="17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2"/>
    <s v="Rest Period union employees             "/>
    <m/>
    <m/>
    <m/>
    <m/>
    <s v="B980206203000"/>
    <m/>
    <m/>
    <n v="-11.31"/>
  </r>
  <r>
    <x v="0"/>
    <x v="7"/>
    <s v="AVA"/>
    <s v="Z87"/>
    <s v="Z87 - Benefits Loaders"/>
    <s v="OPER"/>
    <x v="4"/>
    <x v="17"/>
    <s v="Non-Labor"/>
    <d v="2019-07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72.52"/>
  </r>
  <r>
    <x v="0"/>
    <x v="7"/>
    <s v="AVA"/>
    <s v="Z87"/>
    <s v="Z87 - Benefits Loaders"/>
    <s v="OPER"/>
    <x v="4"/>
    <x v="17"/>
    <s v="Non-Labor"/>
    <d v="2019-07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75.68"/>
  </r>
  <r>
    <x v="0"/>
    <x v="7"/>
    <s v="AVA"/>
    <s v="Z87"/>
    <s v="Z87 - Benefits Loaders"/>
    <s v="OPER"/>
    <x v="4"/>
    <x v="17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6.13"/>
  </r>
  <r>
    <x v="0"/>
    <x v="7"/>
    <s v="AVA"/>
    <s v="Z87"/>
    <s v="Z87 - Benefits Loaders"/>
    <s v="OPER"/>
    <x v="4"/>
    <x v="17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0"/>
    <s v="Alt/Dual                                "/>
    <m/>
    <m/>
    <m/>
    <m/>
    <s v="B901206105000"/>
    <m/>
    <m/>
    <n v="-1.63"/>
  </r>
  <r>
    <x v="0"/>
    <x v="7"/>
    <s v="AVA"/>
    <s v="Z87"/>
    <s v="Z87 - Benefits Loaders"/>
    <s v="OPER"/>
    <x v="4"/>
    <x v="17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4.8"/>
  </r>
  <r>
    <x v="0"/>
    <x v="7"/>
    <s v="AVA"/>
    <s v="Z87"/>
    <s v="Z87 - Benefits Loaders"/>
    <s v="OPER"/>
    <x v="4"/>
    <x v="17"/>
    <s v="Non-Labor"/>
    <d v="2019-07-0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2"/>
    <s v="Rest Period union employees             "/>
    <m/>
    <m/>
    <m/>
    <m/>
    <s v="B913206114000"/>
    <m/>
    <m/>
    <n v="52.3"/>
  </r>
  <r>
    <x v="0"/>
    <x v="7"/>
    <s v="AVA"/>
    <s v="Z87"/>
    <s v="Z87 - Benefits Loaders"/>
    <s v="OPER"/>
    <x v="4"/>
    <x v="17"/>
    <s v="Non-Labor"/>
    <d v="2019-07-07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36.479999999999997"/>
  </r>
  <r>
    <x v="0"/>
    <x v="7"/>
    <s v="AVA"/>
    <s v="Z87"/>
    <s v="Z87 - Benefits Loaders"/>
    <s v="OPER"/>
    <x v="4"/>
    <x v="17"/>
    <s v="Non-Labor"/>
    <d v="2019-07-0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2.4"/>
  </r>
  <r>
    <x v="0"/>
    <x v="7"/>
    <s v="AVA"/>
    <s v="Z87"/>
    <s v="Z87 - Benefits Loaders"/>
    <s v="OPER"/>
    <x v="4"/>
    <x v="17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69.33"/>
  </r>
  <r>
    <x v="0"/>
    <x v="7"/>
    <s v="AVA"/>
    <s v="Z87"/>
    <s v="Z87 - Benefits Loaders"/>
    <s v="OPER"/>
    <x v="4"/>
    <x v="17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7.3"/>
  </r>
  <r>
    <x v="0"/>
    <x v="7"/>
    <s v="AVA"/>
    <s v="Z87"/>
    <s v="Z87 - Benefits Loaders"/>
    <s v="OPER"/>
    <x v="4"/>
    <x v="17"/>
    <s v="Non-Labor"/>
    <d v="2019-07-0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32.18"/>
  </r>
  <r>
    <x v="0"/>
    <x v="7"/>
    <s v="AVA"/>
    <s v="Z87"/>
    <s v="Z87 - Benefits Loaders"/>
    <s v="OPER"/>
    <x v="4"/>
    <x v="17"/>
    <s v="Non-Labor"/>
    <d v="2019-07-2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962.75"/>
  </r>
  <r>
    <x v="0"/>
    <x v="7"/>
    <s v="AVA"/>
    <s v="Z87"/>
    <s v="Z87 - Benefits Loaders"/>
    <s v="OPER"/>
    <x v="4"/>
    <x v="17"/>
    <s v="Non-Labor"/>
    <d v="2019-07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26.14"/>
  </r>
  <r>
    <x v="0"/>
    <x v="7"/>
    <s v="AVA"/>
    <s v="Z87"/>
    <s v="Z87 - Benefits Loaders"/>
    <s v="OPER"/>
    <x v="4"/>
    <x v="17"/>
    <s v="Non-Labor"/>
    <d v="2019-07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1.89"/>
  </r>
  <r>
    <x v="0"/>
    <x v="7"/>
    <s v="AVA"/>
    <s v="Z87"/>
    <s v="Z87 - Benefits Loaders"/>
    <s v="OPER"/>
    <x v="4"/>
    <x v="17"/>
    <s v="Non-Labor"/>
    <d v="2019-07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49.65"/>
  </r>
  <r>
    <x v="0"/>
    <x v="7"/>
    <s v="AVA"/>
    <s v="Z87"/>
    <s v="Z87 - Benefits Loaders"/>
    <s v="OPER"/>
    <x v="4"/>
    <x v="17"/>
    <s v="Non-Labor"/>
    <d v="2019-07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7.84"/>
  </r>
  <r>
    <x v="0"/>
    <x v="7"/>
    <s v="AVA"/>
    <s v="Z87"/>
    <s v="Z87 - Benefits Loaders"/>
    <s v="OPER"/>
    <x v="4"/>
    <x v="17"/>
    <s v="Non-Labor"/>
    <d v="2019-07-2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s v="E27"/>
    <s v="Meals - Dinner                          "/>
    <m/>
    <m/>
    <m/>
    <m/>
    <s v="B915206105000"/>
    <m/>
    <m/>
    <n v="2.4"/>
  </r>
  <r>
    <x v="0"/>
    <x v="7"/>
    <s v="AVA"/>
    <s v="Z87"/>
    <s v="Z87 - Benefits Loaders"/>
    <s v="OPER"/>
    <x v="4"/>
    <x v="17"/>
    <s v="Non-Labor"/>
    <d v="2019-07-2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1.89"/>
  </r>
  <r>
    <x v="0"/>
    <x v="7"/>
    <s v="AVA"/>
    <s v="Z87"/>
    <s v="Z87 - Benefits Loaders"/>
    <s v="OPER"/>
    <x v="4"/>
    <x v="17"/>
    <s v="Non-Labor"/>
    <d v="2019-07-2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4.59"/>
  </r>
  <r>
    <x v="0"/>
    <x v="7"/>
    <s v="AVA"/>
    <s v="Z87"/>
    <s v="Z87 - Benefits Loaders"/>
    <s v="OPER"/>
    <x v="4"/>
    <x v="17"/>
    <s v="Non-Labor"/>
    <d v="2019-07-2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s v="E01"/>
    <s v="Regular                                 "/>
    <m/>
    <m/>
    <m/>
    <m/>
    <s v="B910206109000"/>
    <m/>
    <m/>
    <n v="28.33"/>
  </r>
  <r>
    <x v="0"/>
    <x v="7"/>
    <s v="AVA"/>
    <s v="Z87"/>
    <s v="Z87 - Benefits Loaders"/>
    <s v="OPER"/>
    <x v="4"/>
    <x v="17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24.14"/>
  </r>
  <r>
    <x v="0"/>
    <x v="7"/>
    <s v="AVA"/>
    <s v="Z87"/>
    <s v="Z87 - Benefits Loaders"/>
    <s v="OPER"/>
    <x v="4"/>
    <x v="17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32.18"/>
  </r>
  <r>
    <x v="0"/>
    <x v="7"/>
    <s v="AVA"/>
    <s v="Z87"/>
    <s v="Z87 - Benefits Loaders"/>
    <s v="OPER"/>
    <x v="4"/>
    <x v="17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102.63"/>
  </r>
  <r>
    <x v="0"/>
    <x v="7"/>
    <s v="AVA"/>
    <s v="Z87"/>
    <s v="Z87 - Benefits Loaders"/>
    <s v="OPER"/>
    <x v="4"/>
    <x v="17"/>
    <s v="Non-Labor"/>
    <d v="2019-07-2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4.8"/>
  </r>
  <r>
    <x v="0"/>
    <x v="7"/>
    <s v="AVA"/>
    <s v="Z87"/>
    <s v="Z87 - Benefits Loaders"/>
    <s v="OPER"/>
    <x v="4"/>
    <x v="17"/>
    <s v="Non-Labor"/>
    <d v="2019-07-2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72.959999999999994"/>
  </r>
  <r>
    <x v="0"/>
    <x v="7"/>
    <s v="AVA"/>
    <s v="Z87"/>
    <s v="Z87 - Benefits Loaders"/>
    <s v="OPER"/>
    <x v="4"/>
    <x v="17"/>
    <s v="Non-Labor"/>
    <d v="2019-07-2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29.18"/>
  </r>
  <r>
    <x v="0"/>
    <x v="7"/>
    <s v="AVA"/>
    <s v="Z87"/>
    <s v="Z87 - Benefits Loaders"/>
    <s v="OPER"/>
    <x v="4"/>
    <x v="17"/>
    <s v="Non-Labor"/>
    <d v="2019-07-2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1.51"/>
  </r>
  <r>
    <x v="0"/>
    <x v="7"/>
    <s v="AVA"/>
    <s v="Z87"/>
    <s v="Z87 - Benefits Loaders"/>
    <s v="OPER"/>
    <x v="4"/>
    <x v="17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6.09"/>
  </r>
  <r>
    <x v="0"/>
    <x v="7"/>
    <s v="AVA"/>
    <s v="Z87"/>
    <s v="Z87 - Benefits Loaders"/>
    <s v="OPER"/>
    <x v="4"/>
    <x v="17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20"/>
    <s v="Alt/Dual                                "/>
    <m/>
    <m/>
    <m/>
    <m/>
    <s v="B956206104000"/>
    <m/>
    <m/>
    <n v="7.3"/>
  </r>
  <r>
    <x v="0"/>
    <x v="7"/>
    <s v="AVA"/>
    <s v="Z87"/>
    <s v="Z87 - Benefits Loaders"/>
    <s v="OPER"/>
    <x v="4"/>
    <x v="17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60.69999999999999"/>
  </r>
  <r>
    <x v="0"/>
    <x v="7"/>
    <s v="AVA"/>
    <s v="Z87"/>
    <s v="Z87 - Benefits Loaders"/>
    <s v="OPER"/>
    <x v="4"/>
    <x v="17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-10.029999999999999"/>
  </r>
  <r>
    <x v="0"/>
    <x v="7"/>
    <s v="AVA"/>
    <s v="Z87"/>
    <s v="Z87 - Benefits Loaders"/>
    <s v="OPER"/>
    <x v="4"/>
    <x v="17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24.5"/>
  </r>
  <r>
    <x v="0"/>
    <x v="7"/>
    <s v="AVA"/>
    <s v="Z87"/>
    <s v="Z87 - Benefits Loaders"/>
    <s v="OPER"/>
    <x v="4"/>
    <x v="17"/>
    <s v="Non-Labor"/>
    <d v="2019-07-2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21.89"/>
  </r>
  <r>
    <x v="0"/>
    <x v="7"/>
    <s v="AVA"/>
    <s v="Z87"/>
    <s v="Z87 - Benefits Loaders"/>
    <s v="OPER"/>
    <x v="4"/>
    <x v="17"/>
    <s v="Non-Labor"/>
    <d v="2019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770.19"/>
  </r>
  <r>
    <x v="0"/>
    <x v="7"/>
    <s v="AVA"/>
    <s v="Z87"/>
    <s v="Z87 - Benefits Loaders"/>
    <s v="OPER"/>
    <x v="4"/>
    <x v="17"/>
    <s v="Non-Labor"/>
    <d v="2019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420.91"/>
  </r>
  <r>
    <x v="0"/>
    <x v="7"/>
    <s v="AVA"/>
    <s v="Z87"/>
    <s v="Z87 - Benefits Loaders"/>
    <s v="OPER"/>
    <x v="4"/>
    <x v="17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7.510000000000002"/>
  </r>
  <r>
    <x v="0"/>
    <x v="7"/>
    <s v="AVA"/>
    <s v="Z87"/>
    <s v="Z87 - Benefits Loaders"/>
    <s v="OPER"/>
    <x v="4"/>
    <x v="17"/>
    <s v="Non-Labor"/>
    <d v="2019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99.72"/>
  </r>
  <r>
    <x v="0"/>
    <x v="7"/>
    <s v="AVA"/>
    <s v="Z87"/>
    <s v="Z87 - Benefits Loaders"/>
    <s v="OPER"/>
    <x v="4"/>
    <x v="17"/>
    <s v="Non-Labor"/>
    <d v="2019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70.27"/>
  </r>
  <r>
    <x v="0"/>
    <x v="7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1.92"/>
  </r>
  <r>
    <x v="0"/>
    <x v="7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7.510000000000002"/>
  </r>
  <r>
    <x v="0"/>
    <x v="7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1.67"/>
  </r>
  <r>
    <x v="0"/>
    <x v="7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22.67"/>
  </r>
  <r>
    <x v="0"/>
    <x v="7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19.309999999999999"/>
  </r>
  <r>
    <x v="0"/>
    <x v="7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25.75"/>
  </r>
  <r>
    <x v="0"/>
    <x v="7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82.1"/>
  </r>
  <r>
    <x v="0"/>
    <x v="7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3.84"/>
  </r>
  <r>
    <x v="0"/>
    <x v="7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58.37"/>
  </r>
  <r>
    <x v="0"/>
    <x v="7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3.35"/>
  </r>
  <r>
    <x v="0"/>
    <x v="7"/>
    <s v="AVA"/>
    <s v="Z87"/>
    <s v="Z87 - Benefits Loaders"/>
    <s v="OPER"/>
    <x v="4"/>
    <x v="17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5.21"/>
  </r>
  <r>
    <x v="0"/>
    <x v="7"/>
    <s v="AVA"/>
    <s v="Z87"/>
    <s v="Z87 - Benefits Loaders"/>
    <s v="OPER"/>
    <x v="4"/>
    <x v="17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10.71"/>
  </r>
  <r>
    <x v="0"/>
    <x v="7"/>
    <s v="AVA"/>
    <s v="Z87"/>
    <s v="Z87 - Benefits Loaders"/>
    <s v="OPER"/>
    <x v="4"/>
    <x v="17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20.53"/>
  </r>
  <r>
    <x v="0"/>
    <x v="7"/>
    <s v="AVA"/>
    <s v="Z87"/>
    <s v="Z87 - Benefits Loaders"/>
    <s v="OPER"/>
    <x v="4"/>
    <x v="17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9.600000000000001"/>
  </r>
  <r>
    <x v="0"/>
    <x v="7"/>
    <s v="AVA"/>
    <s v="Z87"/>
    <s v="Z87 - Benefits Loaders"/>
    <s v="OPER"/>
    <x v="4"/>
    <x v="17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17.510000000000002"/>
  </r>
  <r>
    <x v="0"/>
    <x v="7"/>
    <s v="AVA"/>
    <s v="Z88"/>
    <s v="Z88 - Transportation Loaders"/>
    <s v="OPER"/>
    <x v="5"/>
    <x v="18"/>
    <s v="Non-Labor"/>
    <d v="2019-07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0"/>
    <x v="7"/>
    <s v="AVA"/>
    <s v="Z88"/>
    <s v="Z88 - Transportation Loaders"/>
    <s v="OPER"/>
    <x v="5"/>
    <x v="24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6773"/>
    <m/>
    <m/>
    <m/>
    <m/>
    <m/>
    <m/>
    <m/>
    <m/>
    <m/>
    <s v="B980206203000"/>
    <m/>
    <n v="27"/>
    <n v="40.5"/>
  </r>
  <r>
    <x v="0"/>
    <x v="7"/>
    <s v="AVA"/>
    <s v="Z88"/>
    <s v="Z88 - Transportation Loaders"/>
    <s v="OPER"/>
    <x v="5"/>
    <x v="25"/>
    <s v="Non-Labor"/>
    <d v="2019-07-01T00:00:00"/>
    <s v="AN"/>
    <x v="0"/>
    <s v="Usage Cost USD"/>
    <m/>
    <m/>
    <m/>
    <m/>
    <x v="0"/>
    <x v="0"/>
    <s v="Distr Tree Maintenance -098"/>
    <s v="09802064"/>
    <s v="DIS-Maintenance"/>
    <s v="590000"/>
    <x v="0"/>
    <s v="590000"/>
    <m/>
    <m/>
    <m/>
    <s v="46557"/>
    <m/>
    <m/>
    <m/>
    <m/>
    <m/>
    <m/>
    <m/>
    <m/>
    <m/>
    <m/>
    <m/>
    <n v="776"/>
    <n v="776"/>
  </r>
  <r>
    <x v="0"/>
    <x v="7"/>
    <s v="AVA"/>
    <s v="Z88"/>
    <s v="Z88 - Transportation Loaders"/>
    <s v="OPER"/>
    <x v="5"/>
    <x v="19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01"/>
    <m/>
    <m/>
    <m/>
    <m/>
    <m/>
    <m/>
    <m/>
    <m/>
    <m/>
    <s v="B980206201000"/>
    <m/>
    <n v="1.4"/>
    <n v="49"/>
  </r>
  <r>
    <x v="0"/>
    <x v="7"/>
    <s v="AVA"/>
    <s v="Z88"/>
    <s v="Z88 - Transportation Loaders"/>
    <s v="OPER"/>
    <x v="5"/>
    <x v="19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05"/>
    <m/>
    <m/>
    <m/>
    <m/>
    <m/>
    <m/>
    <m/>
    <m/>
    <m/>
    <s v="B980206201000"/>
    <m/>
    <n v="13.4"/>
    <n v="469"/>
  </r>
  <r>
    <x v="0"/>
    <x v="7"/>
    <s v="AVA"/>
    <s v="Z88"/>
    <s v="Z88 - Transportation Loaders"/>
    <s v="OPER"/>
    <x v="5"/>
    <x v="19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00"/>
    <m/>
    <m/>
    <m/>
    <m/>
    <m/>
    <m/>
    <m/>
    <m/>
    <m/>
    <s v="B980206202000"/>
    <m/>
    <n v="1.69"/>
    <n v="59.15"/>
  </r>
  <r>
    <x v="0"/>
    <x v="7"/>
    <s v="AVA"/>
    <s v="Z88"/>
    <s v="Z88 - Transportation Loaders"/>
    <s v="OPER"/>
    <x v="5"/>
    <x v="19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6956"/>
    <m/>
    <m/>
    <m/>
    <m/>
    <m/>
    <m/>
    <m/>
    <m/>
    <m/>
    <s v="B980206203000"/>
    <m/>
    <n v="1.2"/>
    <n v="120"/>
  </r>
  <r>
    <x v="0"/>
    <x v="7"/>
    <s v="AVA"/>
    <s v="Z88"/>
    <s v="Z88 - Transportation Loaders"/>
    <s v="OPER"/>
    <x v="5"/>
    <x v="19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2"/>
    <m/>
    <m/>
    <m/>
    <m/>
    <m/>
    <m/>
    <m/>
    <m/>
    <m/>
    <s v="B980206203000"/>
    <m/>
    <n v="3.85"/>
    <n v="134.75"/>
  </r>
  <r>
    <x v="0"/>
    <x v="7"/>
    <s v="AVA"/>
    <s v="Z88"/>
    <s v="Z88 - Transportation Loaders"/>
    <s v="OPER"/>
    <x v="5"/>
    <x v="19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1.25"/>
    <n v="43.75"/>
  </r>
  <r>
    <x v="0"/>
    <x v="7"/>
    <s v="AVA"/>
    <s v="Z88"/>
    <s v="Z88 - Transportation Loaders"/>
    <s v="OPER"/>
    <x v="5"/>
    <x v="19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0"/>
    <m/>
    <m/>
    <m/>
    <m/>
    <m/>
    <m/>
    <m/>
    <m/>
    <m/>
    <s v="B980206203000"/>
    <m/>
    <n v="5.3"/>
    <n v="185.5"/>
  </r>
  <r>
    <x v="0"/>
    <x v="7"/>
    <s v="AVA"/>
    <s v="Z88"/>
    <s v="Z88 - Transportation Loaders"/>
    <s v="OPER"/>
    <x v="5"/>
    <x v="19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19"/>
    <m/>
    <m/>
    <m/>
    <m/>
    <m/>
    <m/>
    <m/>
    <m/>
    <m/>
    <s v="B980206203000"/>
    <m/>
    <n v="2.4"/>
    <n v="84"/>
  </r>
  <r>
    <x v="0"/>
    <x v="7"/>
    <s v="AVA"/>
    <s v="Z88"/>
    <s v="Z88 - Transportation Loaders"/>
    <s v="OPER"/>
    <x v="5"/>
    <x v="19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494"/>
    <m/>
    <m/>
    <m/>
    <m/>
    <m/>
    <m/>
    <m/>
    <m/>
    <m/>
    <s v="B980206203000"/>
    <m/>
    <n v="2.5"/>
    <n v="87.5"/>
  </r>
  <r>
    <x v="0"/>
    <x v="7"/>
    <s v="AVA"/>
    <s v="Z88"/>
    <s v="Z88 - Transportation Loaders"/>
    <s v="OPER"/>
    <x v="5"/>
    <x v="19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625"/>
    <m/>
    <m/>
    <m/>
    <m/>
    <m/>
    <m/>
    <m/>
    <m/>
    <m/>
    <s v="B980206203000"/>
    <m/>
    <n v="5.85"/>
    <n v="204.75"/>
  </r>
  <r>
    <x v="0"/>
    <x v="7"/>
    <s v="AVA"/>
    <s v="Z88"/>
    <s v="Z88 - Transportation Loaders"/>
    <s v="OPER"/>
    <x v="5"/>
    <x v="19"/>
    <s v="Non-Labor"/>
    <d v="2019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8006"/>
    <m/>
    <m/>
    <m/>
    <m/>
    <m/>
    <m/>
    <m/>
    <m/>
    <m/>
    <s v="B980206203000"/>
    <m/>
    <n v="1.5"/>
    <n v="105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 915"/>
    <s v="91502061"/>
    <s v="DIS-Maintenance"/>
    <s v="593020"/>
    <x v="2"/>
    <s v="593000"/>
    <m/>
    <m/>
    <m/>
    <s v="68918"/>
    <m/>
    <m/>
    <m/>
    <m/>
    <m/>
    <m/>
    <m/>
    <m/>
    <m/>
    <s v="B915206105000"/>
    <m/>
    <n v="3.5"/>
    <n v="245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7218"/>
    <m/>
    <m/>
    <m/>
    <m/>
    <m/>
    <m/>
    <m/>
    <m/>
    <m/>
    <s v="B901206101000"/>
    <m/>
    <n v="2"/>
    <n v="70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8.34"/>
    <n v="291.89999999999998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120"/>
    <m/>
    <m/>
    <m/>
    <m/>
    <m/>
    <m/>
    <m/>
    <m/>
    <m/>
    <s v="B901206105000"/>
    <m/>
    <n v="8"/>
    <n v="280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977"/>
    <m/>
    <m/>
    <m/>
    <m/>
    <m/>
    <m/>
    <m/>
    <m/>
    <m/>
    <s v="B901206105000"/>
    <m/>
    <n v="6"/>
    <n v="210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977"/>
    <m/>
    <m/>
    <m/>
    <m/>
    <m/>
    <m/>
    <m/>
    <m/>
    <m/>
    <s v="B907206105000"/>
    <m/>
    <n v="2.25"/>
    <n v="78.75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10"/>
    <s v="91002061"/>
    <s v="DIS-Maintenance"/>
    <s v="595000"/>
    <x v="24"/>
    <s v="595000"/>
    <m/>
    <m/>
    <m/>
    <s v="68918"/>
    <m/>
    <m/>
    <m/>
    <m/>
    <m/>
    <m/>
    <m/>
    <m/>
    <m/>
    <s v="B910206109000"/>
    <m/>
    <n v="1.75"/>
    <n v="122.5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13"/>
    <s v="91302061"/>
    <s v="DIS-Maintenance"/>
    <s v="590000"/>
    <x v="0"/>
    <s v="590000"/>
    <m/>
    <m/>
    <m/>
    <s v="67200"/>
    <m/>
    <m/>
    <m/>
    <m/>
    <m/>
    <m/>
    <m/>
    <m/>
    <m/>
    <s v="B913206101000"/>
    <m/>
    <n v="2"/>
    <n v="70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13"/>
    <s v="91302061"/>
    <s v="DIS-Maintenance"/>
    <s v="593020"/>
    <x v="2"/>
    <s v="593000"/>
    <m/>
    <m/>
    <m/>
    <s v="67200"/>
    <m/>
    <m/>
    <m/>
    <m/>
    <m/>
    <m/>
    <m/>
    <m/>
    <m/>
    <s v="B913206105000"/>
    <m/>
    <n v="2.8"/>
    <n v="98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4.9800000000000004"/>
    <n v="174.3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8921"/>
    <m/>
    <m/>
    <m/>
    <m/>
    <m/>
    <m/>
    <m/>
    <m/>
    <m/>
    <s v="B930206105000"/>
    <m/>
    <n v="4"/>
    <n v="280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01"/>
    <m/>
    <m/>
    <m/>
    <m/>
    <m/>
    <m/>
    <m/>
    <m/>
    <m/>
    <s v="B932206105000"/>
    <m/>
    <n v="5.17"/>
    <n v="180.95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18"/>
    <m/>
    <m/>
    <m/>
    <m/>
    <m/>
    <m/>
    <m/>
    <m/>
    <m/>
    <s v="B932206105000"/>
    <m/>
    <n v="2.27"/>
    <n v="79.45"/>
  </r>
  <r>
    <x v="0"/>
    <x v="7"/>
    <s v="AVA"/>
    <s v="Z88"/>
    <s v="Z88 - Transportation Loaders"/>
    <s v="OPER"/>
    <x v="5"/>
    <x v="19"/>
    <s v="Non-Labor"/>
    <d v="2019-07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030"/>
    <m/>
    <m/>
    <m/>
    <m/>
    <m/>
    <m/>
    <m/>
    <m/>
    <m/>
    <s v="B933206114000"/>
    <m/>
    <n v="1"/>
    <n v="35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22"/>
    <s v="92202061"/>
    <s v="DIS-Maintenance"/>
    <s v="593036"/>
    <x v="1"/>
    <s v="593000"/>
    <m/>
    <m/>
    <m/>
    <s v="67968"/>
    <m/>
    <m/>
    <m/>
    <m/>
    <m/>
    <m/>
    <m/>
    <m/>
    <m/>
    <s v="B922206114000"/>
    <m/>
    <n v="2.0499999999999998"/>
    <n v="71.75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5.75"/>
    <n v="201.25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1.5"/>
    <n v="52.5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56"/>
    <s v="95602061"/>
    <s v="DIS-Maintenance"/>
    <s v="593010"/>
    <x v="3"/>
    <s v="593000"/>
    <m/>
    <m/>
    <m/>
    <s v="67503"/>
    <m/>
    <m/>
    <m/>
    <m/>
    <m/>
    <m/>
    <m/>
    <m/>
    <m/>
    <s v="B956206104000"/>
    <m/>
    <n v="1.4"/>
    <n v="49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8.17"/>
    <n v="285.95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503"/>
    <m/>
    <m/>
    <m/>
    <m/>
    <m/>
    <m/>
    <m/>
    <m/>
    <m/>
    <s v="B956206105000"/>
    <m/>
    <n v="4.12"/>
    <n v="144.19999999999999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12.03"/>
    <n v="421.05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7.48"/>
    <n v="261.8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78"/>
    <m/>
    <m/>
    <m/>
    <m/>
    <m/>
    <m/>
    <m/>
    <m/>
    <m/>
    <s v="B956206105000"/>
    <m/>
    <n v="8.57"/>
    <n v="299.95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900"/>
    <m/>
    <m/>
    <m/>
    <m/>
    <m/>
    <m/>
    <m/>
    <m/>
    <m/>
    <s v="B956206114000"/>
    <m/>
    <n v="0.5"/>
    <n v="17.5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9.7200000000000006"/>
    <n v="340.2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74"/>
    <s v="97402061"/>
    <s v="DIS-Maintenance"/>
    <s v="593020"/>
    <x v="2"/>
    <s v="593000"/>
    <m/>
    <m/>
    <m/>
    <s v="67209"/>
    <m/>
    <m/>
    <m/>
    <m/>
    <m/>
    <m/>
    <m/>
    <m/>
    <m/>
    <s v="B974206105000"/>
    <m/>
    <n v="2.4500000000000002"/>
    <n v="85.75"/>
  </r>
  <r>
    <x v="0"/>
    <x v="7"/>
    <s v="AVA"/>
    <s v="Z88"/>
    <s v="Z88 - Transportation Loaders"/>
    <s v="OPER"/>
    <x v="5"/>
    <x v="19"/>
    <s v="Non-Labor"/>
    <d v="2019-07-01T00:00:00"/>
    <s v="WA"/>
    <x v="0"/>
    <s v="Usage Cost USD"/>
    <m/>
    <m/>
    <m/>
    <m/>
    <x v="0"/>
    <x v="0"/>
    <s v="Distr Tree Maintenance -976"/>
    <s v="97602061"/>
    <s v="DIS-Maintenance"/>
    <s v="593020"/>
    <x v="2"/>
    <s v="593000"/>
    <m/>
    <m/>
    <m/>
    <s v="67220"/>
    <m/>
    <m/>
    <m/>
    <m/>
    <m/>
    <m/>
    <m/>
    <m/>
    <m/>
    <s v="B976206105000"/>
    <m/>
    <n v="2"/>
    <n v="70"/>
  </r>
  <r>
    <x v="0"/>
    <x v="7"/>
    <s v="AVA"/>
    <s v="Z89"/>
    <s v="Z89 - Payroll Accrual"/>
    <s v="OPER"/>
    <x v="0"/>
    <x v="6"/>
    <s v="Labor"/>
    <d v="2019-06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13"/>
    <n v="-4651.5200000000004"/>
  </r>
  <r>
    <x v="0"/>
    <x v="7"/>
    <s v="AVA"/>
    <s v="Z89"/>
    <s v="Z89 - Payroll Accrual"/>
    <s v="OPER"/>
    <x v="0"/>
    <x v="6"/>
    <s v="Labor"/>
    <d v="2019-06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42.5"/>
    <n v="-1753.8"/>
  </r>
  <r>
    <x v="0"/>
    <x v="7"/>
    <s v="AVA"/>
    <s v="Z89"/>
    <s v="Z89 - Payroll Accrual"/>
    <s v="OPER"/>
    <x v="0"/>
    <x v="6"/>
    <s v="Labor"/>
    <d v="2019-06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36.25"/>
    <n v="-2326.2800000000002"/>
  </r>
  <r>
    <x v="0"/>
    <x v="7"/>
    <s v="AVA"/>
    <s v="Z89"/>
    <s v="Z89 - Payroll Accrual"/>
    <s v="OPER"/>
    <x v="0"/>
    <x v="6"/>
    <s v="Labor"/>
    <d v="2019-06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10.5"/>
    <n v="-716.82"/>
  </r>
  <r>
    <x v="0"/>
    <x v="7"/>
    <s v="AVA"/>
    <s v="Z89"/>
    <s v="Z89 - Payroll Accrual"/>
    <s v="OPER"/>
    <x v="0"/>
    <x v="6"/>
    <s v="Labor"/>
    <d v="2019-07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34.4"/>
    <n v="5134.62"/>
  </r>
  <r>
    <x v="0"/>
    <x v="7"/>
    <s v="AVA"/>
    <s v="Z89"/>
    <s v="Z89 - Payroll Accrual"/>
    <s v="OPER"/>
    <x v="0"/>
    <x v="6"/>
    <s v="Labor"/>
    <d v="2019-07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68"/>
    <n v="2806.08"/>
  </r>
  <r>
    <x v="0"/>
    <x v="7"/>
    <s v="AVA"/>
    <s v="Z89"/>
    <s v="Z89 - Payroll Accrual"/>
    <s v="OPER"/>
    <x v="0"/>
    <x v="6"/>
    <s v="Labor"/>
    <d v="2019-07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20"/>
    <n v="1331.47"/>
  </r>
  <r>
    <x v="0"/>
    <x v="7"/>
    <s v="AVA"/>
    <s v="Z89"/>
    <s v="Z89 - Payroll Accrual"/>
    <s v="OPER"/>
    <x v="0"/>
    <x v="6"/>
    <s v="Labor"/>
    <d v="2019-07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6.4"/>
    <n v="468.47"/>
  </r>
  <r>
    <x v="0"/>
    <x v="7"/>
    <s v="AVA"/>
    <s v="Z89"/>
    <s v="Z89 - Payroll Accrual"/>
    <s v="OPER"/>
    <x v="0"/>
    <x v="0"/>
    <s v="Labor"/>
    <d v="2019-06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1"/>
    <n v="-53.64"/>
  </r>
  <r>
    <x v="0"/>
    <x v="7"/>
    <s v="AVA"/>
    <s v="Z89"/>
    <s v="Z89 - Payroll Accrual"/>
    <s v="OPER"/>
    <x v="0"/>
    <x v="0"/>
    <s v="Labor"/>
    <d v="2019-06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17.25"/>
    <n v="-847.71"/>
  </r>
  <r>
    <x v="0"/>
    <x v="7"/>
    <s v="AVA"/>
    <s v="Z89"/>
    <s v="Z89 - Payroll Accrual"/>
    <s v="OPER"/>
    <x v="0"/>
    <x v="0"/>
    <s v="Labor"/>
    <d v="2019-06-30T00:00:00"/>
    <s v="ID"/>
    <x v="0"/>
    <s v="Miscellaneous Transaction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n v="-0.5"/>
    <n v="-8"/>
  </r>
  <r>
    <x v="0"/>
    <x v="7"/>
    <s v="AVA"/>
    <s v="Z89"/>
    <s v="Z89 - Payroll Accrual"/>
    <s v="OPER"/>
    <x v="0"/>
    <x v="0"/>
    <s v="Labor"/>
    <d v="2019-06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3"/>
    <n v="-160.91999999999999"/>
  </r>
  <r>
    <x v="0"/>
    <x v="7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n v="-1.5"/>
    <n v="-72.959999999999994"/>
  </r>
  <r>
    <x v="0"/>
    <x v="7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2"/>
    <n v="-105.03"/>
  </r>
  <r>
    <x v="0"/>
    <x v="7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-1"/>
    <n v="-51.39"/>
  </r>
  <r>
    <x v="0"/>
    <x v="7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4"/>
    <n v="-142.76"/>
  </r>
  <r>
    <x v="0"/>
    <x v="7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1"/>
    <n v="-16"/>
  </r>
  <r>
    <x v="0"/>
    <x v="7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1"/>
    <n v="-53.64"/>
  </r>
  <r>
    <x v="0"/>
    <x v="7"/>
    <s v="AVA"/>
    <s v="Z89"/>
    <s v="Z89 - Payroll Accrual"/>
    <s v="OPER"/>
    <x v="0"/>
    <x v="0"/>
    <s v="Labor"/>
    <d v="2019-06-30T00:00:00"/>
    <s v="WA"/>
    <x v="0"/>
    <s v="Miscellaneous Transaction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n v="-6"/>
    <n v="-321.83999999999997"/>
  </r>
  <r>
    <x v="0"/>
    <x v="7"/>
    <s v="AVA"/>
    <s v="Z89"/>
    <s v="Z89 - Payroll Accrual"/>
    <s v="OPER"/>
    <x v="0"/>
    <x v="0"/>
    <s v="Labor"/>
    <d v="2019-07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2.4"/>
    <n v="116.74"/>
  </r>
  <r>
    <x v="0"/>
    <x v="7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n v="0.8"/>
    <n v="12.8"/>
  </r>
  <r>
    <x v="0"/>
    <x v="7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2.4"/>
    <n v="116.74"/>
  </r>
  <r>
    <x v="0"/>
    <x v="7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1.6"/>
    <n v="77.819999999999993"/>
  </r>
  <r>
    <x v="0"/>
    <x v="7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n v="3.2"/>
    <n v="151.1"/>
  </r>
  <r>
    <x v="0"/>
    <x v="7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n v="2.4"/>
    <n v="128.74"/>
  </r>
  <r>
    <x v="0"/>
    <x v="7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n v="3.2"/>
    <n v="171.65"/>
  </r>
  <r>
    <x v="0"/>
    <x v="7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24.8"/>
    <n v="547.36"/>
  </r>
  <r>
    <x v="0"/>
    <x v="7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1.6"/>
    <n v="25.6"/>
  </r>
  <r>
    <x v="0"/>
    <x v="7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n v="8"/>
    <n v="389.12"/>
  </r>
  <r>
    <x v="0"/>
    <x v="7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3.2"/>
    <n v="155.65"/>
  </r>
  <r>
    <x v="0"/>
    <x v="7"/>
    <s v="AVA"/>
    <s v="Z89"/>
    <s v="Z89 - Payroll Accrual"/>
    <s v="OPER"/>
    <x v="0"/>
    <x v="0"/>
    <s v="Labor"/>
    <d v="2019-07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3.2"/>
    <n v="168.05"/>
  </r>
  <r>
    <x v="0"/>
    <x v="7"/>
    <s v="AVA"/>
    <s v="Z89"/>
    <s v="Z89 - Payroll Accrual"/>
    <s v="OPER"/>
    <x v="0"/>
    <x v="0"/>
    <s v="Labor"/>
    <d v="2019-07-31T00:00:00"/>
    <s v="WA"/>
    <x v="0"/>
    <s v="Miscellaneous Transaction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n v="1.6"/>
    <n v="71.39"/>
  </r>
  <r>
    <x v="0"/>
    <x v="7"/>
    <s v="AVA"/>
    <s v="Z89"/>
    <s v="Z89 - Payroll Accrual"/>
    <s v="OPER"/>
    <x v="0"/>
    <x v="0"/>
    <s v="Labor"/>
    <d v="2019-07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16.8"/>
    <n v="803.52"/>
  </r>
  <r>
    <x v="0"/>
    <x v="7"/>
    <s v="AVA"/>
    <s v="Z89"/>
    <s v="Z89 - Payroll Accrual"/>
    <s v="OPER"/>
    <x v="0"/>
    <x v="0"/>
    <s v="Labor"/>
    <d v="2019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3.2"/>
    <n v="130.69"/>
  </r>
  <r>
    <x v="0"/>
    <x v="7"/>
    <s v="AVA"/>
    <s v="Z89"/>
    <s v="Z89 - Payroll Accrual"/>
    <s v="OPER"/>
    <x v="0"/>
    <x v="0"/>
    <s v="Labor"/>
    <d v="2019-07-31T00:00:00"/>
    <s v="WA"/>
    <x v="0"/>
    <s v="Miscellaneous Transaction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n v="2.4"/>
    <n v="116.74"/>
  </r>
  <r>
    <x v="0"/>
    <x v="7"/>
    <s v="AVA"/>
    <s v="Z90"/>
    <s v="Z90 - Incentive Compensation"/>
    <s v="OPER"/>
    <x v="4"/>
    <x v="20"/>
    <s v="Non-Labor"/>
    <d v="2019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79.08999999999997"/>
  </r>
  <r>
    <x v="0"/>
    <x v="7"/>
    <s v="AVA"/>
    <s v="Z90"/>
    <s v="Z90 - Incentive Compensation"/>
    <s v="OPER"/>
    <x v="4"/>
    <x v="20"/>
    <s v="Non-Labor"/>
    <d v="2019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05.23"/>
  </r>
  <r>
    <x v="0"/>
    <x v="7"/>
    <s v="AVA"/>
    <s v="Z90"/>
    <s v="Z90 - Incentive Compensation"/>
    <s v="OPER"/>
    <x v="4"/>
    <x v="20"/>
    <s v="Non-Labor"/>
    <d v="2019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39.58000000000001"/>
  </r>
  <r>
    <x v="0"/>
    <x v="7"/>
    <s v="AVA"/>
    <s v="Z90"/>
    <s v="Z90 - Incentive Compensation"/>
    <s v="OPER"/>
    <x v="4"/>
    <x v="20"/>
    <s v="Non-Labor"/>
    <d v="2019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43.01"/>
  </r>
  <r>
    <x v="0"/>
    <x v="7"/>
    <s v="AVA"/>
    <s v="Z90"/>
    <s v="Z90 - Incentive Compensation"/>
    <s v="OPER"/>
    <x v="4"/>
    <x v="20"/>
    <s v="Non-Labor"/>
    <d v="2019-07-0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97.74"/>
  </r>
  <r>
    <x v="0"/>
    <x v="7"/>
    <s v="AVA"/>
    <s v="Z90"/>
    <s v="Z90 - Incentive Compensation"/>
    <s v="OPER"/>
    <x v="4"/>
    <x v="20"/>
    <s v="Non-Labor"/>
    <d v="2019-07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66.66"/>
  </r>
  <r>
    <x v="0"/>
    <x v="7"/>
    <s v="AVA"/>
    <s v="Z90"/>
    <s v="Z90 - Incentive Compensation"/>
    <s v="OPER"/>
    <x v="4"/>
    <x v="20"/>
    <s v="Non-Labor"/>
    <d v="2019-07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29"/>
  </r>
  <r>
    <x v="0"/>
    <x v="7"/>
    <s v="AVA"/>
    <s v="Z90"/>
    <s v="Z90 - Incentive Compensation"/>
    <s v="OPER"/>
    <x v="4"/>
    <x v="20"/>
    <s v="Non-Labor"/>
    <d v="2019-07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0.27"/>
  </r>
  <r>
    <x v="0"/>
    <x v="7"/>
    <s v="AVA"/>
    <s v="Z90"/>
    <s v="Z90 - Incentive Compensation"/>
    <s v="OPER"/>
    <x v="4"/>
    <x v="20"/>
    <s v="Non-Labor"/>
    <d v="2019-07-2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85.1"/>
  </r>
  <r>
    <x v="0"/>
    <x v="7"/>
    <s v="AVA"/>
    <s v="Z90"/>
    <s v="Z90 - Incentive Compensation"/>
    <s v="OPER"/>
    <x v="4"/>
    <x v="20"/>
    <s v="Non-Labor"/>
    <d v="2019-07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10.45"/>
  </r>
  <r>
    <x v="0"/>
    <x v="7"/>
    <s v="AVA"/>
    <s v="Z90"/>
    <s v="Z90 - Incentive Compensation"/>
    <s v="OPER"/>
    <x v="4"/>
    <x v="20"/>
    <s v="Non-Labor"/>
    <d v="2019-07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99.86"/>
  </r>
  <r>
    <x v="0"/>
    <x v="7"/>
    <s v="AVA"/>
    <s v="Z90"/>
    <s v="Z90 - Incentive Compensation"/>
    <s v="OPER"/>
    <x v="4"/>
    <x v="20"/>
    <s v="Non-Labor"/>
    <d v="2019-07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35.14"/>
  </r>
  <r>
    <x v="0"/>
    <x v="7"/>
    <s v="AVA"/>
    <s v="Z90"/>
    <s v="Z90 - Incentive Compensation"/>
    <s v="OPER"/>
    <x v="4"/>
    <x v="20"/>
    <s v="Non-Labor"/>
    <d v="2019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08.08"/>
  </r>
  <r>
    <x v="0"/>
    <x v="7"/>
    <s v="AVA"/>
    <s v="Z90"/>
    <s v="Z90 - Incentive Compensation"/>
    <s v="OPER"/>
    <x v="4"/>
    <x v="20"/>
    <s v="Non-Labor"/>
    <d v="2019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68.36"/>
  </r>
  <r>
    <x v="0"/>
    <x v="7"/>
    <s v="AVA"/>
    <s v="Z90"/>
    <s v="Z90 - Incentive Compensation"/>
    <s v="OPER"/>
    <x v="4"/>
    <x v="20"/>
    <s v="Non-Labor"/>
    <d v="2019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79.89"/>
  </r>
  <r>
    <x v="0"/>
    <x v="7"/>
    <s v="AVA"/>
    <s v="Z90"/>
    <s v="Z90 - Incentive Compensation"/>
    <s v="OPER"/>
    <x v="4"/>
    <x v="20"/>
    <s v="Non-Labor"/>
    <d v="2019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8.11"/>
  </r>
  <r>
    <x v="0"/>
    <x v="7"/>
    <s v="AVA"/>
    <s v="Z90"/>
    <s v="Z90 - Incentive Compensation"/>
    <s v="OPER"/>
    <x v="4"/>
    <x v="21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0.4"/>
  </r>
  <r>
    <x v="0"/>
    <x v="7"/>
    <s v="AVA"/>
    <s v="Z90"/>
    <s v="Z90 - Incentive Compensation"/>
    <s v="OPER"/>
    <x v="4"/>
    <x v="21"/>
    <s v="Non-Labor"/>
    <d v="2019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6.36"/>
  </r>
  <r>
    <x v="0"/>
    <x v="7"/>
    <s v="AVA"/>
    <s v="Z90"/>
    <s v="Z90 - Incentive Compensation"/>
    <s v="OPER"/>
    <x v="4"/>
    <x v="21"/>
    <s v="Non-Labor"/>
    <d v="2019-06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0.06"/>
  </r>
  <r>
    <x v="0"/>
    <x v="7"/>
    <s v="AVA"/>
    <s v="Z90"/>
    <s v="Z90 - Incentive Compensation"/>
    <s v="OPER"/>
    <x v="4"/>
    <x v="21"/>
    <s v="Non-Labor"/>
    <d v="2019-06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.21"/>
  </r>
  <r>
    <x v="0"/>
    <x v="7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-0.55000000000000004"/>
  </r>
  <r>
    <x v="0"/>
    <x v="7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0.79"/>
  </r>
  <r>
    <x v="0"/>
    <x v="7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0.39"/>
  </r>
  <r>
    <x v="0"/>
    <x v="7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.07"/>
  </r>
  <r>
    <x v="0"/>
    <x v="7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12"/>
  </r>
  <r>
    <x v="0"/>
    <x v="7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0.4"/>
  </r>
  <r>
    <x v="0"/>
    <x v="7"/>
    <s v="AVA"/>
    <s v="Z90"/>
    <s v="Z90 - Incentive Compensation"/>
    <s v="OPER"/>
    <x v="4"/>
    <x v="21"/>
    <s v="Non-Labor"/>
    <d v="2019-06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2.41"/>
  </r>
  <r>
    <x v="0"/>
    <x v="7"/>
    <s v="AVA"/>
    <s v="Z90"/>
    <s v="Z90 - Incentive Compensation"/>
    <s v="OPER"/>
    <x v="4"/>
    <x v="21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.63"/>
  </r>
  <r>
    <x v="0"/>
    <x v="7"/>
    <s v="AVA"/>
    <s v="Z90"/>
    <s v="Z90 - Incentive Compensation"/>
    <s v="OPER"/>
    <x v="4"/>
    <x v="21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0.12"/>
  </r>
  <r>
    <x v="0"/>
    <x v="7"/>
    <s v="AVA"/>
    <s v="Z90"/>
    <s v="Z90 - Incentive Compensation"/>
    <s v="OPER"/>
    <x v="4"/>
    <x v="21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.65"/>
  </r>
  <r>
    <x v="0"/>
    <x v="7"/>
    <s v="AVA"/>
    <s v="Z90"/>
    <s v="Z90 - Incentive Compensation"/>
    <s v="OPER"/>
    <x v="4"/>
    <x v="21"/>
    <s v="Non-Labor"/>
    <d v="2019-07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2"/>
    <s v="Rest Period union employees             "/>
    <m/>
    <m/>
    <m/>
    <m/>
    <s v="B980206203000"/>
    <m/>
    <m/>
    <n v="8.4700000000000006"/>
  </r>
  <r>
    <x v="0"/>
    <x v="7"/>
    <s v="AVA"/>
    <s v="Z90"/>
    <s v="Z90 - Incentive Compensation"/>
    <s v="OPER"/>
    <x v="4"/>
    <x v="21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0"/>
    <s v="Alt/Dual                                "/>
    <m/>
    <m/>
    <m/>
    <m/>
    <s v="B901206105000"/>
    <m/>
    <m/>
    <n v="1.23"/>
  </r>
  <r>
    <x v="0"/>
    <x v="7"/>
    <s v="AVA"/>
    <s v="Z90"/>
    <s v="Z90 - Incentive Compensation"/>
    <s v="OPER"/>
    <x v="4"/>
    <x v="21"/>
    <s v="Non-Labor"/>
    <d v="2019-07-0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.24"/>
  </r>
  <r>
    <x v="0"/>
    <x v="7"/>
    <s v="AVA"/>
    <s v="Z90"/>
    <s v="Z90 - Incentive Compensation"/>
    <s v="OPER"/>
    <x v="4"/>
    <x v="21"/>
    <s v="Non-Labor"/>
    <d v="2019-07-0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2"/>
    <s v="Rest Period union employees             "/>
    <m/>
    <m/>
    <m/>
    <m/>
    <s v="B913206114000"/>
    <m/>
    <m/>
    <n v="2.61"/>
  </r>
  <r>
    <x v="0"/>
    <x v="7"/>
    <s v="AVA"/>
    <s v="Z90"/>
    <s v="Z90 - Incentive Compensation"/>
    <s v="OPER"/>
    <x v="4"/>
    <x v="21"/>
    <s v="Non-Labor"/>
    <d v="2019-07-07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.82"/>
  </r>
  <r>
    <x v="0"/>
    <x v="7"/>
    <s v="AVA"/>
    <s v="Z90"/>
    <s v="Z90 - Incentive Compensation"/>
    <s v="OPER"/>
    <x v="4"/>
    <x v="21"/>
    <s v="Non-Labor"/>
    <d v="2019-07-0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0.12"/>
  </r>
  <r>
    <x v="0"/>
    <x v="7"/>
    <s v="AVA"/>
    <s v="Z90"/>
    <s v="Z90 - Incentive Compensation"/>
    <s v="OPER"/>
    <x v="4"/>
    <x v="21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8.4600000000000009"/>
  </r>
  <r>
    <x v="0"/>
    <x v="7"/>
    <s v="AVA"/>
    <s v="Z90"/>
    <s v="Z90 - Incentive Compensation"/>
    <s v="OPER"/>
    <x v="4"/>
    <x v="21"/>
    <s v="Non-Labor"/>
    <d v="2019-07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36"/>
  </r>
  <r>
    <x v="0"/>
    <x v="7"/>
    <s v="AVA"/>
    <s v="Z90"/>
    <s v="Z90 - Incentive Compensation"/>
    <s v="OPER"/>
    <x v="4"/>
    <x v="21"/>
    <s v="Non-Labor"/>
    <d v="2019-07-0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.61"/>
  </r>
  <r>
    <x v="0"/>
    <x v="7"/>
    <s v="AVA"/>
    <s v="Z90"/>
    <s v="Z90 - Incentive Compensation"/>
    <s v="OPER"/>
    <x v="4"/>
    <x v="21"/>
    <s v="Non-Labor"/>
    <d v="2019-07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.0900000000000001"/>
  </r>
  <r>
    <x v="0"/>
    <x v="7"/>
    <s v="AVA"/>
    <s v="Z90"/>
    <s v="Z90 - Incentive Compensation"/>
    <s v="OPER"/>
    <x v="4"/>
    <x v="21"/>
    <s v="Non-Labor"/>
    <d v="2019-07-2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s v="E27"/>
    <s v="Meals - Dinner                          "/>
    <m/>
    <m/>
    <m/>
    <m/>
    <s v="B915206105000"/>
    <m/>
    <m/>
    <n v="0.12"/>
  </r>
  <r>
    <x v="0"/>
    <x v="7"/>
    <s v="AVA"/>
    <s v="Z90"/>
    <s v="Z90 - Incentive Compensation"/>
    <s v="OPER"/>
    <x v="4"/>
    <x v="21"/>
    <s v="Non-Labor"/>
    <d v="2019-07-2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.0900000000000001"/>
  </r>
  <r>
    <x v="0"/>
    <x v="7"/>
    <s v="AVA"/>
    <s v="Z90"/>
    <s v="Z90 - Incentive Compensation"/>
    <s v="OPER"/>
    <x v="4"/>
    <x v="21"/>
    <s v="Non-Labor"/>
    <d v="2019-07-2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73"/>
  </r>
  <r>
    <x v="0"/>
    <x v="7"/>
    <s v="AVA"/>
    <s v="Z90"/>
    <s v="Z90 - Incentive Compensation"/>
    <s v="OPER"/>
    <x v="4"/>
    <x v="21"/>
    <s v="Non-Labor"/>
    <d v="2019-07-2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s v="E01"/>
    <s v="Regular                                 "/>
    <m/>
    <m/>
    <m/>
    <m/>
    <s v="B910206109000"/>
    <m/>
    <m/>
    <n v="1.42"/>
  </r>
  <r>
    <x v="0"/>
    <x v="7"/>
    <s v="AVA"/>
    <s v="Z90"/>
    <s v="Z90 - Incentive Compensation"/>
    <s v="OPER"/>
    <x v="4"/>
    <x v="21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1.21"/>
  </r>
  <r>
    <x v="0"/>
    <x v="7"/>
    <s v="AVA"/>
    <s v="Z90"/>
    <s v="Z90 - Incentive Compensation"/>
    <s v="OPER"/>
    <x v="4"/>
    <x v="21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.61"/>
  </r>
  <r>
    <x v="0"/>
    <x v="7"/>
    <s v="AVA"/>
    <s v="Z90"/>
    <s v="Z90 - Incentive Compensation"/>
    <s v="OPER"/>
    <x v="4"/>
    <x v="21"/>
    <s v="Non-Labor"/>
    <d v="2019-07-2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5.13"/>
  </r>
  <r>
    <x v="0"/>
    <x v="7"/>
    <s v="AVA"/>
    <s v="Z90"/>
    <s v="Z90 - Incentive Compensation"/>
    <s v="OPER"/>
    <x v="4"/>
    <x v="21"/>
    <s v="Non-Labor"/>
    <d v="2019-07-2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0.24"/>
  </r>
  <r>
    <x v="0"/>
    <x v="7"/>
    <s v="AVA"/>
    <s v="Z90"/>
    <s v="Z90 - Incentive Compensation"/>
    <s v="OPER"/>
    <x v="4"/>
    <x v="21"/>
    <s v="Non-Labor"/>
    <d v="2019-07-2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3.65"/>
  </r>
  <r>
    <x v="0"/>
    <x v="7"/>
    <s v="AVA"/>
    <s v="Z90"/>
    <s v="Z90 - Incentive Compensation"/>
    <s v="OPER"/>
    <x v="4"/>
    <x v="21"/>
    <s v="Non-Labor"/>
    <d v="2019-07-2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.46"/>
  </r>
  <r>
    <x v="0"/>
    <x v="7"/>
    <s v="AVA"/>
    <s v="Z90"/>
    <s v="Z90 - Incentive Compensation"/>
    <s v="OPER"/>
    <x v="4"/>
    <x v="21"/>
    <s v="Non-Labor"/>
    <d v="2019-07-2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7"/>
  </r>
  <r>
    <x v="0"/>
    <x v="7"/>
    <s v="AVA"/>
    <s v="Z90"/>
    <s v="Z90 - Incentive Compensation"/>
    <s v="OPER"/>
    <x v="4"/>
    <x v="21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0.3"/>
  </r>
  <r>
    <x v="0"/>
    <x v="7"/>
    <s v="AVA"/>
    <s v="Z90"/>
    <s v="Z90 - Incentive Compensation"/>
    <s v="OPER"/>
    <x v="4"/>
    <x v="21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20"/>
    <s v="Alt/Dual                                "/>
    <m/>
    <m/>
    <m/>
    <m/>
    <s v="B956206104000"/>
    <m/>
    <m/>
    <n v="0.36"/>
  </r>
  <r>
    <x v="0"/>
    <x v="7"/>
    <s v="AVA"/>
    <s v="Z90"/>
    <s v="Z90 - Incentive Compensation"/>
    <s v="OPER"/>
    <x v="4"/>
    <x v="21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7.52"/>
  </r>
  <r>
    <x v="0"/>
    <x v="7"/>
    <s v="AVA"/>
    <s v="Z90"/>
    <s v="Z90 - Incentive Compensation"/>
    <s v="OPER"/>
    <x v="4"/>
    <x v="21"/>
    <s v="Non-Labor"/>
    <d v="2019-07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.23"/>
  </r>
  <r>
    <x v="0"/>
    <x v="7"/>
    <s v="AVA"/>
    <s v="Z90"/>
    <s v="Z90 - Incentive Compensation"/>
    <s v="OPER"/>
    <x v="4"/>
    <x v="21"/>
    <s v="Non-Labor"/>
    <d v="2019-07-2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1.0900000000000001"/>
  </r>
  <r>
    <x v="0"/>
    <x v="7"/>
    <s v="AVA"/>
    <s v="Z90"/>
    <s v="Z90 - Incentive Compensation"/>
    <s v="OPER"/>
    <x v="4"/>
    <x v="21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0.88"/>
  </r>
  <r>
    <x v="0"/>
    <x v="7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0.1"/>
  </r>
  <r>
    <x v="0"/>
    <x v="7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0.88"/>
  </r>
  <r>
    <x v="0"/>
    <x v="7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57999999999999996"/>
  </r>
  <r>
    <x v="0"/>
    <x v="7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1.1299999999999999"/>
  </r>
  <r>
    <x v="0"/>
    <x v="7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0.97"/>
  </r>
  <r>
    <x v="0"/>
    <x v="7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1.29"/>
  </r>
  <r>
    <x v="0"/>
    <x v="7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4.1100000000000003"/>
  </r>
  <r>
    <x v="0"/>
    <x v="7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0.19"/>
  </r>
  <r>
    <x v="0"/>
    <x v="7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2.92"/>
  </r>
  <r>
    <x v="0"/>
    <x v="7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.17"/>
  </r>
  <r>
    <x v="0"/>
    <x v="7"/>
    <s v="AVA"/>
    <s v="Z90"/>
    <s v="Z90 - Incentive Compensation"/>
    <s v="OPER"/>
    <x v="4"/>
    <x v="21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.26"/>
  </r>
  <r>
    <x v="0"/>
    <x v="7"/>
    <s v="AVA"/>
    <s v="Z90"/>
    <s v="Z90 - Incentive Compensation"/>
    <s v="OPER"/>
    <x v="4"/>
    <x v="21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0.54"/>
  </r>
  <r>
    <x v="0"/>
    <x v="7"/>
    <s v="AVA"/>
    <s v="Z90"/>
    <s v="Z90 - Incentive Compensation"/>
    <s v="OPER"/>
    <x v="4"/>
    <x v="21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.03"/>
  </r>
  <r>
    <x v="0"/>
    <x v="7"/>
    <s v="AVA"/>
    <s v="Z90"/>
    <s v="Z90 - Incentive Compensation"/>
    <s v="OPER"/>
    <x v="4"/>
    <x v="21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98"/>
  </r>
  <r>
    <x v="0"/>
    <x v="7"/>
    <s v="AVA"/>
    <s v="Z90"/>
    <s v="Z90 - Incentive Compensation"/>
    <s v="OPER"/>
    <x v="4"/>
    <x v="21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0.88"/>
  </r>
  <r>
    <x v="0"/>
    <x v="8"/>
    <s v="AVA"/>
    <s v="A50"/>
    <s v="A50 - Director of Ops WA &amp; ID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900501"/>
    <m/>
    <s v="Airfare, WEI_Planning_Wildfire"/>
    <m/>
    <n v="370"/>
  </r>
  <r>
    <x v="0"/>
    <x v="8"/>
    <s v="AVA"/>
    <s v="A50"/>
    <s v="A50 - Director of Ops WA &amp; ID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900501"/>
    <m/>
    <s v="Airfare, WUTC_Wildfire_Multistate"/>
    <m/>
    <n v="428"/>
  </r>
  <r>
    <x v="0"/>
    <x v="8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900501"/>
    <m/>
    <s v="Meals, WEI_Planning_Dinnerx5 (Lamb,Heskette,Anderson,Schwender,James)"/>
    <m/>
    <n v="397.5"/>
  </r>
  <r>
    <x v="0"/>
    <x v="8"/>
    <s v="AVA"/>
    <s v="A50"/>
    <s v="A50 - Director of Ops WA &amp; ID"/>
    <s v="OPER"/>
    <x v="2"/>
    <x v="36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900501"/>
    <m/>
    <s v="Lodging, WEI_Planning_Wildfire"/>
    <m/>
    <n v="229.45"/>
  </r>
  <r>
    <x v="0"/>
    <x v="8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900501"/>
    <m/>
    <s v="Misc, WUTC_Wildfire_MAX_lightrail"/>
    <m/>
    <n v="5"/>
  </r>
  <r>
    <x v="0"/>
    <x v="8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900501"/>
    <m/>
    <s v="Parking, WEI_Planning_Airport_Park"/>
    <m/>
    <n v="15"/>
  </r>
  <r>
    <x v="0"/>
    <x v="8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0900501"/>
    <m/>
    <s v="Parking, WUTC_Wildfire_airport_park"/>
    <m/>
    <n v="7.5"/>
  </r>
  <r>
    <x v="0"/>
    <x v="8"/>
    <s v="AVA"/>
    <s v="A50"/>
    <s v="A50 - Director of Ops WA &amp; ID"/>
    <s v="OPER"/>
    <x v="0"/>
    <x v="32"/>
    <s v="Labor"/>
    <d v="2019-08-0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53"/>
    <n v="858.6"/>
  </r>
  <r>
    <x v="0"/>
    <x v="8"/>
    <s v="AVA"/>
    <s v="A50"/>
    <s v="A50 - Director of Ops WA &amp; ID"/>
    <s v="OPER"/>
    <x v="0"/>
    <x v="32"/>
    <s v="Labor"/>
    <d v="2019-08-0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4.5"/>
    <n v="234.9"/>
  </r>
  <r>
    <x v="0"/>
    <x v="8"/>
    <s v="AVA"/>
    <s v="A50"/>
    <s v="A50 - Director of Ops WA &amp; ID"/>
    <s v="OPER"/>
    <x v="0"/>
    <x v="32"/>
    <s v="Labor"/>
    <d v="2019-08-1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60.5"/>
    <n v="980.1"/>
  </r>
  <r>
    <x v="0"/>
    <x v="8"/>
    <s v="AVA"/>
    <s v="A50"/>
    <s v="A50 - Director of Ops WA &amp; ID"/>
    <s v="OPER"/>
    <x v="0"/>
    <x v="32"/>
    <s v="Labor"/>
    <d v="2019-08-1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6.5"/>
    <n v="267.3"/>
  </r>
  <r>
    <x v="0"/>
    <x v="8"/>
    <s v="AVA"/>
    <s v="A50"/>
    <s v="A50 - Director of Ops WA &amp; ID"/>
    <s v="OPER"/>
    <x v="0"/>
    <x v="1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839"/>
    <s v="Jmn Lnmn"/>
    <s v="Schiedler, Carl William"/>
    <s v="E24"/>
    <s v="Call 2X                                 "/>
    <m/>
    <m/>
    <m/>
    <m/>
    <s v="B980206201000"/>
    <m/>
    <n v="2"/>
    <n v="173.76"/>
  </r>
  <r>
    <x v="0"/>
    <x v="8"/>
    <s v="AVA"/>
    <s v="A50"/>
    <s v="A50 - Director of Ops WA &amp; ID"/>
    <s v="OPER"/>
    <x v="0"/>
    <x v="1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5189"/>
    <s v="App Lnmn 7"/>
    <s v="Odneal, Thomas Ryley"/>
    <s v="E79"/>
    <s v="Schd Shutdown 2X                        "/>
    <m/>
    <m/>
    <m/>
    <m/>
    <s v="B923206104000"/>
    <m/>
    <n v="2"/>
    <n v="145.44"/>
  </r>
  <r>
    <x v="0"/>
    <x v="8"/>
    <s v="AVA"/>
    <s v="A50"/>
    <s v="A50 - Director of Ops WA &amp; ID"/>
    <s v="OPER"/>
    <x v="0"/>
    <x v="1"/>
    <s v="Labor"/>
    <d v="2019-08-1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5204"/>
    <s v="App Lnmn 5"/>
    <s v="Whitmore, Cody Lee"/>
    <s v="E24"/>
    <s v="Call 2X                                 "/>
    <m/>
    <m/>
    <m/>
    <m/>
    <s v="B952206105000"/>
    <m/>
    <n v="3.5"/>
    <n v="231.28"/>
  </r>
  <r>
    <x v="0"/>
    <x v="8"/>
    <s v="AVA"/>
    <s v="A50"/>
    <s v="A50 - Director of Ops WA &amp; ID"/>
    <s v="OPER"/>
    <x v="0"/>
    <x v="1"/>
    <s v="Labor"/>
    <d v="2019-08-1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204"/>
    <s v="App Lnmn 5"/>
    <s v="Whitmore, Cody Lee"/>
    <s v="E24"/>
    <s v="Call 2X                                 "/>
    <m/>
    <m/>
    <m/>
    <m/>
    <s v="B960206105000"/>
    <m/>
    <n v="2.5"/>
    <n v="165.2"/>
  </r>
  <r>
    <x v="0"/>
    <x v="8"/>
    <s v="AVA"/>
    <s v="A50"/>
    <s v="A50 - Director of Ops WA &amp; ID"/>
    <s v="OPER"/>
    <x v="0"/>
    <x v="6"/>
    <s v="Labor"/>
    <d v="2019-08-0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6"/>
    <n v="2635.14"/>
  </r>
  <r>
    <x v="0"/>
    <x v="8"/>
    <s v="AVA"/>
    <s v="A50"/>
    <s v="A50 - Director of Ops WA &amp; ID"/>
    <s v="OPER"/>
    <x v="0"/>
    <x v="6"/>
    <s v="Labor"/>
    <d v="2019-08-0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171.17"/>
  </r>
  <r>
    <x v="0"/>
    <x v="8"/>
    <s v="AVA"/>
    <s v="A50"/>
    <s v="A50 - Director of Ops WA &amp; ID"/>
    <s v="OPER"/>
    <x v="0"/>
    <x v="6"/>
    <s v="Labor"/>
    <d v="2019-08-1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8"/>
    <n v="3513.54"/>
  </r>
  <r>
    <x v="0"/>
    <x v="8"/>
    <s v="AVA"/>
    <s v="A50"/>
    <s v="A50 - Director of Ops WA &amp; ID"/>
    <s v="OPER"/>
    <x v="0"/>
    <x v="6"/>
    <s v="Labor"/>
    <d v="2019-08-1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24"/>
    <n v="1756.77"/>
  </r>
  <r>
    <x v="0"/>
    <x v="8"/>
    <s v="AVA"/>
    <s v="A50"/>
    <s v="A50 - Director of Ops WA &amp; ID"/>
    <s v="OPER"/>
    <x v="0"/>
    <x v="0"/>
    <s v="Labor"/>
    <d v="2019-08-18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995"/>
    <s v="Jmn Lnmn"/>
    <s v="Morgan, Tanner George"/>
    <s v="E01"/>
    <s v="Regular                                 "/>
    <m/>
    <m/>
    <m/>
    <m/>
    <s v="B901206101000"/>
    <m/>
    <n v="4"/>
    <n v="152.96"/>
  </r>
  <r>
    <x v="0"/>
    <x v="8"/>
    <s v="AVA"/>
    <s v="A50"/>
    <s v="A50 - Director of Ops WA &amp; ID"/>
    <s v="OPER"/>
    <x v="0"/>
    <x v="0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5189"/>
    <s v="App Lnmn 7"/>
    <s v="Odneal, Thomas Ryley"/>
    <s v="E01"/>
    <s v="Regular                                 "/>
    <m/>
    <m/>
    <m/>
    <m/>
    <s v="B923206104000"/>
    <m/>
    <n v="5"/>
    <n v="181.8"/>
  </r>
  <r>
    <x v="0"/>
    <x v="8"/>
    <s v="AVA"/>
    <s v="B50"/>
    <s v="B50 - Spokane Electric"/>
    <s v="OPER"/>
    <x v="0"/>
    <x v="1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2460"/>
    <s v="Jmn Lnsvsmn"/>
    <s v="Gies, Benjamin John"/>
    <s v="E24"/>
    <s v="Call 2X                                 "/>
    <m/>
    <m/>
    <m/>
    <m/>
    <s v="B980206201000"/>
    <m/>
    <n v="2"/>
    <n v="194.56"/>
  </r>
  <r>
    <x v="0"/>
    <x v="8"/>
    <s v="AVA"/>
    <s v="B50"/>
    <s v="B50 - Spokane Electric"/>
    <s v="OPER"/>
    <x v="0"/>
    <x v="1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2"/>
    <s v="Alt 2X                                  "/>
    <m/>
    <m/>
    <m/>
    <m/>
    <s v="B980206202000"/>
    <m/>
    <n v="0.5"/>
    <n v="48.64"/>
  </r>
  <r>
    <x v="0"/>
    <x v="8"/>
    <s v="AVA"/>
    <s v="B50"/>
    <s v="B50 - Spokane Electric"/>
    <s v="OPER"/>
    <x v="0"/>
    <x v="1"/>
    <s v="Labor"/>
    <d v="2019-08-0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44"/>
    <s v="Call 2X Alt  Dual                       "/>
    <m/>
    <m/>
    <m/>
    <m/>
    <s v="B956206105000"/>
    <m/>
    <n v="6"/>
    <n v="583.67999999999995"/>
  </r>
  <r>
    <x v="0"/>
    <x v="8"/>
    <s v="AVA"/>
    <s v="B50"/>
    <s v="B50 - Spokane Electric"/>
    <s v="OPER"/>
    <x v="0"/>
    <x v="1"/>
    <s v="Labor"/>
    <d v="2019-08-0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2"/>
    <n v="194.56"/>
  </r>
  <r>
    <x v="0"/>
    <x v="8"/>
    <s v="AVA"/>
    <s v="B50"/>
    <s v="B50 - Spokane Electric"/>
    <s v="OPER"/>
    <x v="0"/>
    <x v="1"/>
    <s v="Labor"/>
    <d v="2019-08-0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011"/>
    <s v="Customer Project Coord II"/>
    <s v="Morse, Brian L"/>
    <s v="E24"/>
    <s v="Call 2X                                 "/>
    <m/>
    <m/>
    <m/>
    <m/>
    <s v="B956204114000"/>
    <m/>
    <n v="4"/>
    <n v="377.76"/>
  </r>
  <r>
    <x v="0"/>
    <x v="8"/>
    <s v="AVA"/>
    <s v="B50"/>
    <s v="B50 - Spokane Electric"/>
    <s v="OPER"/>
    <x v="0"/>
    <x v="1"/>
    <s v="Labor"/>
    <d v="2019-08-0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231"/>
    <s v="Jmn Lnmn"/>
    <s v="Cline, Anthony James"/>
    <s v="E24"/>
    <s v="Call 2X                                 "/>
    <m/>
    <m/>
    <m/>
    <m/>
    <s v="B956204114000"/>
    <m/>
    <n v="4"/>
    <n v="377.76"/>
  </r>
  <r>
    <x v="0"/>
    <x v="8"/>
    <s v="AVA"/>
    <s v="B50"/>
    <s v="B50 - Spokane Electric"/>
    <s v="OPER"/>
    <x v="0"/>
    <x v="1"/>
    <s v="Labor"/>
    <d v="2019-08-1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82"/>
    <s v="Alt Schd Shtdwn 2X                      "/>
    <m/>
    <m/>
    <m/>
    <m/>
    <s v="B980206202000"/>
    <m/>
    <n v="1.5"/>
    <n v="145.91999999999999"/>
  </r>
  <r>
    <x v="0"/>
    <x v="8"/>
    <s v="AVA"/>
    <s v="B50"/>
    <s v="B50 - Spokane Electric"/>
    <s v="OPER"/>
    <x v="0"/>
    <x v="1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231"/>
    <s v="Jmn Lnmn"/>
    <s v="Cline, Anthony James"/>
    <s v="E22"/>
    <s v="Alt 2X                                  "/>
    <m/>
    <m/>
    <m/>
    <m/>
    <s v="B956206101000"/>
    <m/>
    <n v="2"/>
    <n v="194.56"/>
  </r>
  <r>
    <x v="0"/>
    <x v="8"/>
    <s v="AVA"/>
    <s v="B50"/>
    <s v="B50 - Spokane Electric"/>
    <s v="OPER"/>
    <x v="0"/>
    <x v="1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1.5"/>
    <n v="145.91999999999999"/>
  </r>
  <r>
    <x v="0"/>
    <x v="8"/>
    <s v="AVA"/>
    <s v="B50"/>
    <s v="B50 - Spokane Electric"/>
    <s v="OPER"/>
    <x v="0"/>
    <x v="1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0.5"/>
    <n v="48.64"/>
  </r>
  <r>
    <x v="0"/>
    <x v="8"/>
    <s v="AVA"/>
    <s v="B50"/>
    <s v="B50 - Spokane Electric"/>
    <s v="OPER"/>
    <x v="0"/>
    <x v="0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2460"/>
    <s v="Jmn Lnsvsmn"/>
    <s v="Gies, Benjamin John"/>
    <s v="E02"/>
    <s v="Rest Period union employees             "/>
    <m/>
    <m/>
    <m/>
    <m/>
    <s v="B980206201000"/>
    <m/>
    <n v="4.5"/>
    <n v="218.88"/>
  </r>
  <r>
    <x v="0"/>
    <x v="8"/>
    <s v="AVA"/>
    <s v="B50"/>
    <s v="B50 - Spokane Electric"/>
    <s v="OPER"/>
    <x v="0"/>
    <x v="0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1"/>
    <n v="48.64"/>
  </r>
  <r>
    <x v="0"/>
    <x v="8"/>
    <s v="AVA"/>
    <s v="B50"/>
    <s v="B50 - Spokane Electric"/>
    <s v="OPER"/>
    <x v="0"/>
    <x v="0"/>
    <s v="Labor"/>
    <d v="2019-08-0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"/>
    <n v="48.64"/>
  </r>
  <r>
    <x v="0"/>
    <x v="8"/>
    <s v="AVA"/>
    <s v="B50"/>
    <s v="B50 - Spokane Electric"/>
    <s v="OPER"/>
    <x v="0"/>
    <x v="0"/>
    <s v="Labor"/>
    <d v="2019-08-0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039"/>
    <s v="Jmn Lnmn"/>
    <s v="Carvo, Elliott Skyler"/>
    <s v="E20"/>
    <s v="Alt/Dual                                "/>
    <m/>
    <m/>
    <m/>
    <m/>
    <s v="B956206105000"/>
    <m/>
    <n v="2"/>
    <n v="97.28"/>
  </r>
  <r>
    <x v="0"/>
    <x v="8"/>
    <s v="AVA"/>
    <s v="B50"/>
    <s v="B50 - Spokane Electric"/>
    <s v="OPER"/>
    <x v="0"/>
    <x v="0"/>
    <s v="Labor"/>
    <d v="2019-08-0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042"/>
    <s v="Jmn Lnmn"/>
    <s v="Thompson, Jason Lee"/>
    <s v="E01"/>
    <s v="Regular                                 "/>
    <m/>
    <m/>
    <m/>
    <m/>
    <s v="B956206105000"/>
    <m/>
    <n v="17"/>
    <n v="802.74"/>
  </r>
  <r>
    <x v="0"/>
    <x v="8"/>
    <s v="AVA"/>
    <s v="B50"/>
    <s v="B50 - Spokane Electric"/>
    <s v="OPER"/>
    <x v="0"/>
    <x v="0"/>
    <s v="Labor"/>
    <d v="2019-08-0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01"/>
    <s v="Regular                                 "/>
    <m/>
    <m/>
    <m/>
    <m/>
    <s v="B956206105000"/>
    <m/>
    <n v="14"/>
    <n v="661.08"/>
  </r>
  <r>
    <x v="0"/>
    <x v="8"/>
    <s v="AVA"/>
    <s v="B50"/>
    <s v="B50 - Spokane Electric"/>
    <s v="OPER"/>
    <x v="0"/>
    <x v="0"/>
    <s v="Labor"/>
    <d v="2019-08-0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326"/>
    <m/>
    <m/>
    <s v="E01"/>
    <s v="Regular                                 "/>
    <m/>
    <m/>
    <m/>
    <m/>
    <s v="B956206105000"/>
    <m/>
    <n v="9"/>
    <n v="424.98"/>
  </r>
  <r>
    <x v="0"/>
    <x v="8"/>
    <s v="AVA"/>
    <s v="B50"/>
    <s v="B50 - Spokane Electric"/>
    <s v="OPER"/>
    <x v="0"/>
    <x v="0"/>
    <s v="Labor"/>
    <d v="2019-08-0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5"/>
    <n v="243.2"/>
  </r>
  <r>
    <x v="0"/>
    <x v="8"/>
    <s v="AVA"/>
    <s v="B50"/>
    <s v="B50 - Spokane Electric"/>
    <s v="OPER"/>
    <x v="0"/>
    <x v="0"/>
    <s v="Labor"/>
    <d v="2019-08-1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1"/>
    <n v="48.64"/>
  </r>
  <r>
    <x v="0"/>
    <x v="8"/>
    <s v="AVA"/>
    <s v="B50"/>
    <s v="B50 - Spokane Electric"/>
    <s v="OPER"/>
    <x v="0"/>
    <x v="0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231"/>
    <s v="Jmn Lnmn"/>
    <s v="Cline, Anthony James"/>
    <s v="E27"/>
    <s v="Meals - Dinner                          "/>
    <m/>
    <m/>
    <m/>
    <m/>
    <s v="B956206101000"/>
    <m/>
    <n v="1"/>
    <n v="16"/>
  </r>
  <r>
    <x v="0"/>
    <x v="8"/>
    <s v="AVA"/>
    <s v="B50"/>
    <s v="B50 - Spokane Electric"/>
    <s v="OPER"/>
    <x v="0"/>
    <x v="0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"/>
    <n v="48.64"/>
  </r>
  <r>
    <x v="0"/>
    <x v="8"/>
    <s v="AVA"/>
    <s v="B50"/>
    <s v="B50 - Spokane Electric"/>
    <s v="OPER"/>
    <x v="0"/>
    <x v="0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5"/>
    <n v="243.2"/>
  </r>
  <r>
    <x v="0"/>
    <x v="8"/>
    <s v="AVA"/>
    <s v="B50"/>
    <s v="B50 - Spokane Electric"/>
    <s v="OPER"/>
    <x v="0"/>
    <x v="0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4"/>
    <n v="194.56"/>
  </r>
  <r>
    <x v="0"/>
    <x v="8"/>
    <s v="AVA"/>
    <s v="B50"/>
    <s v="B50 - Spokane Electric"/>
    <s v="OPER"/>
    <x v="0"/>
    <x v="0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578"/>
    <s v="Jmn Lnmn"/>
    <s v="Tesky, Kevin Michael"/>
    <s v="E01"/>
    <s v="Regular                                 "/>
    <m/>
    <m/>
    <m/>
    <m/>
    <s v="B956202114000"/>
    <m/>
    <n v="2"/>
    <n v="94.44"/>
  </r>
  <r>
    <x v="0"/>
    <x v="8"/>
    <s v="AVA"/>
    <s v="B50"/>
    <s v="B50 - Spokane Electric"/>
    <s v="OPER"/>
    <x v="0"/>
    <x v="0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578"/>
    <s v="Jmn Lnmn"/>
    <s v="Tesky, Kevin Michael"/>
    <s v="E01"/>
    <s v="Regular                                 "/>
    <m/>
    <m/>
    <m/>
    <m/>
    <s v="B956206114000"/>
    <m/>
    <n v="2"/>
    <n v="94.44"/>
  </r>
  <r>
    <x v="0"/>
    <x v="8"/>
    <s v="AVA"/>
    <s v="B50"/>
    <s v="B50 - Spokane Electric"/>
    <s v="OPER"/>
    <x v="0"/>
    <x v="0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85"/>
    <s v="Jmn Lnmn"/>
    <s v="Fotheringham, Tyler Wendell"/>
    <s v="E01"/>
    <s v="Regular                                 "/>
    <m/>
    <m/>
    <m/>
    <m/>
    <s v="B956202114000"/>
    <m/>
    <n v="2"/>
    <n v="94.44"/>
  </r>
  <r>
    <x v="0"/>
    <x v="8"/>
    <s v="AVA"/>
    <s v="B50"/>
    <s v="B50 - Spokane Electric"/>
    <s v="OPER"/>
    <x v="0"/>
    <x v="0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85"/>
    <s v="Jmn Lnmn"/>
    <s v="Fotheringham, Tyler Wendell"/>
    <s v="E01"/>
    <s v="Regular                                 "/>
    <m/>
    <m/>
    <m/>
    <m/>
    <s v="B956206114000"/>
    <m/>
    <n v="2"/>
    <n v="94.44"/>
  </r>
  <r>
    <x v="0"/>
    <x v="8"/>
    <s v="AVA"/>
    <s v="B50"/>
    <s v="B50 - Spokane Electric"/>
    <s v="OPER"/>
    <x v="0"/>
    <x v="0"/>
    <s v="Labor"/>
    <d v="2019-08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"/>
    <n v="48.64"/>
  </r>
  <r>
    <x v="0"/>
    <x v="8"/>
    <s v="AVA"/>
    <s v="B53"/>
    <s v="B53 - Pullman"/>
    <s v="OPER"/>
    <x v="0"/>
    <x v="1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3589"/>
    <s v="Jmn Lnmn"/>
    <s v="Anderson, Max Christopher"/>
    <s v="E24"/>
    <s v="Call 2X                                 "/>
    <m/>
    <m/>
    <m/>
    <m/>
    <s v="B923206104000"/>
    <m/>
    <n v="0.5"/>
    <n v="47.22"/>
  </r>
  <r>
    <x v="0"/>
    <x v="8"/>
    <s v="AVA"/>
    <s v="B53"/>
    <s v="B53 - Pullman"/>
    <s v="OPER"/>
    <x v="0"/>
    <x v="1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3589"/>
    <s v="Jmn Lnmn"/>
    <s v="Anderson, Max Christopher"/>
    <s v="E79"/>
    <s v="Schd Shutdown 2X                        "/>
    <m/>
    <m/>
    <m/>
    <m/>
    <s v="B923206104000"/>
    <m/>
    <n v="1.5"/>
    <n v="141.66"/>
  </r>
  <r>
    <x v="0"/>
    <x v="8"/>
    <s v="AVA"/>
    <s v="B53"/>
    <s v="B53 - Pullman"/>
    <s v="OPER"/>
    <x v="0"/>
    <x v="1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738"/>
    <s v="Line Frmn"/>
    <s v="Harris, William Christopher"/>
    <s v="E24"/>
    <s v="Call 2X                                 "/>
    <m/>
    <m/>
    <m/>
    <m/>
    <s v="B923206104000"/>
    <m/>
    <n v="0.5"/>
    <n v="53.88"/>
  </r>
  <r>
    <x v="0"/>
    <x v="8"/>
    <s v="AVA"/>
    <s v="B53"/>
    <s v="B53 - Pullman"/>
    <s v="OPER"/>
    <x v="0"/>
    <x v="1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738"/>
    <s v="Line Frmn"/>
    <s v="Harris, William Christopher"/>
    <s v="E79"/>
    <s v="Schd Shutdown 2X                        "/>
    <m/>
    <m/>
    <m/>
    <m/>
    <s v="B923206104000"/>
    <m/>
    <n v="1.5"/>
    <n v="161.63999999999999"/>
  </r>
  <r>
    <x v="0"/>
    <x v="8"/>
    <s v="AVA"/>
    <s v="B53"/>
    <s v="B53 - Pullman"/>
    <s v="OPER"/>
    <x v="0"/>
    <x v="1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928"/>
    <s v="Jmn Lnmn"/>
    <s v="Bezdicek, Bryan A"/>
    <s v="E24"/>
    <s v="Call 2X                                 "/>
    <m/>
    <m/>
    <m/>
    <m/>
    <s v="B923206104000"/>
    <m/>
    <n v="0.5"/>
    <n v="47.22"/>
  </r>
  <r>
    <x v="0"/>
    <x v="8"/>
    <s v="AVA"/>
    <s v="B53"/>
    <s v="B53 - Pullman"/>
    <s v="OPER"/>
    <x v="0"/>
    <x v="1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928"/>
    <s v="Jmn Lnmn"/>
    <s v="Bezdicek, Bryan A"/>
    <s v="E79"/>
    <s v="Schd Shutdown 2X                        "/>
    <m/>
    <m/>
    <m/>
    <m/>
    <s v="B923206104000"/>
    <m/>
    <n v="1.5"/>
    <n v="141.66"/>
  </r>
  <r>
    <x v="0"/>
    <x v="8"/>
    <s v="AVA"/>
    <s v="B53"/>
    <s v="B53 - Pullman"/>
    <s v="OPER"/>
    <x v="0"/>
    <x v="1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5063"/>
    <s v="Jmn Lnmn"/>
    <s v="Barnett, Aaron C"/>
    <s v="E24"/>
    <s v="Call 2X                                 "/>
    <m/>
    <m/>
    <m/>
    <m/>
    <s v="B923206104000"/>
    <m/>
    <n v="0.5"/>
    <n v="47.22"/>
  </r>
  <r>
    <x v="0"/>
    <x v="8"/>
    <s v="AVA"/>
    <s v="B53"/>
    <s v="B53 - Pullman"/>
    <s v="OPER"/>
    <x v="0"/>
    <x v="1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5063"/>
    <s v="Jmn Lnmn"/>
    <s v="Barnett, Aaron C"/>
    <s v="E79"/>
    <s v="Schd Shutdown 2X                        "/>
    <m/>
    <m/>
    <m/>
    <m/>
    <s v="B923206104000"/>
    <m/>
    <n v="1.5"/>
    <n v="141.66"/>
  </r>
  <r>
    <x v="0"/>
    <x v="8"/>
    <s v="AVA"/>
    <s v="B53"/>
    <s v="B53 - Pullman"/>
    <s v="OPER"/>
    <x v="0"/>
    <x v="1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77"/>
    <s v="OT 2x Ext Trouble                       "/>
    <m/>
    <m/>
    <m/>
    <m/>
    <s v="B923206105000"/>
    <m/>
    <n v="5"/>
    <n v="513.9"/>
  </r>
  <r>
    <x v="0"/>
    <x v="8"/>
    <s v="AVA"/>
    <s v="B53"/>
    <s v="B53 - Pullman"/>
    <s v="OPER"/>
    <x v="0"/>
    <x v="1"/>
    <s v="Labor"/>
    <d v="2019-08-1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77"/>
    <s v="OT 2x Ext Trouble                       "/>
    <m/>
    <m/>
    <m/>
    <m/>
    <s v="B933206105000"/>
    <m/>
    <n v="1"/>
    <n v="107.28"/>
  </r>
  <r>
    <x v="0"/>
    <x v="8"/>
    <s v="AVA"/>
    <s v="B53"/>
    <s v="B53 - Pullman"/>
    <s v="OPER"/>
    <x v="0"/>
    <x v="1"/>
    <s v="Labor"/>
    <d v="2019-08-1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223"/>
    <s v="Jmn Lnmn"/>
    <s v="Lightfield, Robert Stephen"/>
    <s v="E24"/>
    <s v="Call 2X                                 "/>
    <m/>
    <m/>
    <m/>
    <m/>
    <s v="B933206105000"/>
    <m/>
    <n v="3.5"/>
    <n v="330.54"/>
  </r>
  <r>
    <x v="0"/>
    <x v="8"/>
    <s v="AVA"/>
    <s v="B53"/>
    <s v="B53 - Pullman"/>
    <s v="OPER"/>
    <x v="0"/>
    <x v="1"/>
    <s v="Labor"/>
    <d v="2019-08-1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928"/>
    <s v="Jmn Lnmn"/>
    <s v="Bezdicek, Bryan A"/>
    <s v="E44"/>
    <s v="Call 2X Alt  Dual                       "/>
    <m/>
    <m/>
    <m/>
    <m/>
    <s v="B933206105000"/>
    <m/>
    <n v="3.5"/>
    <n v="340.48"/>
  </r>
  <r>
    <x v="0"/>
    <x v="8"/>
    <s v="AVA"/>
    <s v="B53"/>
    <s v="B53 - Pullman"/>
    <s v="OPER"/>
    <x v="0"/>
    <x v="1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2598"/>
    <s v="Line Frmn"/>
    <s v="Dickenson, Jeremy B"/>
    <s v="E79"/>
    <s v="Schd Shutdown 2X                        "/>
    <m/>
    <m/>
    <m/>
    <m/>
    <s v="B923206104000"/>
    <m/>
    <n v="3.5"/>
    <n v="377.16"/>
  </r>
  <r>
    <x v="0"/>
    <x v="8"/>
    <s v="AVA"/>
    <s v="B53"/>
    <s v="B53 - Pullman"/>
    <s v="OPER"/>
    <x v="0"/>
    <x v="1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223"/>
    <s v="Jmn Lnmn"/>
    <s v="Lightfield, Robert Stephen"/>
    <s v="E22"/>
    <s v="Alt 2X                                  "/>
    <m/>
    <m/>
    <m/>
    <m/>
    <s v="B923206104000"/>
    <m/>
    <n v="3.5"/>
    <n v="377.16"/>
  </r>
  <r>
    <x v="0"/>
    <x v="8"/>
    <s v="AVA"/>
    <s v="B53"/>
    <s v="B53 - Pullman"/>
    <s v="OPER"/>
    <x v="0"/>
    <x v="1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321"/>
    <s v="Jmn Lnsvsmn"/>
    <s v="Fowler, James D"/>
    <s v="E79"/>
    <s v="Schd Shutdown 2X                        "/>
    <m/>
    <m/>
    <m/>
    <m/>
    <s v="B923206104000"/>
    <m/>
    <n v="3.5"/>
    <n v="330.54"/>
  </r>
  <r>
    <x v="0"/>
    <x v="8"/>
    <s v="AVA"/>
    <s v="B53"/>
    <s v="B53 - Pullman"/>
    <s v="OPER"/>
    <x v="0"/>
    <x v="1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928"/>
    <s v="Jmn Lnmn"/>
    <s v="Bezdicek, Bryan A"/>
    <s v="E79"/>
    <s v="Schd Shutdown 2X                        "/>
    <m/>
    <m/>
    <m/>
    <m/>
    <s v="B923206104000"/>
    <m/>
    <n v="3.5"/>
    <n v="330.54"/>
  </r>
  <r>
    <x v="0"/>
    <x v="8"/>
    <s v="AVA"/>
    <s v="B53"/>
    <s v="B53 - Pullman"/>
    <s v="OPER"/>
    <x v="0"/>
    <x v="1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4"/>
    <s v="Call 2X                                 "/>
    <m/>
    <m/>
    <m/>
    <m/>
    <s v="B923206105000"/>
    <m/>
    <n v="1.5"/>
    <n v="160.91999999999999"/>
  </r>
  <r>
    <x v="0"/>
    <x v="8"/>
    <s v="AVA"/>
    <s v="B53"/>
    <s v="B53 - Pullman"/>
    <s v="OPER"/>
    <x v="0"/>
    <x v="0"/>
    <s v="Labor"/>
    <d v="2019-08-04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1900"/>
    <s v="Loc Rep Elec"/>
    <s v="Anderson, Matthew M"/>
    <s v="E01"/>
    <s v="Regular                                 "/>
    <m/>
    <m/>
    <m/>
    <m/>
    <s v="B933206105000"/>
    <m/>
    <n v="5"/>
    <n v="268.2"/>
  </r>
  <r>
    <x v="0"/>
    <x v="8"/>
    <s v="AVA"/>
    <s v="B53"/>
    <s v="B53 - Pullman"/>
    <s v="OPER"/>
    <x v="0"/>
    <x v="0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3589"/>
    <s v="Jmn Lnmn"/>
    <s v="Anderson, Max Christopher"/>
    <s v="E01"/>
    <s v="Regular                                 "/>
    <m/>
    <m/>
    <m/>
    <m/>
    <s v="B923206104000"/>
    <m/>
    <n v="9"/>
    <n v="424.98"/>
  </r>
  <r>
    <x v="0"/>
    <x v="8"/>
    <s v="AVA"/>
    <s v="B53"/>
    <s v="B53 - Pullman"/>
    <s v="OPER"/>
    <x v="0"/>
    <x v="0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738"/>
    <s v="Line Frmn"/>
    <s v="Harris, William Christopher"/>
    <s v="E01"/>
    <s v="Regular                                 "/>
    <m/>
    <m/>
    <m/>
    <m/>
    <s v="B923206104000"/>
    <m/>
    <n v="9"/>
    <n v="484.92"/>
  </r>
  <r>
    <x v="0"/>
    <x v="8"/>
    <s v="AVA"/>
    <s v="B53"/>
    <s v="B53 - Pullman"/>
    <s v="OPER"/>
    <x v="0"/>
    <x v="0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928"/>
    <s v="Jmn Lnmn"/>
    <s v="Bezdicek, Bryan A"/>
    <s v="E01"/>
    <s v="Regular                                 "/>
    <m/>
    <m/>
    <m/>
    <m/>
    <s v="B923206104000"/>
    <m/>
    <n v="9"/>
    <n v="424.98"/>
  </r>
  <r>
    <x v="0"/>
    <x v="8"/>
    <s v="AVA"/>
    <s v="B53"/>
    <s v="B53 - Pullman"/>
    <s v="OPER"/>
    <x v="0"/>
    <x v="0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5063"/>
    <s v="Jmn Lnmn"/>
    <s v="Barnett, Aaron C"/>
    <s v="E01"/>
    <s v="Regular                                 "/>
    <m/>
    <m/>
    <m/>
    <m/>
    <s v="B923206104000"/>
    <m/>
    <n v="9"/>
    <n v="424.98"/>
  </r>
  <r>
    <x v="0"/>
    <x v="8"/>
    <s v="AVA"/>
    <s v="B53"/>
    <s v="B53 - Pullman"/>
    <s v="OPER"/>
    <x v="0"/>
    <x v="0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07.28"/>
  </r>
  <r>
    <x v="0"/>
    <x v="8"/>
    <s v="AVA"/>
    <s v="B53"/>
    <s v="B53 - Pullman"/>
    <s v="OPER"/>
    <x v="0"/>
    <x v="0"/>
    <s v="Labor"/>
    <d v="2019-08-0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0.5"/>
    <n v="25.7"/>
  </r>
  <r>
    <x v="0"/>
    <x v="8"/>
    <s v="AVA"/>
    <s v="B53"/>
    <s v="B53 - Pullman"/>
    <s v="OPER"/>
    <x v="0"/>
    <x v="0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2598"/>
    <s v="Line Frmn"/>
    <s v="Dickenson, Jeremy B"/>
    <s v="E01"/>
    <s v="Regular                                 "/>
    <m/>
    <m/>
    <m/>
    <m/>
    <s v="B923206104000"/>
    <m/>
    <n v="6"/>
    <n v="323.27999999999997"/>
  </r>
  <r>
    <x v="0"/>
    <x v="8"/>
    <s v="AVA"/>
    <s v="B53"/>
    <s v="B53 - Pullman"/>
    <s v="OPER"/>
    <x v="0"/>
    <x v="0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223"/>
    <s v="Jmn Lnmn"/>
    <s v="Lightfield, Robert Stephen"/>
    <s v="E20"/>
    <s v="Alt/Dual                                "/>
    <m/>
    <m/>
    <m/>
    <m/>
    <s v="B923206104000"/>
    <m/>
    <n v="6"/>
    <n v="323.27999999999997"/>
  </r>
  <r>
    <x v="0"/>
    <x v="8"/>
    <s v="AVA"/>
    <s v="B53"/>
    <s v="B53 - Pullman"/>
    <s v="OPER"/>
    <x v="0"/>
    <x v="0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321"/>
    <s v="Jmn Lnsvsmn"/>
    <s v="Fowler, James D"/>
    <s v="E01"/>
    <s v="Regular                                 "/>
    <m/>
    <m/>
    <m/>
    <m/>
    <s v="B923206104000"/>
    <m/>
    <n v="6"/>
    <n v="283.32"/>
  </r>
  <r>
    <x v="0"/>
    <x v="8"/>
    <s v="AVA"/>
    <s v="B53"/>
    <s v="B53 - Pullman"/>
    <s v="OPER"/>
    <x v="0"/>
    <x v="0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04928"/>
    <s v="Jmn Lnmn"/>
    <s v="Bezdicek, Bryan A"/>
    <s v="E01"/>
    <s v="Regular                                 "/>
    <m/>
    <m/>
    <m/>
    <m/>
    <s v="B923206104000"/>
    <m/>
    <n v="4"/>
    <n v="188.88"/>
  </r>
  <r>
    <x v="0"/>
    <x v="8"/>
    <s v="AVA"/>
    <s v="B53"/>
    <s v="B53 - Pullman"/>
    <s v="OPER"/>
    <x v="0"/>
    <x v="0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.5"/>
    <n v="134.1"/>
  </r>
  <r>
    <x v="0"/>
    <x v="8"/>
    <s v="AVA"/>
    <s v="B53"/>
    <s v="B53 - Pullman"/>
    <s v="OPER"/>
    <x v="0"/>
    <x v="0"/>
    <s v="Labor"/>
    <d v="2019-08-1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4"/>
    <n v="205.56"/>
  </r>
  <r>
    <x v="0"/>
    <x v="8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8M24819"/>
    <m/>
    <s v="w/e 7-13"/>
    <m/>
    <n v="5976.48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2554"/>
    <m/>
    <s v="w/e 7-27"/>
    <m/>
    <n v="7149.68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2760"/>
    <m/>
    <s v="W/E 8-3"/>
    <m/>
    <n v="1594.3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3028"/>
    <m/>
    <s v="8/10/19"/>
    <m/>
    <n v="1078.54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H15219"/>
    <m/>
    <s v="W/E 6-29"/>
    <m/>
    <n v="613.44000000000005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H15419"/>
    <m/>
    <s v="W/E 6-29"/>
    <m/>
    <n v="613.44000000000005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W47219"/>
    <m/>
    <s v="W/E 7-6"/>
    <m/>
    <n v="490.75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8M24919"/>
    <m/>
    <s v="w/e 7-13"/>
    <m/>
    <n v="613.44000000000005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8U88519"/>
    <m/>
    <s v="W/E 7-20"/>
    <m/>
    <n v="613.44000000000005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9O15619"/>
    <m/>
    <s v="W/E 7-27"/>
    <m/>
    <n v="613.44000000000005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H22319"/>
    <m/>
    <s v="W/E 7-20"/>
    <m/>
    <n v="613.44000000000005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H22419"/>
    <m/>
    <s v="W/E 7-27"/>
    <m/>
    <n v="613.44000000000005"/>
  </r>
  <r>
    <x v="0"/>
    <x v="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3031"/>
    <x v="4"/>
    <s v="593000"/>
    <m/>
    <m/>
    <m/>
    <m/>
    <m/>
    <m/>
    <m/>
    <m/>
    <m/>
    <s v="2551"/>
    <s v="ASPLUNDH TREE EXPERT LLC"/>
    <m/>
    <s v="67W47519"/>
    <m/>
    <s v="W/E 7-6"/>
    <m/>
    <n v="490.75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2563"/>
    <m/>
    <s v="W/E 7/27"/>
    <m/>
    <n v="1001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2769"/>
    <m/>
    <s v="W/E 8-3"/>
    <m/>
    <n v="1757.42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9O15919"/>
    <m/>
    <s v="W/E 7-27"/>
    <m/>
    <n v="379.23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7W48619"/>
    <m/>
    <s v="W/E 7-6"/>
    <m/>
    <n v="2710.5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8M25219"/>
    <m/>
    <s v="W/E 7-13"/>
    <m/>
    <n v="6224.4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8U88719"/>
    <m/>
    <s v="W/E 7-20"/>
    <m/>
    <n v="2728.83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9O15919"/>
    <m/>
    <s v="W/E 7-27"/>
    <m/>
    <n v="5597.7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2568"/>
    <m/>
    <s v="W/E 7-27"/>
    <m/>
    <n v="409.5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2774"/>
    <m/>
    <s v="W/E 8-3"/>
    <m/>
    <n v="465.5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3040"/>
    <m/>
    <s v="8/10/19"/>
    <m/>
    <n v="182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9O15919"/>
    <m/>
    <s v="W/E 7-27"/>
    <m/>
    <n v="1485.12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8U88719"/>
    <m/>
    <s v="W/E 7-20"/>
    <m/>
    <n v="853.75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2563"/>
    <m/>
    <s v="W/E 7/27"/>
    <m/>
    <n v="1001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2769"/>
    <m/>
    <s v="W/E 8-3"/>
    <m/>
    <n v="1501.5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7K67719"/>
    <m/>
    <s v="W/E 6-29"/>
    <m/>
    <n v="4830.1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7W47919"/>
    <m/>
    <s v="W/E 7-6"/>
    <m/>
    <n v="3091.81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8M24219"/>
    <m/>
    <s v="7-13"/>
    <m/>
    <n v="4476.42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9O14819"/>
    <m/>
    <s v="W/E 7-27"/>
    <m/>
    <n v="8568.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42782"/>
    <m/>
    <s v="W/E 8-3"/>
    <m/>
    <n v="560.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8U88119"/>
    <m/>
    <s v="W/E 7-20"/>
    <m/>
    <n v="8568.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9O15419"/>
    <m/>
    <s v="W/E 7-27"/>
    <m/>
    <n v="8096.28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87N88818"/>
    <m/>
    <s v="SUPPLEMENTAL TO CORRECTED"/>
    <m/>
    <n v="1398.32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2568"/>
    <m/>
    <s v="W/E 7-27"/>
    <m/>
    <n v="1440.4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3040"/>
    <m/>
    <s v="8/10/19"/>
    <m/>
    <n v="560.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2563"/>
    <m/>
    <s v="W/E 7/27"/>
    <m/>
    <n v="455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3037"/>
    <m/>
    <s v="8/10/19"/>
    <m/>
    <n v="1501.5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7K68419"/>
    <m/>
    <s v="W/E 6-29"/>
    <m/>
    <n v="0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7W48719"/>
    <m/>
    <s v="W/E 7-6"/>
    <m/>
    <n v="5860.3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8U88919"/>
    <m/>
    <s v="W/E 7-20"/>
    <m/>
    <n v="1939.2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67K68419"/>
    <m/>
    <s v="W/E 6-29"/>
    <m/>
    <n v="0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42774"/>
    <m/>
    <s v="W/E 8-3"/>
    <m/>
    <n v="1319.5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68U88919"/>
    <m/>
    <s v="W/E 7-20"/>
    <m/>
    <n v="5989.8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8"/>
    <x v="8"/>
    <s v="593000"/>
    <m/>
    <m/>
    <m/>
    <m/>
    <m/>
    <m/>
    <m/>
    <m/>
    <m/>
    <s v="13522"/>
    <s v="CN UTILITY CONSULTING INC"/>
    <m/>
    <s v="42781"/>
    <m/>
    <s v="W/E 8-3"/>
    <m/>
    <n v="409.5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2782"/>
    <m/>
    <s v="W/E 8-3"/>
    <m/>
    <n v="1227.5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3047"/>
    <m/>
    <s v="8/10/19"/>
    <m/>
    <n v="5741.7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7H14919"/>
    <m/>
    <s v="W/E 6-29"/>
    <m/>
    <n v="2007.5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7W47119"/>
    <m/>
    <s v="W/E 7-6"/>
    <m/>
    <n v="6551.09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8M24519"/>
    <m/>
    <s v="w/e 7-13"/>
    <m/>
    <n v="7868.41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9K43919"/>
    <m/>
    <s v="W/E 7-20"/>
    <m/>
    <n v="8375.2000000000007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4"/>
    <x v="21"/>
    <s v="593000"/>
    <m/>
    <m/>
    <m/>
    <m/>
    <m/>
    <m/>
    <m/>
    <m/>
    <m/>
    <s v="95579"/>
    <s v="TAILORED SOLUTIONS LLC"/>
    <m/>
    <s v="319"/>
    <m/>
    <s v="HERBICIDE"/>
    <m/>
    <n v="5144.08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4"/>
    <x v="21"/>
    <s v="593000"/>
    <m/>
    <m/>
    <m/>
    <m/>
    <m/>
    <m/>
    <m/>
    <m/>
    <m/>
    <s v="95579"/>
    <s v="TAILORED SOLUTIONS LLC"/>
    <m/>
    <s v="319"/>
    <m/>
    <s v="SALES TAX"/>
    <m/>
    <n v="74.95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4"/>
    <x v="21"/>
    <s v="593000"/>
    <m/>
    <m/>
    <m/>
    <m/>
    <m/>
    <m/>
    <m/>
    <m/>
    <m/>
    <s v="95579"/>
    <s v="TAILORED SOLUTIONS LLC"/>
    <m/>
    <s v="321"/>
    <m/>
    <s v="GRANITE CREEK HERBICIDE"/>
    <m/>
    <n v="506.33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4"/>
    <x v="21"/>
    <s v="593000"/>
    <m/>
    <m/>
    <m/>
    <m/>
    <m/>
    <m/>
    <m/>
    <m/>
    <m/>
    <s v="95579"/>
    <s v="TAILORED SOLUTIONS LLC"/>
    <m/>
    <s v="321"/>
    <m/>
    <s v="SALES TAX"/>
    <m/>
    <n v="10.67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3040"/>
    <m/>
    <s v="8/10/19"/>
    <m/>
    <n v="500.22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7W47119"/>
    <m/>
    <s v="W/E 7-6"/>
    <m/>
    <n v="498.49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7W47119"/>
    <m/>
    <s v="W/E 7-6"/>
    <m/>
    <n v="1140.8399999999999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8M24519"/>
    <m/>
    <s v="w/e 7-13"/>
    <m/>
    <n v="813.99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3X71119"/>
    <m/>
    <s v="traffic control"/>
    <m/>
    <n v="809.09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9O15019"/>
    <m/>
    <s v="W/E 7-27"/>
    <m/>
    <n v="79.05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13522"/>
    <s v="CN UTILITY CONSULTING INC"/>
    <m/>
    <s v="42782"/>
    <m/>
    <s v="W/E 8-3"/>
    <m/>
    <n v="560.6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42568"/>
    <m/>
    <s v="W/E 7-27"/>
    <m/>
    <n v="182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43040"/>
    <m/>
    <s v="8/10/19"/>
    <m/>
    <n v="273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7W47019"/>
    <m/>
    <s v="W/E 7-6"/>
    <m/>
    <n v="2238.6799999999998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8M25319"/>
    <m/>
    <s v="w/e 7-13"/>
    <m/>
    <n v="8128.33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67W46919"/>
    <m/>
    <s v="W/E 7-6"/>
    <m/>
    <n v="3299.94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67W47019"/>
    <m/>
    <s v="W/E 7-6"/>
    <m/>
    <n v="1528.87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2551"/>
    <s v="ASPLUNDH TREE EXPERT LLC"/>
    <m/>
    <s v="67W46919"/>
    <m/>
    <s v="W/E 7-6"/>
    <m/>
    <n v="1152.21"/>
  </r>
  <r>
    <x v="0"/>
    <x v="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42774"/>
    <m/>
    <s v="W/E 8-3"/>
    <m/>
    <n v="227.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4P51519"/>
    <m/>
    <s v="W/E 5/25 CORRECTED"/>
    <m/>
    <n v="6134.7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4Z74919"/>
    <m/>
    <s v="W/E 6/1"/>
    <m/>
    <n v="5137.939999999999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7H14819"/>
    <m/>
    <s v="W/E 6-29"/>
    <m/>
    <n v="2137.0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7K67619"/>
    <m/>
    <s v="W/E 6-29"/>
    <m/>
    <n v="7240.7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7W47019"/>
    <m/>
    <s v="W/E 7-6"/>
    <m/>
    <n v="774.0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7W47819"/>
    <m/>
    <s v="W/E 7-6"/>
    <m/>
    <n v="4923.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8M24119"/>
    <m/>
    <s v="w/e 7-13"/>
    <m/>
    <n v="868.8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8M24419"/>
    <m/>
    <s v="W/E 7-13"/>
    <m/>
    <n v="79.3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8T07519"/>
    <m/>
    <s v="7/13"/>
    <m/>
    <n v="628.6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8U88019"/>
    <m/>
    <s v="W/E 7-20"/>
    <m/>
    <n v="6458.1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9K43819"/>
    <m/>
    <s v="W/E 7-20"/>
    <m/>
    <n v="708.4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9O14719"/>
    <m/>
    <s v="W/E 7-27"/>
    <m/>
    <n v="4201.1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43047"/>
    <m/>
    <s v="8/10/19"/>
    <m/>
    <n v="560.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4P51519"/>
    <m/>
    <s v="W/E 5/25 CORRECTED"/>
    <m/>
    <n v="558.4299999999999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8M24419"/>
    <m/>
    <s v="W/E 7-13"/>
    <m/>
    <n v="7971.9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8U88019"/>
    <m/>
    <s v="W/E 7-20"/>
    <m/>
    <n v="333.6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9O14719"/>
    <m/>
    <s v="W/E 7-27"/>
    <m/>
    <n v="444.8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4P51519"/>
    <m/>
    <s v="W/E 5/25 CORRECTED"/>
    <m/>
    <n v="1619.4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7H14819"/>
    <m/>
    <s v="W/E 6-29"/>
    <m/>
    <n v="520.4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8U88019"/>
    <m/>
    <s v="W/E 7-20"/>
    <m/>
    <n v="1041.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9O14719"/>
    <m/>
    <s v="W/E 7-27"/>
    <m/>
    <n v="1890.58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4P51519"/>
    <m/>
    <s v="W/E 5/25 CORRECTED"/>
    <m/>
    <n v="1061.0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7H14819"/>
    <m/>
    <s v="W/E 6-29"/>
    <m/>
    <n v="1272.369999999999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8344"/>
    <s v="SYG NURSERY &amp; LANDSCAPING"/>
    <m/>
    <s v="22216"/>
    <m/>
    <s v="Pullman tree replacement"/>
    <m/>
    <n v="17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8344"/>
    <s v="SYG NURSERY &amp; LANDSCAPING"/>
    <m/>
    <s v="22216"/>
    <m/>
    <s v="SALES TAX"/>
    <m/>
    <n v="13.6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7K67819"/>
    <m/>
    <s v="W/E 6-29"/>
    <m/>
    <n v="8138.4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7K68119"/>
    <m/>
    <s v="W/E 6-29"/>
    <m/>
    <n v="7236.5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7W46719"/>
    <m/>
    <s v="W/E 7-6"/>
    <m/>
    <n v="7062.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7W48019"/>
    <m/>
    <s v="W/E 7-6"/>
    <m/>
    <n v="3544.8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7W48419"/>
    <m/>
    <s v="W/E 7-6"/>
    <m/>
    <n v="7810.9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8M23819"/>
    <m/>
    <s v="w/e 7-13"/>
    <m/>
    <n v="9416.799999999999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8M24319"/>
    <m/>
    <s v="w/e 7-13"/>
    <m/>
    <n v="2583.760000000000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8M25019"/>
    <m/>
    <s v="w/e 7-13"/>
    <m/>
    <n v="9025.700000000000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8U87619"/>
    <m/>
    <s v="W/E 7-13"/>
    <m/>
    <n v="9416.799999999999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9K44219"/>
    <m/>
    <s v="W/E 7-20"/>
    <m/>
    <n v="4093.8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9O14419"/>
    <m/>
    <s v="W/E 7-27"/>
    <m/>
    <n v="9416.799999999999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9O15719"/>
    <m/>
    <s v="W/E 7-27"/>
    <m/>
    <n v="12797.8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8M25019"/>
    <m/>
    <s v="w/e 7-13"/>
    <m/>
    <n v="485.38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69K44219"/>
    <m/>
    <s v="W/E 7-20"/>
    <m/>
    <n v="1475.1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669"/>
    <s v="BARTLETT TREE EXPERTS"/>
    <m/>
    <s v="38440397-0"/>
    <m/>
    <s v="SALES TAX"/>
    <m/>
    <n v="102.3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669"/>
    <s v="BARTLETT TREE EXPERTS"/>
    <m/>
    <s v="38440397-0"/>
    <m/>
    <s v="stump grinding"/>
    <m/>
    <n v="1150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2563"/>
    <m/>
    <s v="W/E 7/27"/>
    <m/>
    <n v="9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2769"/>
    <m/>
    <s v="W/E 8-3"/>
    <m/>
    <n v="1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3037"/>
    <m/>
    <s v="8/10/19"/>
    <m/>
    <n v="1816.7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P52419"/>
    <m/>
    <s v="w/e 5-25 corrected"/>
    <m/>
    <n v="6582.3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H14619"/>
    <m/>
    <s v="W/E 6-29"/>
    <m/>
    <n v="9066.2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H15019"/>
    <m/>
    <s v="W/E 6-29"/>
    <m/>
    <n v="5435.9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H15119"/>
    <m/>
    <s v="W/E 6-29"/>
    <m/>
    <n v="6800.6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H15219"/>
    <m/>
    <s v="W/E 6-29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H15319"/>
    <m/>
    <s v="W/E 6-29"/>
    <m/>
    <n v="3678.2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H15419"/>
    <m/>
    <s v="W/E 6-29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K68219"/>
    <m/>
    <s v="W/E 6-29"/>
    <m/>
    <n v="9292.040000000000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W46819"/>
    <m/>
    <s v="W/E 7-6"/>
    <m/>
    <n v="4017.6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W47219"/>
    <m/>
    <s v="W/E 7-6"/>
    <m/>
    <n v="981.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W47319"/>
    <m/>
    <s v="W/E 7-6"/>
    <m/>
    <n v="4457.18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W47519"/>
    <m/>
    <s v="W/E 7-6"/>
    <m/>
    <n v="981.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W48119"/>
    <m/>
    <s v="W/E 7-6"/>
    <m/>
    <n v="1312.3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W48219"/>
    <m/>
    <s v="W/E 7-6"/>
    <m/>
    <n v="471.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W48519"/>
    <m/>
    <s v="W/E 7-6"/>
    <m/>
    <n v="5782.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M24019"/>
    <m/>
    <s v="w/e 7-13"/>
    <m/>
    <n v="4670.899999999999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M24619"/>
    <m/>
    <s v="w/e 7-13"/>
    <m/>
    <n v="91.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M24719"/>
    <m/>
    <s v="w/e 7-13"/>
    <m/>
    <n v="3868.4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M24919"/>
    <m/>
    <s v="w/e 7-13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M25119"/>
    <m/>
    <s v="w/e 7-13"/>
    <m/>
    <n v="5869.4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T07719"/>
    <m/>
    <s v="W/E 7-13"/>
    <m/>
    <n v="4392.6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U87719"/>
    <m/>
    <s v="W/E 7-20"/>
    <m/>
    <n v="8134.8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U87819"/>
    <m/>
    <s v="W/E 7-20"/>
    <m/>
    <n v="5705.6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U88519"/>
    <m/>
    <s v="W/E 7-20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U88619"/>
    <m/>
    <s v="W/E 7-20"/>
    <m/>
    <n v="5575.1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U88819"/>
    <m/>
    <s v="W/E 7-20"/>
    <m/>
    <n v="4991.609999999999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K44019"/>
    <m/>
    <s v="7-20"/>
    <m/>
    <n v="2198.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O14519"/>
    <m/>
    <s v="W/E 7-27"/>
    <m/>
    <n v="3118.5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O15819"/>
    <m/>
    <s v="W/E 7-27"/>
    <m/>
    <n v="5683.9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O16019"/>
    <m/>
    <s v="W/E 7-27"/>
    <m/>
    <n v="6843.1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T05719"/>
    <m/>
    <s v="W/E 7-27"/>
    <m/>
    <n v="7269.8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H22319"/>
    <m/>
    <s v="W/E 7-20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H22419"/>
    <m/>
    <s v="W/E 7-27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2575"/>
    <m/>
    <s v="W/E 7-27"/>
    <m/>
    <n v="409.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2782"/>
    <m/>
    <s v="W/E 8-3"/>
    <m/>
    <n v="318.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3047"/>
    <m/>
    <s v="8/10/19"/>
    <m/>
    <n v="651.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3055"/>
    <m/>
    <s v="8/10/19"/>
    <m/>
    <n v="1137.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7H14719"/>
    <m/>
    <s v="W/E 6-29"/>
    <m/>
    <n v="1905.18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7W46919"/>
    <m/>
    <s v="W/E 7-6"/>
    <m/>
    <n v="3284.9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7W47419"/>
    <m/>
    <s v="W/E 7-6"/>
    <m/>
    <n v="3095.3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8M24619"/>
    <m/>
    <s v="w/e 7-13"/>
    <m/>
    <n v="4149.7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8T07619"/>
    <m/>
    <s v="w/e 7-13"/>
    <m/>
    <n v="3025.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8U87919"/>
    <m/>
    <s v="W/E 7-20"/>
    <m/>
    <n v="4591.899999999999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8U88419"/>
    <m/>
    <s v="W/E 7-20"/>
    <m/>
    <n v="1729.1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9K44019"/>
    <m/>
    <s v="7-20"/>
    <m/>
    <n v="2130.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9O14619"/>
    <m/>
    <s v="W/E 7-27"/>
    <m/>
    <n v="2320.510000000000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2568"/>
    <m/>
    <s v="W/E 7-27"/>
    <m/>
    <n v="127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2774"/>
    <m/>
    <s v="W/E 8-3"/>
    <m/>
    <n v="2825.3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3040"/>
    <m/>
    <s v="8/10/19"/>
    <m/>
    <n v="1915.6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H14719"/>
    <m/>
    <s v="W/E 6-29"/>
    <m/>
    <n v="1347.1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H15019"/>
    <m/>
    <s v="W/E 6-29"/>
    <m/>
    <n v="436.8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H15219"/>
    <m/>
    <s v="W/E 6-29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H15419"/>
    <m/>
    <s v="W/E 6-29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W47219"/>
    <m/>
    <s v="W/E 7-6"/>
    <m/>
    <n v="981.5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W47519"/>
    <m/>
    <s v="W/E 7-6"/>
    <m/>
    <n v="981.5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M24619"/>
    <m/>
    <s v="w/e 7-13"/>
    <m/>
    <n v="1692.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M24919"/>
    <m/>
    <s v="w/e 7-13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T07619"/>
    <m/>
    <s v="w/e 7-13"/>
    <m/>
    <n v="840.5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U87919"/>
    <m/>
    <s v="W/E 7-20"/>
    <m/>
    <n v="224.1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U88419"/>
    <m/>
    <s v="W/E 7-20"/>
    <m/>
    <n v="4204.3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U88519"/>
    <m/>
    <s v="W/E 7-20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O15319"/>
    <m/>
    <s v="W/E 7-27"/>
    <m/>
    <n v="4742.479999999999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O15619"/>
    <m/>
    <s v="W/E 7-27"/>
    <m/>
    <n v="2453.760000000000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H22319"/>
    <m/>
    <s v="W/E 7-20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H22419"/>
    <m/>
    <s v="W/E 7-27"/>
    <m/>
    <n v="1226.880000000000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7H14719"/>
    <m/>
    <s v="W/E 6-29"/>
    <m/>
    <n v="2465.5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7W48119"/>
    <m/>
    <s v="W/E 7-6"/>
    <m/>
    <n v="1365.0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8M24619"/>
    <m/>
    <s v="w/e 7-13"/>
    <m/>
    <n v="1528.8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8T07619"/>
    <m/>
    <s v="w/e 7-13"/>
    <m/>
    <n v="280.14999999999998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8U87919"/>
    <m/>
    <s v="W/E 7-20"/>
    <m/>
    <n v="1078.0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8U88419"/>
    <m/>
    <s v="W/E 7-20"/>
    <m/>
    <n v="1365.0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9O15319"/>
    <m/>
    <s v="W/E 7-27"/>
    <m/>
    <n v="982.8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7H14719"/>
    <m/>
    <s v="W/E 6-29"/>
    <m/>
    <n v="2857.8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8T07619"/>
    <m/>
    <s v="w/e 7-13"/>
    <m/>
    <n v="2017.2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8U87919"/>
    <m/>
    <s v="W/E 7-20"/>
    <m/>
    <n v="2740.3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9O14619"/>
    <m/>
    <s v="W/E 7-27"/>
    <m/>
    <n v="840.5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2563"/>
    <m/>
    <s v="W/E 7/27"/>
    <m/>
    <n v="255.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2769"/>
    <m/>
    <s v="W/E 8-3"/>
    <m/>
    <n v="1429.68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W18819A"/>
    <m/>
    <s v="5/18"/>
    <m/>
    <n v="2780.3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P52519"/>
    <m/>
    <s v="W/E 5/25"/>
    <m/>
    <n v="2303.5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N48819"/>
    <m/>
    <s v="6/8"/>
    <m/>
    <n v="4643.0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7H14519"/>
    <m/>
    <s v="W/E 6-29"/>
    <m/>
    <n v="9416.799999999999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7K67919"/>
    <m/>
    <s v="W/E 6-29"/>
    <m/>
    <n v="4314.2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7K68019"/>
    <m/>
    <s v="W/E 6-29"/>
    <m/>
    <n v="7440.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7W48319"/>
    <m/>
    <s v="W/E 7-6"/>
    <m/>
    <n v="5325.2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8M23919"/>
    <m/>
    <s v="w/e 7-13"/>
    <m/>
    <n v="766.9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8U88319"/>
    <m/>
    <s v="W/E 7-20"/>
    <m/>
    <n v="372.0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9K44119"/>
    <m/>
    <s v="W/E 7-20"/>
    <m/>
    <n v="3614.81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9O14219"/>
    <m/>
    <s v="SMITH HOTEL"/>
    <m/>
    <n v="86.1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9O15519"/>
    <m/>
    <s v="W/E 7-27"/>
    <m/>
    <n v="5086.29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1N47419"/>
    <m/>
    <s v="SUPPLEMENTAL TO FIX INCORRECT INVOICING"/>
    <m/>
    <n v="456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2575"/>
    <m/>
    <s v="W/E 7-27"/>
    <m/>
    <n v="864.5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3047"/>
    <m/>
    <s v="8/10/19"/>
    <m/>
    <n v="1225.4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7K67519"/>
    <m/>
    <s v="W/E 6-29"/>
    <m/>
    <n v="8761.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7W47719"/>
    <m/>
    <s v="W/E 7-6"/>
    <m/>
    <n v="6345.9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8M23919"/>
    <m/>
    <s v="w/e 7-13"/>
    <m/>
    <n v="2190.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8M24319"/>
    <m/>
    <s v="w/e 7-13"/>
    <m/>
    <n v="3239.1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8U88219"/>
    <m/>
    <s v="W/E 7-20"/>
    <m/>
    <n v="6323.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9O14919"/>
    <m/>
    <s v="W/E 7-27"/>
    <m/>
    <n v="2126.6999999999998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9O15519"/>
    <m/>
    <s v="W/E 7-27"/>
    <m/>
    <n v="1226.0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2568"/>
    <m/>
    <s v="W/E 7-27"/>
    <m/>
    <n v="561.66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2774"/>
    <m/>
    <s v="W/E 8-3"/>
    <m/>
    <n v="357.4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3037"/>
    <m/>
    <s v="8/10/19"/>
    <m/>
    <n v="102.1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3W18819A"/>
    <m/>
    <s v="5-18"/>
    <m/>
    <n v="1513.8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5N48819"/>
    <m/>
    <s v="6/8"/>
    <m/>
    <n v="1211.0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8M24819"/>
    <m/>
    <s v="w/e 7-13"/>
    <m/>
    <n v="2001.3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8U88319"/>
    <m/>
    <s v="W/E 7-20"/>
    <m/>
    <n v="372.0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9K44119"/>
    <m/>
    <s v="W/E 7-20"/>
    <m/>
    <n v="4402.8599999999997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9O14919"/>
    <m/>
    <s v="W/E 7-27"/>
    <m/>
    <n v="745.2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9O15119"/>
    <m/>
    <s v="W/E 7-27"/>
    <m/>
    <n v="7440.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3W18819A"/>
    <m/>
    <s v="5/18"/>
    <m/>
    <n v="1211.04"/>
  </r>
  <r>
    <x v="0"/>
    <x v="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7K67919"/>
    <m/>
    <s v="W/E 6-29"/>
    <m/>
    <n v="756.9"/>
  </r>
  <r>
    <x v="0"/>
    <x v="8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87924"/>
    <s v="Lee, Laurence Kenneth"/>
    <m/>
    <s v="IE10986501"/>
    <m/>
    <s v="Meals, UAA Conference Dinner"/>
    <m/>
    <n v="35"/>
  </r>
  <r>
    <x v="0"/>
    <x v="8"/>
    <s v="AVA"/>
    <s v="D51"/>
    <s v="D51 - Vegetation Management"/>
    <s v="OPER"/>
    <x v="0"/>
    <x v="6"/>
    <s v="Labor"/>
    <d v="2019-08-0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64"/>
    <n v="3042.4"/>
  </r>
  <r>
    <x v="0"/>
    <x v="8"/>
    <s v="AVA"/>
    <s v="D51"/>
    <s v="D51 - Vegetation Management"/>
    <s v="OPER"/>
    <x v="0"/>
    <x v="6"/>
    <s v="Labor"/>
    <d v="2019-08-0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8"/>
    <n v="2048.77"/>
  </r>
  <r>
    <x v="0"/>
    <x v="8"/>
    <s v="AVA"/>
    <s v="D51"/>
    <s v="D51 - Vegetation Management"/>
    <s v="OPER"/>
    <x v="0"/>
    <x v="6"/>
    <s v="Labor"/>
    <d v="2019-08-1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0"/>
    <x v="8"/>
    <s v="AVA"/>
    <s v="D51"/>
    <s v="D51 - Vegetation Management"/>
    <s v="OPER"/>
    <x v="0"/>
    <x v="6"/>
    <s v="Labor"/>
    <d v="2019-08-1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8"/>
    <n v="1786.11"/>
  </r>
  <r>
    <x v="0"/>
    <x v="8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402025"/>
    <s v="S-2546 VEGETATION MANAGEMENT DOORHANGER"/>
    <s v="011"/>
    <m/>
    <m/>
    <m/>
    <m/>
    <m/>
    <m/>
    <m/>
    <m/>
    <m/>
    <m/>
    <m/>
    <s v="Manual Issues"/>
    <n v="1100"/>
    <n v="164.08"/>
  </r>
  <r>
    <x v="0"/>
    <x v="8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620780"/>
    <s v="MAGNETIC SIGN UNDER CONTRACT, 8.5&quot;. X 20&quot;"/>
    <s v="011"/>
    <m/>
    <m/>
    <m/>
    <m/>
    <m/>
    <m/>
    <m/>
    <m/>
    <m/>
    <m/>
    <m/>
    <s v="Manual Issues"/>
    <n v="6"/>
    <n v="59.67"/>
  </r>
  <r>
    <x v="0"/>
    <x v="8"/>
    <s v="AVA"/>
    <s v="D51"/>
    <s v="D51 - Vegetation Management"/>
    <s v="OPER"/>
    <x v="3"/>
    <x v="9"/>
    <s v="Non-Labor"/>
    <d v="2019-08-31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977 Post Cards"/>
    <m/>
    <n v="341.95"/>
  </r>
  <r>
    <x v="0"/>
    <x v="8"/>
    <s v="AVA"/>
    <s v="D51"/>
    <s v="D51 - Vegetation Management"/>
    <s v="OPER"/>
    <x v="3"/>
    <x v="22"/>
    <s v="Non-Labor"/>
    <d v="2019-08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694095 590000/201908"/>
    <m/>
    <n v="43.19"/>
  </r>
  <r>
    <x v="0"/>
    <x v="8"/>
    <s v="AVA"/>
    <s v="E14"/>
    <s v="E14 - Environmental Compliance"/>
    <s v="OPER"/>
    <x v="0"/>
    <x v="6"/>
    <s v="Labor"/>
    <d v="2019-08-04T00:00:00"/>
    <s v="WA"/>
    <x v="0"/>
    <s v="Labor Cost USD"/>
    <m/>
    <m/>
    <m/>
    <m/>
    <x v="0"/>
    <x v="0"/>
    <s v="Distr Tree Maintenance -960"/>
    <s v="96002061"/>
    <s v="DIS-Maintenance"/>
    <s v="593032"/>
    <x v="6"/>
    <s v="593000"/>
    <m/>
    <m/>
    <m/>
    <m/>
    <s v="04825"/>
    <s v="Environmntl Spec - Scientist II"/>
    <s v="McLaughlin, Todd Arthur"/>
    <s v="E01"/>
    <s v="Regular                                 "/>
    <m/>
    <m/>
    <m/>
    <m/>
    <m/>
    <m/>
    <n v="1"/>
    <n v="34.64"/>
  </r>
  <r>
    <x v="0"/>
    <x v="8"/>
    <s v="AVA"/>
    <s v="G50"/>
    <s v="G50 - Colville"/>
    <s v="OPER"/>
    <x v="0"/>
    <x v="1"/>
    <s v="Labor"/>
    <d v="2019-08-04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13797"/>
    <m/>
    <m/>
    <s v="E77"/>
    <s v="OT 2x Ext Trouble                       "/>
    <m/>
    <m/>
    <m/>
    <m/>
    <s v="B960206114000"/>
    <m/>
    <n v="1"/>
    <n v="107.28"/>
  </r>
  <r>
    <x v="0"/>
    <x v="8"/>
    <s v="AVA"/>
    <s v="G50"/>
    <s v="G50 - Colville"/>
    <s v="OPER"/>
    <x v="0"/>
    <x v="1"/>
    <s v="Labor"/>
    <d v="2019-08-1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77"/>
    <s v="OT 2x Ext Trouble                       "/>
    <m/>
    <m/>
    <m/>
    <m/>
    <s v="B960206105000"/>
    <m/>
    <n v="7.5"/>
    <n v="729.6"/>
  </r>
  <r>
    <x v="0"/>
    <x v="8"/>
    <s v="AVA"/>
    <s v="G50"/>
    <s v="G50 - Colville"/>
    <s v="OPER"/>
    <x v="0"/>
    <x v="0"/>
    <s v="Labor"/>
    <d v="2019-08-0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01"/>
    <s v="Regular                                 "/>
    <m/>
    <m/>
    <m/>
    <m/>
    <s v="B960206105000"/>
    <m/>
    <n v="3"/>
    <n v="160.91999999999999"/>
  </r>
  <r>
    <x v="0"/>
    <x v="8"/>
    <s v="AVA"/>
    <s v="G50"/>
    <s v="G50 - Colville"/>
    <s v="OPER"/>
    <x v="0"/>
    <x v="0"/>
    <s v="Labor"/>
    <d v="2019-08-0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3"/>
    <n v="145.91999999999999"/>
  </r>
  <r>
    <x v="0"/>
    <x v="8"/>
    <s v="AVA"/>
    <s v="G50"/>
    <s v="G50 - Colville"/>
    <s v="OPER"/>
    <x v="0"/>
    <x v="0"/>
    <s v="Labor"/>
    <d v="2019-08-04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13797"/>
    <m/>
    <m/>
    <s v="E01"/>
    <s v="Regular                                 "/>
    <m/>
    <m/>
    <m/>
    <m/>
    <s v="B960206114000"/>
    <m/>
    <n v="1"/>
    <n v="53.64"/>
  </r>
  <r>
    <x v="0"/>
    <x v="8"/>
    <s v="AVA"/>
    <s v="G50"/>
    <s v="G50 - Colville"/>
    <s v="OPER"/>
    <x v="0"/>
    <x v="0"/>
    <s v="Labor"/>
    <d v="2019-08-1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5"/>
    <n v="243.2"/>
  </r>
  <r>
    <x v="0"/>
    <x v="8"/>
    <s v="AVA"/>
    <s v="G50"/>
    <s v="G50 - Colville"/>
    <s v="OPER"/>
    <x v="0"/>
    <x v="0"/>
    <s v="Labor"/>
    <d v="2019-08-1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2"/>
    <s v="Rest Period union employees             "/>
    <m/>
    <m/>
    <m/>
    <m/>
    <s v="B960206105000"/>
    <m/>
    <n v="2"/>
    <n v="97.28"/>
  </r>
  <r>
    <x v="0"/>
    <x v="8"/>
    <s v="AVA"/>
    <s v="G50"/>
    <s v="G50 - Colville"/>
    <s v="OPER"/>
    <x v="0"/>
    <x v="0"/>
    <s v="Labor"/>
    <d v="2019-08-1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7"/>
    <s v="Meals - Dinner                          "/>
    <m/>
    <m/>
    <m/>
    <m/>
    <s v="B960206105000"/>
    <m/>
    <n v="1"/>
    <n v="16"/>
  </r>
  <r>
    <x v="0"/>
    <x v="8"/>
    <s v="AVA"/>
    <s v="H53"/>
    <s v="H53 - Kellogg"/>
    <s v="OPER"/>
    <x v="0"/>
    <x v="1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24"/>
    <s v="Call 2X                                 "/>
    <m/>
    <m/>
    <m/>
    <m/>
    <s v="B980206201000"/>
    <m/>
    <n v="2"/>
    <n v="214.56"/>
  </r>
  <r>
    <x v="0"/>
    <x v="8"/>
    <s v="AVA"/>
    <s v="H53"/>
    <s v="H53 - Kellogg"/>
    <s v="OPER"/>
    <x v="0"/>
    <x v="1"/>
    <s v="Labor"/>
    <d v="2019-08-0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04579"/>
    <s v="Electric Distribution Dispatcher"/>
    <s v="Schillereff, Heath M"/>
    <s v="E24"/>
    <s v="Call 2X                                 "/>
    <m/>
    <m/>
    <m/>
    <m/>
    <s v="B907206114000"/>
    <m/>
    <n v="2"/>
    <n v="188.88"/>
  </r>
  <r>
    <x v="0"/>
    <x v="8"/>
    <s v="AVA"/>
    <s v="H53"/>
    <s v="H53 - Kellogg"/>
    <s v="OPER"/>
    <x v="0"/>
    <x v="1"/>
    <s v="Labor"/>
    <d v="2019-08-1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77"/>
    <s v="OT 2x Ext Trouble                       "/>
    <m/>
    <m/>
    <m/>
    <m/>
    <s v="B980206201000"/>
    <m/>
    <n v="2"/>
    <n v="214.56"/>
  </r>
  <r>
    <x v="0"/>
    <x v="8"/>
    <s v="AVA"/>
    <s v="H53"/>
    <s v="H53 - Kellogg"/>
    <s v="OPER"/>
    <x v="0"/>
    <x v="0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1"/>
    <s v="Regular                                 "/>
    <m/>
    <m/>
    <m/>
    <m/>
    <s v="B980206201000"/>
    <m/>
    <n v="2"/>
    <n v="107.28"/>
  </r>
  <r>
    <x v="0"/>
    <x v="8"/>
    <s v="AVA"/>
    <s v="H53"/>
    <s v="H53 - Kellogg"/>
    <s v="OPER"/>
    <x v="0"/>
    <x v="0"/>
    <s v="Labor"/>
    <d v="2019-08-18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579"/>
    <s v="Electric Distribution Dispatcher"/>
    <s v="Schillereff, Heath M"/>
    <s v="E20"/>
    <s v="Alt/Dual                                "/>
    <m/>
    <m/>
    <m/>
    <m/>
    <s v="B907206105000"/>
    <m/>
    <n v="3"/>
    <n v="145.91999999999999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1138"/>
    <s v="USDA FOREST SERVICE"/>
    <m/>
    <s v="660113"/>
    <m/>
    <s v="Payment for 2019 hazard trees on the IPNF"/>
    <m/>
    <n v="2490.6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13522"/>
    <s v="CN UTILITY CONSULTING INC"/>
    <m/>
    <s v="42152"/>
    <m/>
    <s v="For work planning/Patrol on Cabinet Rathdrum 230kV"/>
    <m/>
    <n v="1984.1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13522"/>
    <s v="CN UTILITY CONSULTING INC"/>
    <m/>
    <s v="42580"/>
    <m/>
    <s v="Work planning for Benewah-Pinecreek 230kV"/>
    <m/>
    <n v="1046.5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2551"/>
    <s v="ASPLUNDH TREE EXPERT LLC"/>
    <m/>
    <s v="67K67419"/>
    <m/>
    <s v="Trimming on South Pullman-Shawnee 115kV"/>
    <m/>
    <n v="2928.7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0507"/>
    <m/>
    <s v="9th and central tree removal (fire killed)"/>
    <m/>
    <n v="997.5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23"/>
    <m/>
    <s v="Herbicide for weed notices in Spokane county"/>
    <m/>
    <n v="1696.23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23"/>
    <m/>
    <s v="SALES TAX"/>
    <m/>
    <n v="24.72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4"/>
    <x v="21"/>
    <s v="571000"/>
    <m/>
    <m/>
    <m/>
    <m/>
    <m/>
    <m/>
    <m/>
    <m/>
    <m/>
    <s v="95579"/>
    <s v="TAILORED SOLUTIONS LLC"/>
    <m/>
    <s v="320"/>
    <m/>
    <s v="Herbicide for cabinet Rathdrum 230"/>
    <m/>
    <n v="23613.56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4"/>
    <x v="21"/>
    <s v="571000"/>
    <m/>
    <m/>
    <m/>
    <m/>
    <m/>
    <m/>
    <m/>
    <m/>
    <m/>
    <s v="95579"/>
    <s v="TAILORED SOLUTIONS LLC"/>
    <m/>
    <s v="320"/>
    <m/>
    <s v="SALES TAX"/>
    <m/>
    <n v="357.45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2"/>
    <x v="9"/>
    <s v="571000"/>
    <m/>
    <m/>
    <m/>
    <m/>
    <m/>
    <m/>
    <m/>
    <m/>
    <m/>
    <s v="11013"/>
    <s v="JENSENS TREE SERVICE INC"/>
    <m/>
    <s v="1294421"/>
    <m/>
    <s v="Hazard tree removal on Lolo-Oxbow 203kV"/>
    <m/>
    <n v="4070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2"/>
    <x v="9"/>
    <s v="571000"/>
    <m/>
    <m/>
    <m/>
    <m/>
    <m/>
    <m/>
    <m/>
    <m/>
    <m/>
    <s v="11013"/>
    <s v="JENSENS TREE SERVICE INC"/>
    <m/>
    <s v="R-36722A"/>
    <m/>
    <s v="Hazard tree mitigation for Lolo-Oxbow 230kV"/>
    <m/>
    <n v="0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90508"/>
    <m/>
    <s v="Hazard tree mitigation on noxon-pine creek 230kV"/>
    <m/>
    <n v="7122.5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4"/>
    <s v="33402061"/>
    <s v="TRN-Maintenance"/>
    <s v="571034"/>
    <x v="21"/>
    <s v="571000"/>
    <m/>
    <m/>
    <m/>
    <m/>
    <m/>
    <m/>
    <m/>
    <m/>
    <m/>
    <s v="95579"/>
    <s v="TAILORED SOLUTIONS LLC"/>
    <m/>
    <s v="318"/>
    <m/>
    <s v="Herbicide treatment for cabinet-Rathdrum 230"/>
    <m/>
    <n v="23486.06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4"/>
    <s v="33402061"/>
    <s v="TRN-Maintenance"/>
    <s v="571034"/>
    <x v="21"/>
    <s v="571000"/>
    <m/>
    <m/>
    <m/>
    <m/>
    <m/>
    <m/>
    <m/>
    <m/>
    <m/>
    <s v="95579"/>
    <s v="TAILORED SOLUTIONS LLC"/>
    <m/>
    <s v="318"/>
    <m/>
    <s v="SALES TAX"/>
    <m/>
    <n v="349.35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68000"/>
    <x v="10"/>
    <s v="568000"/>
    <m/>
    <m/>
    <m/>
    <m/>
    <m/>
    <m/>
    <m/>
    <m/>
    <m/>
    <s v="13522"/>
    <s v="CN UTILITY CONSULTING INC"/>
    <m/>
    <s v="42790"/>
    <m/>
    <s v="Work planning for Benewah-Pine Creek 230kV"/>
    <m/>
    <n v="1938.6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68000"/>
    <x v="10"/>
    <s v="568000"/>
    <m/>
    <m/>
    <m/>
    <m/>
    <m/>
    <m/>
    <m/>
    <m/>
    <m/>
    <s v="13522"/>
    <s v="CN UTILITY CONSULTING INC"/>
    <m/>
    <s v="43057"/>
    <m/>
    <s v="Work planning for Benewah pine creek"/>
    <m/>
    <n v="1984.1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1"/>
    <x v="4"/>
    <s v="571000"/>
    <m/>
    <m/>
    <m/>
    <m/>
    <m/>
    <m/>
    <m/>
    <m/>
    <m/>
    <s v="2551"/>
    <s v="ASPLUNDH TREE EXPERT LLC"/>
    <m/>
    <s v="68U87519"/>
    <m/>
    <s v="Orofino-Weippe 115 Garraff work."/>
    <m/>
    <n v="4836.26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8992"/>
    <m/>
    <s v="Hazard tree removal on CDA-PC 115kV"/>
    <m/>
    <n v="2035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8994"/>
    <m/>
    <s v="Orofino-Weippe 115 trimming"/>
    <m/>
    <n v="12462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8996"/>
    <m/>
    <s v="Trimming on Orofino-Weippe 115kV"/>
    <m/>
    <n v="6980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8997"/>
    <m/>
    <s v="Trimming for Orofino-Weippe 115kV"/>
    <m/>
    <n v="11911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0509"/>
    <m/>
    <s v="Trimming on Orofino-WEippe 115kv"/>
    <m/>
    <n v="14683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4420"/>
    <m/>
    <s v="Trimming/Removal on Dworshack-Orofino 115kV"/>
    <m/>
    <n v="4070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U of Idaho IVM Research"/>
    <s v="09805868"/>
    <s v="TRN-Operations"/>
    <s v="566000"/>
    <x v="16"/>
    <s v="566000"/>
    <m/>
    <m/>
    <m/>
    <m/>
    <m/>
    <m/>
    <m/>
    <m/>
    <m/>
    <s v="7889"/>
    <s v="UNIVERSITY OF IDAHO"/>
    <m/>
    <s v="1294130"/>
    <m/>
    <s v="Veg Study for UofI"/>
    <m/>
    <n v="6125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U of Idaho IVM Research"/>
    <s v="09805868"/>
    <s v="TRN-Operations"/>
    <s v="566000"/>
    <x v="16"/>
    <s v="566000"/>
    <m/>
    <m/>
    <m/>
    <m/>
    <m/>
    <m/>
    <m/>
    <m/>
    <m/>
    <s v="7889"/>
    <s v="UNIVERSITY OF IDAHO"/>
    <m/>
    <s v="1294131"/>
    <m/>
    <s v="Veg study for UofI"/>
    <m/>
    <n v="6125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U of Idaho IVM Research"/>
    <s v="09805868"/>
    <s v="TRN-Operations"/>
    <s v="566000"/>
    <x v="16"/>
    <s v="566000"/>
    <m/>
    <m/>
    <m/>
    <m/>
    <m/>
    <m/>
    <m/>
    <m/>
    <m/>
    <s v="7889"/>
    <s v="UNIVERSITY OF IDAHO"/>
    <m/>
    <s v="1294132"/>
    <m/>
    <s v="Veg Study for UofI"/>
    <m/>
    <n v="6125"/>
  </r>
  <r>
    <x v="0"/>
    <x v="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U of Idaho IVM Research"/>
    <s v="09805868"/>
    <s v="TRN-Operations"/>
    <s v="566000"/>
    <x v="16"/>
    <s v="566000"/>
    <m/>
    <m/>
    <m/>
    <m/>
    <m/>
    <m/>
    <m/>
    <m/>
    <m/>
    <s v="7889"/>
    <s v="UNIVERSITY OF IDAHO"/>
    <m/>
    <s v="1294133"/>
    <m/>
    <s v="Veg study for UofI"/>
    <m/>
    <n v="12250"/>
  </r>
  <r>
    <x v="0"/>
    <x v="8"/>
    <s v="AVA"/>
    <s v="L11"/>
    <s v="L11 - Trans Veg Mgmt"/>
    <s v="OPER"/>
    <x v="0"/>
    <x v="6"/>
    <s v="Labor"/>
    <d v="2019-08-04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6"/>
    <n v="3063.18"/>
  </r>
  <r>
    <x v="0"/>
    <x v="8"/>
    <s v="AVA"/>
    <s v="L11"/>
    <s v="L11 - Trans Veg Mgmt"/>
    <s v="OPER"/>
    <x v="0"/>
    <x v="6"/>
    <s v="Labor"/>
    <d v="2019-08-18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40"/>
    <n v="1612.2"/>
  </r>
  <r>
    <x v="0"/>
    <x v="8"/>
    <s v="AVA"/>
    <s v="L11"/>
    <s v="L11 - Trans Veg Mgmt"/>
    <s v="OPER"/>
    <x v="3"/>
    <x v="22"/>
    <s v="Non-Labor"/>
    <d v="2019-08-31T00:00:00"/>
    <s v="AN"/>
    <x v="0"/>
    <s v="Miscellaneous Transaction USD"/>
    <s v="109-RICOH"/>
    <m/>
    <m/>
    <m/>
    <x v="0"/>
    <x v="0"/>
    <s v="Tree Related Maintenance  -098"/>
    <s v="09802061"/>
    <s v="TRN-Maintenance"/>
    <s v="571034"/>
    <x v="21"/>
    <s v="571000"/>
    <m/>
    <m/>
    <m/>
    <m/>
    <m/>
    <m/>
    <m/>
    <m/>
    <m/>
    <m/>
    <m/>
    <m/>
    <m/>
    <m/>
    <s v="SJ109 RICOH inv #8002694095 571034/201906"/>
    <m/>
    <n v="5.32"/>
  </r>
  <r>
    <x v="0"/>
    <x v="8"/>
    <s v="AVA"/>
    <s v="L11"/>
    <s v="L11 - Trans Veg Mgmt"/>
    <s v="OPER"/>
    <x v="3"/>
    <x v="22"/>
    <s v="Non-Labor"/>
    <d v="2019-08-31T00:00:00"/>
    <s v="AN"/>
    <x v="0"/>
    <s v="Miscellaneous Transaction USD"/>
    <s v="109-RICOH"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m/>
    <m/>
    <m/>
    <m/>
    <m/>
    <s v="SJ109 RICOH inv #8002694095 571034/201908"/>
    <m/>
    <n v="6.71"/>
  </r>
  <r>
    <x v="0"/>
    <x v="8"/>
    <s v="AVA"/>
    <s v="L53"/>
    <s v="L53 - CDA"/>
    <s v="OPER"/>
    <x v="0"/>
    <x v="1"/>
    <s v="Labor"/>
    <d v="2019-08-04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5"/>
    <s v="Overtime 2X                             "/>
    <m/>
    <m/>
    <m/>
    <m/>
    <s v="B901206105000"/>
    <m/>
    <n v="0.5"/>
    <n v="48.64"/>
  </r>
  <r>
    <x v="0"/>
    <x v="8"/>
    <s v="AVA"/>
    <s v="L53"/>
    <s v="L53 - CDA"/>
    <s v="OPER"/>
    <x v="0"/>
    <x v="1"/>
    <s v="Labor"/>
    <d v="2019-08-04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77"/>
    <s v="OT 2x Ext Trouble                       "/>
    <m/>
    <m/>
    <m/>
    <m/>
    <s v="B901206105000"/>
    <m/>
    <n v="14"/>
    <n v="1361.92"/>
  </r>
  <r>
    <x v="0"/>
    <x v="8"/>
    <s v="AVA"/>
    <s v="L53"/>
    <s v="L53 - CDA"/>
    <s v="OPER"/>
    <x v="0"/>
    <x v="1"/>
    <s v="Labor"/>
    <d v="2019-08-04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79"/>
    <s v="Schd Shutdown 2X                        "/>
    <m/>
    <m/>
    <m/>
    <m/>
    <s v="B901206105000"/>
    <m/>
    <n v="5.5"/>
    <n v="535.04"/>
  </r>
  <r>
    <x v="0"/>
    <x v="8"/>
    <s v="AVA"/>
    <s v="L53"/>
    <s v="L53 - CDA"/>
    <s v="OPER"/>
    <x v="0"/>
    <x v="1"/>
    <s v="Labor"/>
    <d v="2019-08-18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881"/>
    <s v="Jmn Lnsvsmn"/>
    <s v="Hansen, Jared G"/>
    <s v="E24"/>
    <s v="Call 2X                                 "/>
    <m/>
    <m/>
    <m/>
    <m/>
    <s v="B901206105000"/>
    <m/>
    <n v="3.5"/>
    <n v="330.54"/>
  </r>
  <r>
    <x v="0"/>
    <x v="8"/>
    <s v="AVA"/>
    <s v="L53"/>
    <s v="L53 - CDA"/>
    <s v="OPER"/>
    <x v="0"/>
    <x v="1"/>
    <s v="Labor"/>
    <d v="2019-08-18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0662"/>
    <m/>
    <m/>
    <s v="E22"/>
    <s v="Alt 2X                                  "/>
    <m/>
    <m/>
    <m/>
    <m/>
    <s v="B901206114000"/>
    <m/>
    <n v="0.5"/>
    <n v="48.64"/>
  </r>
  <r>
    <x v="0"/>
    <x v="8"/>
    <s v="AVA"/>
    <s v="L53"/>
    <s v="L53 - CDA"/>
    <s v="OPER"/>
    <x v="0"/>
    <x v="0"/>
    <s v="Labor"/>
    <d v="2019-08-04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11.5"/>
    <n v="559.36"/>
  </r>
  <r>
    <x v="0"/>
    <x v="8"/>
    <s v="AVA"/>
    <s v="L53"/>
    <s v="L53 - CDA"/>
    <s v="OPER"/>
    <x v="0"/>
    <x v="0"/>
    <s v="Labor"/>
    <d v="2019-08-04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27"/>
    <s v="Meals - Dinner                          "/>
    <m/>
    <m/>
    <m/>
    <m/>
    <s v="B901206105000"/>
    <m/>
    <n v="3"/>
    <n v="48"/>
  </r>
  <r>
    <x v="0"/>
    <x v="8"/>
    <s v="AVA"/>
    <s v="L53"/>
    <s v="L53 - CDA"/>
    <s v="OPER"/>
    <x v="0"/>
    <x v="0"/>
    <s v="Labor"/>
    <d v="2019-08-18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807"/>
    <s v="Elec Distr Disp E-2"/>
    <s v="Dudley, Richmond Cary"/>
    <s v="E20"/>
    <s v="Alt/Dual                                "/>
    <m/>
    <m/>
    <m/>
    <m/>
    <s v="B901206101000"/>
    <m/>
    <n v="10"/>
    <n v="486.4"/>
  </r>
  <r>
    <x v="0"/>
    <x v="8"/>
    <s v="AVA"/>
    <s v="L53"/>
    <s v="L53 - CDA"/>
    <s v="OPER"/>
    <x v="0"/>
    <x v="0"/>
    <s v="Labor"/>
    <d v="2019-08-18T00:00:00"/>
    <s v="ID"/>
    <x v="0"/>
    <s v="Labor Cost USD"/>
    <m/>
    <m/>
    <m/>
    <m/>
    <x v="0"/>
    <x v="0"/>
    <s v="Distr Tree Maintenance -901"/>
    <s v="90102061"/>
    <s v="DIS-Maintenance"/>
    <s v="593010"/>
    <x v="3"/>
    <s v="593000"/>
    <m/>
    <m/>
    <m/>
    <m/>
    <s v="15209"/>
    <s v="Jmn Lnsvsmn"/>
    <s v="Compton, Bradley Jack"/>
    <s v="E01"/>
    <s v="Regular                                 "/>
    <m/>
    <m/>
    <m/>
    <m/>
    <s v="B901206104000"/>
    <m/>
    <n v="1"/>
    <n v="48.64"/>
  </r>
  <r>
    <x v="0"/>
    <x v="8"/>
    <s v="AVA"/>
    <s v="L53"/>
    <s v="L53 - CDA"/>
    <s v="OPER"/>
    <x v="0"/>
    <x v="0"/>
    <s v="Labor"/>
    <d v="2019-08-18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0662"/>
    <m/>
    <m/>
    <s v="E20"/>
    <s v="Alt/Dual                                "/>
    <m/>
    <m/>
    <m/>
    <m/>
    <s v="B901206114000"/>
    <m/>
    <n v="2"/>
    <n v="97.28"/>
  </r>
  <r>
    <x v="0"/>
    <x v="8"/>
    <s v="AVA"/>
    <s v="L53"/>
    <s v="L53 - CDA"/>
    <s v="OPER"/>
    <x v="6"/>
    <x v="23"/>
    <s v="Non-Labor"/>
    <m/>
    <s v="ID"/>
    <x v="0"/>
    <s v="Purchase Invoices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s v="22362"/>
    <s v="PETROCARD"/>
    <m/>
    <s v="C478154"/>
    <m/>
    <s v="FUEL BILL 30.96"/>
    <m/>
    <n v="30.96"/>
  </r>
  <r>
    <x v="0"/>
    <x v="8"/>
    <s v="AVA"/>
    <s v="M50"/>
    <s v="M50 - Deer Park"/>
    <s v="OPER"/>
    <x v="0"/>
    <x v="1"/>
    <s v="Labor"/>
    <d v="2019-08-04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3859"/>
    <s v="Jmn Lnmn"/>
    <s v="Wickham, Trevor Wayne"/>
    <s v="E24"/>
    <s v="Call 2X                                 "/>
    <m/>
    <m/>
    <m/>
    <m/>
    <s v="B960206114000"/>
    <m/>
    <n v="5"/>
    <n v="472.2"/>
  </r>
  <r>
    <x v="0"/>
    <x v="8"/>
    <s v="AVA"/>
    <s v="M50"/>
    <s v="M50 - Deer Park"/>
    <s v="OPER"/>
    <x v="0"/>
    <x v="1"/>
    <s v="Labor"/>
    <d v="2019-08-04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3920"/>
    <s v="Jmn Lnmn"/>
    <s v="Phillips, Matthew Ryan"/>
    <s v="E24"/>
    <s v="Call 2X                                 "/>
    <m/>
    <m/>
    <m/>
    <m/>
    <s v="B960206114000"/>
    <m/>
    <n v="5"/>
    <n v="472.2"/>
  </r>
  <r>
    <x v="0"/>
    <x v="8"/>
    <s v="AVA"/>
    <s v="M50"/>
    <s v="M50 - Deer Park"/>
    <s v="OPER"/>
    <x v="0"/>
    <x v="1"/>
    <s v="Labor"/>
    <d v="2019-08-1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3920"/>
    <s v="Jmn Lnmn"/>
    <s v="Phillips, Matthew Ryan"/>
    <s v="E24"/>
    <s v="Call 2X                                 "/>
    <m/>
    <m/>
    <m/>
    <m/>
    <s v="B952206105000"/>
    <m/>
    <n v="3"/>
    <n v="283.32"/>
  </r>
  <r>
    <x v="0"/>
    <x v="8"/>
    <s v="AVA"/>
    <s v="M50"/>
    <s v="M50 - Deer Park"/>
    <s v="OPER"/>
    <x v="0"/>
    <x v="1"/>
    <s v="Labor"/>
    <d v="2019-08-18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2540"/>
    <s v="Jmn Lnmn"/>
    <s v="St Amand, Patrick Jensen"/>
    <s v="E24"/>
    <s v="Call 2X                                 "/>
    <m/>
    <m/>
    <m/>
    <m/>
    <s v="B952206114000"/>
    <m/>
    <n v="1.5"/>
    <n v="141.66"/>
  </r>
  <r>
    <x v="0"/>
    <x v="8"/>
    <s v="AVA"/>
    <s v="M50"/>
    <s v="M50 - Deer Park"/>
    <s v="OPER"/>
    <x v="0"/>
    <x v="1"/>
    <s v="Labor"/>
    <d v="2019-08-1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920"/>
    <s v="Jmn Lnmn"/>
    <s v="Phillips, Matthew Ryan"/>
    <s v="E24"/>
    <s v="Call 2X                                 "/>
    <m/>
    <m/>
    <m/>
    <m/>
    <s v="B960206105000"/>
    <m/>
    <n v="2.5"/>
    <n v="236.1"/>
  </r>
  <r>
    <x v="0"/>
    <x v="8"/>
    <s v="AVA"/>
    <s v="M50"/>
    <s v="M50 - Deer Park"/>
    <s v="OPER"/>
    <x v="0"/>
    <x v="0"/>
    <s v="Labor"/>
    <d v="2019-08-04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3859"/>
    <s v="Jmn Lnmn"/>
    <s v="Wickham, Trevor Wayne"/>
    <s v="E27"/>
    <s v="Meals - Dinner                          "/>
    <m/>
    <m/>
    <m/>
    <m/>
    <s v="B960206114000"/>
    <m/>
    <n v="1"/>
    <n v="16"/>
  </r>
  <r>
    <x v="0"/>
    <x v="8"/>
    <s v="AVA"/>
    <s v="M50"/>
    <s v="M50 - Deer Park"/>
    <s v="OPER"/>
    <x v="0"/>
    <x v="0"/>
    <s v="Labor"/>
    <d v="2019-08-04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3920"/>
    <s v="Jmn Lnmn"/>
    <s v="Phillips, Matthew Ryan"/>
    <s v="E27"/>
    <s v="Meals - Dinner                          "/>
    <m/>
    <m/>
    <m/>
    <m/>
    <s v="B960206114000"/>
    <m/>
    <n v="1"/>
    <n v="16"/>
  </r>
  <r>
    <x v="0"/>
    <x v="8"/>
    <s v="AVA"/>
    <s v="P50"/>
    <s v="P50 - Davenport"/>
    <s v="OPER"/>
    <x v="0"/>
    <x v="0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2564"/>
    <s v="Loc Rep Elec"/>
    <s v="Stanley, James L"/>
    <s v="E01"/>
    <s v="Regular                                 "/>
    <m/>
    <m/>
    <m/>
    <m/>
    <s v="B980206203000"/>
    <m/>
    <n v="4"/>
    <n v="205.56"/>
  </r>
  <r>
    <x v="0"/>
    <x v="8"/>
    <s v="AVA"/>
    <s v="P50"/>
    <s v="P50 - Davenport"/>
    <s v="OPER"/>
    <x v="0"/>
    <x v="0"/>
    <s v="Labor"/>
    <d v="2019-08-04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42768"/>
    <s v="Jmn Lnsvsmn"/>
    <s v="Johnson, Lance K"/>
    <s v="E01"/>
    <s v="Regular                                 "/>
    <m/>
    <m/>
    <m/>
    <m/>
    <s v="B974206105000"/>
    <m/>
    <n v="3"/>
    <n v="145.91999999999999"/>
  </r>
  <r>
    <x v="0"/>
    <x v="8"/>
    <s v="AVA"/>
    <s v="R53"/>
    <s v="R53 - Grangeville"/>
    <s v="OPER"/>
    <x v="2"/>
    <x v="4"/>
    <s v="Non-Labor"/>
    <m/>
    <s v="AN"/>
    <x v="0"/>
    <s v="Purchase Invoices USD"/>
    <m/>
    <m/>
    <m/>
    <m/>
    <x v="0"/>
    <x v="0"/>
    <s v="Tree Related Maintenance  -399"/>
    <s v="39902061"/>
    <s v="TRN-Maintenance"/>
    <s v="571010"/>
    <x v="25"/>
    <s v="571000"/>
    <m/>
    <m/>
    <m/>
    <m/>
    <m/>
    <m/>
    <m/>
    <m/>
    <m/>
    <s v="6445"/>
    <s v="CORP CREDIT CARD"/>
    <m/>
    <s v="5673439-CC"/>
    <m/>
    <s v="KEVIN VOPAT-DINING ON THE EDGE"/>
    <m/>
    <n v="200.91"/>
  </r>
  <r>
    <x v="0"/>
    <x v="8"/>
    <s v="AVA"/>
    <s v="R53"/>
    <s v="R53 - Grangeville"/>
    <s v="OPER"/>
    <x v="2"/>
    <x v="4"/>
    <s v="Non-Labor"/>
    <m/>
    <s v="AN"/>
    <x v="0"/>
    <s v="Purchase Invoices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s v="107697"/>
    <s v="Witters, Ryan Jamison"/>
    <m/>
    <s v="IE10953501"/>
    <m/>
    <s v="Meals, OT MEAL-TRANSMISSION"/>
    <m/>
    <n v="30.52"/>
  </r>
  <r>
    <x v="0"/>
    <x v="8"/>
    <s v="AVA"/>
    <s v="R53"/>
    <s v="R53 - Grangeville"/>
    <s v="OPER"/>
    <x v="2"/>
    <x v="4"/>
    <s v="Non-Labor"/>
    <m/>
    <s v="ID"/>
    <x v="0"/>
    <s v="Purchase Invoices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s v="6335"/>
    <s v="Steinbruecker, Kingsley C"/>
    <m/>
    <s v="IE10965501"/>
    <m/>
    <s v="Meals, Tree on wire greer/ blown 50T"/>
    <m/>
    <n v="14.8"/>
  </r>
  <r>
    <x v="0"/>
    <x v="8"/>
    <s v="AVA"/>
    <s v="R53"/>
    <s v="R53 - Grangeville"/>
    <s v="OPER"/>
    <x v="0"/>
    <x v="1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79"/>
    <s v="Schd Shutdown 2X                        "/>
    <m/>
    <m/>
    <m/>
    <m/>
    <s v="B980206203000"/>
    <m/>
    <n v="7"/>
    <n v="750.96"/>
  </r>
  <r>
    <x v="0"/>
    <x v="8"/>
    <s v="AVA"/>
    <s v="R53"/>
    <s v="R53 - Grangeville"/>
    <s v="OPER"/>
    <x v="0"/>
    <x v="1"/>
    <s v="Labor"/>
    <d v="2019-08-04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77"/>
    <s v="OT 2x Ext Trouble                       "/>
    <m/>
    <m/>
    <m/>
    <m/>
    <s v="B913206114000"/>
    <m/>
    <n v="1.5"/>
    <n v="160.91999999999999"/>
  </r>
  <r>
    <x v="0"/>
    <x v="8"/>
    <s v="AVA"/>
    <s v="R53"/>
    <s v="R53 - Grangeville"/>
    <s v="OPER"/>
    <x v="0"/>
    <x v="1"/>
    <s v="Labor"/>
    <d v="2019-08-18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0514"/>
    <s v="Loc Rep Elec"/>
    <s v="Steinbruecker, Kingsley C"/>
    <s v="E79"/>
    <s v="Schd Shutdown 2X                        "/>
    <m/>
    <m/>
    <m/>
    <m/>
    <s v="B399206101000"/>
    <m/>
    <n v="1"/>
    <n v="107.28"/>
  </r>
  <r>
    <x v="0"/>
    <x v="8"/>
    <s v="AVA"/>
    <s v="R53"/>
    <s v="R53 - Grangeville"/>
    <s v="OPER"/>
    <x v="0"/>
    <x v="1"/>
    <s v="Labor"/>
    <d v="2019-08-1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24"/>
    <s v="Call 2X                                 "/>
    <m/>
    <m/>
    <m/>
    <m/>
    <s v="B980206203000"/>
    <m/>
    <n v="3"/>
    <n v="321.83999999999997"/>
  </r>
  <r>
    <x v="0"/>
    <x v="8"/>
    <s v="AVA"/>
    <s v="R53"/>
    <s v="R53 - Grangeville"/>
    <s v="OPER"/>
    <x v="0"/>
    <x v="1"/>
    <s v="Labor"/>
    <d v="2019-08-18T00:00:00"/>
    <s v="ID"/>
    <x v="0"/>
    <s v="Labor Cost USD"/>
    <m/>
    <m/>
    <m/>
    <m/>
    <x v="0"/>
    <x v="0"/>
    <s v="Distr Tree Maintenance - 915"/>
    <s v="91502061"/>
    <s v="DIS-Maintenance"/>
    <s v="593020"/>
    <x v="2"/>
    <s v="593000"/>
    <m/>
    <m/>
    <m/>
    <m/>
    <s v="88922"/>
    <s v="Line Frmn"/>
    <s v="Vopat, Kevin"/>
    <s v="E24"/>
    <s v="Call 2X                                 "/>
    <m/>
    <m/>
    <m/>
    <m/>
    <s v="B915206105000"/>
    <m/>
    <n v="4.5"/>
    <n v="484.92"/>
  </r>
  <r>
    <x v="0"/>
    <x v="8"/>
    <s v="AVA"/>
    <s v="R53"/>
    <s v="R53 - Grangeville"/>
    <s v="OPER"/>
    <x v="0"/>
    <x v="1"/>
    <s v="Labor"/>
    <d v="2019-08-1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4"/>
    <s v="Call 2X                                 "/>
    <m/>
    <m/>
    <m/>
    <m/>
    <s v="B910206105000"/>
    <m/>
    <n v="2"/>
    <n v="188.88"/>
  </r>
  <r>
    <x v="0"/>
    <x v="8"/>
    <s v="AVA"/>
    <s v="R53"/>
    <s v="R53 - Grangeville"/>
    <s v="OPER"/>
    <x v="0"/>
    <x v="1"/>
    <s v="Labor"/>
    <d v="2019-08-1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24"/>
    <s v="Call 2X                                 "/>
    <m/>
    <m/>
    <m/>
    <m/>
    <s v="B910206105000"/>
    <m/>
    <n v="2.5"/>
    <n v="236.1"/>
  </r>
  <r>
    <x v="0"/>
    <x v="8"/>
    <s v="AVA"/>
    <s v="R53"/>
    <s v="R53 - Grangeville"/>
    <s v="OPER"/>
    <x v="0"/>
    <x v="1"/>
    <s v="Labor"/>
    <d v="2019-08-1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44"/>
    <s v="Call 2X Alt  Dual                       "/>
    <m/>
    <m/>
    <m/>
    <m/>
    <s v="B910206105000"/>
    <m/>
    <n v="2"/>
    <n v="215.52"/>
  </r>
  <r>
    <x v="0"/>
    <x v="8"/>
    <s v="AVA"/>
    <s v="R53"/>
    <s v="R53 - Grangeville"/>
    <s v="OPER"/>
    <x v="0"/>
    <x v="0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76209"/>
    <s v="Loc Rep Elec"/>
    <s v="Schmidt, John R"/>
    <s v="E01"/>
    <s v="Regular                                 "/>
    <m/>
    <m/>
    <m/>
    <m/>
    <s v="B980206202000"/>
    <m/>
    <n v="6"/>
    <n v="321.83999999999997"/>
  </r>
  <r>
    <x v="0"/>
    <x v="8"/>
    <s v="AVA"/>
    <s v="R53"/>
    <s v="R53 - Grangeville"/>
    <s v="OPER"/>
    <x v="0"/>
    <x v="0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1"/>
    <s v="Regular                                 "/>
    <m/>
    <m/>
    <m/>
    <m/>
    <s v="B980206203000"/>
    <m/>
    <n v="37"/>
    <n v="1984.68"/>
  </r>
  <r>
    <x v="0"/>
    <x v="8"/>
    <s v="AVA"/>
    <s v="R53"/>
    <s v="R53 - Grangeville"/>
    <s v="OPER"/>
    <x v="0"/>
    <x v="0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27"/>
    <s v="Meals - Dinner                          "/>
    <m/>
    <m/>
    <m/>
    <m/>
    <s v="B980206203000"/>
    <m/>
    <n v="2"/>
    <n v="32"/>
  </r>
  <r>
    <x v="0"/>
    <x v="8"/>
    <s v="AVA"/>
    <s v="R53"/>
    <s v="R53 - Grangeville"/>
    <s v="OPER"/>
    <x v="0"/>
    <x v="0"/>
    <s v="Labor"/>
    <d v="2019-08-0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6209"/>
    <s v="Loc Rep Elec"/>
    <s v="Schmidt, John R"/>
    <s v="E01"/>
    <s v="Regular                                 "/>
    <m/>
    <m/>
    <m/>
    <m/>
    <s v="B980206203000"/>
    <m/>
    <n v="6"/>
    <n v="321.83999999999997"/>
  </r>
  <r>
    <x v="0"/>
    <x v="8"/>
    <s v="AVA"/>
    <s v="R53"/>
    <s v="R53 - Grangeville"/>
    <s v="OPER"/>
    <x v="0"/>
    <x v="0"/>
    <s v="Labor"/>
    <d v="2019-08-04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2"/>
    <n v="107.28"/>
  </r>
  <r>
    <x v="0"/>
    <x v="8"/>
    <s v="AVA"/>
    <s v="R53"/>
    <s v="R53 - Grangeville"/>
    <s v="OPER"/>
    <x v="0"/>
    <x v="0"/>
    <s v="Labor"/>
    <d v="2019-08-18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0514"/>
    <s v="Loc Rep Elec"/>
    <s v="Steinbruecker, Kingsley C"/>
    <s v="E01"/>
    <s v="Regular                                 "/>
    <m/>
    <m/>
    <m/>
    <m/>
    <s v="B399206101000"/>
    <m/>
    <n v="3"/>
    <n v="160.91999999999999"/>
  </r>
  <r>
    <x v="0"/>
    <x v="8"/>
    <s v="AVA"/>
    <s v="R53"/>
    <s v="R53 - Grangeville"/>
    <s v="OPER"/>
    <x v="0"/>
    <x v="0"/>
    <s v="Labor"/>
    <d v="2019-08-1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2"/>
    <s v="Rest Period union employees             "/>
    <m/>
    <m/>
    <m/>
    <m/>
    <s v="B980206203000"/>
    <m/>
    <n v="3"/>
    <n v="160.91999999999999"/>
  </r>
  <r>
    <x v="0"/>
    <x v="8"/>
    <s v="AVA"/>
    <s v="R53"/>
    <s v="R53 - Grangeville"/>
    <s v="OPER"/>
    <x v="0"/>
    <x v="0"/>
    <s v="Labor"/>
    <d v="2019-08-1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27"/>
    <s v="Meals - Dinner                          "/>
    <m/>
    <m/>
    <m/>
    <m/>
    <s v="B980206203000"/>
    <m/>
    <n v="1"/>
    <n v="16"/>
  </r>
  <r>
    <x v="0"/>
    <x v="8"/>
    <s v="AVA"/>
    <s v="R53"/>
    <s v="R53 - Grangeville"/>
    <s v="OPER"/>
    <x v="0"/>
    <x v="0"/>
    <s v="Labor"/>
    <d v="2019-08-18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00514"/>
    <s v="Loc Rep Elec"/>
    <s v="Steinbruecker, Kingsley C"/>
    <s v="E01"/>
    <s v="Regular                                 "/>
    <m/>
    <m/>
    <m/>
    <m/>
    <s v="B913206105000"/>
    <m/>
    <n v="2"/>
    <n v="107.28"/>
  </r>
  <r>
    <x v="0"/>
    <x v="8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478154"/>
    <m/>
    <s v="FUEL BILL $4.76"/>
    <m/>
    <n v="4.76"/>
  </r>
  <r>
    <x v="0"/>
    <x v="8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26389"/>
    <m/>
    <s v="MISC FUEL NOT FLEET"/>
    <m/>
    <n v="12.78"/>
  </r>
  <r>
    <x v="0"/>
    <x v="8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26389"/>
    <m/>
    <s v="SALES TAX"/>
    <m/>
    <n v="2.27"/>
  </r>
  <r>
    <x v="0"/>
    <x v="8"/>
    <s v="AVA"/>
    <s v="S51"/>
    <s v="S51 - Supply Chain Loadings"/>
    <s v="OPER"/>
    <x v="4"/>
    <x v="12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8.76"/>
  </r>
  <r>
    <x v="0"/>
    <x v="8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-0.96"/>
  </r>
  <r>
    <x v="0"/>
    <x v="8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8.76"/>
  </r>
  <r>
    <x v="0"/>
    <x v="8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5.84"/>
  </r>
  <r>
    <x v="0"/>
    <x v="8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-11.33"/>
  </r>
  <r>
    <x v="0"/>
    <x v="8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9.66"/>
  </r>
  <r>
    <x v="0"/>
    <x v="8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12.87"/>
  </r>
  <r>
    <x v="0"/>
    <x v="8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41.05"/>
  </r>
  <r>
    <x v="0"/>
    <x v="8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1.92"/>
  </r>
  <r>
    <x v="0"/>
    <x v="8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29.18"/>
  </r>
  <r>
    <x v="0"/>
    <x v="8"/>
    <s v="AVA"/>
    <s v="S51"/>
    <s v="S51 - Supply Chain Loadings"/>
    <s v="OPER"/>
    <x v="4"/>
    <x v="12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1.67"/>
  </r>
  <r>
    <x v="0"/>
    <x v="8"/>
    <s v="AVA"/>
    <s v="S51"/>
    <s v="S51 - Supply Chain Loadings"/>
    <s v="OPER"/>
    <x v="4"/>
    <x v="12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2.6"/>
  </r>
  <r>
    <x v="0"/>
    <x v="8"/>
    <s v="AVA"/>
    <s v="S51"/>
    <s v="S51 - Supply Chain Loadings"/>
    <s v="OPER"/>
    <x v="4"/>
    <x v="12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5.35"/>
  </r>
  <r>
    <x v="0"/>
    <x v="8"/>
    <s v="AVA"/>
    <s v="S51"/>
    <s v="S51 - Supply Chain Loadings"/>
    <s v="OPER"/>
    <x v="4"/>
    <x v="12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0.26"/>
  </r>
  <r>
    <x v="0"/>
    <x v="8"/>
    <s v="AVA"/>
    <s v="S51"/>
    <s v="S51 - Supply Chain Loadings"/>
    <s v="OPER"/>
    <x v="4"/>
    <x v="12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9.8000000000000007"/>
  </r>
  <r>
    <x v="0"/>
    <x v="8"/>
    <s v="AVA"/>
    <s v="S51"/>
    <s v="S51 - Supply Chain Loadings"/>
    <s v="OPER"/>
    <x v="4"/>
    <x v="12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8.76"/>
  </r>
  <r>
    <x v="0"/>
    <x v="8"/>
    <s v="AVA"/>
    <s v="S51"/>
    <s v="S51 - Supply Chain Loadings"/>
    <s v="OPER"/>
    <x v="4"/>
    <x v="12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8.0500000000000007"/>
  </r>
  <r>
    <x v="0"/>
    <x v="8"/>
    <s v="AVA"/>
    <s v="S51"/>
    <s v="S51 - Supply Chain Loadings"/>
    <s v="OPER"/>
    <x v="4"/>
    <x v="12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2"/>
    <s v="Rest Period union employees             "/>
    <m/>
    <m/>
    <m/>
    <m/>
    <s v="B980206201000"/>
    <m/>
    <m/>
    <n v="16.420000000000002"/>
  </r>
  <r>
    <x v="0"/>
    <x v="8"/>
    <s v="AVA"/>
    <s v="S51"/>
    <s v="S51 - Supply Chain Loadings"/>
    <s v="OPER"/>
    <x v="4"/>
    <x v="12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4.14"/>
  </r>
  <r>
    <x v="0"/>
    <x v="8"/>
    <s v="AVA"/>
    <s v="S51"/>
    <s v="S51 - Supply Chain Loadings"/>
    <s v="OPER"/>
    <x v="4"/>
    <x v="12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.65"/>
  </r>
  <r>
    <x v="0"/>
    <x v="8"/>
    <s v="AVA"/>
    <s v="S51"/>
    <s v="S51 - Supply Chain Loadings"/>
    <s v="OPER"/>
    <x v="4"/>
    <x v="12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5.42"/>
  </r>
  <r>
    <x v="0"/>
    <x v="8"/>
    <s v="AVA"/>
    <s v="S51"/>
    <s v="S51 - Supply Chain Loadings"/>
    <s v="OPER"/>
    <x v="4"/>
    <x v="12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175.39"/>
  </r>
  <r>
    <x v="0"/>
    <x v="8"/>
    <s v="AVA"/>
    <s v="S51"/>
    <s v="S51 - Supply Chain Loadings"/>
    <s v="OPER"/>
    <x v="4"/>
    <x v="12"/>
    <s v="Non-Labor"/>
    <d v="2019-08-0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45.55"/>
  </r>
  <r>
    <x v="0"/>
    <x v="8"/>
    <s v="AVA"/>
    <s v="S51"/>
    <s v="S51 - Supply Chain Loadings"/>
    <s v="OPER"/>
    <x v="4"/>
    <x v="12"/>
    <s v="Non-Labor"/>
    <d v="2019-08-0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8.0500000000000007"/>
  </r>
  <r>
    <x v="0"/>
    <x v="8"/>
    <s v="AVA"/>
    <s v="S51"/>
    <s v="S51 - Supply Chain Loadings"/>
    <s v="OPER"/>
    <x v="4"/>
    <x v="12"/>
    <s v="Non-Labor"/>
    <d v="2019-08-0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0.12"/>
  </r>
  <r>
    <x v="0"/>
    <x v="8"/>
    <s v="AVA"/>
    <s v="S51"/>
    <s v="S51 - Supply Chain Loadings"/>
    <s v="OPER"/>
    <x v="4"/>
    <x v="12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131.97999999999999"/>
  </r>
  <r>
    <x v="0"/>
    <x v="8"/>
    <s v="AVA"/>
    <s v="S51"/>
    <s v="S51 - Supply Chain Loadings"/>
    <s v="OPER"/>
    <x v="4"/>
    <x v="12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9.98"/>
  </r>
  <r>
    <x v="0"/>
    <x v="8"/>
    <s v="AVA"/>
    <s v="S51"/>
    <s v="S51 - Supply Chain Loadings"/>
    <s v="OPER"/>
    <x v="4"/>
    <x v="12"/>
    <s v="Non-Labor"/>
    <d v="2019-08-0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70.85"/>
  </r>
  <r>
    <x v="0"/>
    <x v="8"/>
    <s v="AVA"/>
    <s v="S51"/>
    <s v="S51 - Supply Chain Loadings"/>
    <s v="OPER"/>
    <x v="4"/>
    <x v="12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3.01"/>
  </r>
  <r>
    <x v="0"/>
    <x v="8"/>
    <s v="AVA"/>
    <s v="S51"/>
    <s v="S51 - Supply Chain Loadings"/>
    <s v="OPER"/>
    <x v="4"/>
    <x v="12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4.0199999999999996"/>
  </r>
  <r>
    <x v="0"/>
    <x v="8"/>
    <s v="AVA"/>
    <s v="S51"/>
    <s v="S51 - Supply Chain Loadings"/>
    <s v="OPER"/>
    <x v="4"/>
    <x v="12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27"/>
    <s v="Meals - Dinner                          "/>
    <m/>
    <m/>
    <m/>
    <m/>
    <s v="B960206114000"/>
    <m/>
    <m/>
    <n v="2.4"/>
  </r>
  <r>
    <x v="0"/>
    <x v="8"/>
    <s v="AVA"/>
    <s v="S51"/>
    <s v="S51 - Supply Chain Loadings"/>
    <s v="OPER"/>
    <x v="4"/>
    <x v="12"/>
    <s v="Non-Labor"/>
    <d v="2019-08-04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10.94"/>
  </r>
  <r>
    <x v="0"/>
    <x v="8"/>
    <s v="AVA"/>
    <s v="S51"/>
    <s v="S51 - Supply Chain Loadings"/>
    <s v="OPER"/>
    <x v="4"/>
    <x v="12"/>
    <s v="Non-Labor"/>
    <d v="2019-08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12.07"/>
  </r>
  <r>
    <x v="0"/>
    <x v="8"/>
    <s v="AVA"/>
    <s v="S51"/>
    <s v="S51 - Supply Chain Loadings"/>
    <s v="OPER"/>
    <x v="4"/>
    <x v="12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.65"/>
  </r>
  <r>
    <x v="0"/>
    <x v="8"/>
    <s v="AVA"/>
    <s v="S51"/>
    <s v="S51 - Supply Chain Loadings"/>
    <s v="OPER"/>
    <x v="4"/>
    <x v="12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2"/>
    <s v="Rest Period union employees             "/>
    <m/>
    <m/>
    <m/>
    <m/>
    <s v="B980206203000"/>
    <m/>
    <m/>
    <n v="13.27"/>
  </r>
  <r>
    <x v="0"/>
    <x v="8"/>
    <s v="AVA"/>
    <s v="S51"/>
    <s v="S51 - Supply Chain Loadings"/>
    <s v="OPER"/>
    <x v="4"/>
    <x v="12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1.47"/>
  </r>
  <r>
    <x v="0"/>
    <x v="8"/>
    <s v="AVA"/>
    <s v="S51"/>
    <s v="S51 - Supply Chain Loadings"/>
    <s v="OPER"/>
    <x v="4"/>
    <x v="12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0"/>
    <s v="Alt/Dual                                "/>
    <m/>
    <m/>
    <m/>
    <m/>
    <s v="B901206101000"/>
    <m/>
    <m/>
    <n v="36.479999999999997"/>
  </r>
  <r>
    <x v="0"/>
    <x v="8"/>
    <s v="AVA"/>
    <s v="S51"/>
    <s v="S51 - Supply Chain Loadings"/>
    <s v="OPER"/>
    <x v="4"/>
    <x v="12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01"/>
    <s v="Regular                                 "/>
    <m/>
    <m/>
    <m/>
    <m/>
    <s v="B901206104000"/>
    <m/>
    <m/>
    <n v="3.65"/>
  </r>
  <r>
    <x v="0"/>
    <x v="8"/>
    <s v="AVA"/>
    <s v="S51"/>
    <s v="S51 - Supply Chain Loadings"/>
    <s v="OPER"/>
    <x v="4"/>
    <x v="12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0"/>
    <s v="Alt/Dual                                "/>
    <m/>
    <m/>
    <m/>
    <m/>
    <s v="B901206114000"/>
    <m/>
    <m/>
    <n v="7.3"/>
  </r>
  <r>
    <x v="0"/>
    <x v="8"/>
    <s v="AVA"/>
    <s v="S51"/>
    <s v="S51 - Supply Chain Loadings"/>
    <s v="OPER"/>
    <x v="4"/>
    <x v="12"/>
    <s v="Non-Labor"/>
    <d v="2019-08-1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10.94"/>
  </r>
  <r>
    <x v="0"/>
    <x v="8"/>
    <s v="AVA"/>
    <s v="S51"/>
    <s v="S51 - Supply Chain Loadings"/>
    <s v="OPER"/>
    <x v="4"/>
    <x v="12"/>
    <s v="Non-Labor"/>
    <d v="2019-08-1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8.0500000000000007"/>
  </r>
  <r>
    <x v="0"/>
    <x v="8"/>
    <s v="AVA"/>
    <s v="S51"/>
    <s v="S51 - Supply Chain Loadings"/>
    <s v="OPER"/>
    <x v="4"/>
    <x v="12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97.56"/>
  </r>
  <r>
    <x v="0"/>
    <x v="8"/>
    <s v="AVA"/>
    <s v="S51"/>
    <s v="S51 - Supply Chain Loadings"/>
    <s v="OPER"/>
    <x v="4"/>
    <x v="12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5.48"/>
  </r>
  <r>
    <x v="0"/>
    <x v="8"/>
    <s v="AVA"/>
    <s v="S51"/>
    <s v="S51 - Supply Chain Loadings"/>
    <s v="OPER"/>
    <x v="4"/>
    <x v="12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1.2"/>
  </r>
  <r>
    <x v="0"/>
    <x v="8"/>
    <s v="AVA"/>
    <s v="S51"/>
    <s v="S51 - Supply Chain Loadings"/>
    <s v="OPER"/>
    <x v="4"/>
    <x v="12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6.479999999999997"/>
  </r>
  <r>
    <x v="0"/>
    <x v="8"/>
    <s v="AVA"/>
    <s v="S51"/>
    <s v="S51 - Supply Chain Loadings"/>
    <s v="OPER"/>
    <x v="4"/>
    <x v="12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4.16"/>
  </r>
  <r>
    <x v="0"/>
    <x v="8"/>
    <s v="AVA"/>
    <s v="S51"/>
    <s v="S51 - Supply Chain Loadings"/>
    <s v="OPER"/>
    <x v="4"/>
    <x v="12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7.809999999999999"/>
  </r>
  <r>
    <x v="0"/>
    <x v="8"/>
    <s v="AVA"/>
    <s v="S51"/>
    <s v="S51 - Supply Chain Loadings"/>
    <s v="OPER"/>
    <x v="4"/>
    <x v="12"/>
    <s v="Non-Labor"/>
    <d v="2019-08-1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26.74"/>
  </r>
  <r>
    <x v="0"/>
    <x v="8"/>
    <s v="AVA"/>
    <s v="S51"/>
    <s v="S51 - Supply Chain Loadings"/>
    <s v="OPER"/>
    <x v="4"/>
    <x v="12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12.07"/>
  </r>
  <r>
    <x v="0"/>
    <x v="8"/>
    <s v="AVA"/>
    <s v="S51"/>
    <s v="S51 - Supply Chain Loadings"/>
    <s v="OPER"/>
    <x v="4"/>
    <x v="12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3.65"/>
  </r>
  <r>
    <x v="0"/>
    <x v="8"/>
    <s v="AVA"/>
    <s v="S51"/>
    <s v="S51 - Supply Chain Loadings"/>
    <s v="OPER"/>
    <x v="4"/>
    <x v="12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3.27"/>
  </r>
  <r>
    <x v="0"/>
    <x v="8"/>
    <s v="AVA"/>
    <s v="S51"/>
    <s v="S51 - Supply Chain Loadings"/>
    <s v="OPER"/>
    <x v="4"/>
    <x v="12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47.95"/>
  </r>
  <r>
    <x v="0"/>
    <x v="8"/>
    <s v="AVA"/>
    <s v="S51"/>
    <s v="S51 - Supply Chain Loadings"/>
    <s v="OPER"/>
    <x v="4"/>
    <x v="12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3.65"/>
  </r>
  <r>
    <x v="0"/>
    <x v="8"/>
    <s v="AVA"/>
    <s v="S51"/>
    <s v="S51 - Supply Chain Loadings"/>
    <s v="OPER"/>
    <x v="4"/>
    <x v="12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7.3"/>
  </r>
  <r>
    <x v="0"/>
    <x v="8"/>
    <s v="AVA"/>
    <s v="S51"/>
    <s v="S51 - Supply Chain Loadings"/>
    <s v="OPER"/>
    <x v="4"/>
    <x v="12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0.94"/>
  </r>
  <r>
    <x v="0"/>
    <x v="8"/>
    <s v="AVA"/>
    <s v="S51"/>
    <s v="S51 - Supply Chain Loadings"/>
    <s v="OPER"/>
    <x v="4"/>
    <x v="12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8.0500000000000007"/>
  </r>
  <r>
    <x v="0"/>
    <x v="8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97.54"/>
  </r>
  <r>
    <x v="0"/>
    <x v="8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5.47"/>
  </r>
  <r>
    <x v="0"/>
    <x v="8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.2"/>
  </r>
  <r>
    <x v="0"/>
    <x v="8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6.479999999999997"/>
  </r>
  <r>
    <x v="0"/>
    <x v="8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4.17"/>
  </r>
  <r>
    <x v="0"/>
    <x v="8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7.809999999999999"/>
  </r>
  <r>
    <x v="0"/>
    <x v="8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6.74"/>
  </r>
  <r>
    <x v="0"/>
    <x v="8"/>
    <s v="AVA"/>
    <s v="S51"/>
    <s v="S51 - Supply Chain Loadings"/>
    <s v="OPER"/>
    <x v="4"/>
    <x v="13"/>
    <s v="Non-Labor"/>
    <d v="2019-08-2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6.23"/>
  </r>
  <r>
    <x v="0"/>
    <x v="8"/>
    <s v="AVA"/>
    <s v="S51"/>
    <s v="S51 - Supply Chain Loadings"/>
    <s v="OPER"/>
    <x v="4"/>
    <x v="29"/>
    <s v="Non-Labor"/>
    <d v="2019-08-2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.36"/>
  </r>
  <r>
    <x v="0"/>
    <x v="8"/>
    <s v="AVA"/>
    <s v="S53"/>
    <s v="S53 - St. Maries"/>
    <s v="OPER"/>
    <x v="0"/>
    <x v="1"/>
    <s v="Labor"/>
    <d v="2019-08-04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6206105000"/>
    <m/>
    <n v="2.5"/>
    <n v="268.2"/>
  </r>
  <r>
    <x v="0"/>
    <x v="8"/>
    <s v="AVA"/>
    <s v="S53"/>
    <s v="S53 - St. Maries"/>
    <s v="OPER"/>
    <x v="0"/>
    <x v="1"/>
    <s v="Labor"/>
    <d v="2019-08-1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6206105000"/>
    <m/>
    <n v="4.5"/>
    <n v="482.76"/>
  </r>
  <r>
    <x v="0"/>
    <x v="8"/>
    <s v="AVA"/>
    <s v="T51"/>
    <s v="T51 - Operations Project Management"/>
    <s v="OPER"/>
    <x v="2"/>
    <x v="10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1648"/>
    <s v="Gibbs, Alicia G"/>
    <m/>
    <s v="IE10858502"/>
    <m/>
    <s v="Mileage, Grangeville/Clarkston Office"/>
    <m/>
    <n v="192.79"/>
  </r>
  <r>
    <x v="0"/>
    <x v="8"/>
    <s v="AVA"/>
    <s v="T51"/>
    <s v="T51 - Operations Project Management"/>
    <s v="OPER"/>
    <x v="2"/>
    <x v="10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1648"/>
    <s v="Gibbs, Alicia G"/>
    <m/>
    <s v="IE10858502"/>
    <m/>
    <s v="Mileage, Sandpoint Office"/>
    <m/>
    <n v="25.4"/>
  </r>
  <r>
    <x v="0"/>
    <x v="8"/>
    <s v="AVA"/>
    <s v="T51"/>
    <s v="T51 - Operations Project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1648"/>
    <s v="Gibbs, Alicia G"/>
    <m/>
    <s v="IE10858502"/>
    <m/>
    <s v="Meals, Clarkston DX Meeting"/>
    <m/>
    <n v="27.32"/>
  </r>
  <r>
    <x v="0"/>
    <x v="8"/>
    <s v="AVA"/>
    <s v="T51"/>
    <s v="T51 - Operations Project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1648"/>
    <s v="Gibbs, Alicia G"/>
    <m/>
    <s v="IE10858502"/>
    <m/>
    <s v="Meals, Clarkston DX Meeting (Lee, Gibbs)"/>
    <m/>
    <n v="35.57"/>
  </r>
  <r>
    <x v="0"/>
    <x v="8"/>
    <s v="AVA"/>
    <s v="T51"/>
    <s v="T51 - Operations Project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1648"/>
    <s v="Gibbs, Alicia G"/>
    <m/>
    <s v="IE10858502"/>
    <m/>
    <s v="Meals, Grangeville DX Meeting"/>
    <m/>
    <n v="28.76"/>
  </r>
  <r>
    <x v="0"/>
    <x v="8"/>
    <s v="AVA"/>
    <s v="T51"/>
    <s v="T51 - Operations Project Management"/>
    <s v="OPER"/>
    <x v="2"/>
    <x v="4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61648"/>
    <s v="Gibbs, Alicia G"/>
    <m/>
    <s v="IE10858502"/>
    <m/>
    <s v="Meals, TX VM Patrol (Ugaldea, Gibbs)"/>
    <m/>
    <n v="51.94"/>
  </r>
  <r>
    <x v="0"/>
    <x v="8"/>
    <s v="AVA"/>
    <s v="T51"/>
    <s v="T51 - Operations Project Management"/>
    <s v="OPER"/>
    <x v="2"/>
    <x v="36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1648"/>
    <s v="Gibbs, Alicia G"/>
    <m/>
    <s v="IE10858502"/>
    <m/>
    <s v="Lodging, Clarkston DX Meeting"/>
    <m/>
    <n v="167.4"/>
  </r>
  <r>
    <x v="0"/>
    <x v="8"/>
    <s v="AVA"/>
    <s v="T51"/>
    <s v="T51 - Operations Project Management"/>
    <s v="OPER"/>
    <x v="2"/>
    <x v="36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1648"/>
    <s v="Gibbs, Alicia G"/>
    <m/>
    <s v="IE10858502"/>
    <m/>
    <s v="Lodging, Clarkston/Grangeville DX Meeting"/>
    <m/>
    <n v="145.80000000000001"/>
  </r>
  <r>
    <x v="0"/>
    <x v="8"/>
    <s v="AVA"/>
    <s v="T51"/>
    <s v="T51 - Operations Project Management"/>
    <s v="OPER"/>
    <x v="0"/>
    <x v="32"/>
    <s v="Labor"/>
    <d v="2019-08-0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431"/>
    <s v="Stu Engr Tech-4"/>
    <s v="Moua, Megan"/>
    <s v="E01"/>
    <s v="Regular                                 "/>
    <m/>
    <m/>
    <m/>
    <m/>
    <m/>
    <m/>
    <n v="55"/>
    <n v="891"/>
  </r>
  <r>
    <x v="0"/>
    <x v="8"/>
    <s v="AVA"/>
    <s v="T51"/>
    <s v="T51 - Operations Project Management"/>
    <s v="OPER"/>
    <x v="0"/>
    <x v="32"/>
    <s v="Labor"/>
    <d v="2019-08-1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431"/>
    <s v="Stu Engr Tech-4"/>
    <s v="Moua, Megan"/>
    <s v="E01"/>
    <s v="Regular                                 "/>
    <m/>
    <m/>
    <m/>
    <m/>
    <m/>
    <m/>
    <n v="15"/>
    <n v="243"/>
  </r>
  <r>
    <x v="0"/>
    <x v="8"/>
    <s v="AVA"/>
    <s v="T51"/>
    <s v="T51 - Operations Project Management"/>
    <s v="OPER"/>
    <x v="0"/>
    <x v="6"/>
    <s v="Labor"/>
    <d v="2019-08-0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28"/>
    <n v="1586.2"/>
  </r>
  <r>
    <x v="0"/>
    <x v="8"/>
    <s v="AVA"/>
    <s v="T51"/>
    <s v="T51 - Operations Project Management"/>
    <s v="OPER"/>
    <x v="0"/>
    <x v="6"/>
    <s v="Labor"/>
    <d v="2019-08-04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27"/>
    <n v="1529.54"/>
  </r>
  <r>
    <x v="0"/>
    <x v="8"/>
    <s v="AVA"/>
    <s v="T51"/>
    <s v="T51 - Operations Project Management"/>
    <s v="OPER"/>
    <x v="0"/>
    <x v="6"/>
    <s v="Labor"/>
    <d v="2019-08-0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735"/>
    <s v="Director Shared Services"/>
    <s v="Gibbs, Alicia G"/>
    <s v="E01"/>
    <s v="Regular                                 "/>
    <m/>
    <m/>
    <m/>
    <m/>
    <m/>
    <m/>
    <n v="2"/>
    <n v="113.28"/>
  </r>
  <r>
    <x v="0"/>
    <x v="8"/>
    <s v="AVA"/>
    <s v="T51"/>
    <s v="T51 - Operations Project Management"/>
    <s v="OPER"/>
    <x v="0"/>
    <x v="6"/>
    <s v="Labor"/>
    <d v="2019-08-1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7"/>
    <n v="963.05"/>
  </r>
  <r>
    <x v="0"/>
    <x v="8"/>
    <s v="AVA"/>
    <s v="T51"/>
    <s v="T51 - Operations Project Management"/>
    <s v="OPER"/>
    <x v="0"/>
    <x v="6"/>
    <s v="Labor"/>
    <d v="2019-08-18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0.5"/>
    <n v="28.32"/>
  </r>
  <r>
    <x v="0"/>
    <x v="8"/>
    <s v="AVA"/>
    <s v="T51"/>
    <s v="T51 - Operations Project Management"/>
    <s v="OPER"/>
    <x v="0"/>
    <x v="6"/>
    <s v="Labor"/>
    <d v="2019-08-1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735"/>
    <s v="Director Shared Services"/>
    <s v="Gibbs, Alicia G"/>
    <s v="E01"/>
    <s v="Regular                                 "/>
    <m/>
    <m/>
    <m/>
    <m/>
    <m/>
    <m/>
    <n v="0.5"/>
    <n v="28.32"/>
  </r>
  <r>
    <x v="0"/>
    <x v="8"/>
    <s v="AVA"/>
    <s v="V08"/>
    <s v="V08 - Real Estate"/>
    <s v="OPER"/>
    <x v="0"/>
    <x v="6"/>
    <s v="Labor"/>
    <d v="2019-08-0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905"/>
    <s v="Real Estate Rep III"/>
    <s v="Weingart, LuAnn Lynn"/>
    <s v="E01"/>
    <s v="Regular                                 "/>
    <m/>
    <m/>
    <m/>
    <m/>
    <m/>
    <m/>
    <n v="1"/>
    <n v="27.21"/>
  </r>
  <r>
    <x v="0"/>
    <x v="8"/>
    <s v="AVA"/>
    <s v="Y54"/>
    <s v="Y54 - Strategic Corp Develop"/>
    <s v="OPER"/>
    <x v="0"/>
    <x v="6"/>
    <s v="Labor"/>
    <d v="2019-08-0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6"/>
    <n v="314.94"/>
  </r>
  <r>
    <x v="0"/>
    <x v="8"/>
    <s v="AVA"/>
    <s v="Y54"/>
    <s v="Y54 - Strategic Corp Develop"/>
    <s v="OPER"/>
    <x v="0"/>
    <x v="6"/>
    <s v="Labor"/>
    <d v="2019-08-1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28"/>
    <n v="1469.72"/>
  </r>
  <r>
    <x v="0"/>
    <x v="8"/>
    <s v="AVA"/>
    <s v="Y54"/>
    <s v="Y54 - Strategic Corp Develop"/>
    <s v="OPER"/>
    <x v="0"/>
    <x v="6"/>
    <s v="Labor"/>
    <d v="2019-08-1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182"/>
    <s v="Risk Program Manager Sr"/>
    <s v="Brandkamp, Robert Edward"/>
    <s v="E01"/>
    <s v="Regular                                 "/>
    <m/>
    <m/>
    <m/>
    <m/>
    <m/>
    <m/>
    <n v="8"/>
    <n v="419.92"/>
  </r>
  <r>
    <x v="0"/>
    <x v="8"/>
    <s v="AVA"/>
    <s v="Z87"/>
    <s v="Z87 - Benefits Loaders"/>
    <s v="OPER"/>
    <x v="4"/>
    <x v="14"/>
    <s v="Non-Labor"/>
    <d v="2019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284.91"/>
  </r>
  <r>
    <x v="0"/>
    <x v="8"/>
    <s v="AVA"/>
    <s v="Z87"/>
    <s v="Z87 - Benefits Loaders"/>
    <s v="OPER"/>
    <x v="4"/>
    <x v="14"/>
    <s v="Non-Labor"/>
    <d v="2019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248.71"/>
  </r>
  <r>
    <x v="0"/>
    <x v="8"/>
    <s v="AVA"/>
    <s v="Z87"/>
    <s v="Z87 - Benefits Loaders"/>
    <s v="OPER"/>
    <x v="4"/>
    <x v="14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51.95"/>
  </r>
  <r>
    <x v="0"/>
    <x v="8"/>
    <s v="AVA"/>
    <s v="Z87"/>
    <s v="Z87 - Benefits Loaders"/>
    <s v="OPER"/>
    <x v="4"/>
    <x v="14"/>
    <s v="Non-Labor"/>
    <d v="2019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592.5"/>
  </r>
  <r>
    <x v="0"/>
    <x v="8"/>
    <s v="AVA"/>
    <s v="Z87"/>
    <s v="Z87 - Benefits Loaders"/>
    <s v="OPER"/>
    <x v="4"/>
    <x v="14"/>
    <s v="Non-Labor"/>
    <d v="2019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08.47"/>
  </r>
  <r>
    <x v="0"/>
    <x v="8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-5.7"/>
  </r>
  <r>
    <x v="0"/>
    <x v="8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51.95"/>
  </r>
  <r>
    <x v="0"/>
    <x v="8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34.630000000000003"/>
  </r>
  <r>
    <x v="0"/>
    <x v="8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-67.239999999999995"/>
  </r>
  <r>
    <x v="0"/>
    <x v="8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57.29"/>
  </r>
  <r>
    <x v="0"/>
    <x v="8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76.38"/>
  </r>
  <r>
    <x v="0"/>
    <x v="8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43.58"/>
  </r>
  <r>
    <x v="0"/>
    <x v="8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11.39"/>
  </r>
  <r>
    <x v="0"/>
    <x v="8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173.16"/>
  </r>
  <r>
    <x v="0"/>
    <x v="8"/>
    <s v="AVA"/>
    <s v="Z87"/>
    <s v="Z87 - Benefits Loaders"/>
    <s v="OPER"/>
    <x v="4"/>
    <x v="14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69.260000000000005"/>
  </r>
  <r>
    <x v="0"/>
    <x v="8"/>
    <s v="AVA"/>
    <s v="Z87"/>
    <s v="Z87 - Benefits Loaders"/>
    <s v="OPER"/>
    <x v="4"/>
    <x v="14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74.78"/>
  </r>
  <r>
    <x v="0"/>
    <x v="8"/>
    <s v="AVA"/>
    <s v="Z87"/>
    <s v="Z87 - Benefits Loaders"/>
    <s v="OPER"/>
    <x v="4"/>
    <x v="14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31.77"/>
  </r>
  <r>
    <x v="0"/>
    <x v="8"/>
    <s v="AVA"/>
    <s v="Z87"/>
    <s v="Z87 - Benefits Loaders"/>
    <s v="OPER"/>
    <x v="4"/>
    <x v="14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57.57"/>
  </r>
  <r>
    <x v="0"/>
    <x v="8"/>
    <s v="AVA"/>
    <s v="Z87"/>
    <s v="Z87 - Benefits Loaders"/>
    <s v="OPER"/>
    <x v="4"/>
    <x v="14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58.16"/>
  </r>
  <r>
    <x v="0"/>
    <x v="8"/>
    <s v="AVA"/>
    <s v="Z87"/>
    <s v="Z87 - Benefits Loaders"/>
    <s v="OPER"/>
    <x v="4"/>
    <x v="14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51.95"/>
  </r>
  <r>
    <x v="0"/>
    <x v="8"/>
    <s v="AVA"/>
    <s v="Z87"/>
    <s v="Z87 - Benefits Loaders"/>
    <s v="OPER"/>
    <x v="4"/>
    <x v="14"/>
    <s v="Non-Labor"/>
    <d v="2019-08-0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983.54"/>
  </r>
  <r>
    <x v="0"/>
    <x v="8"/>
    <s v="AVA"/>
    <s v="Z87"/>
    <s v="Z87 - Benefits Loaders"/>
    <s v="OPER"/>
    <x v="4"/>
    <x v="14"/>
    <s v="Non-Labor"/>
    <d v="2019-08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043.77"/>
  </r>
  <r>
    <x v="0"/>
    <x v="8"/>
    <s v="AVA"/>
    <s v="Z87"/>
    <s v="Z87 - Benefits Loaders"/>
    <s v="OPER"/>
    <x v="4"/>
    <x v="14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47.74"/>
  </r>
  <r>
    <x v="0"/>
    <x v="8"/>
    <s v="AVA"/>
    <s v="Z87"/>
    <s v="Z87 - Benefits Loaders"/>
    <s v="OPER"/>
    <x v="4"/>
    <x v="14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2"/>
    <s v="Rest Period union employees             "/>
    <m/>
    <m/>
    <m/>
    <m/>
    <s v="B980206201000"/>
    <m/>
    <m/>
    <n v="97.4"/>
  </r>
  <r>
    <x v="0"/>
    <x v="8"/>
    <s v="AVA"/>
    <s v="Z87"/>
    <s v="Z87 - Benefits Loaders"/>
    <s v="OPER"/>
    <x v="4"/>
    <x v="14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43.22"/>
  </r>
  <r>
    <x v="0"/>
    <x v="8"/>
    <s v="AVA"/>
    <s v="Z87"/>
    <s v="Z87 - Benefits Loaders"/>
    <s v="OPER"/>
    <x v="4"/>
    <x v="14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21.64"/>
  </r>
  <r>
    <x v="0"/>
    <x v="8"/>
    <s v="AVA"/>
    <s v="Z87"/>
    <s v="Z87 - Benefits Loaders"/>
    <s v="OPER"/>
    <x v="4"/>
    <x v="14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132.1099999999999"/>
  </r>
  <r>
    <x v="0"/>
    <x v="8"/>
    <s v="AVA"/>
    <s v="Z87"/>
    <s v="Z87 - Benefits Loaders"/>
    <s v="OPER"/>
    <x v="4"/>
    <x v="14"/>
    <s v="Non-Labor"/>
    <d v="2019-08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363.2"/>
  </r>
  <r>
    <x v="0"/>
    <x v="8"/>
    <s v="AVA"/>
    <s v="Z87"/>
    <s v="Z87 - Benefits Loaders"/>
    <s v="OPER"/>
    <x v="4"/>
    <x v="14"/>
    <s v="Non-Labor"/>
    <d v="2019-08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21.16999999999996"/>
  </r>
  <r>
    <x v="0"/>
    <x v="8"/>
    <s v="AVA"/>
    <s v="Z87"/>
    <s v="Z87 - Benefits Loaders"/>
    <s v="OPER"/>
    <x v="4"/>
    <x v="14"/>
    <s v="Non-Labor"/>
    <d v="2019-08-0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70.27999999999997"/>
  </r>
  <r>
    <x v="0"/>
    <x v="8"/>
    <s v="AVA"/>
    <s v="Z87"/>
    <s v="Z87 - Benefits Loaders"/>
    <s v="OPER"/>
    <x v="4"/>
    <x v="14"/>
    <s v="Non-Labor"/>
    <d v="2019-08-0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7.74"/>
  </r>
  <r>
    <x v="0"/>
    <x v="8"/>
    <s v="AVA"/>
    <s v="Z87"/>
    <s v="Z87 - Benefits Loaders"/>
    <s v="OPER"/>
    <x v="4"/>
    <x v="14"/>
    <s v="Non-Labor"/>
    <d v="2019-08-0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19.35"/>
  </r>
  <r>
    <x v="0"/>
    <x v="8"/>
    <s v="AVA"/>
    <s v="Z87"/>
    <s v="Z87 - Benefits Loaders"/>
    <s v="OPER"/>
    <x v="4"/>
    <x v="14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783.15"/>
  </r>
  <r>
    <x v="0"/>
    <x v="8"/>
    <s v="AVA"/>
    <s v="Z87"/>
    <s v="Z87 - Benefits Loaders"/>
    <s v="OPER"/>
    <x v="4"/>
    <x v="14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59.18"/>
  </r>
  <r>
    <x v="0"/>
    <x v="8"/>
    <s v="AVA"/>
    <s v="Z87"/>
    <s v="Z87 - Benefits Loaders"/>
    <s v="OPER"/>
    <x v="4"/>
    <x v="14"/>
    <s v="Non-Labor"/>
    <d v="2019-08-0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013.67"/>
  </r>
  <r>
    <x v="0"/>
    <x v="8"/>
    <s v="AVA"/>
    <s v="Z87"/>
    <s v="Z87 - Benefits Loaders"/>
    <s v="OPER"/>
    <x v="4"/>
    <x v="14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36.54"/>
  </r>
  <r>
    <x v="0"/>
    <x v="8"/>
    <s v="AVA"/>
    <s v="Z87"/>
    <s v="Z87 - Benefits Loaders"/>
    <s v="OPER"/>
    <x v="4"/>
    <x v="14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s v="E01"/>
    <s v="Regular                                 "/>
    <m/>
    <m/>
    <m/>
    <m/>
    <m/>
    <m/>
    <m/>
    <n v="15.41"/>
  </r>
  <r>
    <x v="0"/>
    <x v="8"/>
    <s v="AVA"/>
    <s v="Z87"/>
    <s v="Z87 - Benefits Loaders"/>
    <s v="OPER"/>
    <x v="4"/>
    <x v="14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23.87"/>
  </r>
  <r>
    <x v="0"/>
    <x v="8"/>
    <s v="AVA"/>
    <s v="Z87"/>
    <s v="Z87 - Benefits Loaders"/>
    <s v="OPER"/>
    <x v="4"/>
    <x v="14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27"/>
    <s v="Meals - Dinner                          "/>
    <m/>
    <m/>
    <m/>
    <m/>
    <s v="B960206114000"/>
    <m/>
    <m/>
    <n v="14.24"/>
  </r>
  <r>
    <x v="0"/>
    <x v="8"/>
    <s v="AVA"/>
    <s v="Z87"/>
    <s v="Z87 - Benefits Loaders"/>
    <s v="OPER"/>
    <x v="4"/>
    <x v="14"/>
    <s v="Non-Labor"/>
    <d v="2019-08-04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64.930000000000007"/>
  </r>
  <r>
    <x v="0"/>
    <x v="8"/>
    <s v="AVA"/>
    <s v="Z87"/>
    <s v="Z87 - Benefits Loaders"/>
    <s v="OPER"/>
    <x v="4"/>
    <x v="14"/>
    <s v="Non-Labor"/>
    <d v="2019-08-1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915.72"/>
  </r>
  <r>
    <x v="0"/>
    <x v="8"/>
    <s v="AVA"/>
    <s v="Z87"/>
    <s v="Z87 - Benefits Loaders"/>
    <s v="OPER"/>
    <x v="4"/>
    <x v="14"/>
    <s v="Non-Labor"/>
    <d v="2019-08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730.03"/>
  </r>
  <r>
    <x v="0"/>
    <x v="8"/>
    <s v="AVA"/>
    <s v="Z87"/>
    <s v="Z87 - Benefits Loaders"/>
    <s v="OPER"/>
    <x v="4"/>
    <x v="14"/>
    <s v="Non-Labor"/>
    <d v="2019-08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71.61"/>
  </r>
  <r>
    <x v="0"/>
    <x v="8"/>
    <s v="AVA"/>
    <s v="Z87"/>
    <s v="Z87 - Benefits Loaders"/>
    <s v="OPER"/>
    <x v="4"/>
    <x v="14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21.64"/>
  </r>
  <r>
    <x v="0"/>
    <x v="8"/>
    <s v="AVA"/>
    <s v="Z87"/>
    <s v="Z87 - Benefits Loaders"/>
    <s v="OPER"/>
    <x v="4"/>
    <x v="14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78.73"/>
  </r>
  <r>
    <x v="0"/>
    <x v="8"/>
    <s v="AVA"/>
    <s v="Z87"/>
    <s v="Z87 - Benefits Loaders"/>
    <s v="OPER"/>
    <x v="4"/>
    <x v="14"/>
    <s v="Non-Labor"/>
    <d v="2019-08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230.16"/>
  </r>
  <r>
    <x v="0"/>
    <x v="8"/>
    <s v="AVA"/>
    <s v="Z87"/>
    <s v="Z87 - Benefits Loaders"/>
    <s v="OPER"/>
    <x v="4"/>
    <x v="14"/>
    <s v="Non-Labor"/>
    <d v="2019-08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968.62"/>
  </r>
  <r>
    <x v="0"/>
    <x v="8"/>
    <s v="AVA"/>
    <s v="Z87"/>
    <s v="Z87 - Benefits Loaders"/>
    <s v="OPER"/>
    <x v="4"/>
    <x v="14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68.069999999999993"/>
  </r>
  <r>
    <x v="0"/>
    <x v="8"/>
    <s v="AVA"/>
    <s v="Z87"/>
    <s v="Z87 - Benefits Loaders"/>
    <s v="OPER"/>
    <x v="4"/>
    <x v="14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0"/>
    <s v="Alt/Dual                                "/>
    <m/>
    <m/>
    <m/>
    <m/>
    <s v="B901206101000"/>
    <m/>
    <m/>
    <n v="216.45"/>
  </r>
  <r>
    <x v="0"/>
    <x v="8"/>
    <s v="AVA"/>
    <s v="Z87"/>
    <s v="Z87 - Benefits Loaders"/>
    <s v="OPER"/>
    <x v="4"/>
    <x v="14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01"/>
    <s v="Regular                                 "/>
    <m/>
    <m/>
    <m/>
    <m/>
    <s v="B901206104000"/>
    <m/>
    <m/>
    <n v="21.64"/>
  </r>
  <r>
    <x v="0"/>
    <x v="8"/>
    <s v="AVA"/>
    <s v="Z87"/>
    <s v="Z87 - Benefits Loaders"/>
    <s v="OPER"/>
    <x v="4"/>
    <x v="14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0"/>
    <s v="Alt/Dual                                "/>
    <m/>
    <m/>
    <m/>
    <m/>
    <s v="B901206114000"/>
    <m/>
    <m/>
    <n v="43.29"/>
  </r>
  <r>
    <x v="0"/>
    <x v="8"/>
    <s v="AVA"/>
    <s v="Z87"/>
    <s v="Z87 - Benefits Loaders"/>
    <s v="OPER"/>
    <x v="4"/>
    <x v="14"/>
    <s v="Non-Labor"/>
    <d v="2019-08-1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64.930000000000007"/>
  </r>
  <r>
    <x v="0"/>
    <x v="8"/>
    <s v="AVA"/>
    <s v="Z87"/>
    <s v="Z87 - Benefits Loaders"/>
    <s v="OPER"/>
    <x v="4"/>
    <x v="14"/>
    <s v="Non-Labor"/>
    <d v="2019-08-1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47.74"/>
  </r>
  <r>
    <x v="0"/>
    <x v="8"/>
    <s v="AVA"/>
    <s v="Z87"/>
    <s v="Z87 - Benefits Loaders"/>
    <s v="OPER"/>
    <x v="4"/>
    <x v="14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578.75"/>
  </r>
  <r>
    <x v="0"/>
    <x v="8"/>
    <s v="AVA"/>
    <s v="Z87"/>
    <s v="Z87 - Benefits Loaders"/>
    <s v="OPER"/>
    <x v="4"/>
    <x v="14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51.13999999999999"/>
  </r>
  <r>
    <x v="0"/>
    <x v="8"/>
    <s v="AVA"/>
    <s v="Z87"/>
    <s v="Z87 - Benefits Loaders"/>
    <s v="OPER"/>
    <x v="4"/>
    <x v="14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7.12"/>
  </r>
  <r>
    <x v="0"/>
    <x v="8"/>
    <s v="AVA"/>
    <s v="Z87"/>
    <s v="Z87 - Benefits Loaders"/>
    <s v="OPER"/>
    <x v="4"/>
    <x v="14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16.44"/>
  </r>
  <r>
    <x v="0"/>
    <x v="8"/>
    <s v="AVA"/>
    <s v="Z87"/>
    <s v="Z87 - Benefits Loaders"/>
    <s v="OPER"/>
    <x v="4"/>
    <x v="14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84.06"/>
  </r>
  <r>
    <x v="0"/>
    <x v="8"/>
    <s v="AVA"/>
    <s v="Z87"/>
    <s v="Z87 - Benefits Loaders"/>
    <s v="OPER"/>
    <x v="4"/>
    <x v="14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05.7"/>
  </r>
  <r>
    <x v="0"/>
    <x v="8"/>
    <s v="AVA"/>
    <s v="Z87"/>
    <s v="Z87 - Benefits Loaders"/>
    <s v="OPER"/>
    <x v="4"/>
    <x v="14"/>
    <s v="Non-Labor"/>
    <d v="2019-08-1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158.63"/>
  </r>
  <r>
    <x v="0"/>
    <x v="8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915.71"/>
  </r>
  <r>
    <x v="0"/>
    <x v="8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730.03"/>
  </r>
  <r>
    <x v="0"/>
    <x v="8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71.61"/>
  </r>
  <r>
    <x v="0"/>
    <x v="8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1.64"/>
  </r>
  <r>
    <x v="0"/>
    <x v="8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78.73"/>
  </r>
  <r>
    <x v="0"/>
    <x v="8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230.15"/>
  </r>
  <r>
    <x v="0"/>
    <x v="8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968.63"/>
  </r>
  <r>
    <x v="0"/>
    <x v="8"/>
    <s v="AVA"/>
    <s v="Z87"/>
    <s v="Z87 - Benefits Loaders"/>
    <s v="OPER"/>
    <x v="4"/>
    <x v="14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284.52"/>
  </r>
  <r>
    <x v="0"/>
    <x v="8"/>
    <s v="AVA"/>
    <s v="Z87"/>
    <s v="Z87 - Benefits Loaders"/>
    <s v="OPER"/>
    <x v="4"/>
    <x v="14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21.64"/>
  </r>
  <r>
    <x v="0"/>
    <x v="8"/>
    <s v="AVA"/>
    <s v="Z87"/>
    <s v="Z87 - Benefits Loaders"/>
    <s v="OPER"/>
    <x v="4"/>
    <x v="14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43.29"/>
  </r>
  <r>
    <x v="0"/>
    <x v="8"/>
    <s v="AVA"/>
    <s v="Z87"/>
    <s v="Z87 - Benefits Loaders"/>
    <s v="OPER"/>
    <x v="4"/>
    <x v="14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64.930000000000007"/>
  </r>
  <r>
    <x v="0"/>
    <x v="8"/>
    <s v="AVA"/>
    <s v="Z87"/>
    <s v="Z87 - Benefits Loaders"/>
    <s v="OPER"/>
    <x v="4"/>
    <x v="14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47.74"/>
  </r>
  <r>
    <x v="0"/>
    <x v="8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578.75"/>
  </r>
  <r>
    <x v="0"/>
    <x v="8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51.15"/>
  </r>
  <r>
    <x v="0"/>
    <x v="8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7.12"/>
  </r>
  <r>
    <x v="0"/>
    <x v="8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16.45"/>
  </r>
  <r>
    <x v="0"/>
    <x v="8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84.05"/>
  </r>
  <r>
    <x v="0"/>
    <x v="8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05.7"/>
  </r>
  <r>
    <x v="0"/>
    <x v="8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58.63"/>
  </r>
  <r>
    <x v="0"/>
    <x v="8"/>
    <s v="AVA"/>
    <s v="Z87"/>
    <s v="Z87 - Benefits Loaders"/>
    <s v="OPER"/>
    <x v="4"/>
    <x v="15"/>
    <s v="Non-Labor"/>
    <d v="2019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13.34"/>
  </r>
  <r>
    <x v="0"/>
    <x v="8"/>
    <s v="AVA"/>
    <s v="Z87"/>
    <s v="Z87 - Benefits Loaders"/>
    <s v="OPER"/>
    <x v="4"/>
    <x v="15"/>
    <s v="Non-Labor"/>
    <d v="2019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25.89"/>
  </r>
  <r>
    <x v="0"/>
    <x v="8"/>
    <s v="AVA"/>
    <s v="Z87"/>
    <s v="Z87 - Benefits Loaders"/>
    <s v="OPER"/>
    <x v="4"/>
    <x v="15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9.4"/>
  </r>
  <r>
    <x v="0"/>
    <x v="8"/>
    <s v="AVA"/>
    <s v="Z87"/>
    <s v="Z87 - Benefits Loaders"/>
    <s v="OPER"/>
    <x v="4"/>
    <x v="15"/>
    <s v="Non-Labor"/>
    <d v="2019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07.18"/>
  </r>
  <r>
    <x v="0"/>
    <x v="8"/>
    <s v="AVA"/>
    <s v="Z87"/>
    <s v="Z87 - Benefits Loaders"/>
    <s v="OPER"/>
    <x v="4"/>
    <x v="15"/>
    <s v="Non-Labor"/>
    <d v="2019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7.71"/>
  </r>
  <r>
    <x v="0"/>
    <x v="8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-1.03"/>
  </r>
  <r>
    <x v="0"/>
    <x v="8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9.4"/>
  </r>
  <r>
    <x v="0"/>
    <x v="8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6.26"/>
  </r>
  <r>
    <x v="0"/>
    <x v="8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-12.16"/>
  </r>
  <r>
    <x v="0"/>
    <x v="8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10.36"/>
  </r>
  <r>
    <x v="0"/>
    <x v="8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13.82"/>
  </r>
  <r>
    <x v="0"/>
    <x v="8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44.06"/>
  </r>
  <r>
    <x v="0"/>
    <x v="8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2.06"/>
  </r>
  <r>
    <x v="0"/>
    <x v="8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31.32"/>
  </r>
  <r>
    <x v="0"/>
    <x v="8"/>
    <s v="AVA"/>
    <s v="Z87"/>
    <s v="Z87 - Benefits Loaders"/>
    <s v="OPER"/>
    <x v="4"/>
    <x v="15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2.53"/>
  </r>
  <r>
    <x v="0"/>
    <x v="8"/>
    <s v="AVA"/>
    <s v="Z87"/>
    <s v="Z87 - Benefits Loaders"/>
    <s v="OPER"/>
    <x v="4"/>
    <x v="15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3.53"/>
  </r>
  <r>
    <x v="0"/>
    <x v="8"/>
    <s v="AVA"/>
    <s v="Z87"/>
    <s v="Z87 - Benefits Loaders"/>
    <s v="OPER"/>
    <x v="4"/>
    <x v="15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5.75"/>
  </r>
  <r>
    <x v="0"/>
    <x v="8"/>
    <s v="AVA"/>
    <s v="Z87"/>
    <s v="Z87 - Benefits Loaders"/>
    <s v="OPER"/>
    <x v="4"/>
    <x v="15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4.680000000000007"/>
  </r>
  <r>
    <x v="0"/>
    <x v="8"/>
    <s v="AVA"/>
    <s v="Z87"/>
    <s v="Z87 - Benefits Loaders"/>
    <s v="OPER"/>
    <x v="4"/>
    <x v="15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0.52"/>
  </r>
  <r>
    <x v="0"/>
    <x v="8"/>
    <s v="AVA"/>
    <s v="Z87"/>
    <s v="Z87 - Benefits Loaders"/>
    <s v="OPER"/>
    <x v="4"/>
    <x v="15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9.4"/>
  </r>
  <r>
    <x v="0"/>
    <x v="8"/>
    <s v="AVA"/>
    <s v="Z87"/>
    <s v="Z87 - Benefits Loaders"/>
    <s v="OPER"/>
    <x v="4"/>
    <x v="15"/>
    <s v="Non-Labor"/>
    <d v="2019-08-0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39.72"/>
  </r>
  <r>
    <x v="0"/>
    <x v="8"/>
    <s v="AVA"/>
    <s v="Z87"/>
    <s v="Z87 - Benefits Loaders"/>
    <s v="OPER"/>
    <x v="4"/>
    <x v="15"/>
    <s v="Non-Labor"/>
    <d v="2019-08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69.72"/>
  </r>
  <r>
    <x v="0"/>
    <x v="8"/>
    <s v="AVA"/>
    <s v="Z87"/>
    <s v="Z87 - Benefits Loaders"/>
    <s v="OPER"/>
    <x v="4"/>
    <x v="15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8.64"/>
  </r>
  <r>
    <x v="0"/>
    <x v="8"/>
    <s v="AVA"/>
    <s v="Z87"/>
    <s v="Z87 - Benefits Loaders"/>
    <s v="OPER"/>
    <x v="4"/>
    <x v="15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2"/>
    <s v="Rest Period union employees             "/>
    <m/>
    <m/>
    <m/>
    <m/>
    <s v="B980206201000"/>
    <m/>
    <m/>
    <n v="17.62"/>
  </r>
  <r>
    <x v="0"/>
    <x v="8"/>
    <s v="AVA"/>
    <s v="Z87"/>
    <s v="Z87 - Benefits Loaders"/>
    <s v="OPER"/>
    <x v="4"/>
    <x v="15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5.91"/>
  </r>
  <r>
    <x v="0"/>
    <x v="8"/>
    <s v="AVA"/>
    <s v="Z87"/>
    <s v="Z87 - Benefits Loaders"/>
    <s v="OPER"/>
    <x v="4"/>
    <x v="15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.92"/>
  </r>
  <r>
    <x v="0"/>
    <x v="8"/>
    <s v="AVA"/>
    <s v="Z87"/>
    <s v="Z87 - Benefits Loaders"/>
    <s v="OPER"/>
    <x v="4"/>
    <x v="15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04.81"/>
  </r>
  <r>
    <x v="0"/>
    <x v="8"/>
    <s v="AVA"/>
    <s v="Z87"/>
    <s v="Z87 - Benefits Loaders"/>
    <s v="OPER"/>
    <x v="4"/>
    <x v="15"/>
    <s v="Non-Labor"/>
    <d v="2019-08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46.6"/>
  </r>
  <r>
    <x v="0"/>
    <x v="8"/>
    <s v="AVA"/>
    <s v="Z87"/>
    <s v="Z87 - Benefits Loaders"/>
    <s v="OPER"/>
    <x v="4"/>
    <x v="15"/>
    <s v="Non-Labor"/>
    <d v="2019-08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94.28"/>
  </r>
  <r>
    <x v="0"/>
    <x v="8"/>
    <s v="AVA"/>
    <s v="Z87"/>
    <s v="Z87 - Benefits Loaders"/>
    <s v="OPER"/>
    <x v="4"/>
    <x v="15"/>
    <s v="Non-Labor"/>
    <d v="2019-08-0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48.89"/>
  </r>
  <r>
    <x v="0"/>
    <x v="8"/>
    <s v="AVA"/>
    <s v="Z87"/>
    <s v="Z87 - Benefits Loaders"/>
    <s v="OPER"/>
    <x v="4"/>
    <x v="15"/>
    <s v="Non-Labor"/>
    <d v="2019-08-0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8.64"/>
  </r>
  <r>
    <x v="0"/>
    <x v="8"/>
    <s v="AVA"/>
    <s v="Z87"/>
    <s v="Z87 - Benefits Loaders"/>
    <s v="OPER"/>
    <x v="4"/>
    <x v="15"/>
    <s v="Non-Labor"/>
    <d v="2019-08-0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1.59"/>
  </r>
  <r>
    <x v="0"/>
    <x v="8"/>
    <s v="AVA"/>
    <s v="Z87"/>
    <s v="Z87 - Benefits Loaders"/>
    <s v="OPER"/>
    <x v="4"/>
    <x v="15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141.66999999999999"/>
  </r>
  <r>
    <x v="0"/>
    <x v="8"/>
    <s v="AVA"/>
    <s v="Z87"/>
    <s v="Z87 - Benefits Loaders"/>
    <s v="OPER"/>
    <x v="4"/>
    <x v="15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0.71"/>
  </r>
  <r>
    <x v="0"/>
    <x v="8"/>
    <s v="AVA"/>
    <s v="Z87"/>
    <s v="Z87 - Benefits Loaders"/>
    <s v="OPER"/>
    <x v="4"/>
    <x v="15"/>
    <s v="Non-Labor"/>
    <d v="2019-08-0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83.38"/>
  </r>
  <r>
    <x v="0"/>
    <x v="8"/>
    <s v="AVA"/>
    <s v="Z87"/>
    <s v="Z87 - Benefits Loaders"/>
    <s v="OPER"/>
    <x v="4"/>
    <x v="15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4.7"/>
  </r>
  <r>
    <x v="0"/>
    <x v="8"/>
    <s v="AVA"/>
    <s v="Z87"/>
    <s v="Z87 - Benefits Loaders"/>
    <s v="OPER"/>
    <x v="4"/>
    <x v="15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s v="E01"/>
    <s v="Regular                                 "/>
    <m/>
    <m/>
    <m/>
    <m/>
    <m/>
    <m/>
    <m/>
    <n v="2.79"/>
  </r>
  <r>
    <x v="0"/>
    <x v="8"/>
    <s v="AVA"/>
    <s v="Z87"/>
    <s v="Z87 - Benefits Loaders"/>
    <s v="OPER"/>
    <x v="4"/>
    <x v="15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4.32"/>
  </r>
  <r>
    <x v="0"/>
    <x v="8"/>
    <s v="AVA"/>
    <s v="Z87"/>
    <s v="Z87 - Benefits Loaders"/>
    <s v="OPER"/>
    <x v="4"/>
    <x v="15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27"/>
    <s v="Meals - Dinner                          "/>
    <m/>
    <m/>
    <m/>
    <m/>
    <s v="B960206114000"/>
    <m/>
    <m/>
    <n v="2.58"/>
  </r>
  <r>
    <x v="0"/>
    <x v="8"/>
    <s v="AVA"/>
    <s v="Z87"/>
    <s v="Z87 - Benefits Loaders"/>
    <s v="OPER"/>
    <x v="4"/>
    <x v="15"/>
    <s v="Non-Labor"/>
    <d v="2019-08-04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11.75"/>
  </r>
  <r>
    <x v="0"/>
    <x v="8"/>
    <s v="AVA"/>
    <s v="Z87"/>
    <s v="Z87 - Benefits Loaders"/>
    <s v="OPER"/>
    <x v="4"/>
    <x v="15"/>
    <s v="Non-Labor"/>
    <d v="2019-08-1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27.45000000000005"/>
  </r>
  <r>
    <x v="0"/>
    <x v="8"/>
    <s v="AVA"/>
    <s v="Z87"/>
    <s v="Z87 - Benefits Loaders"/>
    <s v="OPER"/>
    <x v="4"/>
    <x v="15"/>
    <s v="Non-Labor"/>
    <d v="2019-08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32.06"/>
  </r>
  <r>
    <x v="0"/>
    <x v="8"/>
    <s v="AVA"/>
    <s v="Z87"/>
    <s v="Z87 - Benefits Loaders"/>
    <s v="OPER"/>
    <x v="4"/>
    <x v="15"/>
    <s v="Non-Labor"/>
    <d v="2019-08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12.95"/>
  </r>
  <r>
    <x v="0"/>
    <x v="8"/>
    <s v="AVA"/>
    <s v="Z87"/>
    <s v="Z87 - Benefits Loaders"/>
    <s v="OPER"/>
    <x v="4"/>
    <x v="15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.92"/>
  </r>
  <r>
    <x v="0"/>
    <x v="8"/>
    <s v="AVA"/>
    <s v="Z87"/>
    <s v="Z87 - Benefits Loaders"/>
    <s v="OPER"/>
    <x v="4"/>
    <x v="15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14.24"/>
  </r>
  <r>
    <x v="0"/>
    <x v="8"/>
    <s v="AVA"/>
    <s v="Z87"/>
    <s v="Z87 - Benefits Loaders"/>
    <s v="OPER"/>
    <x v="4"/>
    <x v="15"/>
    <s v="Non-Labor"/>
    <d v="2019-08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403.43"/>
  </r>
  <r>
    <x v="0"/>
    <x v="8"/>
    <s v="AVA"/>
    <s v="Z87"/>
    <s v="Z87 - Benefits Loaders"/>
    <s v="OPER"/>
    <x v="4"/>
    <x v="15"/>
    <s v="Non-Labor"/>
    <d v="2019-08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75.22"/>
  </r>
  <r>
    <x v="0"/>
    <x v="8"/>
    <s v="AVA"/>
    <s v="Z87"/>
    <s v="Z87 - Benefits Loaders"/>
    <s v="OPER"/>
    <x v="4"/>
    <x v="15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2.31"/>
  </r>
  <r>
    <x v="0"/>
    <x v="8"/>
    <s v="AVA"/>
    <s v="Z87"/>
    <s v="Z87 - Benefits Loaders"/>
    <s v="OPER"/>
    <x v="4"/>
    <x v="15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0"/>
    <s v="Alt/Dual                                "/>
    <m/>
    <m/>
    <m/>
    <m/>
    <s v="B901206101000"/>
    <m/>
    <m/>
    <n v="39.159999999999997"/>
  </r>
  <r>
    <x v="0"/>
    <x v="8"/>
    <s v="AVA"/>
    <s v="Z87"/>
    <s v="Z87 - Benefits Loaders"/>
    <s v="OPER"/>
    <x v="4"/>
    <x v="15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01"/>
    <s v="Regular                                 "/>
    <m/>
    <m/>
    <m/>
    <m/>
    <s v="B901206104000"/>
    <m/>
    <m/>
    <n v="3.92"/>
  </r>
  <r>
    <x v="0"/>
    <x v="8"/>
    <s v="AVA"/>
    <s v="Z87"/>
    <s v="Z87 - Benefits Loaders"/>
    <s v="OPER"/>
    <x v="4"/>
    <x v="15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0"/>
    <s v="Alt/Dual                                "/>
    <m/>
    <m/>
    <m/>
    <m/>
    <s v="B901206114000"/>
    <m/>
    <m/>
    <n v="7.83"/>
  </r>
  <r>
    <x v="0"/>
    <x v="8"/>
    <s v="AVA"/>
    <s v="Z87"/>
    <s v="Z87 - Benefits Loaders"/>
    <s v="OPER"/>
    <x v="4"/>
    <x v="15"/>
    <s v="Non-Labor"/>
    <d v="2019-08-1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11.75"/>
  </r>
  <r>
    <x v="0"/>
    <x v="8"/>
    <s v="AVA"/>
    <s v="Z87"/>
    <s v="Z87 - Benefits Loaders"/>
    <s v="OPER"/>
    <x v="4"/>
    <x v="15"/>
    <s v="Non-Labor"/>
    <d v="2019-08-1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8.64"/>
  </r>
  <r>
    <x v="0"/>
    <x v="8"/>
    <s v="AVA"/>
    <s v="Z87"/>
    <s v="Z87 - Benefits Loaders"/>
    <s v="OPER"/>
    <x v="4"/>
    <x v="15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104.68"/>
  </r>
  <r>
    <x v="0"/>
    <x v="8"/>
    <s v="AVA"/>
    <s v="Z87"/>
    <s v="Z87 - Benefits Loaders"/>
    <s v="OPER"/>
    <x v="4"/>
    <x v="15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7.35"/>
  </r>
  <r>
    <x v="0"/>
    <x v="8"/>
    <s v="AVA"/>
    <s v="Z87"/>
    <s v="Z87 - Benefits Loaders"/>
    <s v="OPER"/>
    <x v="4"/>
    <x v="15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1.29"/>
  </r>
  <r>
    <x v="0"/>
    <x v="8"/>
    <s v="AVA"/>
    <s v="Z87"/>
    <s v="Z87 - Benefits Loaders"/>
    <s v="OPER"/>
    <x v="4"/>
    <x v="15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9.159999999999997"/>
  </r>
  <r>
    <x v="0"/>
    <x v="8"/>
    <s v="AVA"/>
    <s v="Z87"/>
    <s v="Z87 - Benefits Loaders"/>
    <s v="OPER"/>
    <x v="4"/>
    <x v="15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5.2"/>
  </r>
  <r>
    <x v="0"/>
    <x v="8"/>
    <s v="AVA"/>
    <s v="Z87"/>
    <s v="Z87 - Benefits Loaders"/>
    <s v="OPER"/>
    <x v="4"/>
    <x v="15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9.12"/>
  </r>
  <r>
    <x v="0"/>
    <x v="8"/>
    <s v="AVA"/>
    <s v="Z87"/>
    <s v="Z87 - Benefits Loaders"/>
    <s v="OPER"/>
    <x v="4"/>
    <x v="15"/>
    <s v="Non-Labor"/>
    <d v="2019-08-1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28.7"/>
  </r>
  <r>
    <x v="0"/>
    <x v="8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27.45000000000005"/>
  </r>
  <r>
    <x v="0"/>
    <x v="8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32.06"/>
  </r>
  <r>
    <x v="0"/>
    <x v="8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12.95"/>
  </r>
  <r>
    <x v="0"/>
    <x v="8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3.92"/>
  </r>
  <r>
    <x v="0"/>
    <x v="8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4.24"/>
  </r>
  <r>
    <x v="0"/>
    <x v="8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403.43"/>
  </r>
  <r>
    <x v="0"/>
    <x v="8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75.22"/>
  </r>
  <r>
    <x v="0"/>
    <x v="8"/>
    <s v="AVA"/>
    <s v="Z87"/>
    <s v="Z87 - Benefits Loaders"/>
    <s v="OPER"/>
    <x v="4"/>
    <x v="15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51.47"/>
  </r>
  <r>
    <x v="0"/>
    <x v="8"/>
    <s v="AVA"/>
    <s v="Z87"/>
    <s v="Z87 - Benefits Loaders"/>
    <s v="OPER"/>
    <x v="4"/>
    <x v="15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3.92"/>
  </r>
  <r>
    <x v="0"/>
    <x v="8"/>
    <s v="AVA"/>
    <s v="Z87"/>
    <s v="Z87 - Benefits Loaders"/>
    <s v="OPER"/>
    <x v="4"/>
    <x v="15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7.83"/>
  </r>
  <r>
    <x v="0"/>
    <x v="8"/>
    <s v="AVA"/>
    <s v="Z87"/>
    <s v="Z87 - Benefits Loaders"/>
    <s v="OPER"/>
    <x v="4"/>
    <x v="15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1.75"/>
  </r>
  <r>
    <x v="0"/>
    <x v="8"/>
    <s v="AVA"/>
    <s v="Z87"/>
    <s v="Z87 - Benefits Loaders"/>
    <s v="OPER"/>
    <x v="4"/>
    <x v="15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8.64"/>
  </r>
  <r>
    <x v="0"/>
    <x v="8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104.7"/>
  </r>
  <r>
    <x v="0"/>
    <x v="8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7.34"/>
  </r>
  <r>
    <x v="0"/>
    <x v="8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.29"/>
  </r>
  <r>
    <x v="0"/>
    <x v="8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9.159999999999997"/>
  </r>
  <r>
    <x v="0"/>
    <x v="8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5.2"/>
  </r>
  <r>
    <x v="0"/>
    <x v="8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9.12"/>
  </r>
  <r>
    <x v="0"/>
    <x v="8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8.7"/>
  </r>
  <r>
    <x v="0"/>
    <x v="8"/>
    <s v="AVA"/>
    <s v="Z87"/>
    <s v="Z87 - Benefits Loaders"/>
    <s v="OPER"/>
    <x v="4"/>
    <x v="16"/>
    <s v="Non-Labor"/>
    <d v="2019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62.12"/>
  </r>
  <r>
    <x v="0"/>
    <x v="8"/>
    <s v="AVA"/>
    <s v="Z87"/>
    <s v="Z87 - Benefits Loaders"/>
    <s v="OPER"/>
    <x v="4"/>
    <x v="16"/>
    <s v="Non-Labor"/>
    <d v="2019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52.55"/>
  </r>
  <r>
    <x v="0"/>
    <x v="8"/>
    <s v="AVA"/>
    <s v="Z87"/>
    <s v="Z87 - Benefits Loaders"/>
    <s v="OPER"/>
    <x v="4"/>
    <x v="16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0.51"/>
  </r>
  <r>
    <x v="0"/>
    <x v="8"/>
    <s v="AVA"/>
    <s v="Z87"/>
    <s v="Z87 - Benefits Loaders"/>
    <s v="OPER"/>
    <x v="4"/>
    <x v="16"/>
    <s v="Non-Labor"/>
    <d v="2019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19.83"/>
  </r>
  <r>
    <x v="0"/>
    <x v="8"/>
    <s v="AVA"/>
    <s v="Z87"/>
    <s v="Z87 - Benefits Loaders"/>
    <s v="OPER"/>
    <x v="4"/>
    <x v="16"/>
    <s v="Non-Labor"/>
    <d v="2019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42.16"/>
  </r>
  <r>
    <x v="0"/>
    <x v="8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-1.1499999999999999"/>
  </r>
  <r>
    <x v="0"/>
    <x v="8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0.51"/>
  </r>
  <r>
    <x v="0"/>
    <x v="8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7"/>
  </r>
  <r>
    <x v="0"/>
    <x v="8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-13.6"/>
  </r>
  <r>
    <x v="0"/>
    <x v="8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11.59"/>
  </r>
  <r>
    <x v="0"/>
    <x v="8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15.45"/>
  </r>
  <r>
    <x v="0"/>
    <x v="8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49.26"/>
  </r>
  <r>
    <x v="0"/>
    <x v="8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2.2999999999999998"/>
  </r>
  <r>
    <x v="0"/>
    <x v="8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35.020000000000003"/>
  </r>
  <r>
    <x v="0"/>
    <x v="8"/>
    <s v="AVA"/>
    <s v="Z87"/>
    <s v="Z87 - Benefits Loaders"/>
    <s v="OPER"/>
    <x v="4"/>
    <x v="16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4.01"/>
  </r>
  <r>
    <x v="0"/>
    <x v="8"/>
    <s v="AVA"/>
    <s v="Z87"/>
    <s v="Z87 - Benefits Loaders"/>
    <s v="OPER"/>
    <x v="4"/>
    <x v="16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5.12"/>
  </r>
  <r>
    <x v="0"/>
    <x v="8"/>
    <s v="AVA"/>
    <s v="Z87"/>
    <s v="Z87 - Benefits Loaders"/>
    <s v="OPER"/>
    <x v="4"/>
    <x v="16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6.43"/>
  </r>
  <r>
    <x v="0"/>
    <x v="8"/>
    <s v="AVA"/>
    <s v="Z87"/>
    <s v="Z87 - Benefits Loaders"/>
    <s v="OPER"/>
    <x v="4"/>
    <x v="16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72.319999999999993"/>
  </r>
  <r>
    <x v="0"/>
    <x v="8"/>
    <s v="AVA"/>
    <s v="Z87"/>
    <s v="Z87 - Benefits Loaders"/>
    <s v="OPER"/>
    <x v="4"/>
    <x v="16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1.76"/>
  </r>
  <r>
    <x v="0"/>
    <x v="8"/>
    <s v="AVA"/>
    <s v="Z87"/>
    <s v="Z87 - Benefits Loaders"/>
    <s v="OPER"/>
    <x v="4"/>
    <x v="16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10.51"/>
  </r>
  <r>
    <x v="0"/>
    <x v="8"/>
    <s v="AVA"/>
    <s v="Z87"/>
    <s v="Z87 - Benefits Loaders"/>
    <s v="OPER"/>
    <x v="4"/>
    <x v="16"/>
    <s v="Non-Labor"/>
    <d v="2019-08-0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683.61"/>
  </r>
  <r>
    <x v="0"/>
    <x v="8"/>
    <s v="AVA"/>
    <s v="Z87"/>
    <s v="Z87 - Benefits Loaders"/>
    <s v="OPER"/>
    <x v="4"/>
    <x v="16"/>
    <s v="Non-Labor"/>
    <d v="2019-08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13.35"/>
  </r>
  <r>
    <x v="0"/>
    <x v="8"/>
    <s v="AVA"/>
    <s v="Z87"/>
    <s v="Z87 - Benefits Loaders"/>
    <s v="OPER"/>
    <x v="4"/>
    <x v="16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8.97"/>
  </r>
  <r>
    <x v="0"/>
    <x v="8"/>
    <s v="AVA"/>
    <s v="Z87"/>
    <s v="Z87 - Benefits Loaders"/>
    <s v="OPER"/>
    <x v="4"/>
    <x v="16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4"/>
    <s v="Call 2X                                 "/>
    <m/>
    <m/>
    <m/>
    <m/>
    <s v="B980206201000"/>
    <m/>
    <m/>
    <n v="52.85"/>
  </r>
  <r>
    <x v="0"/>
    <x v="8"/>
    <s v="AVA"/>
    <s v="Z87"/>
    <s v="Z87 - Benefits Loaders"/>
    <s v="OPER"/>
    <x v="4"/>
    <x v="16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8.97"/>
  </r>
  <r>
    <x v="0"/>
    <x v="8"/>
    <s v="AVA"/>
    <s v="Z87"/>
    <s v="Z87 - Benefits Loaders"/>
    <s v="OPER"/>
    <x v="4"/>
    <x v="16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8.76"/>
  </r>
  <r>
    <x v="0"/>
    <x v="8"/>
    <s v="AVA"/>
    <s v="Z87"/>
    <s v="Z87 - Benefits Loaders"/>
    <s v="OPER"/>
    <x v="4"/>
    <x v="16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96.56"/>
  </r>
  <r>
    <x v="0"/>
    <x v="8"/>
    <s v="AVA"/>
    <s v="Z87"/>
    <s v="Z87 - Benefits Loaders"/>
    <s v="OPER"/>
    <x v="4"/>
    <x v="16"/>
    <s v="Non-Labor"/>
    <d v="2019-08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52.97"/>
  </r>
  <r>
    <x v="0"/>
    <x v="8"/>
    <s v="AVA"/>
    <s v="Z87"/>
    <s v="Z87 - Benefits Loaders"/>
    <s v="OPER"/>
    <x v="4"/>
    <x v="16"/>
    <s v="Non-Labor"/>
    <d v="2019-08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26.55"/>
  </r>
  <r>
    <x v="0"/>
    <x v="8"/>
    <s v="AVA"/>
    <s v="Z87"/>
    <s v="Z87 - Benefits Loaders"/>
    <s v="OPER"/>
    <x v="4"/>
    <x v="16"/>
    <s v="Non-Labor"/>
    <d v="2019-08-0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77"/>
    <s v="OT 2x Ext Trouble                       "/>
    <m/>
    <m/>
    <m/>
    <m/>
    <s v="B901206105000"/>
    <m/>
    <m/>
    <n v="229.76"/>
  </r>
  <r>
    <x v="0"/>
    <x v="8"/>
    <s v="AVA"/>
    <s v="Z87"/>
    <s v="Z87 - Benefits Loaders"/>
    <s v="OPER"/>
    <x v="4"/>
    <x v="16"/>
    <s v="Non-Labor"/>
    <d v="2019-08-0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4"/>
    <s v="Call 2X                                 "/>
    <m/>
    <m/>
    <m/>
    <m/>
    <s v="B907206114000"/>
    <m/>
    <m/>
    <n v="17"/>
  </r>
  <r>
    <x v="0"/>
    <x v="8"/>
    <s v="AVA"/>
    <s v="Z87"/>
    <s v="Z87 - Benefits Loaders"/>
    <s v="OPER"/>
    <x v="4"/>
    <x v="16"/>
    <s v="Non-Labor"/>
    <d v="2019-08-0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77"/>
    <s v="OT 2x Ext Trouble                       "/>
    <m/>
    <m/>
    <m/>
    <m/>
    <s v="B913206114000"/>
    <m/>
    <m/>
    <n v="24.14"/>
  </r>
  <r>
    <x v="0"/>
    <x v="8"/>
    <s v="AVA"/>
    <s v="Z87"/>
    <s v="Z87 - Benefits Loaders"/>
    <s v="OPER"/>
    <x v="4"/>
    <x v="16"/>
    <s v="Non-Labor"/>
    <d v="2019-08-0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4.14"/>
  </r>
  <r>
    <x v="0"/>
    <x v="8"/>
    <s v="AVA"/>
    <s v="Z87"/>
    <s v="Z87 - Benefits Loaders"/>
    <s v="OPER"/>
    <x v="4"/>
    <x v="16"/>
    <s v="Non-Labor"/>
    <d v="2019-08-04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4"/>
    <s v="Call 2X                                 "/>
    <m/>
    <m/>
    <m/>
    <m/>
    <s v="B906206105000"/>
    <m/>
    <m/>
    <n v="24.14"/>
  </r>
  <r>
    <x v="0"/>
    <x v="8"/>
    <s v="AVA"/>
    <s v="Z87"/>
    <s v="Z87 - Benefits Loaders"/>
    <s v="OPER"/>
    <x v="4"/>
    <x v="16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79"/>
    <s v="Schd Shutdown 2X                        "/>
    <m/>
    <m/>
    <m/>
    <m/>
    <s v="B923206104000"/>
    <m/>
    <m/>
    <n v="228.79"/>
  </r>
  <r>
    <x v="0"/>
    <x v="8"/>
    <s v="AVA"/>
    <s v="Z87"/>
    <s v="Z87 - Benefits Loaders"/>
    <s v="OPER"/>
    <x v="4"/>
    <x v="16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77"/>
    <s v="OT 2x Ext Trouble                       "/>
    <m/>
    <m/>
    <m/>
    <m/>
    <s v="B923206105000"/>
    <m/>
    <m/>
    <n v="58.22"/>
  </r>
  <r>
    <x v="0"/>
    <x v="8"/>
    <s v="AVA"/>
    <s v="Z87"/>
    <s v="Z87 - Benefits Loaders"/>
    <s v="OPER"/>
    <x v="4"/>
    <x v="16"/>
    <s v="Non-Labor"/>
    <d v="2019-08-0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44"/>
    <s v="Call 2X Alt  Dual                       "/>
    <m/>
    <m/>
    <m/>
    <m/>
    <s v="B956206105000"/>
    <m/>
    <m/>
    <n v="275.07"/>
  </r>
  <r>
    <x v="0"/>
    <x v="8"/>
    <s v="AVA"/>
    <s v="Z87"/>
    <s v="Z87 - Benefits Loaders"/>
    <s v="OPER"/>
    <x v="4"/>
    <x v="16"/>
    <s v="Non-Labor"/>
    <d v="2019-08-0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4"/>
    <s v="Call 2X                                 "/>
    <m/>
    <m/>
    <m/>
    <m/>
    <s v="B956204114000"/>
    <m/>
    <m/>
    <n v="68"/>
  </r>
  <r>
    <x v="0"/>
    <x v="8"/>
    <s v="AVA"/>
    <s v="Z87"/>
    <s v="Z87 - Benefits Loaders"/>
    <s v="OPER"/>
    <x v="4"/>
    <x v="16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7.61"/>
  </r>
  <r>
    <x v="0"/>
    <x v="8"/>
    <s v="AVA"/>
    <s v="Z87"/>
    <s v="Z87 - Benefits Loaders"/>
    <s v="OPER"/>
    <x v="4"/>
    <x v="16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s v="E01"/>
    <s v="Regular                                 "/>
    <m/>
    <m/>
    <m/>
    <m/>
    <m/>
    <m/>
    <m/>
    <n v="3.12"/>
  </r>
  <r>
    <x v="0"/>
    <x v="8"/>
    <s v="AVA"/>
    <s v="Z87"/>
    <s v="Z87 - Benefits Loaders"/>
    <s v="OPER"/>
    <x v="4"/>
    <x v="16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14.49"/>
  </r>
  <r>
    <x v="0"/>
    <x v="8"/>
    <s v="AVA"/>
    <s v="Z87"/>
    <s v="Z87 - Benefits Loaders"/>
    <s v="OPER"/>
    <x v="4"/>
    <x v="16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24"/>
    <s v="Call 2X                                 "/>
    <m/>
    <m/>
    <m/>
    <m/>
    <s v="B960206114000"/>
    <m/>
    <m/>
    <n v="87.88"/>
  </r>
  <r>
    <x v="0"/>
    <x v="8"/>
    <s v="AVA"/>
    <s v="Z87"/>
    <s v="Z87 - Benefits Loaders"/>
    <s v="OPER"/>
    <x v="4"/>
    <x v="16"/>
    <s v="Non-Labor"/>
    <d v="2019-08-04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13.13"/>
  </r>
  <r>
    <x v="0"/>
    <x v="8"/>
    <s v="AVA"/>
    <s v="Z87"/>
    <s v="Z87 - Benefits Loaders"/>
    <s v="OPER"/>
    <x v="4"/>
    <x v="16"/>
    <s v="Non-Labor"/>
    <d v="2019-08-1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611.55999999999995"/>
  </r>
  <r>
    <x v="0"/>
    <x v="8"/>
    <s v="AVA"/>
    <s v="Z87"/>
    <s v="Z87 - Benefits Loaders"/>
    <s v="OPER"/>
    <x v="4"/>
    <x v="16"/>
    <s v="Non-Labor"/>
    <d v="2019-08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47.65"/>
  </r>
  <r>
    <x v="0"/>
    <x v="8"/>
    <s v="AVA"/>
    <s v="Z87"/>
    <s v="Z87 - Benefits Loaders"/>
    <s v="OPER"/>
    <x v="4"/>
    <x v="16"/>
    <s v="Non-Labor"/>
    <d v="2019-08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24.14"/>
  </r>
  <r>
    <x v="0"/>
    <x v="8"/>
    <s v="AVA"/>
    <s v="Z87"/>
    <s v="Z87 - Benefits Loaders"/>
    <s v="OPER"/>
    <x v="4"/>
    <x v="16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77"/>
    <s v="OT 2x Ext Trouble                       "/>
    <m/>
    <m/>
    <m/>
    <m/>
    <s v="B980206201000"/>
    <m/>
    <m/>
    <n v="19.309999999999999"/>
  </r>
  <r>
    <x v="0"/>
    <x v="8"/>
    <s v="AVA"/>
    <s v="Z87"/>
    <s v="Z87 - Benefits Loaders"/>
    <s v="OPER"/>
    <x v="4"/>
    <x v="16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82"/>
    <s v="Alt Schd Shtdwn 2X                      "/>
    <m/>
    <m/>
    <m/>
    <m/>
    <s v="B980206202000"/>
    <m/>
    <m/>
    <n v="17.510000000000002"/>
  </r>
  <r>
    <x v="0"/>
    <x v="8"/>
    <s v="AVA"/>
    <s v="Z87"/>
    <s v="Z87 - Benefits Loaders"/>
    <s v="OPER"/>
    <x v="4"/>
    <x v="16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4"/>
    <s v="Call 2X                                 "/>
    <m/>
    <m/>
    <m/>
    <m/>
    <s v="B980206203000"/>
    <m/>
    <m/>
    <n v="44.89"/>
  </r>
  <r>
    <x v="0"/>
    <x v="8"/>
    <s v="AVA"/>
    <s v="Z87"/>
    <s v="Z87 - Benefits Loaders"/>
    <s v="OPER"/>
    <x v="4"/>
    <x v="16"/>
    <s v="Non-Labor"/>
    <d v="2019-08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39.25"/>
  </r>
  <r>
    <x v="0"/>
    <x v="8"/>
    <s v="AVA"/>
    <s v="Z87"/>
    <s v="Z87 - Benefits Loaders"/>
    <s v="OPER"/>
    <x v="4"/>
    <x v="16"/>
    <s v="Non-Labor"/>
    <d v="2019-08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19.96"/>
  </r>
  <r>
    <x v="0"/>
    <x v="8"/>
    <s v="AVA"/>
    <s v="Z87"/>
    <s v="Z87 - Benefits Loaders"/>
    <s v="OPER"/>
    <x v="4"/>
    <x v="16"/>
    <s v="Non-Labor"/>
    <d v="2019-08-18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s v="E24"/>
    <s v="Call 2X                                 "/>
    <m/>
    <m/>
    <m/>
    <m/>
    <s v="B915206105000"/>
    <m/>
    <m/>
    <n v="43.64"/>
  </r>
  <r>
    <x v="0"/>
    <x v="8"/>
    <s v="AVA"/>
    <s v="Z87"/>
    <s v="Z87 - Benefits Loaders"/>
    <s v="OPER"/>
    <x v="4"/>
    <x v="16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3.77"/>
  </r>
  <r>
    <x v="0"/>
    <x v="8"/>
    <s v="AVA"/>
    <s v="Z87"/>
    <s v="Z87 - Benefits Loaders"/>
    <s v="OPER"/>
    <x v="4"/>
    <x v="16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0"/>
    <s v="Alt/Dual                                "/>
    <m/>
    <m/>
    <m/>
    <m/>
    <s v="B901206101000"/>
    <m/>
    <m/>
    <n v="43.78"/>
  </r>
  <r>
    <x v="0"/>
    <x v="8"/>
    <s v="AVA"/>
    <s v="Z87"/>
    <s v="Z87 - Benefits Loaders"/>
    <s v="OPER"/>
    <x v="4"/>
    <x v="16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01"/>
    <s v="Regular                                 "/>
    <m/>
    <m/>
    <m/>
    <m/>
    <s v="B901206104000"/>
    <m/>
    <m/>
    <n v="4.38"/>
  </r>
  <r>
    <x v="0"/>
    <x v="8"/>
    <s v="AVA"/>
    <s v="Z87"/>
    <s v="Z87 - Benefits Loaders"/>
    <s v="OPER"/>
    <x v="4"/>
    <x v="16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4"/>
    <s v="Call 2X                                 "/>
    <m/>
    <m/>
    <m/>
    <m/>
    <s v="B901206105000"/>
    <m/>
    <m/>
    <n v="29.75"/>
  </r>
  <r>
    <x v="0"/>
    <x v="8"/>
    <s v="AVA"/>
    <s v="Z87"/>
    <s v="Z87 - Benefits Loaders"/>
    <s v="OPER"/>
    <x v="4"/>
    <x v="16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2"/>
    <s v="Alt 2X                                  "/>
    <m/>
    <m/>
    <m/>
    <m/>
    <s v="B901206114000"/>
    <m/>
    <m/>
    <n v="13.14"/>
  </r>
  <r>
    <x v="0"/>
    <x v="8"/>
    <s v="AVA"/>
    <s v="Z87"/>
    <s v="Z87 - Benefits Loaders"/>
    <s v="OPER"/>
    <x v="4"/>
    <x v="16"/>
    <s v="Non-Labor"/>
    <d v="2019-08-1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13.13"/>
  </r>
  <r>
    <x v="0"/>
    <x v="8"/>
    <s v="AVA"/>
    <s v="Z87"/>
    <s v="Z87 - Benefits Loaders"/>
    <s v="OPER"/>
    <x v="4"/>
    <x v="16"/>
    <s v="Non-Labor"/>
    <d v="2019-08-1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44"/>
    <s v="Call 2X Alt  Dual                       "/>
    <m/>
    <m/>
    <m/>
    <m/>
    <s v="B910206105000"/>
    <m/>
    <m/>
    <n v="57.65"/>
  </r>
  <r>
    <x v="0"/>
    <x v="8"/>
    <s v="AVA"/>
    <s v="Z87"/>
    <s v="Z87 - Benefits Loaders"/>
    <s v="OPER"/>
    <x v="4"/>
    <x v="16"/>
    <s v="Non-Labor"/>
    <d v="2019-08-1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9.66"/>
  </r>
  <r>
    <x v="0"/>
    <x v="8"/>
    <s v="AVA"/>
    <s v="Z87"/>
    <s v="Z87 - Benefits Loaders"/>
    <s v="OPER"/>
    <x v="4"/>
    <x v="16"/>
    <s v="Non-Labor"/>
    <d v="2019-08-1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77"/>
    <s v="OT 2x Ext Trouble                       "/>
    <m/>
    <m/>
    <m/>
    <m/>
    <s v="B933206105000"/>
    <m/>
    <m/>
    <n v="70.05"/>
  </r>
  <r>
    <x v="0"/>
    <x v="8"/>
    <s v="AVA"/>
    <s v="Z87"/>
    <s v="Z87 - Benefits Loaders"/>
    <s v="OPER"/>
    <x v="4"/>
    <x v="16"/>
    <s v="Non-Labor"/>
    <d v="2019-08-1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4"/>
    <s v="Call 2X                                 "/>
    <m/>
    <m/>
    <m/>
    <m/>
    <s v="B906206105000"/>
    <m/>
    <m/>
    <n v="43.45"/>
  </r>
  <r>
    <x v="0"/>
    <x v="8"/>
    <s v="AVA"/>
    <s v="Z87"/>
    <s v="Z87 - Benefits Loaders"/>
    <s v="OPER"/>
    <x v="4"/>
    <x v="16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29.45"/>
  </r>
  <r>
    <x v="0"/>
    <x v="8"/>
    <s v="AVA"/>
    <s v="Z87"/>
    <s v="Z87 - Benefits Loaders"/>
    <s v="OPER"/>
    <x v="4"/>
    <x v="16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79"/>
    <s v="Schd Shutdown 2X                        "/>
    <m/>
    <m/>
    <m/>
    <m/>
    <s v="B923206104000"/>
    <m/>
    <m/>
    <n v="228.08"/>
  </r>
  <r>
    <x v="0"/>
    <x v="8"/>
    <s v="AVA"/>
    <s v="Z87"/>
    <s v="Z87 - Benefits Loaders"/>
    <s v="OPER"/>
    <x v="4"/>
    <x v="16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5.05"/>
  </r>
  <r>
    <x v="0"/>
    <x v="8"/>
    <s v="AVA"/>
    <s v="Z87"/>
    <s v="Z87 - Benefits Loaders"/>
    <s v="OPER"/>
    <x v="4"/>
    <x v="16"/>
    <s v="Non-Labor"/>
    <d v="2019-08-1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4"/>
    <s v="Call 2X                                 "/>
    <m/>
    <m/>
    <m/>
    <m/>
    <s v="B952206105000"/>
    <m/>
    <m/>
    <n v="46.32"/>
  </r>
  <r>
    <x v="0"/>
    <x v="8"/>
    <s v="AVA"/>
    <s v="Z87"/>
    <s v="Z87 - Benefits Loaders"/>
    <s v="OPER"/>
    <x v="4"/>
    <x v="16"/>
    <s v="Non-Labor"/>
    <d v="2019-08-18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4"/>
    <s v="Call 2X                                 "/>
    <m/>
    <m/>
    <m/>
    <m/>
    <s v="B952206114000"/>
    <m/>
    <m/>
    <n v="12.75"/>
  </r>
  <r>
    <x v="0"/>
    <x v="8"/>
    <s v="AVA"/>
    <s v="Z87"/>
    <s v="Z87 - Benefits Loaders"/>
    <s v="OPER"/>
    <x v="4"/>
    <x v="16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2"/>
    <s v="Alt 2X                                  "/>
    <m/>
    <m/>
    <m/>
    <m/>
    <s v="B956206101000"/>
    <m/>
    <m/>
    <n v="18.95"/>
  </r>
  <r>
    <x v="0"/>
    <x v="8"/>
    <s v="AVA"/>
    <s v="Z87"/>
    <s v="Z87 - Benefits Loaders"/>
    <s v="OPER"/>
    <x v="4"/>
    <x v="16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56.91"/>
  </r>
  <r>
    <x v="0"/>
    <x v="8"/>
    <s v="AVA"/>
    <s v="Z87"/>
    <s v="Z87 - Benefits Loaders"/>
    <s v="OPER"/>
    <x v="4"/>
    <x v="16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7"/>
  </r>
  <r>
    <x v="0"/>
    <x v="8"/>
    <s v="AVA"/>
    <s v="Z87"/>
    <s v="Z87 - Benefits Loaders"/>
    <s v="OPER"/>
    <x v="4"/>
    <x v="16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5.76"/>
  </r>
  <r>
    <x v="0"/>
    <x v="8"/>
    <s v="AVA"/>
    <s v="Z87"/>
    <s v="Z87 - Benefits Loaders"/>
    <s v="OPER"/>
    <x v="4"/>
    <x v="16"/>
    <s v="Non-Labor"/>
    <d v="2019-08-1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4"/>
    <s v="Call 2X                                 "/>
    <m/>
    <m/>
    <m/>
    <m/>
    <s v="B960206105000"/>
    <m/>
    <m/>
    <n v="36.119999999999997"/>
  </r>
  <r>
    <x v="0"/>
    <x v="8"/>
    <s v="AVA"/>
    <s v="Z87"/>
    <s v="Z87 - Benefits Loaders"/>
    <s v="OPER"/>
    <x v="4"/>
    <x v="16"/>
    <s v="Non-Labor"/>
    <d v="2019-08-1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77"/>
    <s v="OT 2x Ext Trouble                       "/>
    <m/>
    <m/>
    <m/>
    <m/>
    <s v="B960206105000"/>
    <m/>
    <m/>
    <n v="97.75"/>
  </r>
  <r>
    <x v="0"/>
    <x v="8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89.69000000000005"/>
  </r>
  <r>
    <x v="0"/>
    <x v="8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47.65"/>
  </r>
  <r>
    <x v="0"/>
    <x v="8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14.48"/>
  </r>
  <r>
    <x v="0"/>
    <x v="8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4.38"/>
  </r>
  <r>
    <x v="0"/>
    <x v="8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5.92"/>
  </r>
  <r>
    <x v="0"/>
    <x v="8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451.04"/>
  </r>
  <r>
    <x v="0"/>
    <x v="8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95.9"/>
  </r>
  <r>
    <x v="0"/>
    <x v="8"/>
    <s v="AVA"/>
    <s v="Z87"/>
    <s v="Z87 - Benefits Loaders"/>
    <s v="OPER"/>
    <x v="4"/>
    <x v="16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57.54"/>
  </r>
  <r>
    <x v="0"/>
    <x v="8"/>
    <s v="AVA"/>
    <s v="Z87"/>
    <s v="Z87 - Benefits Loaders"/>
    <s v="OPER"/>
    <x v="4"/>
    <x v="16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4.38"/>
  </r>
  <r>
    <x v="0"/>
    <x v="8"/>
    <s v="AVA"/>
    <s v="Z87"/>
    <s v="Z87 - Benefits Loaders"/>
    <s v="OPER"/>
    <x v="4"/>
    <x v="16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8.76"/>
  </r>
  <r>
    <x v="0"/>
    <x v="8"/>
    <s v="AVA"/>
    <s v="Z87"/>
    <s v="Z87 - Benefits Loaders"/>
    <s v="OPER"/>
    <x v="4"/>
    <x v="16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3.13"/>
  </r>
  <r>
    <x v="0"/>
    <x v="8"/>
    <s v="AVA"/>
    <s v="Z87"/>
    <s v="Z87 - Benefits Loaders"/>
    <s v="OPER"/>
    <x v="4"/>
    <x v="16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9.66"/>
  </r>
  <r>
    <x v="0"/>
    <x v="8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117.05"/>
  </r>
  <r>
    <x v="0"/>
    <x v="8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0.57"/>
  </r>
  <r>
    <x v="0"/>
    <x v="8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.44"/>
  </r>
  <r>
    <x v="0"/>
    <x v="8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3.78"/>
  </r>
  <r>
    <x v="0"/>
    <x v="8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7"/>
  </r>
  <r>
    <x v="0"/>
    <x v="8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1.38"/>
  </r>
  <r>
    <x v="0"/>
    <x v="8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32.08"/>
  </r>
  <r>
    <x v="0"/>
    <x v="8"/>
    <s v="AVA"/>
    <s v="Z87"/>
    <s v="Z87 - Benefits Loaders"/>
    <s v="OPER"/>
    <x v="4"/>
    <x v="17"/>
    <s v="Non-Labor"/>
    <d v="2019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770.19"/>
  </r>
  <r>
    <x v="0"/>
    <x v="8"/>
    <s v="AVA"/>
    <s v="Z87"/>
    <s v="Z87 - Benefits Loaders"/>
    <s v="OPER"/>
    <x v="4"/>
    <x v="17"/>
    <s v="Non-Labor"/>
    <d v="2019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420.91"/>
  </r>
  <r>
    <x v="0"/>
    <x v="8"/>
    <s v="AVA"/>
    <s v="Z87"/>
    <s v="Z87 - Benefits Loaders"/>
    <s v="OPER"/>
    <x v="4"/>
    <x v="17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7.510000000000002"/>
  </r>
  <r>
    <x v="0"/>
    <x v="8"/>
    <s v="AVA"/>
    <s v="Z87"/>
    <s v="Z87 - Benefits Loaders"/>
    <s v="OPER"/>
    <x v="4"/>
    <x v="17"/>
    <s v="Non-Labor"/>
    <d v="2019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99.72"/>
  </r>
  <r>
    <x v="0"/>
    <x v="8"/>
    <s v="AVA"/>
    <s v="Z87"/>
    <s v="Z87 - Benefits Loaders"/>
    <s v="OPER"/>
    <x v="4"/>
    <x v="17"/>
    <s v="Non-Labor"/>
    <d v="2019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70.27"/>
  </r>
  <r>
    <x v="0"/>
    <x v="8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-1.92"/>
  </r>
  <r>
    <x v="0"/>
    <x v="8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7.510000000000002"/>
  </r>
  <r>
    <x v="0"/>
    <x v="8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1.67"/>
  </r>
  <r>
    <x v="0"/>
    <x v="8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-22.67"/>
  </r>
  <r>
    <x v="0"/>
    <x v="8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19.309999999999999"/>
  </r>
  <r>
    <x v="0"/>
    <x v="8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25.75"/>
  </r>
  <r>
    <x v="0"/>
    <x v="8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82.1"/>
  </r>
  <r>
    <x v="0"/>
    <x v="8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3.84"/>
  </r>
  <r>
    <x v="0"/>
    <x v="8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58.37"/>
  </r>
  <r>
    <x v="0"/>
    <x v="8"/>
    <s v="AVA"/>
    <s v="Z87"/>
    <s v="Z87 - Benefits Loaders"/>
    <s v="OPER"/>
    <x v="4"/>
    <x v="17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3.35"/>
  </r>
  <r>
    <x v="0"/>
    <x v="8"/>
    <s v="AVA"/>
    <s v="Z87"/>
    <s v="Z87 - Benefits Loaders"/>
    <s v="OPER"/>
    <x v="4"/>
    <x v="17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5.21"/>
  </r>
  <r>
    <x v="0"/>
    <x v="8"/>
    <s v="AVA"/>
    <s v="Z87"/>
    <s v="Z87 - Benefits Loaders"/>
    <s v="OPER"/>
    <x v="4"/>
    <x v="17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10.71"/>
  </r>
  <r>
    <x v="0"/>
    <x v="8"/>
    <s v="AVA"/>
    <s v="Z87"/>
    <s v="Z87 - Benefits Loaders"/>
    <s v="OPER"/>
    <x v="4"/>
    <x v="17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20.53"/>
  </r>
  <r>
    <x v="0"/>
    <x v="8"/>
    <s v="AVA"/>
    <s v="Z87"/>
    <s v="Z87 - Benefits Loaders"/>
    <s v="OPER"/>
    <x v="4"/>
    <x v="17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9.600000000000001"/>
  </r>
  <r>
    <x v="0"/>
    <x v="8"/>
    <s v="AVA"/>
    <s v="Z87"/>
    <s v="Z87 - Benefits Loaders"/>
    <s v="OPER"/>
    <x v="4"/>
    <x v="17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17.510000000000002"/>
  </r>
  <r>
    <x v="0"/>
    <x v="8"/>
    <s v="AVA"/>
    <s v="Z87"/>
    <s v="Z87 - Benefits Loaders"/>
    <s v="OPER"/>
    <x v="4"/>
    <x v="17"/>
    <s v="Non-Labor"/>
    <d v="2019-08-0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139.78"/>
  </r>
  <r>
    <x v="0"/>
    <x v="8"/>
    <s v="AVA"/>
    <s v="Z87"/>
    <s v="Z87 - Benefits Loaders"/>
    <s v="OPER"/>
    <x v="4"/>
    <x v="17"/>
    <s v="Non-Labor"/>
    <d v="2019-08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780.76"/>
  </r>
  <r>
    <x v="0"/>
    <x v="8"/>
    <s v="AVA"/>
    <s v="Z87"/>
    <s v="Z87 - Benefits Loaders"/>
    <s v="OPER"/>
    <x v="4"/>
    <x v="17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8.239999999999998"/>
  </r>
  <r>
    <x v="0"/>
    <x v="8"/>
    <s v="AVA"/>
    <s v="Z87"/>
    <s v="Z87 - Benefits Loaders"/>
    <s v="OPER"/>
    <x v="4"/>
    <x v="17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2"/>
    <s v="Rest Period union employees             "/>
    <m/>
    <m/>
    <m/>
    <m/>
    <s v="B980206201000"/>
    <m/>
    <m/>
    <n v="37.21"/>
  </r>
  <r>
    <x v="0"/>
    <x v="8"/>
    <s v="AVA"/>
    <s v="Z87"/>
    <s v="Z87 - Benefits Loaders"/>
    <s v="OPER"/>
    <x v="4"/>
    <x v="17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54.71"/>
  </r>
  <r>
    <x v="0"/>
    <x v="8"/>
    <s v="AVA"/>
    <s v="Z87"/>
    <s v="Z87 - Benefits Loaders"/>
    <s v="OPER"/>
    <x v="4"/>
    <x v="17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8.27"/>
  </r>
  <r>
    <x v="0"/>
    <x v="8"/>
    <s v="AVA"/>
    <s v="Z87"/>
    <s v="Z87 - Benefits Loaders"/>
    <s v="OPER"/>
    <x v="4"/>
    <x v="17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4.950000000000003"/>
  </r>
  <r>
    <x v="0"/>
    <x v="8"/>
    <s v="AVA"/>
    <s v="Z87"/>
    <s v="Z87 - Benefits Loaders"/>
    <s v="OPER"/>
    <x v="4"/>
    <x v="17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397.55"/>
  </r>
  <r>
    <x v="0"/>
    <x v="8"/>
    <s v="AVA"/>
    <s v="Z87"/>
    <s v="Z87 - Benefits Loaders"/>
    <s v="OPER"/>
    <x v="4"/>
    <x v="17"/>
    <s v="Non-Labor"/>
    <d v="2019-08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20.77"/>
  </r>
  <r>
    <x v="0"/>
    <x v="8"/>
    <s v="AVA"/>
    <s v="Z87"/>
    <s v="Z87 - Benefits Loaders"/>
    <s v="OPER"/>
    <x v="4"/>
    <x v="17"/>
    <s v="Non-Labor"/>
    <d v="2019-08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99.1"/>
  </r>
  <r>
    <x v="0"/>
    <x v="8"/>
    <s v="AVA"/>
    <s v="Z87"/>
    <s v="Z87 - Benefits Loaders"/>
    <s v="OPER"/>
    <x v="4"/>
    <x v="17"/>
    <s v="Non-Labor"/>
    <d v="2019-08-0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91.1"/>
  </r>
  <r>
    <x v="0"/>
    <x v="8"/>
    <s v="AVA"/>
    <s v="Z87"/>
    <s v="Z87 - Benefits Loaders"/>
    <s v="OPER"/>
    <x v="4"/>
    <x v="17"/>
    <s v="Non-Labor"/>
    <d v="2019-08-0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2.15"/>
  </r>
  <r>
    <x v="0"/>
    <x v="8"/>
    <s v="AVA"/>
    <s v="Z87"/>
    <s v="Z87 - Benefits Loaders"/>
    <s v="OPER"/>
    <x v="4"/>
    <x v="17"/>
    <s v="Non-Labor"/>
    <d v="2019-08-0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8.239999999999998"/>
  </r>
  <r>
    <x v="0"/>
    <x v="8"/>
    <s v="AVA"/>
    <s v="Z87"/>
    <s v="Z87 - Benefits Loaders"/>
    <s v="OPER"/>
    <x v="4"/>
    <x v="17"/>
    <s v="Non-Labor"/>
    <d v="2019-08-0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45.59"/>
  </r>
  <r>
    <x v="0"/>
    <x v="8"/>
    <s v="AVA"/>
    <s v="Z87"/>
    <s v="Z87 - Benefits Loaders"/>
    <s v="OPER"/>
    <x v="4"/>
    <x v="17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299.19"/>
  </r>
  <r>
    <x v="0"/>
    <x v="8"/>
    <s v="AVA"/>
    <s v="Z87"/>
    <s v="Z87 - Benefits Loaders"/>
    <s v="OPER"/>
    <x v="4"/>
    <x v="17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2.61"/>
  </r>
  <r>
    <x v="0"/>
    <x v="8"/>
    <s v="AVA"/>
    <s v="Z87"/>
    <s v="Z87 - Benefits Loaders"/>
    <s v="OPER"/>
    <x v="4"/>
    <x v="17"/>
    <s v="Non-Labor"/>
    <d v="2019-08-0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87.25"/>
  </r>
  <r>
    <x v="0"/>
    <x v="8"/>
    <s v="AVA"/>
    <s v="Z87"/>
    <s v="Z87 - Benefits Loaders"/>
    <s v="OPER"/>
    <x v="4"/>
    <x v="17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52.17"/>
  </r>
  <r>
    <x v="0"/>
    <x v="8"/>
    <s v="AVA"/>
    <s v="Z87"/>
    <s v="Z87 - Benefits Loaders"/>
    <s v="OPER"/>
    <x v="4"/>
    <x v="17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s v="E01"/>
    <s v="Regular                                 "/>
    <m/>
    <m/>
    <m/>
    <m/>
    <m/>
    <m/>
    <m/>
    <n v="5.89"/>
  </r>
  <r>
    <x v="0"/>
    <x v="8"/>
    <s v="AVA"/>
    <s v="Z87"/>
    <s v="Z87 - Benefits Loaders"/>
    <s v="OPER"/>
    <x v="4"/>
    <x v="17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9.1199999999999992"/>
  </r>
  <r>
    <x v="0"/>
    <x v="8"/>
    <s v="AVA"/>
    <s v="Z87"/>
    <s v="Z87 - Benefits Loaders"/>
    <s v="OPER"/>
    <x v="4"/>
    <x v="17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27"/>
    <s v="Meals - Dinner                          "/>
    <m/>
    <m/>
    <m/>
    <m/>
    <s v="B960206114000"/>
    <m/>
    <m/>
    <n v="5.44"/>
  </r>
  <r>
    <x v="0"/>
    <x v="8"/>
    <s v="AVA"/>
    <s v="Z87"/>
    <s v="Z87 - Benefits Loaders"/>
    <s v="OPER"/>
    <x v="4"/>
    <x v="17"/>
    <s v="Non-Labor"/>
    <d v="2019-08-04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24.81"/>
  </r>
  <r>
    <x v="0"/>
    <x v="8"/>
    <s v="AVA"/>
    <s v="Z87"/>
    <s v="Z87 - Benefits Loaders"/>
    <s v="OPER"/>
    <x v="4"/>
    <x v="17"/>
    <s v="Non-Labor"/>
    <d v="2019-08-1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113.8699999999999"/>
  </r>
  <r>
    <x v="0"/>
    <x v="8"/>
    <s v="AVA"/>
    <s v="Z87"/>
    <s v="Z87 - Benefits Loaders"/>
    <s v="OPER"/>
    <x v="4"/>
    <x v="17"/>
    <s v="Non-Labor"/>
    <d v="2019-08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78.88"/>
  </r>
  <r>
    <x v="0"/>
    <x v="8"/>
    <s v="AVA"/>
    <s v="Z87"/>
    <s v="Z87 - Benefits Loaders"/>
    <s v="OPER"/>
    <x v="4"/>
    <x v="17"/>
    <s v="Non-Labor"/>
    <d v="2019-08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27.36"/>
  </r>
  <r>
    <x v="0"/>
    <x v="8"/>
    <s v="AVA"/>
    <s v="Z87"/>
    <s v="Z87 - Benefits Loaders"/>
    <s v="OPER"/>
    <x v="4"/>
    <x v="17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8.27"/>
  </r>
  <r>
    <x v="0"/>
    <x v="8"/>
    <s v="AVA"/>
    <s v="Z87"/>
    <s v="Z87 - Benefits Loaders"/>
    <s v="OPER"/>
    <x v="4"/>
    <x v="17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2"/>
    <s v="Rest Period union employees             "/>
    <m/>
    <m/>
    <m/>
    <m/>
    <s v="B980206203000"/>
    <m/>
    <m/>
    <n v="3.54"/>
  </r>
  <r>
    <x v="0"/>
    <x v="8"/>
    <s v="AVA"/>
    <s v="Z87"/>
    <s v="Z87 - Benefits Loaders"/>
    <s v="OPER"/>
    <x v="4"/>
    <x v="17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26.54"/>
  </r>
  <r>
    <x v="0"/>
    <x v="8"/>
    <s v="AVA"/>
    <s v="Z87"/>
    <s v="Z87 - Benefits Loaders"/>
    <s v="OPER"/>
    <x v="4"/>
    <x v="17"/>
    <s v="Non-Labor"/>
    <d v="2019-08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851.96"/>
  </r>
  <r>
    <x v="0"/>
    <x v="8"/>
    <s v="AVA"/>
    <s v="Z87"/>
    <s v="Z87 - Benefits Loaders"/>
    <s v="OPER"/>
    <x v="4"/>
    <x v="17"/>
    <s v="Non-Labor"/>
    <d v="2019-08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370.04"/>
  </r>
  <r>
    <x v="0"/>
    <x v="8"/>
    <s v="AVA"/>
    <s v="Z87"/>
    <s v="Z87 - Benefits Loaders"/>
    <s v="OPER"/>
    <x v="4"/>
    <x v="17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26"/>
  </r>
  <r>
    <x v="0"/>
    <x v="8"/>
    <s v="AVA"/>
    <s v="Z87"/>
    <s v="Z87 - Benefits Loaders"/>
    <s v="OPER"/>
    <x v="4"/>
    <x v="17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0"/>
    <s v="Alt/Dual                                "/>
    <m/>
    <m/>
    <m/>
    <m/>
    <s v="B901206101000"/>
    <m/>
    <m/>
    <n v="82.69"/>
  </r>
  <r>
    <x v="0"/>
    <x v="8"/>
    <s v="AVA"/>
    <s v="Z87"/>
    <s v="Z87 - Benefits Loaders"/>
    <s v="OPER"/>
    <x v="4"/>
    <x v="17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01"/>
    <s v="Regular                                 "/>
    <m/>
    <m/>
    <m/>
    <m/>
    <s v="B901206104000"/>
    <m/>
    <m/>
    <n v="8.27"/>
  </r>
  <r>
    <x v="0"/>
    <x v="8"/>
    <s v="AVA"/>
    <s v="Z87"/>
    <s v="Z87 - Benefits Loaders"/>
    <s v="OPER"/>
    <x v="4"/>
    <x v="17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0"/>
    <s v="Alt/Dual                                "/>
    <m/>
    <m/>
    <m/>
    <m/>
    <s v="B901206114000"/>
    <m/>
    <m/>
    <n v="16.54"/>
  </r>
  <r>
    <x v="0"/>
    <x v="8"/>
    <s v="AVA"/>
    <s v="Z87"/>
    <s v="Z87 - Benefits Loaders"/>
    <s v="OPER"/>
    <x v="4"/>
    <x v="17"/>
    <s v="Non-Labor"/>
    <d v="2019-08-1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24.81"/>
  </r>
  <r>
    <x v="0"/>
    <x v="8"/>
    <s v="AVA"/>
    <s v="Z87"/>
    <s v="Z87 - Benefits Loaders"/>
    <s v="OPER"/>
    <x v="4"/>
    <x v="17"/>
    <s v="Non-Labor"/>
    <d v="2019-08-1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8.239999999999998"/>
  </r>
  <r>
    <x v="0"/>
    <x v="8"/>
    <s v="AVA"/>
    <s v="Z87"/>
    <s v="Z87 - Benefits Loaders"/>
    <s v="OPER"/>
    <x v="4"/>
    <x v="17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221.1"/>
  </r>
  <r>
    <x v="0"/>
    <x v="8"/>
    <s v="AVA"/>
    <s v="Z87"/>
    <s v="Z87 - Benefits Loaders"/>
    <s v="OPER"/>
    <x v="4"/>
    <x v="17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57.75"/>
  </r>
  <r>
    <x v="0"/>
    <x v="8"/>
    <s v="AVA"/>
    <s v="Z87"/>
    <s v="Z87 - Benefits Loaders"/>
    <s v="OPER"/>
    <x v="4"/>
    <x v="17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2.72"/>
  </r>
  <r>
    <x v="0"/>
    <x v="8"/>
    <s v="AVA"/>
    <s v="Z87"/>
    <s v="Z87 - Benefits Loaders"/>
    <s v="OPER"/>
    <x v="4"/>
    <x v="17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82.69"/>
  </r>
  <r>
    <x v="0"/>
    <x v="8"/>
    <s v="AVA"/>
    <s v="Z87"/>
    <s v="Z87 - Benefits Loaders"/>
    <s v="OPER"/>
    <x v="4"/>
    <x v="17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32.1"/>
  </r>
  <r>
    <x v="0"/>
    <x v="8"/>
    <s v="AVA"/>
    <s v="Z87"/>
    <s v="Z87 - Benefits Loaders"/>
    <s v="OPER"/>
    <x v="4"/>
    <x v="17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40.369999999999997"/>
  </r>
  <r>
    <x v="0"/>
    <x v="8"/>
    <s v="AVA"/>
    <s v="Z87"/>
    <s v="Z87 - Benefits Loaders"/>
    <s v="OPER"/>
    <x v="4"/>
    <x v="17"/>
    <s v="Non-Labor"/>
    <d v="2019-08-1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60.6"/>
  </r>
  <r>
    <x v="0"/>
    <x v="8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113.8699999999999"/>
  </r>
  <r>
    <x v="0"/>
    <x v="8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78.89"/>
  </r>
  <r>
    <x v="0"/>
    <x v="8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27.36"/>
  </r>
  <r>
    <x v="0"/>
    <x v="8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8.27"/>
  </r>
  <r>
    <x v="0"/>
    <x v="8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0.08"/>
  </r>
  <r>
    <x v="0"/>
    <x v="8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851.97"/>
  </r>
  <r>
    <x v="0"/>
    <x v="8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70.04"/>
  </r>
  <r>
    <x v="0"/>
    <x v="8"/>
    <s v="AVA"/>
    <s v="Z87"/>
    <s v="Z87 - Benefits Loaders"/>
    <s v="OPER"/>
    <x v="4"/>
    <x v="17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108.69"/>
  </r>
  <r>
    <x v="0"/>
    <x v="8"/>
    <s v="AVA"/>
    <s v="Z87"/>
    <s v="Z87 - Benefits Loaders"/>
    <s v="OPER"/>
    <x v="4"/>
    <x v="17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8.27"/>
  </r>
  <r>
    <x v="0"/>
    <x v="8"/>
    <s v="AVA"/>
    <s v="Z87"/>
    <s v="Z87 - Benefits Loaders"/>
    <s v="OPER"/>
    <x v="4"/>
    <x v="17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16.54"/>
  </r>
  <r>
    <x v="0"/>
    <x v="8"/>
    <s v="AVA"/>
    <s v="Z87"/>
    <s v="Z87 - Benefits Loaders"/>
    <s v="OPER"/>
    <x v="4"/>
    <x v="17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24.81"/>
  </r>
  <r>
    <x v="0"/>
    <x v="8"/>
    <s v="AVA"/>
    <s v="Z87"/>
    <s v="Z87 - Benefits Loaders"/>
    <s v="OPER"/>
    <x v="4"/>
    <x v="17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18.239999999999998"/>
  </r>
  <r>
    <x v="0"/>
    <x v="8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221.1"/>
  </r>
  <r>
    <x v="0"/>
    <x v="8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57.74"/>
  </r>
  <r>
    <x v="0"/>
    <x v="8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2.72"/>
  </r>
  <r>
    <x v="0"/>
    <x v="8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82.69"/>
  </r>
  <r>
    <x v="0"/>
    <x v="8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32.11"/>
  </r>
  <r>
    <x v="0"/>
    <x v="8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40.380000000000003"/>
  </r>
  <r>
    <x v="0"/>
    <x v="8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60.6"/>
  </r>
  <r>
    <x v="0"/>
    <x v="8"/>
    <s v="AVA"/>
    <s v="Z88"/>
    <s v="Z88 - Transportation Loaders"/>
    <s v="OPER"/>
    <x v="5"/>
    <x v="18"/>
    <s v="Non-Labor"/>
    <d v="2019-08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0"/>
    <x v="8"/>
    <s v="AVA"/>
    <s v="Z88"/>
    <s v="Z88 - Transportation Loaders"/>
    <s v="OPER"/>
    <x v="5"/>
    <x v="24"/>
    <s v="Non-Labor"/>
    <d v="2019-08-01T00:00:00"/>
    <s v="ID"/>
    <x v="0"/>
    <s v="Usage Cost USD"/>
    <m/>
    <m/>
    <m/>
    <m/>
    <x v="0"/>
    <x v="0"/>
    <s v="Distr Tree Maintenance - 915"/>
    <s v="91502061"/>
    <s v="DIS-Maintenance"/>
    <s v="593020"/>
    <x v="2"/>
    <s v="593000"/>
    <m/>
    <m/>
    <m/>
    <s v="56508"/>
    <m/>
    <m/>
    <m/>
    <m/>
    <m/>
    <m/>
    <m/>
    <m/>
    <m/>
    <s v="B915206105000"/>
    <m/>
    <n v="23"/>
    <n v="34.5"/>
  </r>
  <r>
    <x v="0"/>
    <x v="8"/>
    <s v="AVA"/>
    <s v="Z88"/>
    <s v="Z88 - Transportation Loaders"/>
    <s v="OPER"/>
    <x v="5"/>
    <x v="24"/>
    <s v="Non-Labor"/>
    <d v="2019-08-01T00:00:00"/>
    <s v="WA"/>
    <x v="0"/>
    <s v="Usage Cost USD"/>
    <m/>
    <m/>
    <m/>
    <m/>
    <x v="0"/>
    <x v="0"/>
    <s v="Distr Tree Maintenance -923"/>
    <s v="92302061"/>
    <s v="DIS-Maintenance"/>
    <s v="593010"/>
    <x v="3"/>
    <s v="593000"/>
    <m/>
    <m/>
    <m/>
    <s v="56505"/>
    <m/>
    <m/>
    <m/>
    <m/>
    <m/>
    <m/>
    <m/>
    <m/>
    <m/>
    <s v="B923206104000"/>
    <m/>
    <n v="83"/>
    <n v="124.5"/>
  </r>
  <r>
    <x v="0"/>
    <x v="8"/>
    <s v="AVA"/>
    <s v="Z88"/>
    <s v="Z88 - Transportation Loaders"/>
    <s v="OPER"/>
    <x v="5"/>
    <x v="24"/>
    <s v="Non-Labor"/>
    <d v="2019-08-01T00:00:00"/>
    <s v="WA"/>
    <x v="0"/>
    <s v="Usage Cost USD"/>
    <m/>
    <m/>
    <m/>
    <m/>
    <x v="0"/>
    <x v="0"/>
    <s v="Distr Tree Maintenance -923"/>
    <s v="92302061"/>
    <s v="DIS-Maintenance"/>
    <s v="593010"/>
    <x v="3"/>
    <s v="593000"/>
    <m/>
    <m/>
    <m/>
    <s v="56734"/>
    <m/>
    <m/>
    <m/>
    <m/>
    <m/>
    <m/>
    <m/>
    <m/>
    <m/>
    <s v="B923206104000"/>
    <m/>
    <n v="23"/>
    <n v="34.5"/>
  </r>
  <r>
    <x v="0"/>
    <x v="8"/>
    <s v="AVA"/>
    <s v="Z88"/>
    <s v="Z88 - Transportation Loaders"/>
    <s v="OPER"/>
    <x v="5"/>
    <x v="24"/>
    <s v="Non-Labor"/>
    <d v="2019-08-01T00:00:00"/>
    <s v="WA"/>
    <x v="0"/>
    <s v="Usage Cost USD"/>
    <m/>
    <m/>
    <m/>
    <m/>
    <x v="0"/>
    <x v="0"/>
    <s v="Distr Tree Maintenance -923"/>
    <s v="92302061"/>
    <s v="DIS-Maintenance"/>
    <s v="593010"/>
    <x v="3"/>
    <s v="593000"/>
    <m/>
    <m/>
    <m/>
    <s v="56776"/>
    <m/>
    <m/>
    <m/>
    <m/>
    <m/>
    <m/>
    <m/>
    <m/>
    <m/>
    <s v="B923206104000"/>
    <m/>
    <n v="43"/>
    <n v="64.5"/>
  </r>
  <r>
    <x v="0"/>
    <x v="8"/>
    <s v="AVA"/>
    <s v="Z88"/>
    <s v="Z88 - Transportation Loaders"/>
    <s v="OPER"/>
    <x v="5"/>
    <x v="24"/>
    <s v="Non-Labor"/>
    <d v="2019-08-01T00:00:00"/>
    <s v="WA"/>
    <x v="0"/>
    <s v="Usage Cost USD"/>
    <m/>
    <m/>
    <m/>
    <m/>
    <x v="0"/>
    <x v="0"/>
    <s v="Distr Tree Maintenance -923"/>
    <s v="92302061"/>
    <s v="DIS-Maintenance"/>
    <s v="593010"/>
    <x v="3"/>
    <s v="593000"/>
    <m/>
    <m/>
    <m/>
    <s v="57029"/>
    <m/>
    <m/>
    <m/>
    <m/>
    <m/>
    <m/>
    <m/>
    <m/>
    <m/>
    <s v="B923206104000"/>
    <m/>
    <n v="21"/>
    <n v="91.35"/>
  </r>
  <r>
    <x v="0"/>
    <x v="8"/>
    <s v="AVA"/>
    <s v="Z88"/>
    <s v="Z88 - Transportation Loaders"/>
    <s v="OPER"/>
    <x v="5"/>
    <x v="25"/>
    <s v="Non-Labor"/>
    <d v="2019-08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46044"/>
    <m/>
    <m/>
    <m/>
    <m/>
    <m/>
    <m/>
    <m/>
    <m/>
    <m/>
    <s v="B980206203000"/>
    <m/>
    <n v="105"/>
    <n v="105"/>
  </r>
  <r>
    <x v="0"/>
    <x v="8"/>
    <s v="AVA"/>
    <s v="Z88"/>
    <s v="Z88 - Transportation Loaders"/>
    <s v="OPER"/>
    <x v="5"/>
    <x v="19"/>
    <s v="Non-Labor"/>
    <d v="2019-08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01"/>
    <m/>
    <m/>
    <m/>
    <m/>
    <m/>
    <m/>
    <m/>
    <m/>
    <m/>
    <s v="B980206201000"/>
    <m/>
    <n v="0.32"/>
    <n v="11.2"/>
  </r>
  <r>
    <x v="0"/>
    <x v="8"/>
    <s v="AVA"/>
    <s v="Z88"/>
    <s v="Z88 - Transportation Loaders"/>
    <s v="OPER"/>
    <x v="5"/>
    <x v="19"/>
    <s v="Non-Labor"/>
    <d v="2019-08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494"/>
    <m/>
    <m/>
    <m/>
    <m/>
    <m/>
    <m/>
    <m/>
    <m/>
    <m/>
    <s v="B980206202000"/>
    <m/>
    <n v="3.75"/>
    <n v="131.25"/>
  </r>
  <r>
    <x v="0"/>
    <x v="8"/>
    <s v="AVA"/>
    <s v="Z88"/>
    <s v="Z88 - Transportation Loaders"/>
    <s v="OPER"/>
    <x v="5"/>
    <x v="19"/>
    <s v="Non-Labor"/>
    <d v="2019-08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913"/>
    <m/>
    <m/>
    <m/>
    <m/>
    <m/>
    <m/>
    <m/>
    <m/>
    <m/>
    <s v="B980206202000"/>
    <m/>
    <n v="1.08"/>
    <n v="37.799999999999997"/>
  </r>
  <r>
    <x v="0"/>
    <x v="8"/>
    <s v="AVA"/>
    <s v="Z88"/>
    <s v="Z88 - Transportation Loaders"/>
    <s v="OPER"/>
    <x v="5"/>
    <x v="19"/>
    <s v="Non-Labor"/>
    <d v="2019-08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1"/>
    <m/>
    <m/>
    <m/>
    <m/>
    <m/>
    <m/>
    <m/>
    <m/>
    <m/>
    <s v="B980206203000"/>
    <m/>
    <n v="1"/>
    <n v="35"/>
  </r>
  <r>
    <x v="0"/>
    <x v="8"/>
    <s v="AVA"/>
    <s v="Z88"/>
    <s v="Z88 - Transportation Loaders"/>
    <s v="OPER"/>
    <x v="5"/>
    <x v="19"/>
    <s v="Non-Labor"/>
    <d v="2019-08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0"/>
    <m/>
    <m/>
    <m/>
    <m/>
    <m/>
    <m/>
    <m/>
    <m/>
    <m/>
    <s v="B980206203000"/>
    <m/>
    <n v="26.22"/>
    <n v="917.7"/>
  </r>
  <r>
    <x v="0"/>
    <x v="8"/>
    <s v="AVA"/>
    <s v="Z88"/>
    <s v="Z88 - Transportation Loaders"/>
    <s v="OPER"/>
    <x v="5"/>
    <x v="19"/>
    <s v="Non-Labor"/>
    <d v="2019-08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494"/>
    <m/>
    <m/>
    <m/>
    <m/>
    <m/>
    <m/>
    <m/>
    <m/>
    <m/>
    <s v="B980206203000"/>
    <m/>
    <n v="0.75"/>
    <n v="26.25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 915"/>
    <s v="91502061"/>
    <s v="DIS-Maintenance"/>
    <s v="593020"/>
    <x v="2"/>
    <s v="593000"/>
    <m/>
    <m/>
    <m/>
    <s v="66992"/>
    <m/>
    <m/>
    <m/>
    <m/>
    <m/>
    <m/>
    <m/>
    <m/>
    <m/>
    <s v="B915206105000"/>
    <m/>
    <n v="0.75"/>
    <n v="75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 915"/>
    <s v="91502061"/>
    <s v="DIS-Maintenance"/>
    <s v="593020"/>
    <x v="2"/>
    <s v="593000"/>
    <m/>
    <m/>
    <m/>
    <s v="67210"/>
    <m/>
    <m/>
    <m/>
    <m/>
    <m/>
    <m/>
    <m/>
    <m/>
    <m/>
    <s v="B915206105000"/>
    <m/>
    <n v="0.9"/>
    <n v="31.5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 915"/>
    <s v="91502061"/>
    <s v="DIS-Maintenance"/>
    <s v="593020"/>
    <x v="2"/>
    <s v="593000"/>
    <m/>
    <m/>
    <m/>
    <s v="76306"/>
    <m/>
    <m/>
    <m/>
    <m/>
    <m/>
    <m/>
    <m/>
    <m/>
    <m/>
    <s v="B915206105000"/>
    <m/>
    <n v="1.5"/>
    <n v="52.5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7218"/>
    <m/>
    <m/>
    <m/>
    <m/>
    <m/>
    <m/>
    <m/>
    <m/>
    <m/>
    <s v="B901206101000"/>
    <m/>
    <n v="2.5"/>
    <n v="87.5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01"/>
    <s v="90102061"/>
    <s v="DIS-Maintenance"/>
    <s v="593010"/>
    <x v="3"/>
    <s v="593000"/>
    <m/>
    <m/>
    <m/>
    <s v="67007"/>
    <m/>
    <m/>
    <m/>
    <m/>
    <m/>
    <m/>
    <m/>
    <m/>
    <m/>
    <s v="B901206104000"/>
    <m/>
    <n v="0.92"/>
    <n v="32.200000000000003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7.58"/>
    <n v="265.3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8"/>
    <n v="280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01"/>
    <s v="90102061"/>
    <s v="DIS-Maintenance"/>
    <s v="593036"/>
    <x v="1"/>
    <s v="593000"/>
    <m/>
    <m/>
    <m/>
    <s v="67218"/>
    <m/>
    <m/>
    <m/>
    <m/>
    <m/>
    <m/>
    <m/>
    <m/>
    <m/>
    <s v="B901206114000"/>
    <m/>
    <n v="1.82"/>
    <n v="63.7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201"/>
    <m/>
    <m/>
    <m/>
    <m/>
    <m/>
    <m/>
    <m/>
    <m/>
    <m/>
    <s v="B907206105000"/>
    <m/>
    <n v="3.42"/>
    <n v="119.7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8918"/>
    <m/>
    <m/>
    <m/>
    <m/>
    <m/>
    <m/>
    <m/>
    <m/>
    <m/>
    <s v="B910206105000"/>
    <m/>
    <n v="1"/>
    <n v="70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13"/>
    <s v="91302061"/>
    <s v="DIS-Maintenance"/>
    <s v="593020"/>
    <x v="2"/>
    <s v="593000"/>
    <m/>
    <m/>
    <m/>
    <s v="67200"/>
    <m/>
    <m/>
    <m/>
    <m/>
    <m/>
    <m/>
    <m/>
    <m/>
    <m/>
    <s v="B913206105000"/>
    <m/>
    <n v="1.35"/>
    <n v="47.25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126"/>
    <m/>
    <m/>
    <m/>
    <m/>
    <m/>
    <m/>
    <m/>
    <m/>
    <m/>
    <s v="B913206114000"/>
    <m/>
    <n v="0.72"/>
    <n v="25.2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2"/>
    <n v="70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30"/>
    <m/>
    <m/>
    <m/>
    <m/>
    <m/>
    <m/>
    <m/>
    <m/>
    <m/>
    <s v="B933206105000"/>
    <m/>
    <n v="8.58"/>
    <n v="300.3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217"/>
    <m/>
    <m/>
    <m/>
    <m/>
    <m/>
    <m/>
    <m/>
    <m/>
    <m/>
    <s v="B933206105000"/>
    <m/>
    <n v="3"/>
    <n v="105"/>
  </r>
  <r>
    <x v="0"/>
    <x v="8"/>
    <s v="AVA"/>
    <s v="Z88"/>
    <s v="Z88 - Transportation Loaders"/>
    <s v="OPER"/>
    <x v="5"/>
    <x v="19"/>
    <s v="Non-Labor"/>
    <d v="2019-08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6.2"/>
    <n v="217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23"/>
    <s v="92302061"/>
    <s v="DIS-Maintenance"/>
    <s v="593010"/>
    <x v="3"/>
    <s v="593000"/>
    <m/>
    <m/>
    <m/>
    <s v="66003"/>
    <m/>
    <m/>
    <m/>
    <m/>
    <m/>
    <m/>
    <m/>
    <m/>
    <m/>
    <s v="B923206104000"/>
    <m/>
    <n v="1"/>
    <n v="100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23"/>
    <s v="92302061"/>
    <s v="DIS-Maintenance"/>
    <s v="593010"/>
    <x v="3"/>
    <s v="593000"/>
    <m/>
    <m/>
    <m/>
    <s v="66844"/>
    <m/>
    <m/>
    <m/>
    <m/>
    <m/>
    <m/>
    <m/>
    <m/>
    <m/>
    <s v="B923206104000"/>
    <m/>
    <n v="3.4"/>
    <n v="340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23"/>
    <s v="92302061"/>
    <s v="DIS-Maintenance"/>
    <s v="593010"/>
    <x v="3"/>
    <s v="593000"/>
    <m/>
    <m/>
    <m/>
    <s v="68007"/>
    <m/>
    <m/>
    <m/>
    <m/>
    <m/>
    <m/>
    <m/>
    <m/>
    <m/>
    <s v="B923206104000"/>
    <m/>
    <n v="6.2"/>
    <n v="434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23"/>
    <s v="92302061"/>
    <s v="DIS-Maintenance"/>
    <s v="593010"/>
    <x v="3"/>
    <s v="593000"/>
    <m/>
    <m/>
    <m/>
    <s v="68200"/>
    <m/>
    <m/>
    <m/>
    <m/>
    <m/>
    <m/>
    <m/>
    <m/>
    <m/>
    <s v="B923206104000"/>
    <m/>
    <n v="8.5"/>
    <n v="595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4.5"/>
    <n v="157.5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967"/>
    <m/>
    <m/>
    <m/>
    <m/>
    <m/>
    <m/>
    <m/>
    <m/>
    <m/>
    <s v="B923206105000"/>
    <m/>
    <n v="1.75"/>
    <n v="61.25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626"/>
    <m/>
    <m/>
    <m/>
    <m/>
    <m/>
    <m/>
    <m/>
    <m/>
    <m/>
    <s v="B952206105000"/>
    <m/>
    <n v="15.4"/>
    <n v="539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492"/>
    <m/>
    <m/>
    <m/>
    <m/>
    <m/>
    <m/>
    <m/>
    <m/>
    <m/>
    <s v="B956206105000"/>
    <m/>
    <n v="4.07"/>
    <n v="142.44999999999999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503"/>
    <m/>
    <m/>
    <m/>
    <m/>
    <m/>
    <m/>
    <m/>
    <m/>
    <m/>
    <s v="B956206105000"/>
    <m/>
    <n v="0.77"/>
    <n v="26.95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14.88"/>
    <n v="520.79999999999995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1.53"/>
    <n v="53.55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78"/>
    <m/>
    <m/>
    <m/>
    <m/>
    <m/>
    <m/>
    <m/>
    <m/>
    <m/>
    <s v="B956206105000"/>
    <m/>
    <n v="8.25"/>
    <n v="288.75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120"/>
    <m/>
    <m/>
    <m/>
    <m/>
    <m/>
    <m/>
    <m/>
    <m/>
    <m/>
    <s v="B956202114000"/>
    <m/>
    <n v="3.5"/>
    <n v="122.5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120"/>
    <m/>
    <m/>
    <m/>
    <m/>
    <m/>
    <m/>
    <m/>
    <m/>
    <m/>
    <s v="B956206114000"/>
    <m/>
    <n v="2.88"/>
    <n v="100.8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12.5"/>
    <n v="437.5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60"/>
    <s v="96002061"/>
    <s v="DIS-Maintenance"/>
    <s v="593036"/>
    <x v="1"/>
    <s v="593000"/>
    <m/>
    <m/>
    <m/>
    <s v="67626"/>
    <m/>
    <m/>
    <m/>
    <m/>
    <m/>
    <m/>
    <m/>
    <m/>
    <m/>
    <s v="B960206114000"/>
    <m/>
    <n v="3"/>
    <n v="105"/>
  </r>
  <r>
    <x v="0"/>
    <x v="8"/>
    <s v="AVA"/>
    <s v="Z88"/>
    <s v="Z88 - Transportation Loaders"/>
    <s v="OPER"/>
    <x v="5"/>
    <x v="19"/>
    <s v="Non-Labor"/>
    <d v="2019-08-01T00:00:00"/>
    <s v="WA"/>
    <x v="0"/>
    <s v="Usage Cost USD"/>
    <m/>
    <m/>
    <m/>
    <m/>
    <x v="0"/>
    <x v="0"/>
    <s v="Distr Tree Maintenance -974"/>
    <s v="97402061"/>
    <s v="DIS-Maintenance"/>
    <s v="593020"/>
    <x v="2"/>
    <s v="593000"/>
    <m/>
    <m/>
    <m/>
    <s v="67209"/>
    <m/>
    <m/>
    <m/>
    <m/>
    <m/>
    <m/>
    <m/>
    <m/>
    <m/>
    <s v="B974206105000"/>
    <m/>
    <n v="1.48"/>
    <n v="51.8"/>
  </r>
  <r>
    <x v="0"/>
    <x v="8"/>
    <s v="AVA"/>
    <s v="Z89"/>
    <s v="Z89 - Payroll Accrual"/>
    <s v="OPER"/>
    <x v="0"/>
    <x v="6"/>
    <s v="Labor"/>
    <d v="2019-07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34.4"/>
    <n v="-5134.62"/>
  </r>
  <r>
    <x v="0"/>
    <x v="8"/>
    <s v="AVA"/>
    <s v="Z89"/>
    <s v="Z89 - Payroll Accrual"/>
    <s v="OPER"/>
    <x v="0"/>
    <x v="6"/>
    <s v="Labor"/>
    <d v="2019-07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68"/>
    <n v="-2806.08"/>
  </r>
  <r>
    <x v="0"/>
    <x v="8"/>
    <s v="AVA"/>
    <s v="Z89"/>
    <s v="Z89 - Payroll Accrual"/>
    <s v="OPER"/>
    <x v="0"/>
    <x v="6"/>
    <s v="Labor"/>
    <d v="2019-07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20"/>
    <n v="-1331.47"/>
  </r>
  <r>
    <x v="0"/>
    <x v="8"/>
    <s v="AVA"/>
    <s v="Z89"/>
    <s v="Z89 - Payroll Accrual"/>
    <s v="OPER"/>
    <x v="0"/>
    <x v="6"/>
    <s v="Labor"/>
    <d v="2019-07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6.4"/>
    <n v="-468.47"/>
  </r>
  <r>
    <x v="0"/>
    <x v="8"/>
    <s v="AVA"/>
    <s v="Z89"/>
    <s v="Z89 - Payroll Accrual"/>
    <s v="OPER"/>
    <x v="0"/>
    <x v="6"/>
    <s v="Labor"/>
    <d v="2019-08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65"/>
    <n v="6552.16"/>
  </r>
  <r>
    <x v="0"/>
    <x v="8"/>
    <s v="AVA"/>
    <s v="Z89"/>
    <s v="Z89 - Payroll Accrual"/>
    <s v="OPER"/>
    <x v="0"/>
    <x v="6"/>
    <s v="Labor"/>
    <d v="2019-08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40.5"/>
    <n v="1640.52"/>
  </r>
  <r>
    <x v="0"/>
    <x v="8"/>
    <s v="AVA"/>
    <s v="Z89"/>
    <s v="Z89 - Payroll Accrual"/>
    <s v="OPER"/>
    <x v="0"/>
    <x v="6"/>
    <s v="Labor"/>
    <d v="2019-08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76.5"/>
    <n v="5011.58"/>
  </r>
  <r>
    <x v="0"/>
    <x v="8"/>
    <s v="AVA"/>
    <s v="Z89"/>
    <s v="Z89 - Payroll Accrual"/>
    <s v="OPER"/>
    <x v="0"/>
    <x v="6"/>
    <s v="Labor"/>
    <d v="2019-08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32"/>
    <n v="2176.69"/>
  </r>
  <r>
    <x v="0"/>
    <x v="8"/>
    <s v="AVA"/>
    <s v="Z89"/>
    <s v="Z89 - Payroll Accrual"/>
    <s v="OPER"/>
    <x v="0"/>
    <x v="0"/>
    <s v="Labor"/>
    <d v="2019-07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2.4"/>
    <n v="-116.74"/>
  </r>
  <r>
    <x v="0"/>
    <x v="8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n v="-0.8"/>
    <n v="-12.8"/>
  </r>
  <r>
    <x v="0"/>
    <x v="8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2.4"/>
    <n v="-116.74"/>
  </r>
  <r>
    <x v="0"/>
    <x v="8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1.6"/>
    <n v="-77.819999999999993"/>
  </r>
  <r>
    <x v="0"/>
    <x v="8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n v="-3.2"/>
    <n v="-151.1"/>
  </r>
  <r>
    <x v="0"/>
    <x v="8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n v="-2.4"/>
    <n v="-128.74"/>
  </r>
  <r>
    <x v="0"/>
    <x v="8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n v="-3.2"/>
    <n v="-171.65"/>
  </r>
  <r>
    <x v="0"/>
    <x v="8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24.8"/>
    <n v="-547.36"/>
  </r>
  <r>
    <x v="0"/>
    <x v="8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-1.6"/>
    <n v="-25.6"/>
  </r>
  <r>
    <x v="0"/>
    <x v="8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n v="-8"/>
    <n v="-389.12"/>
  </r>
  <r>
    <x v="0"/>
    <x v="8"/>
    <s v="AVA"/>
    <s v="Z89"/>
    <s v="Z89 - Payroll Accrual"/>
    <s v="OPER"/>
    <x v="0"/>
    <x v="0"/>
    <s v="Labor"/>
    <d v="2019-07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3.2"/>
    <n v="-155.65"/>
  </r>
  <r>
    <x v="0"/>
    <x v="8"/>
    <s v="AVA"/>
    <s v="Z89"/>
    <s v="Z89 - Payroll Accrual"/>
    <s v="OPER"/>
    <x v="0"/>
    <x v="0"/>
    <s v="Labor"/>
    <d v="2019-07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3.2"/>
    <n v="-168.05"/>
  </r>
  <r>
    <x v="0"/>
    <x v="8"/>
    <s v="AVA"/>
    <s v="Z89"/>
    <s v="Z89 - Payroll Accrual"/>
    <s v="OPER"/>
    <x v="0"/>
    <x v="0"/>
    <s v="Labor"/>
    <d v="2019-07-31T00:00:00"/>
    <s v="WA"/>
    <x v="0"/>
    <s v="Miscellaneous Transaction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n v="-1.6"/>
    <n v="-71.39"/>
  </r>
  <r>
    <x v="0"/>
    <x v="8"/>
    <s v="AVA"/>
    <s v="Z89"/>
    <s v="Z89 - Payroll Accrual"/>
    <s v="OPER"/>
    <x v="0"/>
    <x v="0"/>
    <s v="Labor"/>
    <d v="2019-07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16.8"/>
    <n v="-803.52"/>
  </r>
  <r>
    <x v="0"/>
    <x v="8"/>
    <s v="AVA"/>
    <s v="Z89"/>
    <s v="Z89 - Payroll Accrual"/>
    <s v="OPER"/>
    <x v="0"/>
    <x v="0"/>
    <s v="Labor"/>
    <d v="2019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3.2"/>
    <n v="-130.69"/>
  </r>
  <r>
    <x v="0"/>
    <x v="8"/>
    <s v="AVA"/>
    <s v="Z89"/>
    <s v="Z89 - Payroll Accrual"/>
    <s v="OPER"/>
    <x v="0"/>
    <x v="0"/>
    <s v="Labor"/>
    <d v="2019-07-31T00:00:00"/>
    <s v="WA"/>
    <x v="0"/>
    <s v="Miscellaneous Transaction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n v="-2.4"/>
    <n v="-116.74"/>
  </r>
  <r>
    <x v="0"/>
    <x v="8"/>
    <s v="AVA"/>
    <s v="Z89"/>
    <s v="Z89 - Payroll Accrual"/>
    <s v="OPER"/>
    <x v="0"/>
    <x v="0"/>
    <s v="Labor"/>
    <d v="2019-08-31T00:00:00"/>
    <s v="AN"/>
    <x v="0"/>
    <s v="Miscellaneous Transaction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n v="3"/>
    <n v="160.91999999999999"/>
  </r>
  <r>
    <x v="0"/>
    <x v="8"/>
    <s v="AVA"/>
    <s v="Z89"/>
    <s v="Z89 - Payroll Accrual"/>
    <s v="OPER"/>
    <x v="0"/>
    <x v="0"/>
    <s v="Labor"/>
    <d v="2019-08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1"/>
    <n v="48.64"/>
  </r>
  <r>
    <x v="0"/>
    <x v="8"/>
    <s v="AVA"/>
    <s v="Z89"/>
    <s v="Z89 - Payroll Accrual"/>
    <s v="OPER"/>
    <x v="0"/>
    <x v="0"/>
    <s v="Labor"/>
    <d v="2019-08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4"/>
    <n v="176.92"/>
  </r>
  <r>
    <x v="0"/>
    <x v="8"/>
    <s v="AVA"/>
    <s v="Z89"/>
    <s v="Z89 - Payroll Accrual"/>
    <s v="OPER"/>
    <x v="0"/>
    <x v="0"/>
    <s v="Labor"/>
    <d v="2019-08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14"/>
    <n v="639.36"/>
  </r>
  <r>
    <x v="0"/>
    <x v="8"/>
    <s v="AVA"/>
    <s v="Z89"/>
    <s v="Z89 - Payroll Accrual"/>
    <s v="OPER"/>
    <x v="0"/>
    <x v="0"/>
    <s v="Labor"/>
    <d v="2019-08-31T00:00:00"/>
    <s v="ID"/>
    <x v="0"/>
    <s v="Miscellaneous Transaction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n v="1"/>
    <n v="48.64"/>
  </r>
  <r>
    <x v="0"/>
    <x v="8"/>
    <s v="AVA"/>
    <s v="Z89"/>
    <s v="Z89 - Payroll Accrual"/>
    <s v="OPER"/>
    <x v="0"/>
    <x v="0"/>
    <s v="Labor"/>
    <d v="2019-08-31T00:00:00"/>
    <s v="ID"/>
    <x v="0"/>
    <s v="Miscellaneous Transaction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n v="2"/>
    <n v="97.28"/>
  </r>
  <r>
    <x v="0"/>
    <x v="8"/>
    <s v="AVA"/>
    <s v="Z89"/>
    <s v="Z89 - Payroll Accrual"/>
    <s v="OPER"/>
    <x v="0"/>
    <x v="0"/>
    <s v="Labor"/>
    <d v="2019-08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3"/>
    <n v="145.91999999999999"/>
  </r>
  <r>
    <x v="0"/>
    <x v="8"/>
    <s v="AVA"/>
    <s v="Z89"/>
    <s v="Z89 - Payroll Accrual"/>
    <s v="OPER"/>
    <x v="0"/>
    <x v="0"/>
    <s v="Labor"/>
    <d v="2019-08-31T00:00:00"/>
    <s v="ID"/>
    <x v="0"/>
    <s v="Miscellaneous Transaction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n v="2"/>
    <n v="107.28"/>
  </r>
  <r>
    <x v="0"/>
    <x v="8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n v="27"/>
    <n v="1300.56"/>
  </r>
  <r>
    <x v="0"/>
    <x v="8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6.5"/>
    <n v="339.66"/>
  </r>
  <r>
    <x v="0"/>
    <x v="8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1"/>
    <n v="16"/>
  </r>
  <r>
    <x v="0"/>
    <x v="8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10"/>
    <n v="486.4"/>
  </r>
  <r>
    <x v="0"/>
    <x v="8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4"/>
    <n v="188.88"/>
  </r>
  <r>
    <x v="0"/>
    <x v="8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5"/>
    <n v="237.52"/>
  </r>
  <r>
    <x v="0"/>
    <x v="8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8"/>
    <n v="356.48"/>
  </r>
  <r>
    <x v="0"/>
    <x v="8"/>
    <s v="AVA"/>
    <s v="Z90"/>
    <s v="Z90 - Incentive Compensation"/>
    <s v="OPER"/>
    <x v="4"/>
    <x v="20"/>
    <s v="Non-Labor"/>
    <d v="2019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08.08"/>
  </r>
  <r>
    <x v="0"/>
    <x v="8"/>
    <s v="AVA"/>
    <s v="Z90"/>
    <s v="Z90 - Incentive Compensation"/>
    <s v="OPER"/>
    <x v="4"/>
    <x v="20"/>
    <s v="Non-Labor"/>
    <d v="2019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68.36"/>
  </r>
  <r>
    <x v="0"/>
    <x v="8"/>
    <s v="AVA"/>
    <s v="Z90"/>
    <s v="Z90 - Incentive Compensation"/>
    <s v="OPER"/>
    <x v="4"/>
    <x v="20"/>
    <s v="Non-Labor"/>
    <d v="2019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79.89"/>
  </r>
  <r>
    <x v="0"/>
    <x v="8"/>
    <s v="AVA"/>
    <s v="Z90"/>
    <s v="Z90 - Incentive Compensation"/>
    <s v="OPER"/>
    <x v="4"/>
    <x v="20"/>
    <s v="Non-Labor"/>
    <d v="2019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8.11"/>
  </r>
  <r>
    <x v="0"/>
    <x v="8"/>
    <s v="AVA"/>
    <s v="Z90"/>
    <s v="Z90 - Incentive Compensation"/>
    <s v="OPER"/>
    <x v="4"/>
    <x v="20"/>
    <s v="Non-Labor"/>
    <d v="2019-08-0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02.27"/>
  </r>
  <r>
    <x v="0"/>
    <x v="8"/>
    <s v="AVA"/>
    <s v="Z90"/>
    <s v="Z90 - Incentive Compensation"/>
    <s v="OPER"/>
    <x v="4"/>
    <x v="20"/>
    <s v="Non-Labor"/>
    <d v="2019-08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75.56"/>
  </r>
  <r>
    <x v="0"/>
    <x v="8"/>
    <s v="AVA"/>
    <s v="Z90"/>
    <s v="Z90 - Incentive Compensation"/>
    <s v="OPER"/>
    <x v="4"/>
    <x v="20"/>
    <s v="Non-Labor"/>
    <d v="2019-08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83.81"/>
  </r>
  <r>
    <x v="0"/>
    <x v="8"/>
    <s v="AVA"/>
    <s v="Z90"/>
    <s v="Z90 - Incentive Compensation"/>
    <s v="OPER"/>
    <x v="4"/>
    <x v="20"/>
    <s v="Non-Labor"/>
    <d v="2019-08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0.27"/>
  </r>
  <r>
    <x v="0"/>
    <x v="8"/>
    <s v="AVA"/>
    <s v="Z90"/>
    <s v="Z90 - Incentive Compensation"/>
    <s v="OPER"/>
    <x v="4"/>
    <x v="20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s v="E01"/>
    <s v="Regular                                 "/>
    <m/>
    <m/>
    <m/>
    <m/>
    <m/>
    <m/>
    <m/>
    <n v="2.08"/>
  </r>
  <r>
    <x v="0"/>
    <x v="8"/>
    <s v="AVA"/>
    <s v="Z90"/>
    <s v="Z90 - Incentive Compensation"/>
    <s v="OPER"/>
    <x v="4"/>
    <x v="20"/>
    <s v="Non-Labor"/>
    <d v="2019-08-1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93.13"/>
  </r>
  <r>
    <x v="0"/>
    <x v="8"/>
    <s v="AVA"/>
    <s v="Z90"/>
    <s v="Z90 - Incentive Compensation"/>
    <s v="OPER"/>
    <x v="4"/>
    <x v="20"/>
    <s v="Non-Labor"/>
    <d v="2019-08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98.43"/>
  </r>
  <r>
    <x v="0"/>
    <x v="8"/>
    <s v="AVA"/>
    <s v="Z90"/>
    <s v="Z90 - Incentive Compensation"/>
    <s v="OPER"/>
    <x v="4"/>
    <x v="20"/>
    <s v="Non-Labor"/>
    <d v="2019-08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00.69"/>
  </r>
  <r>
    <x v="0"/>
    <x v="8"/>
    <s v="AVA"/>
    <s v="Z90"/>
    <s v="Z90 - Incentive Compensation"/>
    <s v="OPER"/>
    <x v="4"/>
    <x v="20"/>
    <s v="Non-Labor"/>
    <d v="2019-08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30.61000000000001"/>
  </r>
  <r>
    <x v="0"/>
    <x v="8"/>
    <s v="AVA"/>
    <s v="Z90"/>
    <s v="Z90 - Incentive Compensation"/>
    <s v="OPER"/>
    <x v="4"/>
    <x v="20"/>
    <s v="Non-Labor"/>
    <d v="2019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93.13"/>
  </r>
  <r>
    <x v="0"/>
    <x v="8"/>
    <s v="AVA"/>
    <s v="Z90"/>
    <s v="Z90 - Incentive Compensation"/>
    <s v="OPER"/>
    <x v="4"/>
    <x v="20"/>
    <s v="Non-Labor"/>
    <d v="2019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98.43"/>
  </r>
  <r>
    <x v="0"/>
    <x v="8"/>
    <s v="AVA"/>
    <s v="Z90"/>
    <s v="Z90 - Incentive Compensation"/>
    <s v="OPER"/>
    <x v="4"/>
    <x v="20"/>
    <s v="Non-Labor"/>
    <d v="2019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00.69"/>
  </r>
  <r>
    <x v="0"/>
    <x v="8"/>
    <s v="AVA"/>
    <s v="Z90"/>
    <s v="Z90 - Incentive Compensation"/>
    <s v="OPER"/>
    <x v="4"/>
    <x v="20"/>
    <s v="Non-Labor"/>
    <d v="2019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30.6"/>
  </r>
  <r>
    <x v="0"/>
    <x v="8"/>
    <s v="AVA"/>
    <s v="Z90"/>
    <s v="Z90 - Incentive Compensation"/>
    <s v="OPER"/>
    <x v="4"/>
    <x v="21"/>
    <s v="Non-Labor"/>
    <d v="2019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0.88"/>
  </r>
  <r>
    <x v="0"/>
    <x v="8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 915"/>
    <s v="91502061"/>
    <s v="DIS-Maintenance"/>
    <s v="593020"/>
    <x v="2"/>
    <s v="593000"/>
    <m/>
    <m/>
    <m/>
    <m/>
    <m/>
    <m/>
    <m/>
    <m/>
    <m/>
    <m/>
    <m/>
    <m/>
    <m/>
    <s v="B915206105000"/>
    <m/>
    <m/>
    <n v="-0.1"/>
  </r>
  <r>
    <x v="0"/>
    <x v="8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0.88"/>
  </r>
  <r>
    <x v="0"/>
    <x v="8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57999999999999996"/>
  </r>
  <r>
    <x v="0"/>
    <x v="8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10"/>
    <s v="91002061"/>
    <s v="DIS-Maintenance"/>
    <s v="595000"/>
    <x v="24"/>
    <s v="595000"/>
    <m/>
    <m/>
    <m/>
    <m/>
    <m/>
    <m/>
    <m/>
    <m/>
    <m/>
    <m/>
    <m/>
    <m/>
    <m/>
    <s v="B910206109000"/>
    <m/>
    <m/>
    <n v="-1.1299999999999999"/>
  </r>
  <r>
    <x v="0"/>
    <x v="8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0.97"/>
  </r>
  <r>
    <x v="0"/>
    <x v="8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1.29"/>
  </r>
  <r>
    <x v="0"/>
    <x v="8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4.1100000000000003"/>
  </r>
  <r>
    <x v="0"/>
    <x v="8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0.19"/>
  </r>
  <r>
    <x v="0"/>
    <x v="8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2.92"/>
  </r>
  <r>
    <x v="0"/>
    <x v="8"/>
    <s v="AVA"/>
    <s v="Z90"/>
    <s v="Z90 - Incentive Compensation"/>
    <s v="OPER"/>
    <x v="4"/>
    <x v="21"/>
    <s v="Non-Labor"/>
    <d v="2019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.17"/>
  </r>
  <r>
    <x v="0"/>
    <x v="8"/>
    <s v="AVA"/>
    <s v="Z90"/>
    <s v="Z90 - Incentive Compensation"/>
    <s v="OPER"/>
    <x v="4"/>
    <x v="21"/>
    <s v="Non-Labor"/>
    <d v="2019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.26"/>
  </r>
  <r>
    <x v="0"/>
    <x v="8"/>
    <s v="AVA"/>
    <s v="Z90"/>
    <s v="Z90 - Incentive Compensation"/>
    <s v="OPER"/>
    <x v="4"/>
    <x v="21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0.54"/>
  </r>
  <r>
    <x v="0"/>
    <x v="8"/>
    <s v="AVA"/>
    <s v="Z90"/>
    <s v="Z90 - Incentive Compensation"/>
    <s v="OPER"/>
    <x v="4"/>
    <x v="21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.03"/>
  </r>
  <r>
    <x v="0"/>
    <x v="8"/>
    <s v="AVA"/>
    <s v="Z90"/>
    <s v="Z90 - Incentive Compensation"/>
    <s v="OPER"/>
    <x v="4"/>
    <x v="21"/>
    <s v="Non-Labor"/>
    <d v="2019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98"/>
  </r>
  <r>
    <x v="0"/>
    <x v="8"/>
    <s v="AVA"/>
    <s v="Z90"/>
    <s v="Z90 - Incentive Compensation"/>
    <s v="OPER"/>
    <x v="4"/>
    <x v="21"/>
    <s v="Non-Labor"/>
    <d v="2019-07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0.88"/>
  </r>
  <r>
    <x v="0"/>
    <x v="8"/>
    <s v="AVA"/>
    <s v="Z90"/>
    <s v="Z90 - Incentive Compensation"/>
    <s v="OPER"/>
    <x v="4"/>
    <x v="21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0.8"/>
  </r>
  <r>
    <x v="0"/>
    <x v="8"/>
    <s v="AVA"/>
    <s v="Z90"/>
    <s v="Z90 - Incentive Compensation"/>
    <s v="OPER"/>
    <x v="4"/>
    <x v="21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2"/>
    <s v="Rest Period union employees             "/>
    <m/>
    <m/>
    <m/>
    <m/>
    <s v="B980206201000"/>
    <m/>
    <m/>
    <n v="1.64"/>
  </r>
  <r>
    <x v="0"/>
    <x v="8"/>
    <s v="AVA"/>
    <s v="Z90"/>
    <s v="Z90 - Incentive Compensation"/>
    <s v="OPER"/>
    <x v="4"/>
    <x v="21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.41"/>
  </r>
  <r>
    <x v="0"/>
    <x v="8"/>
    <s v="AVA"/>
    <s v="Z90"/>
    <s v="Z90 - Incentive Compensation"/>
    <s v="OPER"/>
    <x v="4"/>
    <x v="21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36"/>
  </r>
  <r>
    <x v="0"/>
    <x v="8"/>
    <s v="AVA"/>
    <s v="Z90"/>
    <s v="Z90 - Incentive Compensation"/>
    <s v="OPER"/>
    <x v="4"/>
    <x v="21"/>
    <s v="Non-Labor"/>
    <d v="2019-08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9.079999999999998"/>
  </r>
  <r>
    <x v="0"/>
    <x v="8"/>
    <s v="AVA"/>
    <s v="Z90"/>
    <s v="Z90 - Incentive Compensation"/>
    <s v="OPER"/>
    <x v="4"/>
    <x v="21"/>
    <s v="Non-Labor"/>
    <d v="2019-08-0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4.5599999999999996"/>
  </r>
  <r>
    <x v="0"/>
    <x v="8"/>
    <s v="AVA"/>
    <s v="Z90"/>
    <s v="Z90 - Incentive Compensation"/>
    <s v="OPER"/>
    <x v="4"/>
    <x v="21"/>
    <s v="Non-Labor"/>
    <d v="2019-08-0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0.8"/>
  </r>
  <r>
    <x v="0"/>
    <x v="8"/>
    <s v="AVA"/>
    <s v="Z90"/>
    <s v="Z90 - Incentive Compensation"/>
    <s v="OPER"/>
    <x v="4"/>
    <x v="21"/>
    <s v="Non-Labor"/>
    <d v="2019-08-0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.0099999999999998"/>
  </r>
  <r>
    <x v="0"/>
    <x v="8"/>
    <s v="AVA"/>
    <s v="Z90"/>
    <s v="Z90 - Incentive Compensation"/>
    <s v="OPER"/>
    <x v="4"/>
    <x v="21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13.21"/>
  </r>
  <r>
    <x v="0"/>
    <x v="8"/>
    <s v="AVA"/>
    <s v="Z90"/>
    <s v="Z90 - Incentive Compensation"/>
    <s v="OPER"/>
    <x v="4"/>
    <x v="21"/>
    <s v="Non-Labor"/>
    <d v="2019-08-0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99"/>
  </r>
  <r>
    <x v="0"/>
    <x v="8"/>
    <s v="AVA"/>
    <s v="Z90"/>
    <s v="Z90 - Incentive Compensation"/>
    <s v="OPER"/>
    <x v="4"/>
    <x v="21"/>
    <s v="Non-Labor"/>
    <d v="2019-08-0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7.079999999999998"/>
  </r>
  <r>
    <x v="0"/>
    <x v="8"/>
    <s v="AVA"/>
    <s v="Z90"/>
    <s v="Z90 - Incentive Compensation"/>
    <s v="OPER"/>
    <x v="4"/>
    <x v="21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.2999999999999998"/>
  </r>
  <r>
    <x v="0"/>
    <x v="8"/>
    <s v="AVA"/>
    <s v="Z90"/>
    <s v="Z90 - Incentive Compensation"/>
    <s v="OPER"/>
    <x v="4"/>
    <x v="21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0.4"/>
  </r>
  <r>
    <x v="0"/>
    <x v="8"/>
    <s v="AVA"/>
    <s v="Z90"/>
    <s v="Z90 - Incentive Compensation"/>
    <s v="OPER"/>
    <x v="4"/>
    <x v="21"/>
    <s v="Non-Labor"/>
    <d v="2019-08-04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27"/>
    <s v="Meals - Dinner                          "/>
    <m/>
    <m/>
    <m/>
    <m/>
    <s v="B960206114000"/>
    <m/>
    <m/>
    <n v="0.24"/>
  </r>
  <r>
    <x v="0"/>
    <x v="8"/>
    <s v="AVA"/>
    <s v="Z90"/>
    <s v="Z90 - Incentive Compensation"/>
    <s v="OPER"/>
    <x v="4"/>
    <x v="21"/>
    <s v="Non-Labor"/>
    <d v="2019-08-04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1.0900000000000001"/>
  </r>
  <r>
    <x v="0"/>
    <x v="8"/>
    <s v="AVA"/>
    <s v="Z90"/>
    <s v="Z90 - Incentive Compensation"/>
    <s v="OPER"/>
    <x v="4"/>
    <x v="21"/>
    <s v="Non-Labor"/>
    <d v="2019-08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1.21"/>
  </r>
  <r>
    <x v="0"/>
    <x v="8"/>
    <s v="AVA"/>
    <s v="Z90"/>
    <s v="Z90 - Incentive Compensation"/>
    <s v="OPER"/>
    <x v="4"/>
    <x v="21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36"/>
  </r>
  <r>
    <x v="0"/>
    <x v="8"/>
    <s v="AVA"/>
    <s v="Z90"/>
    <s v="Z90 - Incentive Compensation"/>
    <s v="OPER"/>
    <x v="4"/>
    <x v="21"/>
    <s v="Non-Labor"/>
    <d v="2019-08-1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1.33"/>
  </r>
  <r>
    <x v="0"/>
    <x v="8"/>
    <s v="AVA"/>
    <s v="Z90"/>
    <s v="Z90 - Incentive Compensation"/>
    <s v="OPER"/>
    <x v="4"/>
    <x v="21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.1499999999999999"/>
  </r>
  <r>
    <x v="0"/>
    <x v="8"/>
    <s v="AVA"/>
    <s v="Z90"/>
    <s v="Z90 - Incentive Compensation"/>
    <s v="OPER"/>
    <x v="4"/>
    <x v="21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0"/>
    <s v="Alt/Dual                                "/>
    <m/>
    <m/>
    <m/>
    <m/>
    <s v="B901206101000"/>
    <m/>
    <m/>
    <n v="3.65"/>
  </r>
  <r>
    <x v="0"/>
    <x v="8"/>
    <s v="AVA"/>
    <s v="Z90"/>
    <s v="Z90 - Incentive Compensation"/>
    <s v="OPER"/>
    <x v="4"/>
    <x v="21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01"/>
    <s v="Regular                                 "/>
    <m/>
    <m/>
    <m/>
    <m/>
    <s v="B901206104000"/>
    <m/>
    <m/>
    <n v="0.36"/>
  </r>
  <r>
    <x v="0"/>
    <x v="8"/>
    <s v="AVA"/>
    <s v="Z90"/>
    <s v="Z90 - Incentive Compensation"/>
    <s v="OPER"/>
    <x v="4"/>
    <x v="21"/>
    <s v="Non-Labor"/>
    <d v="2019-08-18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0"/>
    <s v="Alt/Dual                                "/>
    <m/>
    <m/>
    <m/>
    <m/>
    <s v="B901206114000"/>
    <m/>
    <m/>
    <n v="0.73"/>
  </r>
  <r>
    <x v="0"/>
    <x v="8"/>
    <s v="AVA"/>
    <s v="Z90"/>
    <s v="Z90 - Incentive Compensation"/>
    <s v="OPER"/>
    <x v="4"/>
    <x v="21"/>
    <s v="Non-Labor"/>
    <d v="2019-08-1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0"/>
    <s v="Alt/Dual                                "/>
    <m/>
    <m/>
    <m/>
    <m/>
    <s v="B907206105000"/>
    <m/>
    <m/>
    <n v="1.0900000000000001"/>
  </r>
  <r>
    <x v="0"/>
    <x v="8"/>
    <s v="AVA"/>
    <s v="Z90"/>
    <s v="Z90 - Incentive Compensation"/>
    <s v="OPER"/>
    <x v="4"/>
    <x v="21"/>
    <s v="Non-Labor"/>
    <d v="2019-08-1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0.8"/>
  </r>
  <r>
    <x v="0"/>
    <x v="8"/>
    <s v="AVA"/>
    <s v="Z90"/>
    <s v="Z90 - Incentive Compensation"/>
    <s v="OPER"/>
    <x v="4"/>
    <x v="21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1.36"/>
  </r>
  <r>
    <x v="0"/>
    <x v="8"/>
    <s v="AVA"/>
    <s v="Z90"/>
    <s v="Z90 - Incentive Compensation"/>
    <s v="OPER"/>
    <x v="4"/>
    <x v="21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20"/>
    <s v="Alt/Dual                                "/>
    <m/>
    <m/>
    <m/>
    <m/>
    <s v="B923206104000"/>
    <m/>
    <m/>
    <n v="8.3800000000000008"/>
  </r>
  <r>
    <x v="0"/>
    <x v="8"/>
    <s v="AVA"/>
    <s v="Z90"/>
    <s v="Z90 - Incentive Compensation"/>
    <s v="OPER"/>
    <x v="4"/>
    <x v="21"/>
    <s v="Non-Labor"/>
    <d v="2019-08-1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5499999999999998"/>
  </r>
  <r>
    <x v="0"/>
    <x v="8"/>
    <s v="AVA"/>
    <s v="Z90"/>
    <s v="Z90 - Incentive Compensation"/>
    <s v="OPER"/>
    <x v="4"/>
    <x v="21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0.12"/>
  </r>
  <r>
    <x v="0"/>
    <x v="8"/>
    <s v="AVA"/>
    <s v="Z90"/>
    <s v="Z90 - Incentive Compensation"/>
    <s v="OPER"/>
    <x v="4"/>
    <x v="21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.64"/>
  </r>
  <r>
    <x v="0"/>
    <x v="8"/>
    <s v="AVA"/>
    <s v="Z90"/>
    <s v="Z90 - Incentive Compensation"/>
    <s v="OPER"/>
    <x v="4"/>
    <x v="21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.42"/>
  </r>
  <r>
    <x v="0"/>
    <x v="8"/>
    <s v="AVA"/>
    <s v="Z90"/>
    <s v="Z90 - Incentive Compensation"/>
    <s v="OPER"/>
    <x v="4"/>
    <x v="21"/>
    <s v="Non-Labor"/>
    <d v="2019-08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.78"/>
  </r>
  <r>
    <x v="0"/>
    <x v="8"/>
    <s v="AVA"/>
    <s v="Z90"/>
    <s v="Z90 - Incentive Compensation"/>
    <s v="OPER"/>
    <x v="4"/>
    <x v="21"/>
    <s v="Non-Labor"/>
    <d v="2019-08-1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.67"/>
  </r>
  <r>
    <x v="0"/>
    <x v="8"/>
    <s v="AVA"/>
    <s v="Z90"/>
    <s v="Z90 - Incentive Compensation"/>
    <s v="OPER"/>
    <x v="4"/>
    <x v="21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1.21"/>
  </r>
  <r>
    <x v="0"/>
    <x v="8"/>
    <s v="AVA"/>
    <s v="Z90"/>
    <s v="Z90 - Incentive Compensation"/>
    <s v="OPER"/>
    <x v="4"/>
    <x v="21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0.36"/>
  </r>
  <r>
    <x v="0"/>
    <x v="8"/>
    <s v="AVA"/>
    <s v="Z90"/>
    <s v="Z90 - Incentive Compensation"/>
    <s v="OPER"/>
    <x v="4"/>
    <x v="21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.33"/>
  </r>
  <r>
    <x v="0"/>
    <x v="8"/>
    <s v="AVA"/>
    <s v="Z90"/>
    <s v="Z90 - Incentive Compensation"/>
    <s v="OPER"/>
    <x v="4"/>
    <x v="21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4.8"/>
  </r>
  <r>
    <x v="0"/>
    <x v="8"/>
    <s v="AVA"/>
    <s v="Z90"/>
    <s v="Z90 - Incentive Compensation"/>
    <s v="OPER"/>
    <x v="4"/>
    <x v="21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0.36"/>
  </r>
  <r>
    <x v="0"/>
    <x v="8"/>
    <s v="AVA"/>
    <s v="Z90"/>
    <s v="Z90 - Incentive Compensation"/>
    <s v="OPER"/>
    <x v="4"/>
    <x v="21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0.73"/>
  </r>
  <r>
    <x v="0"/>
    <x v="8"/>
    <s v="AVA"/>
    <s v="Z90"/>
    <s v="Z90 - Incentive Compensation"/>
    <s v="OPER"/>
    <x v="4"/>
    <x v="21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.0900000000000001"/>
  </r>
  <r>
    <x v="0"/>
    <x v="8"/>
    <s v="AVA"/>
    <s v="Z90"/>
    <s v="Z90 - Incentive Compensation"/>
    <s v="OPER"/>
    <x v="4"/>
    <x v="21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0.8"/>
  </r>
  <r>
    <x v="0"/>
    <x v="8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9.75"/>
  </r>
  <r>
    <x v="0"/>
    <x v="8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.5499999999999998"/>
  </r>
  <r>
    <x v="0"/>
    <x v="8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0.12"/>
  </r>
  <r>
    <x v="0"/>
    <x v="8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.65"/>
  </r>
  <r>
    <x v="0"/>
    <x v="8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.42"/>
  </r>
  <r>
    <x v="0"/>
    <x v="8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.78"/>
  </r>
  <r>
    <x v="0"/>
    <x v="8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.67"/>
  </r>
  <r>
    <x v="0"/>
    <x v="9"/>
    <s v="AVA"/>
    <s v="A50"/>
    <s v="A50 - Director of Ops WA &amp; ID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041502"/>
    <m/>
    <s v="Airfare, WA DNR Wildfire Taskforce mtg"/>
    <m/>
    <n v="96.6"/>
  </r>
  <r>
    <x v="0"/>
    <x v="9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041502"/>
    <m/>
    <s v="Meals, WA DNR Wildfire Taskforce mtg"/>
    <m/>
    <n v="50.62"/>
  </r>
  <r>
    <x v="0"/>
    <x v="9"/>
    <s v="AVA"/>
    <s v="A50"/>
    <s v="A50 - Director of Ops WA &amp; ID"/>
    <s v="OPER"/>
    <x v="2"/>
    <x v="38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041502"/>
    <m/>
    <s v="Car Rental, WA DNR Wildfire Taskforce mtg"/>
    <m/>
    <n v="44.07"/>
  </r>
  <r>
    <x v="0"/>
    <x v="9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041502"/>
    <m/>
    <s v="Parking, WA DNR Wildfire Taskforce mtg"/>
    <m/>
    <n v="17.5"/>
  </r>
  <r>
    <x v="0"/>
    <x v="9"/>
    <s v="AVA"/>
    <s v="A50"/>
    <s v="A50 - Director of Ops WA &amp; ID"/>
    <s v="OPER"/>
    <x v="0"/>
    <x v="32"/>
    <s v="Labor"/>
    <d v="2019-09-0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62"/>
    <n v="1004.4"/>
  </r>
  <r>
    <x v="0"/>
    <x v="9"/>
    <s v="AVA"/>
    <s v="A50"/>
    <s v="A50 - Director of Ops WA &amp; ID"/>
    <s v="OPER"/>
    <x v="0"/>
    <x v="32"/>
    <s v="Labor"/>
    <d v="2019-09-0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5"/>
    <n v="243"/>
  </r>
  <r>
    <x v="0"/>
    <x v="9"/>
    <s v="AVA"/>
    <s v="A50"/>
    <s v="A50 - Director of Ops WA &amp; ID"/>
    <s v="OPER"/>
    <x v="0"/>
    <x v="32"/>
    <s v="Labor"/>
    <d v="2019-09-1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61.5"/>
    <n v="996.3"/>
  </r>
  <r>
    <x v="0"/>
    <x v="9"/>
    <s v="AVA"/>
    <s v="A50"/>
    <s v="A50 - Director of Ops WA &amp; ID"/>
    <s v="OPER"/>
    <x v="0"/>
    <x v="32"/>
    <s v="Labor"/>
    <d v="2019-09-1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8.5"/>
    <n v="299.7"/>
  </r>
  <r>
    <x v="0"/>
    <x v="9"/>
    <s v="AVA"/>
    <s v="A50"/>
    <s v="A50 - Director of Ops WA &amp; ID"/>
    <s v="OPER"/>
    <x v="0"/>
    <x v="1"/>
    <s v="Labor"/>
    <d v="2019-09-15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848"/>
    <s v="Jmn Lnmn"/>
    <s v="White, Justin Anthony"/>
    <s v="E24"/>
    <s v="Call 2X                                 "/>
    <m/>
    <m/>
    <m/>
    <m/>
    <s v="B901202114000"/>
    <m/>
    <n v="1"/>
    <n v="86.88"/>
  </r>
  <r>
    <x v="0"/>
    <x v="9"/>
    <s v="AVA"/>
    <s v="A50"/>
    <s v="A50 - Director of Ops WA &amp; ID"/>
    <s v="OPER"/>
    <x v="0"/>
    <x v="6"/>
    <s v="Labor"/>
    <d v="2019-09-0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0"/>
    <n v="2927.95"/>
  </r>
  <r>
    <x v="0"/>
    <x v="9"/>
    <s v="AVA"/>
    <s v="A50"/>
    <s v="A50 - Director of Ops WA &amp; ID"/>
    <s v="OPER"/>
    <x v="0"/>
    <x v="6"/>
    <s v="Labor"/>
    <d v="2019-09-0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171.18"/>
  </r>
  <r>
    <x v="0"/>
    <x v="9"/>
    <s v="AVA"/>
    <s v="A50"/>
    <s v="A50 - Director of Ops WA &amp; ID"/>
    <s v="OPER"/>
    <x v="0"/>
    <x v="6"/>
    <s v="Labor"/>
    <d v="2019-09-1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2"/>
    <n v="2342.36"/>
  </r>
  <r>
    <x v="0"/>
    <x v="9"/>
    <s v="AVA"/>
    <s v="A50"/>
    <s v="A50 - Director of Ops WA &amp; ID"/>
    <s v="OPER"/>
    <x v="0"/>
    <x v="6"/>
    <s v="Labor"/>
    <d v="2019-09-1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4"/>
    <n v="292.79000000000002"/>
  </r>
  <r>
    <x v="0"/>
    <x v="9"/>
    <s v="AVA"/>
    <s v="A50"/>
    <s v="A50 - Director of Ops WA &amp; ID"/>
    <s v="OPER"/>
    <x v="0"/>
    <x v="0"/>
    <s v="Labor"/>
    <d v="2019-09-15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05195"/>
    <s v="App Lnmn 5"/>
    <s v="Jacobson, Tanner Martin"/>
    <s v="E01"/>
    <s v="Regular                                 "/>
    <m/>
    <m/>
    <m/>
    <m/>
    <s v="B907206104000"/>
    <m/>
    <n v="8"/>
    <n v="264.32"/>
  </r>
  <r>
    <x v="0"/>
    <x v="9"/>
    <s v="AVA"/>
    <s v="B50"/>
    <s v="B50 - Spokane Electric"/>
    <s v="OPER"/>
    <x v="0"/>
    <x v="1"/>
    <s v="Labor"/>
    <d v="2019-09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82"/>
    <s v="Alt Schd Shtdwn 2X                      "/>
    <m/>
    <m/>
    <m/>
    <m/>
    <s v="B980206203000"/>
    <m/>
    <n v="1"/>
    <n v="97.28"/>
  </r>
  <r>
    <x v="0"/>
    <x v="9"/>
    <s v="AVA"/>
    <s v="B50"/>
    <s v="B50 - Spokane Electric"/>
    <s v="OPER"/>
    <x v="0"/>
    <x v="1"/>
    <s v="Labor"/>
    <d v="2019-09-0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0.5"/>
    <n v="48.64"/>
  </r>
  <r>
    <x v="0"/>
    <x v="9"/>
    <s v="AVA"/>
    <s v="B50"/>
    <s v="B50 - Spokane Electric"/>
    <s v="OPER"/>
    <x v="0"/>
    <x v="1"/>
    <s v="Labor"/>
    <d v="2019-09-0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9"/>
    <s v="Schd Shutdown 2X                        "/>
    <m/>
    <m/>
    <m/>
    <m/>
    <s v="B956206105000"/>
    <m/>
    <n v="1"/>
    <n v="97.28"/>
  </r>
  <r>
    <x v="0"/>
    <x v="9"/>
    <s v="AVA"/>
    <s v="B50"/>
    <s v="B50 - Spokane Electric"/>
    <s v="OPER"/>
    <x v="0"/>
    <x v="1"/>
    <s v="Labor"/>
    <d v="2019-09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79"/>
    <s v="Schd Shutdown 2X                        "/>
    <m/>
    <m/>
    <m/>
    <m/>
    <s v="B980206203000"/>
    <m/>
    <n v="1"/>
    <n v="97.28"/>
  </r>
  <r>
    <x v="0"/>
    <x v="9"/>
    <s v="AVA"/>
    <s v="B50"/>
    <s v="B50 - Spokane Electric"/>
    <s v="OPER"/>
    <x v="0"/>
    <x v="1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231"/>
    <s v="Jmn Lnmn"/>
    <s v="Cline, Anthony James"/>
    <s v="E84"/>
    <s v="Alt 2x Ext Trouble                      "/>
    <m/>
    <m/>
    <m/>
    <m/>
    <s v="B956206101000"/>
    <m/>
    <n v="0.5"/>
    <n v="48.64"/>
  </r>
  <r>
    <x v="0"/>
    <x v="9"/>
    <s v="AVA"/>
    <s v="B50"/>
    <s v="B50 - Spokane Electric"/>
    <s v="OPER"/>
    <x v="0"/>
    <x v="1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1"/>
    <n v="97.28"/>
  </r>
  <r>
    <x v="0"/>
    <x v="9"/>
    <s v="AVA"/>
    <s v="B50"/>
    <s v="B50 - Spokane Electric"/>
    <s v="OPER"/>
    <x v="0"/>
    <x v="1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042"/>
    <s v="Jmn Lnmn"/>
    <s v="Thompson, Jason Lee"/>
    <s v="E24"/>
    <s v="Call 2X                                 "/>
    <m/>
    <m/>
    <m/>
    <m/>
    <s v="B956206105000"/>
    <m/>
    <n v="2"/>
    <n v="188.88"/>
  </r>
  <r>
    <x v="0"/>
    <x v="9"/>
    <s v="AVA"/>
    <s v="B50"/>
    <s v="B50 - Spokane Electric"/>
    <s v="OPER"/>
    <x v="0"/>
    <x v="1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476"/>
    <s v="Jmn Lnmn"/>
    <s v="Bailey, Jesse"/>
    <s v="E24"/>
    <s v="Call 2X                                 "/>
    <m/>
    <m/>
    <m/>
    <m/>
    <s v="B956206105000"/>
    <m/>
    <n v="2"/>
    <n v="188.88"/>
  </r>
  <r>
    <x v="0"/>
    <x v="9"/>
    <s v="AVA"/>
    <s v="B50"/>
    <s v="B50 - Spokane Electric"/>
    <s v="OPER"/>
    <x v="0"/>
    <x v="1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0.5"/>
    <n v="48.64"/>
  </r>
  <r>
    <x v="0"/>
    <x v="9"/>
    <s v="AVA"/>
    <s v="B50"/>
    <s v="B50 - Spokane Electric"/>
    <s v="OPER"/>
    <x v="0"/>
    <x v="1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9"/>
    <s v="Schd Shutdown 2X                        "/>
    <m/>
    <m/>
    <m/>
    <m/>
    <s v="B956206105000"/>
    <m/>
    <n v="1"/>
    <n v="97.28"/>
  </r>
  <r>
    <x v="0"/>
    <x v="9"/>
    <s v="AVA"/>
    <s v="B50"/>
    <s v="B50 - Spokane Electric"/>
    <s v="OPER"/>
    <x v="0"/>
    <x v="1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56206114000"/>
    <m/>
    <n v="1"/>
    <n v="97.28"/>
  </r>
  <r>
    <x v="0"/>
    <x v="9"/>
    <s v="AVA"/>
    <s v="B50"/>
    <s v="B50 - Spokane Electric"/>
    <s v="OPER"/>
    <x v="0"/>
    <x v="0"/>
    <s v="Labor"/>
    <d v="2019-09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20"/>
    <s v="Alt/Dual                                "/>
    <m/>
    <m/>
    <m/>
    <m/>
    <s v="B980206203000"/>
    <m/>
    <n v="1.5"/>
    <n v="72.959999999999994"/>
  </r>
  <r>
    <x v="0"/>
    <x v="9"/>
    <s v="AVA"/>
    <s v="B50"/>
    <s v="B50 - Spokane Electric"/>
    <s v="OPER"/>
    <x v="0"/>
    <x v="0"/>
    <s v="Labor"/>
    <d v="2019-09-0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6"/>
    <n v="291.83999999999997"/>
  </r>
  <r>
    <x v="0"/>
    <x v="9"/>
    <s v="AVA"/>
    <s v="B50"/>
    <s v="B50 - Spokane Electric"/>
    <s v="OPER"/>
    <x v="0"/>
    <x v="0"/>
    <s v="Labor"/>
    <d v="2019-09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01"/>
    <s v="Regular                                 "/>
    <m/>
    <m/>
    <m/>
    <m/>
    <s v="B980206203000"/>
    <m/>
    <n v="2"/>
    <n v="97.28"/>
  </r>
  <r>
    <x v="0"/>
    <x v="9"/>
    <s v="AVA"/>
    <s v="B50"/>
    <s v="B50 - Spokane Electric"/>
    <s v="OPER"/>
    <x v="0"/>
    <x v="0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2381"/>
    <s v="Jmn Lnsvsmn"/>
    <s v="Burnside, Joshua J"/>
    <s v="E01"/>
    <s v="Regular                                 "/>
    <m/>
    <m/>
    <m/>
    <m/>
    <s v="B956206101000"/>
    <m/>
    <n v="1"/>
    <n v="48.64"/>
  </r>
  <r>
    <x v="0"/>
    <x v="9"/>
    <s v="AVA"/>
    <s v="B50"/>
    <s v="B50 - Spokane Electric"/>
    <s v="OPER"/>
    <x v="0"/>
    <x v="0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231"/>
    <s v="Jmn Lnmn"/>
    <s v="Cline, Anthony James"/>
    <s v="E20"/>
    <s v="Alt/Dual                                "/>
    <m/>
    <m/>
    <m/>
    <m/>
    <s v="B956206101000"/>
    <m/>
    <n v="2"/>
    <n v="97.28"/>
  </r>
  <r>
    <x v="0"/>
    <x v="9"/>
    <s v="AVA"/>
    <s v="B50"/>
    <s v="B50 - Spokane Electric"/>
    <s v="OPER"/>
    <x v="0"/>
    <x v="0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0298"/>
    <s v="Jmn Lnmn"/>
    <s v="Kiddoo, Nathan P"/>
    <s v="E01"/>
    <s v="Regular                                 "/>
    <m/>
    <m/>
    <m/>
    <m/>
    <s v="B956206105000"/>
    <m/>
    <n v="6"/>
    <n v="283.32"/>
  </r>
  <r>
    <x v="0"/>
    <x v="9"/>
    <s v="AVA"/>
    <s v="B50"/>
    <s v="B50 - Spokane Electric"/>
    <s v="OPER"/>
    <x v="0"/>
    <x v="0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7"/>
    <s v="Meals - Dinner                          "/>
    <m/>
    <m/>
    <m/>
    <m/>
    <s v="B956206105000"/>
    <m/>
    <n v="1"/>
    <n v="16"/>
  </r>
  <r>
    <x v="0"/>
    <x v="9"/>
    <s v="AVA"/>
    <s v="B50"/>
    <s v="B50 - Spokane Electric"/>
    <s v="OPER"/>
    <x v="0"/>
    <x v="0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48"/>
    <s v="Jmn Lnmn"/>
    <s v="Jacobs, Taylor Joe"/>
    <s v="E01"/>
    <s v="Regular                                 "/>
    <m/>
    <m/>
    <m/>
    <m/>
    <s v="B956206105000"/>
    <m/>
    <n v="6"/>
    <n v="283.32"/>
  </r>
  <r>
    <x v="0"/>
    <x v="9"/>
    <s v="AVA"/>
    <s v="B50"/>
    <s v="B50 - Spokane Electric"/>
    <s v="OPER"/>
    <x v="0"/>
    <x v="0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9"/>
    <n v="437.76"/>
  </r>
  <r>
    <x v="0"/>
    <x v="9"/>
    <s v="AVA"/>
    <s v="B50"/>
    <s v="B50 - Spokane Electric"/>
    <s v="OPER"/>
    <x v="0"/>
    <x v="0"/>
    <s v="Labor"/>
    <d v="2019-09-1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"/>
    <n v="48.64"/>
  </r>
  <r>
    <x v="0"/>
    <x v="9"/>
    <s v="AVA"/>
    <s v="B53"/>
    <s v="B53 - Pullman"/>
    <s v="OPER"/>
    <x v="0"/>
    <x v="1"/>
    <s v="Labor"/>
    <d v="2019-09-15T00:00:00"/>
    <s v="ID"/>
    <x v="0"/>
    <s v="Labor Cost USD"/>
    <m/>
    <m/>
    <m/>
    <m/>
    <x v="0"/>
    <x v="0"/>
    <s v="Distr Tree Maintenance -933"/>
    <s v="93302061"/>
    <s v="DIS-Maintenance"/>
    <s v="598000"/>
    <x v="20"/>
    <s v="598000"/>
    <m/>
    <m/>
    <m/>
    <m/>
    <s v="04928"/>
    <s v="Jmn Lnmn"/>
    <s v="Bezdicek, Bryan A"/>
    <s v="E07"/>
    <s v="Premium Holiday                         "/>
    <m/>
    <m/>
    <m/>
    <m/>
    <s v="B933206113000"/>
    <m/>
    <n v="2"/>
    <n v="188.88"/>
  </r>
  <r>
    <x v="0"/>
    <x v="9"/>
    <s v="AVA"/>
    <s v="B53"/>
    <s v="B53 - Pullman"/>
    <s v="OPER"/>
    <x v="0"/>
    <x v="1"/>
    <s v="Labor"/>
    <d v="2019-09-15T00:00:00"/>
    <s v="ID"/>
    <x v="0"/>
    <s v="Labor Cost USD"/>
    <m/>
    <m/>
    <m/>
    <m/>
    <x v="0"/>
    <x v="0"/>
    <s v="Distr Tree Maintenance -933"/>
    <s v="93302061"/>
    <s v="DIS-Maintenance"/>
    <s v="598000"/>
    <x v="20"/>
    <s v="598000"/>
    <m/>
    <m/>
    <m/>
    <m/>
    <s v="05063"/>
    <s v="Jmn Lnmn"/>
    <s v="Barnett, Aaron C"/>
    <s v="E79"/>
    <s v="Schd Shutdown 2X                        "/>
    <m/>
    <m/>
    <m/>
    <m/>
    <s v="B933206113000"/>
    <m/>
    <n v="2"/>
    <n v="188.88"/>
  </r>
  <r>
    <x v="0"/>
    <x v="9"/>
    <s v="AVA"/>
    <s v="B53"/>
    <s v="B53 - Pullman"/>
    <s v="OPER"/>
    <x v="0"/>
    <x v="1"/>
    <s v="Labor"/>
    <d v="2019-09-1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4"/>
    <s v="Call 2X                                 "/>
    <m/>
    <m/>
    <m/>
    <m/>
    <s v="B923206105000"/>
    <m/>
    <n v="1.5"/>
    <n v="160.91999999999999"/>
  </r>
  <r>
    <x v="0"/>
    <x v="9"/>
    <s v="AVA"/>
    <s v="B53"/>
    <s v="B53 - Pullman"/>
    <s v="OPER"/>
    <x v="0"/>
    <x v="0"/>
    <s v="Labor"/>
    <d v="2019-09-01T00:00:00"/>
    <s v="WA"/>
    <x v="0"/>
    <s v="Labor Cost USD"/>
    <m/>
    <m/>
    <m/>
    <m/>
    <x v="0"/>
    <x v="0"/>
    <s v="Distr Tree Maintenance -923"/>
    <s v="92302061"/>
    <s v="DIS-Maintenance"/>
    <s v="591000"/>
    <x v="14"/>
    <s v="591000"/>
    <m/>
    <m/>
    <m/>
    <m/>
    <s v="00522"/>
    <s v="Loc Rep Elec"/>
    <s v="Bothman, Brian B"/>
    <s v="E01"/>
    <s v="Regular                                 "/>
    <m/>
    <m/>
    <m/>
    <m/>
    <s v="B923206102000"/>
    <m/>
    <n v="2"/>
    <n v="107.28"/>
  </r>
  <r>
    <x v="0"/>
    <x v="9"/>
    <s v="AVA"/>
    <s v="B53"/>
    <s v="B53 - Pullman"/>
    <s v="OPER"/>
    <x v="0"/>
    <x v="0"/>
    <s v="Labor"/>
    <d v="2019-09-01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84890"/>
    <s v="Loc Rep Elec"/>
    <s v="Swan, Matthew Dean"/>
    <s v="E01"/>
    <s v="Regular                                 "/>
    <m/>
    <m/>
    <m/>
    <m/>
    <s v="B923206104000"/>
    <m/>
    <n v="2"/>
    <n v="102.78"/>
  </r>
  <r>
    <x v="0"/>
    <x v="9"/>
    <s v="AVA"/>
    <s v="B53"/>
    <s v="B53 - Pullman"/>
    <s v="OPER"/>
    <x v="0"/>
    <x v="0"/>
    <s v="Labor"/>
    <d v="2019-09-1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33206105000"/>
    <m/>
    <n v="4"/>
    <n v="214.56"/>
  </r>
  <r>
    <x v="0"/>
    <x v="9"/>
    <s v="AVA"/>
    <s v="B53"/>
    <s v="B53 - Pullman"/>
    <s v="OPER"/>
    <x v="0"/>
    <x v="0"/>
    <s v="Labor"/>
    <d v="2019-09-1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4"/>
    <n v="214.56"/>
  </r>
  <r>
    <x v="0"/>
    <x v="9"/>
    <s v="AVA"/>
    <s v="B53"/>
    <s v="B53 - Pullman"/>
    <s v="OPER"/>
    <x v="0"/>
    <x v="0"/>
    <s v="Labor"/>
    <d v="2019-09-1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7"/>
    <s v="Meals - Dinner                          "/>
    <m/>
    <m/>
    <m/>
    <m/>
    <s v="B923206105000"/>
    <m/>
    <n v="1"/>
    <n v="16"/>
  </r>
  <r>
    <x v="0"/>
    <x v="9"/>
    <s v="AVA"/>
    <s v="B53"/>
    <s v="B53 - Pullman"/>
    <s v="OPER"/>
    <x v="0"/>
    <x v="0"/>
    <s v="Labor"/>
    <d v="2019-09-1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7"/>
    <n v="359.73"/>
  </r>
  <r>
    <x v="0"/>
    <x v="9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3948"/>
    <m/>
    <s v="w/e 8-31"/>
    <m/>
    <n v="3906.4"/>
  </r>
  <r>
    <x v="0"/>
    <x v="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3684"/>
    <m/>
    <s v="W/E 8/24"/>
    <m/>
    <n v="1768.02"/>
  </r>
  <r>
    <x v="0"/>
    <x v="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4272"/>
    <m/>
    <s v="W/E 9-7"/>
    <m/>
    <n v="1043.78"/>
  </r>
  <r>
    <x v="0"/>
    <x v="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F48719"/>
    <m/>
    <s v="W/E 8-03"/>
    <m/>
    <n v="613.44000000000005"/>
  </r>
  <r>
    <x v="0"/>
    <x v="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F49219"/>
    <m/>
    <s v="W/E 8-03"/>
    <m/>
    <n v="613.44000000000005"/>
  </r>
  <r>
    <x v="0"/>
    <x v="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S32419"/>
    <m/>
    <s v="W/E 8-10"/>
    <m/>
    <n v="613.44000000000005"/>
  </r>
  <r>
    <x v="0"/>
    <x v="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S32919"/>
    <m/>
    <s v="W/E 8-10"/>
    <m/>
    <n v="613.44000000000005"/>
  </r>
  <r>
    <x v="0"/>
    <x v="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K83519"/>
    <m/>
    <s v="W/E 8-17"/>
    <m/>
    <n v="613.44000000000005"/>
  </r>
  <r>
    <x v="0"/>
    <x v="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K84119"/>
    <m/>
    <s v="W/E 8-17"/>
    <m/>
    <n v="613.4400000000000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3939"/>
    <m/>
    <s v="w/e 8-31"/>
    <m/>
    <n v="448.48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4280"/>
    <m/>
    <s v="W/E 9-7"/>
    <m/>
    <n v="1774.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1K83919"/>
    <m/>
    <s v="W/E 8-17"/>
    <m/>
    <n v="1755.04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2J33819"/>
    <m/>
    <s v="CHIPS"/>
    <m/>
    <n v="583.0499999999999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5104"/>
    <s v="CANNON HILL INDUSTRIES INC"/>
    <m/>
    <s v="26014"/>
    <m/>
    <s v="CHIPS"/>
    <m/>
    <n v="420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5104"/>
    <s v="CANNON HILL INDUSTRIES INC"/>
    <m/>
    <s v="26015"/>
    <m/>
    <s v="CHIPS"/>
    <m/>
    <n v="150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0F49019"/>
    <m/>
    <s v="W/E 8-03"/>
    <m/>
    <n v="3463.52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0S32719"/>
    <m/>
    <s v="W/E 8-10"/>
    <m/>
    <n v="8345.4599999999991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1K83919"/>
    <m/>
    <s v="W/E 8-17"/>
    <m/>
    <n v="1943.01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3699"/>
    <m/>
    <s v="W/E 8/24"/>
    <m/>
    <n v="227.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3943"/>
    <m/>
    <s v="w/e 8-31"/>
    <m/>
    <n v="182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1K83919"/>
    <m/>
    <s v="W/E 8-17"/>
    <m/>
    <n v="323.83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0F49019"/>
    <m/>
    <s v="W/E 8-03"/>
    <m/>
    <n v="4903.54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1K83919"/>
    <m/>
    <s v="W/E 8-17"/>
    <m/>
    <n v="2914.51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3693"/>
    <m/>
    <s v="W/E 8/24"/>
    <m/>
    <n v="2107.6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0F48019"/>
    <m/>
    <s v="W/E 8-03"/>
    <m/>
    <n v="2127.13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0F48019"/>
    <m/>
    <s v="W/E 8-03"/>
    <m/>
    <n v="7486.63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0S32119"/>
    <m/>
    <s v="W/E 8-10"/>
    <m/>
    <n v="6301.8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1K82819"/>
    <m/>
    <s v="W/E 8-17"/>
    <m/>
    <n v="6914.8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1K83419"/>
    <m/>
    <s v="W/E 8-17"/>
    <m/>
    <n v="7841.7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4285"/>
    <m/>
    <s v="W/E 9-7"/>
    <m/>
    <n v="91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3693"/>
    <m/>
    <s v="W/E 8/24"/>
    <m/>
    <n v="682.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3939"/>
    <m/>
    <s v="w/e 8-31"/>
    <m/>
    <n v="546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9O16119"/>
    <m/>
    <s v="W/E 7/27"/>
    <m/>
    <n v="4020.2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0F47619"/>
    <m/>
    <s v="W/E 8-3"/>
    <m/>
    <n v="9416.7999999999993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0F49319"/>
    <m/>
    <s v="W/E 8-03"/>
    <m/>
    <n v="2208.6999999999998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0S31119"/>
    <m/>
    <s v="w/e 8-3"/>
    <m/>
    <n v="9416.7999999999993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0S33019"/>
    <m/>
    <s v="W/E 8-10"/>
    <m/>
    <n v="7143.56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1K82319"/>
    <m/>
    <s v="W/E 8-17"/>
    <m/>
    <n v="9416.7999999999993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1K84219"/>
    <m/>
    <s v="W/E 8-17"/>
    <m/>
    <n v="8201.17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70F49319"/>
    <m/>
    <s v="W/E 8-03"/>
    <m/>
    <n v="2208.6999999999998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71K83019"/>
    <m/>
    <s v="W/E 8-17"/>
    <m/>
    <n v="2219.1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0F49319"/>
    <m/>
    <s v="W/E 8-03"/>
    <m/>
    <n v="1325.22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8"/>
    <x v="8"/>
    <s v="593000"/>
    <m/>
    <m/>
    <m/>
    <m/>
    <m/>
    <m/>
    <m/>
    <m/>
    <m/>
    <s v="13522"/>
    <s v="CN UTILITY CONSULTING INC"/>
    <m/>
    <s v="44290"/>
    <m/>
    <s v="W/E 9-7"/>
    <m/>
    <n v="45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8"/>
    <x v="8"/>
    <s v="593000"/>
    <m/>
    <m/>
    <m/>
    <m/>
    <m/>
    <m/>
    <m/>
    <m/>
    <m/>
    <s v="2551"/>
    <s v="ASPLUNDH TREE EXPERT LLC"/>
    <m/>
    <s v="69O16119"/>
    <m/>
    <s v="W/E 7/27"/>
    <m/>
    <n v="2208.6999999999998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43939"/>
    <m/>
    <s v="w/e 8-31"/>
    <m/>
    <n v="111.16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3706"/>
    <m/>
    <s v="W/E 8/24"/>
    <m/>
    <n v="3063.1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4280"/>
    <m/>
    <s v="W/E 9-7"/>
    <m/>
    <n v="773.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4291"/>
    <m/>
    <s v="W/E 9-7"/>
    <m/>
    <n v="1410.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0F48319"/>
    <m/>
    <s v="W/E 8-03"/>
    <m/>
    <n v="8131.6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0S31919"/>
    <m/>
    <s v="W/E 8-10"/>
    <m/>
    <n v="9238.42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1K83119"/>
    <m/>
    <s v="W/E 8-17"/>
    <m/>
    <n v="8384.7199999999993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3699"/>
    <m/>
    <s v="W/E 8/24"/>
    <m/>
    <n v="1056.02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3943"/>
    <m/>
    <s v="w/e 8-31"/>
    <m/>
    <n v="1556.24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0F49319"/>
    <m/>
    <s v="W/E 8-03"/>
    <m/>
    <n v="3068.5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71K83019"/>
    <m/>
    <s v="W/E 8-17"/>
    <m/>
    <n v="1996.82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43943"/>
    <m/>
    <s v="w/e 8-31"/>
    <m/>
    <n v="682.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9O16119"/>
    <m/>
    <s v="W/E 7/27"/>
    <m/>
    <n v="2208.6999999999998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13522"/>
    <s v="CN UTILITY CONSULTING INC"/>
    <m/>
    <s v="43705"/>
    <m/>
    <s v="W/E 8/24"/>
    <m/>
    <n v="91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44280"/>
    <m/>
    <s v="W/E 9-7"/>
    <m/>
    <n v="1183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71K83019"/>
    <m/>
    <s v="W/E 8-17"/>
    <m/>
    <n v="2567.37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4"/>
    <x v="21"/>
    <s v="593000"/>
    <m/>
    <m/>
    <m/>
    <m/>
    <m/>
    <m/>
    <m/>
    <m/>
    <m/>
    <s v="95579"/>
    <s v="TAILORED SOLUTIONS LLC"/>
    <m/>
    <s v="322"/>
    <m/>
    <s v="SALES TAX"/>
    <m/>
    <n v="8.06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4"/>
    <x v="21"/>
    <s v="593000"/>
    <m/>
    <m/>
    <m/>
    <m/>
    <m/>
    <m/>
    <m/>
    <m/>
    <m/>
    <s v="95579"/>
    <s v="TAILORED SOLUTIONS LLC"/>
    <m/>
    <s v="322"/>
    <m/>
    <s v="spray crew"/>
    <m/>
    <n v="1154.0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44285"/>
    <m/>
    <s v="W/E 9-7"/>
    <m/>
    <n v="182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43693"/>
    <m/>
    <s v="W/E 8/24"/>
    <m/>
    <n v="444.64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43939"/>
    <m/>
    <s v="w/e 8-31"/>
    <m/>
    <n v="1729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44280"/>
    <m/>
    <s v="W/E 9-7"/>
    <m/>
    <n v="1501.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13522"/>
    <s v="CN UTILITY CONSULTING INC"/>
    <m/>
    <s v="43948"/>
    <m/>
    <s v="w/e 8-31"/>
    <m/>
    <n v="1592.5"/>
  </r>
  <r>
    <x v="0"/>
    <x v="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70S31619"/>
    <m/>
    <s v="W/E 8-10"/>
    <m/>
    <n v="8807.7999999999993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0F48219"/>
    <m/>
    <s v="W/E 8-03"/>
    <m/>
    <n v="4370.4799999999996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0S31819"/>
    <m/>
    <s v="W/E 8-10"/>
    <m/>
    <n v="4536.13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0S32319"/>
    <m/>
    <s v="W/E 8-10"/>
    <m/>
    <n v="473.2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43706"/>
    <m/>
    <s v="W/E 8/24"/>
    <m/>
    <n v="910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43948"/>
    <m/>
    <s v="w/e 8-31"/>
    <m/>
    <n v="1015.6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70F48519"/>
    <m/>
    <s v="W/E 8-03"/>
    <m/>
    <n v="8387.4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70S31819"/>
    <m/>
    <s v="W/E 8-10"/>
    <m/>
    <n v="2225.3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71K83319"/>
    <m/>
    <s v="W/E 8-17"/>
    <m/>
    <n v="5205.2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0S31819"/>
    <m/>
    <s v="W/E 8-10"/>
    <m/>
    <n v="211.4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0F48819"/>
    <m/>
    <s v="W/E 8-03"/>
    <m/>
    <n v="12743.07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0S32519"/>
    <m/>
    <s v="W/E 8-10"/>
    <m/>
    <n v="9509.8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1K83819"/>
    <m/>
    <s v="W/E 8-17"/>
    <m/>
    <n v="852.56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70F48819"/>
    <m/>
    <s v="W/E 8-03"/>
    <m/>
    <n v="555.2999999999999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71K83719"/>
    <m/>
    <s v="W/E 8-17"/>
    <m/>
    <n v="1782.89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71K83819"/>
    <m/>
    <s v="W/E 8-17"/>
    <m/>
    <n v="7065.1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71K83719"/>
    <m/>
    <s v="W/E 8-17"/>
    <m/>
    <n v="719.92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669"/>
    <s v="BARTLETT TREE EXPERTS"/>
    <m/>
    <s v="38519308-0"/>
    <m/>
    <s v="SALES TAX"/>
    <m/>
    <n v="36.450000000000003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669"/>
    <s v="BARTLETT TREE EXPERTS"/>
    <m/>
    <s v="38519308-0"/>
    <m/>
    <s v="Stump grinding"/>
    <m/>
    <n v="450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2032"/>
    <m/>
    <s v="TCP"/>
    <m/>
    <n v="17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3693"/>
    <m/>
    <s v="W/E 8/24"/>
    <m/>
    <n v="2289.6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3939"/>
    <m/>
    <s v="w/e 8-31"/>
    <m/>
    <n v="819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4280"/>
    <m/>
    <s v="W/E 9-7"/>
    <m/>
    <n v="1319.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47719"/>
    <m/>
    <s v="W/E 8-03"/>
    <m/>
    <n v="8457.5400000000009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47819"/>
    <m/>
    <s v="W/E 8-03"/>
    <m/>
    <n v="5565.0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48719"/>
    <m/>
    <s v="W/E 8-03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48919"/>
    <m/>
    <s v="W/E 8-03"/>
    <m/>
    <n v="3035.06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49119"/>
    <m/>
    <s v="W/E 8-03"/>
    <m/>
    <n v="6140.63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49219"/>
    <m/>
    <s v="W/E 8-03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S31219"/>
    <m/>
    <s v="W/E 8-10"/>
    <m/>
    <n v="5095.9399999999996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S31319"/>
    <m/>
    <s v="W/E 8-10"/>
    <m/>
    <n v="1126.83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S31519"/>
    <m/>
    <s v="W/E 8-10"/>
    <m/>
    <n v="157.47999999999999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S32419"/>
    <m/>
    <s v="W/E 8-10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S32819"/>
    <m/>
    <s v="W/E 8-10"/>
    <m/>
    <n v="1312.7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S32919"/>
    <m/>
    <s v="W/E 8-10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K82419"/>
    <m/>
    <s v="W/E 8-17"/>
    <m/>
    <n v="7390.8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K82519"/>
    <m/>
    <s v="W/E 8-17"/>
    <m/>
    <n v="5450.73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K82719"/>
    <m/>
    <s v="W/E 8-17"/>
    <m/>
    <n v="2062.3000000000002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K83219"/>
    <m/>
    <s v="W/E 8-17"/>
    <m/>
    <n v="2479.0500000000002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K83519"/>
    <m/>
    <s v="W/E 8-17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K83719"/>
    <m/>
    <s v="W/E 8-17"/>
    <m/>
    <n v="4091.9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K84019"/>
    <m/>
    <s v="W/E 8-17"/>
    <m/>
    <n v="5889.8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K84119"/>
    <m/>
    <s v="W/E 8-17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3706"/>
    <m/>
    <s v="W/E 8/24"/>
    <m/>
    <n v="1683.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3948"/>
    <m/>
    <s v="w/e 8-31"/>
    <m/>
    <n v="1334.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4291"/>
    <m/>
    <s v="W/E 9-7"/>
    <m/>
    <n v="45.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0F47919"/>
    <m/>
    <s v="W/E 8-03"/>
    <m/>
    <n v="3866.39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0F48919"/>
    <m/>
    <s v="W/E 8-03"/>
    <m/>
    <n v="403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0S31419"/>
    <m/>
    <s v="W/E 8-10"/>
    <m/>
    <n v="2129.34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0S32619"/>
    <m/>
    <s v="W/E 8-10"/>
    <m/>
    <n v="6209.2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1K82619"/>
    <m/>
    <s v="W/E 8-17"/>
    <m/>
    <n v="4462.7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1K82719"/>
    <m/>
    <s v="W/E 8-17"/>
    <m/>
    <n v="1060.6099999999999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1K82919"/>
    <m/>
    <s v="W/E 8-17"/>
    <m/>
    <n v="6022.0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1K83219"/>
    <m/>
    <s v="W/E 8-17"/>
    <m/>
    <n v="928.22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3699"/>
    <m/>
    <s v="W/E 8/24"/>
    <m/>
    <n v="1642.04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3943"/>
    <m/>
    <s v="w/e 8-31"/>
    <m/>
    <n v="136.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4285"/>
    <m/>
    <s v="W/E 9-7"/>
    <m/>
    <n v="1794.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F48419"/>
    <m/>
    <s v="W/E 8-03"/>
    <m/>
    <n v="6716.13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F48719"/>
    <m/>
    <s v="W/E 8-03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F49219"/>
    <m/>
    <s v="W/E 8-03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S32019"/>
    <m/>
    <s v="W/E 8-10"/>
    <m/>
    <n v="3549.14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S32419"/>
    <m/>
    <s v="W/E 8-10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S32919"/>
    <m/>
    <s v="W/E 8-10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K82419"/>
    <m/>
    <s v="W/E 8-17"/>
    <m/>
    <n v="1254.27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K82519"/>
    <m/>
    <s v="W/E 8-17"/>
    <m/>
    <n v="202.6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K82719"/>
    <m/>
    <s v="W/E 8-17"/>
    <m/>
    <n v="1767.67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K83219"/>
    <m/>
    <s v="W/E 8-17"/>
    <m/>
    <n v="1474.29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K83519"/>
    <m/>
    <s v="W/E 8-17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K84019"/>
    <m/>
    <s v="W/E 8-17"/>
    <m/>
    <n v="1393.2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K84119"/>
    <m/>
    <s v="W/E 8-17"/>
    <m/>
    <n v="1226.8800000000001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F47919"/>
    <m/>
    <s v="W/E 8-03"/>
    <m/>
    <n v="2465.54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F48419"/>
    <m/>
    <s v="W/E 8-03"/>
    <m/>
    <n v="655.23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S31219"/>
    <m/>
    <s v="W/E 8-10"/>
    <m/>
    <n v="244.22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S31419"/>
    <m/>
    <s v="W/E 8-10"/>
    <m/>
    <n v="280.1499999999999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S32019"/>
    <m/>
    <s v="W/E 8-10"/>
    <m/>
    <n v="3931.3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K82619"/>
    <m/>
    <s v="W/E 8-17"/>
    <m/>
    <n v="4314.4399999999996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K82719"/>
    <m/>
    <s v="W/E 8-17"/>
    <m/>
    <n v="1060.6099999999999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K83219"/>
    <m/>
    <s v="W/E 8-17"/>
    <m/>
    <n v="764.43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K84019"/>
    <m/>
    <s v="W/E 8-17"/>
    <m/>
    <n v="2600.64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9817"/>
    <s v="CHRISTY CASTRO"/>
    <m/>
    <s v="LWW6588_20190829112022498"/>
    <m/>
    <s v="Christy Castro tree replacement"/>
    <m/>
    <n v="500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0F47919"/>
    <m/>
    <s v="W/E 8-03"/>
    <m/>
    <n v="504.39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0S31319"/>
    <m/>
    <s v="W/E 8-10"/>
    <m/>
    <n v="4053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0S32819"/>
    <m/>
    <s v="W/E 8-10"/>
    <m/>
    <n v="3104.6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3693"/>
    <m/>
    <s v="W/E 8/24"/>
    <m/>
    <n v="198.6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3930"/>
    <m/>
    <s v="SMITH HOTEL"/>
    <m/>
    <n v="1351.54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0F48119"/>
    <m/>
    <s v="W/E 8-03"/>
    <m/>
    <n v="54.4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0F48619"/>
    <m/>
    <s v="W/E 8-03"/>
    <m/>
    <n v="7441.7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0S32219"/>
    <m/>
    <s v="W/E 8-10"/>
    <m/>
    <n v="5934.9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1K83619"/>
    <m/>
    <s v="W/E 8-17"/>
    <m/>
    <n v="9384.0400000000009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2J33919"/>
    <m/>
    <s v="Smith hotel"/>
    <m/>
    <n v="1201.95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3706"/>
    <m/>
    <s v="W/E 8/24"/>
    <m/>
    <n v="1924.4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3948"/>
    <m/>
    <s v="w/e 8-31"/>
    <m/>
    <n v="1378.7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4291"/>
    <m/>
    <s v="W/E 9-7"/>
    <m/>
    <n v="2120.5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0F48119"/>
    <m/>
    <s v="W/E 8-03"/>
    <m/>
    <n v="4293.2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0S31719"/>
    <m/>
    <s v="W/E 8-10"/>
    <m/>
    <n v="5992.4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3699"/>
    <m/>
    <s v="W/E 8/24"/>
    <m/>
    <n v="190.14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3943"/>
    <m/>
    <s v="w/e 8-31"/>
    <m/>
    <n v="408.48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0F48119"/>
    <m/>
    <s v="W/E 8-03"/>
    <m/>
    <n v="1383"/>
  </r>
  <r>
    <x v="0"/>
    <x v="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0S32219"/>
    <m/>
    <s v="W/E 8-10"/>
    <m/>
    <n v="4323.3999999999996"/>
  </r>
  <r>
    <x v="0"/>
    <x v="9"/>
    <s v="AVA"/>
    <s v="D51"/>
    <s v="D51 - Vegetation Management"/>
    <s v="OPER"/>
    <x v="0"/>
    <x v="6"/>
    <s v="Labor"/>
    <d v="2019-09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76"/>
    <n v="3612.85"/>
  </r>
  <r>
    <x v="0"/>
    <x v="9"/>
    <s v="AVA"/>
    <s v="D51"/>
    <s v="D51 - Vegetation Management"/>
    <s v="OPER"/>
    <x v="0"/>
    <x v="6"/>
    <s v="Labor"/>
    <d v="2019-09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7"/>
    <n v="1759.84"/>
  </r>
  <r>
    <x v="0"/>
    <x v="9"/>
    <s v="AVA"/>
    <s v="D51"/>
    <s v="D51 - Vegetation Management"/>
    <s v="OPER"/>
    <x v="0"/>
    <x v="6"/>
    <s v="Labor"/>
    <d v="2019-09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"/>
    <n v="380.3"/>
  </r>
  <r>
    <x v="0"/>
    <x v="9"/>
    <s v="AVA"/>
    <s v="D51"/>
    <s v="D51 - Vegetation Management"/>
    <s v="OPER"/>
    <x v="0"/>
    <x v="6"/>
    <s v="Labor"/>
    <d v="2019-09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1"/>
    <n v="1864.91"/>
  </r>
  <r>
    <x v="0"/>
    <x v="9"/>
    <s v="AVA"/>
    <s v="D51"/>
    <s v="D51 - Vegetation Management"/>
    <s v="OPER"/>
    <x v="3"/>
    <x v="9"/>
    <s v="Non-Labor"/>
    <d v="2019-09-30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608 Post Cards"/>
    <m/>
    <n v="212.8"/>
  </r>
  <r>
    <x v="0"/>
    <x v="9"/>
    <s v="AVA"/>
    <s v="D51"/>
    <s v="D51 - Vegetation Management"/>
    <s v="OPER"/>
    <x v="3"/>
    <x v="22"/>
    <s v="Non-Labor"/>
    <d v="2019-09-30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694095 590000/201909"/>
    <m/>
    <n v="26.48"/>
  </r>
  <r>
    <x v="0"/>
    <x v="9"/>
    <s v="AVA"/>
    <s v="D51"/>
    <s v="D51 - Vegetation Management"/>
    <s v="OPER"/>
    <x v="3"/>
    <x v="22"/>
    <s v="Non-Labor"/>
    <d v="2019-09-30T00:00:00"/>
    <s v="AN"/>
    <x v="0"/>
    <s v="Miscellaneous Transaction USD"/>
    <s v="109-RICOH"/>
    <m/>
    <m/>
    <m/>
    <x v="0"/>
    <x v="0"/>
    <s v="Tree Related Maintenance  -098"/>
    <s v="09802061"/>
    <s v="TRN-Maintenance"/>
    <s v="570000"/>
    <x v="26"/>
    <s v="570000"/>
    <m/>
    <m/>
    <m/>
    <m/>
    <m/>
    <m/>
    <m/>
    <m/>
    <m/>
    <m/>
    <m/>
    <m/>
    <m/>
    <m/>
    <s v="SJ109 RICOH inv #8002694095 570000/201909"/>
    <m/>
    <n v="17.420000000000002"/>
  </r>
  <r>
    <x v="0"/>
    <x v="9"/>
    <s v="AVA"/>
    <s v="D53"/>
    <s v="D53 - Clarkston"/>
    <s v="OPER"/>
    <x v="0"/>
    <x v="1"/>
    <s v="Labor"/>
    <d v="2019-09-1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4355"/>
    <s v="Jmn Lnsvsmn"/>
    <s v="Flanagan, Daniel B"/>
    <s v="E05"/>
    <s v="Overtime 2X                             "/>
    <m/>
    <m/>
    <m/>
    <m/>
    <s v="B980206202000"/>
    <m/>
    <n v="1"/>
    <n v="97.28"/>
  </r>
  <r>
    <x v="0"/>
    <x v="9"/>
    <s v="AVA"/>
    <s v="D53"/>
    <s v="D53 - Clarkston"/>
    <s v="OPER"/>
    <x v="0"/>
    <x v="1"/>
    <s v="Labor"/>
    <d v="2019-09-15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5425"/>
    <m/>
    <m/>
    <s v="E24"/>
    <s v="Call 2X                                 "/>
    <m/>
    <m/>
    <m/>
    <m/>
    <s v="B932206105000"/>
    <m/>
    <n v="1"/>
    <n v="94.44"/>
  </r>
  <r>
    <x v="0"/>
    <x v="9"/>
    <s v="AVA"/>
    <s v="D53"/>
    <s v="D53 - Clarkston"/>
    <s v="OPER"/>
    <x v="0"/>
    <x v="1"/>
    <s v="Labor"/>
    <d v="2019-09-15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24"/>
    <s v="Call 2X                                 "/>
    <m/>
    <m/>
    <m/>
    <m/>
    <s v="B932206105000"/>
    <m/>
    <n v="3"/>
    <n v="291.83999999999997"/>
  </r>
  <r>
    <x v="0"/>
    <x v="9"/>
    <s v="AVA"/>
    <s v="D53"/>
    <s v="D53 - Clarkston"/>
    <s v="OPER"/>
    <x v="0"/>
    <x v="1"/>
    <s v="Labor"/>
    <d v="2019-09-15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02693"/>
    <s v="Jmn Lnmn"/>
    <s v="Hauger, Jason W"/>
    <s v="E44"/>
    <s v="Call 2X Alt  Dual                       "/>
    <m/>
    <m/>
    <m/>
    <m/>
    <s v="B922206105000"/>
    <m/>
    <n v="1.5"/>
    <n v="161.63999999999999"/>
  </r>
  <r>
    <x v="0"/>
    <x v="9"/>
    <s v="AVA"/>
    <s v="D53"/>
    <s v="D53 - Clarkston"/>
    <s v="OPER"/>
    <x v="0"/>
    <x v="0"/>
    <s v="Labor"/>
    <d v="2019-09-1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4355"/>
    <s v="Jmn Lnsvsmn"/>
    <s v="Flanagan, Daniel B"/>
    <s v="E01"/>
    <s v="Regular                                 "/>
    <m/>
    <m/>
    <m/>
    <m/>
    <s v="B980206202000"/>
    <m/>
    <n v="2"/>
    <n v="97.28"/>
  </r>
  <r>
    <x v="0"/>
    <x v="9"/>
    <s v="AVA"/>
    <s v="G50"/>
    <s v="G50 - Colville"/>
    <s v="OPER"/>
    <x v="2"/>
    <x v="4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6445"/>
    <s v="CORP CREDIT CARD"/>
    <m/>
    <s v="5772439-CC"/>
    <m/>
    <s v="GREG RAINER-SAFEWAY #3255"/>
    <m/>
    <n v="25.27"/>
  </r>
  <r>
    <x v="0"/>
    <x v="9"/>
    <s v="AVA"/>
    <s v="G50"/>
    <s v="G50 - Colville"/>
    <s v="OPER"/>
    <x v="0"/>
    <x v="1"/>
    <s v="Labor"/>
    <d v="2019-09-1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038"/>
    <s v="Jmn Lnmn"/>
    <s v="Culler, Matthew C"/>
    <s v="E24"/>
    <s v="Call 2X                                 "/>
    <m/>
    <m/>
    <m/>
    <m/>
    <s v="B960206105000"/>
    <m/>
    <n v="4.5"/>
    <n v="424.98"/>
  </r>
  <r>
    <x v="0"/>
    <x v="9"/>
    <s v="AVA"/>
    <s v="G50"/>
    <s v="G50 - Colville"/>
    <s v="OPER"/>
    <x v="0"/>
    <x v="1"/>
    <s v="Labor"/>
    <d v="2019-09-1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219"/>
    <s v="Jmn Lnmn"/>
    <s v="Houle, Jake Riley"/>
    <s v="E24"/>
    <s v="Call 2X                                 "/>
    <m/>
    <m/>
    <m/>
    <m/>
    <s v="B960206105000"/>
    <m/>
    <n v="4.5"/>
    <n v="424.98"/>
  </r>
  <r>
    <x v="0"/>
    <x v="9"/>
    <s v="AVA"/>
    <s v="G50"/>
    <s v="G50 - Colville"/>
    <s v="OPER"/>
    <x v="0"/>
    <x v="0"/>
    <s v="Labor"/>
    <d v="2019-09-0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01"/>
    <s v="Regular                                 "/>
    <m/>
    <m/>
    <m/>
    <m/>
    <s v="B960206105000"/>
    <m/>
    <n v="2"/>
    <n v="107.28"/>
  </r>
  <r>
    <x v="0"/>
    <x v="9"/>
    <s v="AVA"/>
    <s v="G50"/>
    <s v="G50 - Colville"/>
    <s v="OPER"/>
    <x v="0"/>
    <x v="0"/>
    <s v="Labor"/>
    <d v="2019-09-1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038"/>
    <s v="Jmn Lnmn"/>
    <s v="Culler, Matthew C"/>
    <s v="E27"/>
    <s v="Meals - Dinner                          "/>
    <m/>
    <m/>
    <m/>
    <m/>
    <s v="B960206105000"/>
    <m/>
    <n v="1"/>
    <n v="16"/>
  </r>
  <r>
    <x v="0"/>
    <x v="9"/>
    <s v="AVA"/>
    <s v="G50"/>
    <s v="G50 - Colville"/>
    <s v="OPER"/>
    <x v="0"/>
    <x v="0"/>
    <s v="Labor"/>
    <d v="2019-09-1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219"/>
    <s v="Jmn Lnmn"/>
    <s v="Houle, Jake Riley"/>
    <s v="E27"/>
    <s v="Meals - Dinner                          "/>
    <m/>
    <m/>
    <m/>
    <m/>
    <s v="B960206105000"/>
    <m/>
    <n v="1"/>
    <n v="16"/>
  </r>
  <r>
    <x v="0"/>
    <x v="9"/>
    <s v="AVA"/>
    <s v="H50"/>
    <s v="H50 - Othello"/>
    <s v="OPER"/>
    <x v="0"/>
    <x v="1"/>
    <s v="Labor"/>
    <d v="2019-09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58"/>
    <s v="Loc Rep Elec"/>
    <s v="Stovern, Aaron M"/>
    <s v="E24"/>
    <s v="Call 2X                                 "/>
    <m/>
    <m/>
    <m/>
    <m/>
    <s v="B980206203000"/>
    <m/>
    <n v="3"/>
    <n v="321.83999999999997"/>
  </r>
  <r>
    <x v="0"/>
    <x v="9"/>
    <s v="AVA"/>
    <s v="H50"/>
    <s v="H50 - Othello"/>
    <s v="OPER"/>
    <x v="0"/>
    <x v="0"/>
    <s v="Labor"/>
    <d v="2019-09-15T00:00:00"/>
    <s v="WA"/>
    <x v="0"/>
    <s v="Labor Cost USD"/>
    <m/>
    <m/>
    <m/>
    <m/>
    <x v="0"/>
    <x v="0"/>
    <s v="Distr Tree Maintenance - 971"/>
    <s v="97102061"/>
    <s v="DIS-Maintenance"/>
    <s v="593036"/>
    <x v="1"/>
    <s v="593000"/>
    <m/>
    <m/>
    <m/>
    <m/>
    <s v="03645"/>
    <s v="Loc Rep Elec"/>
    <s v="Pena, Scott C"/>
    <s v="E01"/>
    <s v="Regular                                 "/>
    <m/>
    <m/>
    <m/>
    <m/>
    <s v="B971206114000"/>
    <m/>
    <n v="1"/>
    <n v="53.88"/>
  </r>
  <r>
    <x v="0"/>
    <x v="9"/>
    <s v="AVA"/>
    <s v="H53"/>
    <s v="H53 - Kellogg"/>
    <s v="OPER"/>
    <x v="0"/>
    <x v="1"/>
    <s v="Labor"/>
    <d v="2019-09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63800"/>
    <s v="Loc Rep Elec"/>
    <s v="Neubauer, Kevin W"/>
    <s v="E05"/>
    <s v="Overtime 2X                             "/>
    <m/>
    <m/>
    <m/>
    <m/>
    <s v="B980206203000"/>
    <m/>
    <n v="1"/>
    <n v="107.28"/>
  </r>
  <r>
    <x v="0"/>
    <x v="9"/>
    <s v="AVA"/>
    <s v="H53"/>
    <s v="H53 - Kellogg"/>
    <s v="OPER"/>
    <x v="0"/>
    <x v="1"/>
    <s v="Labor"/>
    <d v="2019-09-15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03736"/>
    <s v="Jmn Lnmn"/>
    <s v="Christopherson, Beau Dee"/>
    <s v="E05"/>
    <s v="Overtime 2X                             "/>
    <m/>
    <m/>
    <m/>
    <m/>
    <s v="B907206104000"/>
    <m/>
    <n v="2"/>
    <n v="188.88"/>
  </r>
  <r>
    <x v="0"/>
    <x v="9"/>
    <s v="AVA"/>
    <s v="H53"/>
    <s v="H53 - Kellogg"/>
    <s v="OPER"/>
    <x v="0"/>
    <x v="0"/>
    <s v="Labor"/>
    <d v="2019-09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63800"/>
    <s v="Loc Rep Elec"/>
    <s v="Neubauer, Kevin W"/>
    <s v="E01"/>
    <s v="Regular                                 "/>
    <m/>
    <m/>
    <m/>
    <m/>
    <s v="B980206203000"/>
    <m/>
    <n v="2"/>
    <n v="107.28"/>
  </r>
  <r>
    <x v="0"/>
    <x v="9"/>
    <s v="AVA"/>
    <s v="H53"/>
    <s v="H53 - Kellogg"/>
    <s v="OPER"/>
    <x v="0"/>
    <x v="0"/>
    <s v="Labor"/>
    <d v="2019-09-01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97.28"/>
  </r>
  <r>
    <x v="0"/>
    <x v="9"/>
    <s v="AVA"/>
    <s v="H53"/>
    <s v="H53 - Kellogg"/>
    <s v="OPER"/>
    <x v="0"/>
    <x v="0"/>
    <s v="Labor"/>
    <d v="2019-09-01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3"/>
    <n v="160.91999999999999"/>
  </r>
  <r>
    <x v="0"/>
    <x v="9"/>
    <s v="AVA"/>
    <s v="H53"/>
    <s v="H53 - Kellogg"/>
    <s v="OPER"/>
    <x v="0"/>
    <x v="0"/>
    <s v="Labor"/>
    <d v="2019-09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63800"/>
    <s v="Loc Rep Elec"/>
    <s v="Neubauer, Kevin W"/>
    <s v="E01"/>
    <s v="Regular                                 "/>
    <m/>
    <m/>
    <m/>
    <m/>
    <s v="B980206203000"/>
    <m/>
    <n v="1"/>
    <n v="53.64"/>
  </r>
  <r>
    <x v="0"/>
    <x v="9"/>
    <s v="AVA"/>
    <s v="H53"/>
    <s v="H53 - Kellogg"/>
    <s v="OPER"/>
    <x v="0"/>
    <x v="0"/>
    <s v="Labor"/>
    <d v="2019-09-15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03736"/>
    <s v="Jmn Lnmn"/>
    <s v="Christopherson, Beau Dee"/>
    <s v="E01"/>
    <s v="Regular                                 "/>
    <m/>
    <m/>
    <m/>
    <m/>
    <s v="B907206104000"/>
    <m/>
    <n v="8"/>
    <n v="377.76"/>
  </r>
  <r>
    <x v="0"/>
    <x v="9"/>
    <s v="AVA"/>
    <s v="H53"/>
    <s v="H53 - Kellogg"/>
    <s v="OPER"/>
    <x v="0"/>
    <x v="0"/>
    <s v="Labor"/>
    <d v="2019-09-15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07100"/>
    <s v="Jmn Lnmn"/>
    <s v="Blalack, Andrew J"/>
    <s v="E01"/>
    <s v="Regular                                 "/>
    <m/>
    <m/>
    <m/>
    <m/>
    <s v="B907206104000"/>
    <m/>
    <n v="8"/>
    <n v="377.76"/>
  </r>
  <r>
    <x v="0"/>
    <x v="9"/>
    <s v="AVA"/>
    <s v="H53"/>
    <s v="H53 - Kellogg"/>
    <s v="OPER"/>
    <x v="0"/>
    <x v="0"/>
    <s v="Labor"/>
    <d v="2019-09-15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79384"/>
    <s v="Line Frmn"/>
    <s v="Skantel, Terry Ray"/>
    <s v="E01"/>
    <s v="Regular                                 "/>
    <m/>
    <m/>
    <m/>
    <m/>
    <s v="B907206104000"/>
    <m/>
    <n v="8"/>
    <n v="431.04"/>
  </r>
  <r>
    <x v="0"/>
    <x v="9"/>
    <s v="AVA"/>
    <s v="H53"/>
    <s v="H53 - Kellogg"/>
    <s v="OPER"/>
    <x v="0"/>
    <x v="0"/>
    <s v="Labor"/>
    <d v="2019-09-15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97.28"/>
  </r>
  <r>
    <x v="0"/>
    <x v="9"/>
    <s v="AVA"/>
    <s v="J53"/>
    <s v="J53 - Sandpoint/Bonners Ferry"/>
    <s v="OPER"/>
    <x v="2"/>
    <x v="4"/>
    <s v="Non-Labor"/>
    <m/>
    <s v="ID"/>
    <x v="0"/>
    <s v="Purchase Invoices USD"/>
    <m/>
    <m/>
    <m/>
    <m/>
    <x v="0"/>
    <x v="0"/>
    <s v="Distr Tree Maintenance -930"/>
    <s v="93002061"/>
    <s v="DIS-Maintenance"/>
    <s v="594010"/>
    <x v="17"/>
    <s v="594000"/>
    <m/>
    <m/>
    <m/>
    <m/>
    <m/>
    <m/>
    <m/>
    <m/>
    <m/>
    <s v="100256"/>
    <s v="BUFFALO WILD WINGS"/>
    <m/>
    <s v="30039B"/>
    <m/>
    <s v="Employee meal - 9/1/19 - Clay Grant working on a callout in Sandpoint"/>
    <m/>
    <n v="33.9"/>
  </r>
  <r>
    <x v="0"/>
    <x v="9"/>
    <s v="AVA"/>
    <s v="J53"/>
    <s v="J53 - Sandpoint/Bonners Ferry"/>
    <s v="OPER"/>
    <x v="2"/>
    <x v="4"/>
    <s v="Non-Labor"/>
    <m/>
    <s v="ID"/>
    <x v="0"/>
    <s v="Purchase Invoices USD"/>
    <m/>
    <m/>
    <m/>
    <m/>
    <x v="0"/>
    <x v="0"/>
    <s v="Distr Tree Maintenance -930"/>
    <s v="93002061"/>
    <s v="DIS-Maintenance"/>
    <s v="594010"/>
    <x v="17"/>
    <s v="594000"/>
    <m/>
    <m/>
    <m/>
    <m/>
    <m/>
    <m/>
    <m/>
    <m/>
    <m/>
    <s v="100256"/>
    <s v="BUFFALO WILD WINGS"/>
    <m/>
    <s v="30039B"/>
    <m/>
    <s v="SALES TAX"/>
    <m/>
    <n v="1.71"/>
  </r>
  <r>
    <x v="0"/>
    <x v="9"/>
    <s v="AVA"/>
    <s v="J53"/>
    <s v="J53 - Sandpoint/Bonners Ferry"/>
    <s v="OPER"/>
    <x v="0"/>
    <x v="1"/>
    <s v="Labor"/>
    <d v="2019-09-1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2325"/>
    <s v="Jmn Lnmn"/>
    <s v="Umphenour, Arron Michael"/>
    <s v="E07"/>
    <s v="Premium Holiday                         "/>
    <m/>
    <m/>
    <m/>
    <m/>
    <s v="B930206105000"/>
    <m/>
    <n v="3"/>
    <n v="283.32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3"/>
    <s v="22302061"/>
    <s v="TRN-Maintenance"/>
    <s v="568000"/>
    <x v="10"/>
    <s v="568000"/>
    <m/>
    <m/>
    <m/>
    <m/>
    <m/>
    <m/>
    <m/>
    <m/>
    <m/>
    <s v="13522"/>
    <s v="CN UTILITY CONSULTING INC"/>
    <m/>
    <s v="44295"/>
    <m/>
    <s v="work planning for beacon-Rathdrum"/>
    <m/>
    <n v="1984.1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43956"/>
    <m/>
    <s v="Work planning on Washington 115kV"/>
    <m/>
    <n v="1774.5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2"/>
    <x v="9"/>
    <s v="571000"/>
    <m/>
    <m/>
    <m/>
    <m/>
    <m/>
    <m/>
    <m/>
    <m/>
    <m/>
    <s v="11013"/>
    <s v="JENSENS TREE SERVICE INC"/>
    <m/>
    <s v="1289371"/>
    <m/>
    <s v="Cabinet Rathdrum 203kV trimming"/>
    <m/>
    <n v="12702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2"/>
    <x v="9"/>
    <s v="571000"/>
    <m/>
    <m/>
    <m/>
    <m/>
    <m/>
    <m/>
    <m/>
    <m/>
    <m/>
    <s v="11013"/>
    <s v="JENSENS TREE SERVICE INC"/>
    <m/>
    <s v="1295033"/>
    <m/>
    <s v="Trimming on Cabinet Rathdrum 230kV Surge crew"/>
    <m/>
    <n v="5629.5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4"/>
    <x v="21"/>
    <s v="571000"/>
    <m/>
    <m/>
    <m/>
    <m/>
    <m/>
    <m/>
    <m/>
    <m/>
    <m/>
    <s v="95579"/>
    <s v="TAILORED SOLUTIONS LLC"/>
    <m/>
    <s v="324"/>
    <m/>
    <s v="Herbicide for cabinet Rathdrum 230kV"/>
    <m/>
    <n v="25332.07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4"/>
    <x v="21"/>
    <s v="571000"/>
    <m/>
    <m/>
    <m/>
    <m/>
    <m/>
    <m/>
    <m/>
    <m/>
    <m/>
    <s v="95579"/>
    <s v="TAILORED SOLUTIONS LLC"/>
    <m/>
    <s v="324"/>
    <m/>
    <s v="SALES TAX"/>
    <m/>
    <n v="494.44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4"/>
    <x v="21"/>
    <s v="571000"/>
    <m/>
    <m/>
    <m/>
    <m/>
    <m/>
    <m/>
    <m/>
    <m/>
    <m/>
    <s v="95579"/>
    <s v="TAILORED SOLUTIONS LLC"/>
    <m/>
    <s v="325"/>
    <m/>
    <s v="Herbicide for Cabinet Rathdrum 230kV"/>
    <m/>
    <n v="21921.15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4"/>
    <x v="21"/>
    <s v="571000"/>
    <m/>
    <m/>
    <m/>
    <m/>
    <m/>
    <m/>
    <m/>
    <m/>
    <m/>
    <s v="95579"/>
    <s v="TAILORED SOLUTIONS LLC"/>
    <m/>
    <s v="325"/>
    <m/>
    <s v="SALES TAX"/>
    <m/>
    <n v="314.41000000000003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89370"/>
    <m/>
    <s v="Trimming on Noxon-Pine Creek"/>
    <m/>
    <n v="8140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90539"/>
    <m/>
    <s v="Tree trimming on NOxon-pine creek 230kV"/>
    <m/>
    <n v="6105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95018"/>
    <m/>
    <s v="Trimming on NX-PC 230kV"/>
    <m/>
    <n v="8140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95032"/>
    <m/>
    <s v="Noxon Pine creek 230 falls creek re-clear"/>
    <m/>
    <n v="8140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108313"/>
    <s v="WMA SPECIALISTS"/>
    <m/>
    <s v="847"/>
    <m/>
    <s v="Herbicide treatment for Noxon-Pinecreek 230kV"/>
    <m/>
    <n v="37877.51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68000"/>
    <x v="10"/>
    <s v="568000"/>
    <m/>
    <m/>
    <m/>
    <m/>
    <m/>
    <m/>
    <m/>
    <m/>
    <m/>
    <s v="13522"/>
    <s v="CN UTILITY CONSULTING INC"/>
    <m/>
    <s v="43712"/>
    <m/>
    <s v="Work Planning on Benewhah pine creek"/>
    <m/>
    <n v="1046.5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70S31019"/>
    <m/>
    <s v="Trimming on Idaho 115kV"/>
    <m/>
    <n v="5368.35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108313"/>
    <s v="WMA SPECIALISTS"/>
    <m/>
    <s v="845"/>
    <m/>
    <s v="Herbicide for Cabinet-Bronx 115kV"/>
    <m/>
    <n v="29509.53"/>
  </r>
  <r>
    <x v="0"/>
    <x v="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71034"/>
    <x v="21"/>
    <s v="571000"/>
    <m/>
    <m/>
    <m/>
    <m/>
    <m/>
    <m/>
    <m/>
    <m/>
    <m/>
    <s v="108313"/>
    <s v="WMA SPECIALISTS"/>
    <m/>
    <s v="844"/>
    <m/>
    <s v="Hotsprings-Noxon 230#2"/>
    <m/>
    <n v="9794.5300000000007"/>
  </r>
  <r>
    <x v="0"/>
    <x v="9"/>
    <s v="AVA"/>
    <s v="L11"/>
    <s v="L11 - Trans Veg Mgmt"/>
    <s v="OPER"/>
    <x v="2"/>
    <x v="4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108462"/>
    <s v="Ugaldea, Matthew T"/>
    <m/>
    <s v="IE11081507"/>
    <m/>
    <s v="Meals, Travel Status Breakfaset"/>
    <m/>
    <n v="16.41"/>
  </r>
  <r>
    <x v="0"/>
    <x v="9"/>
    <s v="AVA"/>
    <s v="L11"/>
    <s v="L11 - Trans Veg Mgmt"/>
    <s v="OPER"/>
    <x v="2"/>
    <x v="4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108462"/>
    <s v="Ugaldea, Matthew T"/>
    <m/>
    <s v="IE11081507"/>
    <m/>
    <s v="Meals, Travel Status Breakfast"/>
    <m/>
    <n v="48"/>
  </r>
  <r>
    <x v="0"/>
    <x v="9"/>
    <s v="AVA"/>
    <s v="L11"/>
    <s v="L11 - Trans Veg Mgmt"/>
    <s v="OPER"/>
    <x v="2"/>
    <x v="4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108462"/>
    <s v="Ugaldea, Matthew T"/>
    <m/>
    <s v="IE11081507"/>
    <m/>
    <s v="Meals, Travel Status Dinner"/>
    <m/>
    <n v="15"/>
  </r>
  <r>
    <x v="0"/>
    <x v="9"/>
    <s v="AVA"/>
    <s v="L11"/>
    <s v="L11 - Trans Veg Mgmt"/>
    <s v="OPER"/>
    <x v="2"/>
    <x v="5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108462"/>
    <s v="Ugaldea, Matthew T"/>
    <m/>
    <s v="IE11081507"/>
    <m/>
    <s v="Parking, Parking for conference at airport"/>
    <m/>
    <n v="55"/>
  </r>
  <r>
    <x v="0"/>
    <x v="9"/>
    <s v="AVA"/>
    <s v="L11"/>
    <s v="L11 - Trans Veg Mgmt"/>
    <s v="OPER"/>
    <x v="0"/>
    <x v="6"/>
    <s v="Labor"/>
    <d v="2019-09-0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2901.96"/>
  </r>
  <r>
    <x v="0"/>
    <x v="9"/>
    <s v="AVA"/>
    <s v="L11"/>
    <s v="L11 - Trans Veg Mgmt"/>
    <s v="OPER"/>
    <x v="0"/>
    <x v="6"/>
    <s v="Labor"/>
    <d v="2019-09-15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2901.96"/>
  </r>
  <r>
    <x v="0"/>
    <x v="9"/>
    <s v="AVA"/>
    <s v="L53"/>
    <s v="L53 - CDA"/>
    <s v="OPER"/>
    <x v="0"/>
    <x v="1"/>
    <s v="Labor"/>
    <d v="2019-09-15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679"/>
    <s v="Jmn Lnmn"/>
    <s v="Grant, Clay Dustin"/>
    <s v="E24"/>
    <s v="Call 2X                                 "/>
    <m/>
    <m/>
    <m/>
    <m/>
    <s v="B901206105000"/>
    <m/>
    <n v="2.5"/>
    <n v="236.1"/>
  </r>
  <r>
    <x v="0"/>
    <x v="9"/>
    <s v="AVA"/>
    <s v="L53"/>
    <s v="L53 - CDA"/>
    <s v="OPER"/>
    <x v="0"/>
    <x v="1"/>
    <s v="Labor"/>
    <d v="2019-09-15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01202114000"/>
    <m/>
    <n v="2"/>
    <n v="188.88"/>
  </r>
  <r>
    <x v="0"/>
    <x v="9"/>
    <s v="AVA"/>
    <s v="L53"/>
    <s v="L53 - CDA"/>
    <s v="OPER"/>
    <x v="0"/>
    <x v="1"/>
    <s v="Labor"/>
    <d v="2019-09-1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3679"/>
    <s v="Jmn Lnmn"/>
    <s v="Grant, Clay Dustin"/>
    <s v="E24"/>
    <s v="Call 2X                                 "/>
    <m/>
    <m/>
    <m/>
    <m/>
    <s v="B930206105000"/>
    <m/>
    <n v="4"/>
    <n v="377.76"/>
  </r>
  <r>
    <x v="0"/>
    <x v="9"/>
    <s v="AVA"/>
    <s v="L53"/>
    <s v="L53 - CDA"/>
    <s v="OPER"/>
    <x v="0"/>
    <x v="0"/>
    <s v="Labor"/>
    <d v="2019-09-15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1.5"/>
    <n v="72.959999999999994"/>
  </r>
  <r>
    <x v="0"/>
    <x v="9"/>
    <s v="AVA"/>
    <s v="M50"/>
    <s v="M50 - Deer Park"/>
    <s v="OPER"/>
    <x v="0"/>
    <x v="1"/>
    <s v="Labor"/>
    <d v="2019-09-15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3859"/>
    <s v="Jmn Lnmn"/>
    <s v="Wickham, Trevor Wayne"/>
    <s v="E24"/>
    <s v="Call 2X                                 "/>
    <m/>
    <m/>
    <m/>
    <m/>
    <s v="B952206105000"/>
    <m/>
    <n v="3.5"/>
    <n v="330.54"/>
  </r>
  <r>
    <x v="0"/>
    <x v="9"/>
    <s v="AVA"/>
    <s v="M50"/>
    <s v="M50 - Deer Park"/>
    <s v="OPER"/>
    <x v="0"/>
    <x v="1"/>
    <s v="Labor"/>
    <d v="2019-09-15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4106"/>
    <s v="Line Frmn"/>
    <s v="Lever, Braden Douglas"/>
    <s v="E24"/>
    <s v="Call 2X                                 "/>
    <m/>
    <m/>
    <m/>
    <m/>
    <s v="B952206105000"/>
    <m/>
    <n v="3.5"/>
    <n v="377.16"/>
  </r>
  <r>
    <x v="0"/>
    <x v="9"/>
    <s v="AVA"/>
    <s v="M50"/>
    <s v="M50 - Deer Park"/>
    <s v="OPER"/>
    <x v="0"/>
    <x v="0"/>
    <s v="Labor"/>
    <d v="2019-09-01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2540"/>
    <s v="Jmn Lnmn"/>
    <s v="St Amand, Patrick Jensen"/>
    <s v="E20"/>
    <s v="Alt/Dual                                "/>
    <m/>
    <m/>
    <m/>
    <m/>
    <s v="B952206114000"/>
    <m/>
    <n v="1"/>
    <n v="48.64"/>
  </r>
  <r>
    <x v="0"/>
    <x v="9"/>
    <s v="AVA"/>
    <s v="R53"/>
    <s v="R53 - Grangeville"/>
    <s v="OPER"/>
    <x v="0"/>
    <x v="1"/>
    <s v="Labor"/>
    <d v="2019-09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057"/>
    <s v="Jmn Lnmn"/>
    <s v="Witters, Ryan Jamison"/>
    <s v="E24"/>
    <s v="Call 2X                                 "/>
    <m/>
    <m/>
    <m/>
    <m/>
    <s v="B980206203000"/>
    <m/>
    <n v="2.5"/>
    <n v="236.1"/>
  </r>
  <r>
    <x v="0"/>
    <x v="9"/>
    <s v="AVA"/>
    <s v="R53"/>
    <s v="R53 - Grangeville"/>
    <s v="OPER"/>
    <x v="0"/>
    <x v="1"/>
    <s v="Labor"/>
    <d v="2019-09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6209"/>
    <s v="Loc Rep Elec"/>
    <s v="Schmidt, John R"/>
    <s v="E77"/>
    <s v="OT 2x Ext Trouble                       "/>
    <m/>
    <m/>
    <m/>
    <m/>
    <s v="B980206203000"/>
    <m/>
    <n v="0.5"/>
    <n v="53.64"/>
  </r>
  <r>
    <x v="0"/>
    <x v="9"/>
    <s v="AVA"/>
    <s v="R53"/>
    <s v="R53 - Grangeville"/>
    <s v="OPER"/>
    <x v="0"/>
    <x v="1"/>
    <s v="Labor"/>
    <d v="2019-09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05"/>
    <s v="Overtime 2X                             "/>
    <m/>
    <m/>
    <m/>
    <m/>
    <s v="B980206203000"/>
    <m/>
    <n v="1"/>
    <n v="107.28"/>
  </r>
  <r>
    <x v="0"/>
    <x v="9"/>
    <s v="AVA"/>
    <s v="R53"/>
    <s v="R53 - Grangeville"/>
    <s v="OPER"/>
    <x v="0"/>
    <x v="1"/>
    <s v="Labor"/>
    <d v="2019-09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24"/>
    <s v="Call 2X                                 "/>
    <m/>
    <m/>
    <m/>
    <m/>
    <s v="B980206203000"/>
    <m/>
    <n v="3.5"/>
    <n v="375.48"/>
  </r>
  <r>
    <x v="0"/>
    <x v="9"/>
    <s v="AVA"/>
    <s v="R53"/>
    <s v="R53 - Grangeville"/>
    <s v="OPER"/>
    <x v="0"/>
    <x v="1"/>
    <s v="Labor"/>
    <d v="2019-09-01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4"/>
    <s v="Call 2X                                 "/>
    <m/>
    <m/>
    <m/>
    <m/>
    <s v="B910206105000"/>
    <m/>
    <n v="1.5"/>
    <n v="141.66"/>
  </r>
  <r>
    <x v="0"/>
    <x v="9"/>
    <s v="AVA"/>
    <s v="R53"/>
    <s v="R53 - Grangeville"/>
    <s v="OPER"/>
    <x v="0"/>
    <x v="1"/>
    <s v="Labor"/>
    <d v="2019-09-01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24"/>
    <s v="Call 2X                                 "/>
    <m/>
    <m/>
    <m/>
    <m/>
    <s v="B910206105000"/>
    <m/>
    <n v="1.5"/>
    <n v="141.66"/>
  </r>
  <r>
    <x v="0"/>
    <x v="9"/>
    <s v="AVA"/>
    <s v="R53"/>
    <s v="R53 - Grangeville"/>
    <s v="OPER"/>
    <x v="0"/>
    <x v="1"/>
    <s v="Labor"/>
    <d v="2019-09-01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44"/>
    <s v="Call 2X Alt  Dual                       "/>
    <m/>
    <m/>
    <m/>
    <m/>
    <s v="B910206105000"/>
    <m/>
    <n v="1.5"/>
    <n v="161.63999999999999"/>
  </r>
  <r>
    <x v="0"/>
    <x v="9"/>
    <s v="AVA"/>
    <s v="R53"/>
    <s v="R53 - Grangeville"/>
    <s v="OPER"/>
    <x v="0"/>
    <x v="1"/>
    <s v="Labor"/>
    <d v="2019-09-01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77"/>
    <s v="OT 2x Ext Trouble                       "/>
    <m/>
    <m/>
    <m/>
    <m/>
    <s v="B913206114000"/>
    <m/>
    <n v="1.5"/>
    <n v="160.91999999999999"/>
  </r>
  <r>
    <x v="0"/>
    <x v="9"/>
    <s v="AVA"/>
    <s v="R53"/>
    <s v="R53 - Grangeville"/>
    <s v="OPER"/>
    <x v="0"/>
    <x v="0"/>
    <s v="Labor"/>
    <d v="2019-09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6209"/>
    <s v="Loc Rep Elec"/>
    <s v="Schmidt, John R"/>
    <s v="E01"/>
    <s v="Regular                                 "/>
    <m/>
    <m/>
    <m/>
    <m/>
    <s v="B980206203000"/>
    <m/>
    <n v="1"/>
    <n v="53.64"/>
  </r>
  <r>
    <x v="0"/>
    <x v="9"/>
    <s v="AVA"/>
    <s v="R53"/>
    <s v="R53 - Grangeville"/>
    <s v="OPER"/>
    <x v="0"/>
    <x v="0"/>
    <s v="Labor"/>
    <d v="2019-09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01"/>
    <s v="Regular                                 "/>
    <m/>
    <m/>
    <m/>
    <m/>
    <s v="B980206203000"/>
    <m/>
    <n v="2"/>
    <n v="107.28"/>
  </r>
  <r>
    <x v="0"/>
    <x v="9"/>
    <s v="AVA"/>
    <s v="R53"/>
    <s v="R53 - Grangeville"/>
    <s v="OPER"/>
    <x v="0"/>
    <x v="0"/>
    <s v="Labor"/>
    <d v="2019-09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5"/>
    <n v="268.2"/>
  </r>
  <r>
    <x v="0"/>
    <x v="9"/>
    <s v="AVA"/>
    <s v="R53"/>
    <s v="R53 - Grangeville"/>
    <s v="OPER"/>
    <x v="0"/>
    <x v="0"/>
    <s v="Labor"/>
    <d v="2019-09-01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7"/>
    <s v="Meals - Dinner                          "/>
    <m/>
    <m/>
    <m/>
    <m/>
    <s v="B910206105000"/>
    <m/>
    <n v="1"/>
    <n v="16"/>
  </r>
  <r>
    <x v="0"/>
    <x v="9"/>
    <s v="AVA"/>
    <s v="R53"/>
    <s v="R53 - Grangeville"/>
    <s v="OPER"/>
    <x v="0"/>
    <x v="0"/>
    <s v="Labor"/>
    <d v="2019-09-01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27"/>
    <s v="Meals - Dinner                          "/>
    <m/>
    <m/>
    <m/>
    <m/>
    <s v="B910206105000"/>
    <m/>
    <n v="1"/>
    <n v="16"/>
  </r>
  <r>
    <x v="0"/>
    <x v="9"/>
    <s v="AVA"/>
    <s v="R53"/>
    <s v="R53 - Grangeville"/>
    <s v="OPER"/>
    <x v="0"/>
    <x v="0"/>
    <s v="Labor"/>
    <d v="2019-09-01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27"/>
    <s v="Meals - Dinner                          "/>
    <m/>
    <m/>
    <m/>
    <m/>
    <s v="B910206105000"/>
    <m/>
    <n v="1"/>
    <n v="16"/>
  </r>
  <r>
    <x v="0"/>
    <x v="9"/>
    <s v="AVA"/>
    <s v="R53"/>
    <s v="R53 - Grangeville"/>
    <s v="OPER"/>
    <x v="0"/>
    <x v="0"/>
    <s v="Labor"/>
    <d v="2019-09-01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00514"/>
    <s v="Loc Rep Elec"/>
    <s v="Steinbruecker, Kingsley C"/>
    <s v="E01"/>
    <s v="Regular                                 "/>
    <m/>
    <m/>
    <m/>
    <m/>
    <s v="B913206105000"/>
    <m/>
    <n v="4"/>
    <n v="214.56"/>
  </r>
  <r>
    <x v="0"/>
    <x v="9"/>
    <s v="AVA"/>
    <s v="R53"/>
    <s v="R53 - Grangeville"/>
    <s v="OPER"/>
    <x v="0"/>
    <x v="0"/>
    <s v="Labor"/>
    <d v="2019-09-01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1"/>
    <n v="53.64"/>
  </r>
  <r>
    <x v="0"/>
    <x v="9"/>
    <s v="AVA"/>
    <s v="R53"/>
    <s v="R53 - Grangeville"/>
    <s v="OPER"/>
    <x v="0"/>
    <x v="0"/>
    <s v="Labor"/>
    <d v="2019-09-15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2"/>
    <n v="107.28"/>
  </r>
  <r>
    <x v="0"/>
    <x v="9"/>
    <s v="AVA"/>
    <s v="R53"/>
    <s v="R53 - Grangeville"/>
    <s v="OPER"/>
    <x v="6"/>
    <x v="35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489892"/>
    <m/>
    <s v="FUEL BILL $150.01"/>
    <m/>
    <n v="150.01"/>
  </r>
  <r>
    <x v="0"/>
    <x v="9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5005"/>
    <s v="ACE HOME CENTER"/>
    <m/>
    <s v="87798"/>
    <m/>
    <s v="BAR &amp; CHAIN OIL"/>
    <m/>
    <n v="13.99"/>
  </r>
  <r>
    <x v="0"/>
    <x v="9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5005"/>
    <s v="ACE HOME CENTER"/>
    <m/>
    <s v="87798"/>
    <m/>
    <s v="SALES TAX"/>
    <m/>
    <n v="0.84"/>
  </r>
  <r>
    <x v="0"/>
    <x v="9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67247-1"/>
    <m/>
    <s v="OILER/LABOR FOR CHAINSAW"/>
    <m/>
    <n v="47.95"/>
  </r>
  <r>
    <x v="0"/>
    <x v="9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67247-1"/>
    <m/>
    <s v="SALES TAX"/>
    <m/>
    <n v="1.08"/>
  </r>
  <r>
    <x v="0"/>
    <x v="9"/>
    <s v="AVA"/>
    <s v="S51"/>
    <s v="S51 - Supply Chain Loadings"/>
    <s v="OPER"/>
    <x v="4"/>
    <x v="12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12.07"/>
  </r>
  <r>
    <x v="0"/>
    <x v="9"/>
    <s v="AVA"/>
    <s v="S51"/>
    <s v="S51 - Supply Chain Loadings"/>
    <s v="OPER"/>
    <x v="4"/>
    <x v="12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3.65"/>
  </r>
  <r>
    <x v="0"/>
    <x v="9"/>
    <s v="AVA"/>
    <s v="S51"/>
    <s v="S51 - Supply Chain Loadings"/>
    <s v="OPER"/>
    <x v="4"/>
    <x v="12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3.27"/>
  </r>
  <r>
    <x v="0"/>
    <x v="9"/>
    <s v="AVA"/>
    <s v="S51"/>
    <s v="S51 - Supply Chain Loadings"/>
    <s v="OPER"/>
    <x v="4"/>
    <x v="12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47.95"/>
  </r>
  <r>
    <x v="0"/>
    <x v="9"/>
    <s v="AVA"/>
    <s v="S51"/>
    <s v="S51 - Supply Chain Loadings"/>
    <s v="OPER"/>
    <x v="4"/>
    <x v="12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3.65"/>
  </r>
  <r>
    <x v="0"/>
    <x v="9"/>
    <s v="AVA"/>
    <s v="S51"/>
    <s v="S51 - Supply Chain Loadings"/>
    <s v="OPER"/>
    <x v="4"/>
    <x v="12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7.3"/>
  </r>
  <r>
    <x v="0"/>
    <x v="9"/>
    <s v="AVA"/>
    <s v="S51"/>
    <s v="S51 - Supply Chain Loadings"/>
    <s v="OPER"/>
    <x v="4"/>
    <x v="12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0.94"/>
  </r>
  <r>
    <x v="0"/>
    <x v="9"/>
    <s v="AVA"/>
    <s v="S51"/>
    <s v="S51 - Supply Chain Loadings"/>
    <s v="OPER"/>
    <x v="4"/>
    <x v="12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8.0500000000000007"/>
  </r>
  <r>
    <x v="0"/>
    <x v="9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97.54"/>
  </r>
  <r>
    <x v="0"/>
    <x v="9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5.47"/>
  </r>
  <r>
    <x v="0"/>
    <x v="9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.2"/>
  </r>
  <r>
    <x v="0"/>
    <x v="9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6.479999999999997"/>
  </r>
  <r>
    <x v="0"/>
    <x v="9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4.17"/>
  </r>
  <r>
    <x v="0"/>
    <x v="9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7.809999999999999"/>
  </r>
  <r>
    <x v="0"/>
    <x v="9"/>
    <s v="AVA"/>
    <s v="S51"/>
    <s v="S51 - Supply Chain Loadings"/>
    <s v="OPER"/>
    <x v="4"/>
    <x v="12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6.74"/>
  </r>
  <r>
    <x v="0"/>
    <x v="9"/>
    <s v="AVA"/>
    <s v="S51"/>
    <s v="S51 - Supply Chain Loadings"/>
    <s v="OPER"/>
    <x v="4"/>
    <x v="12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0.24"/>
  </r>
  <r>
    <x v="0"/>
    <x v="9"/>
    <s v="AVA"/>
    <s v="S51"/>
    <s v="S51 - Supply Chain Loadings"/>
    <s v="OPER"/>
    <x v="4"/>
    <x v="12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5.47"/>
  </r>
  <r>
    <x v="0"/>
    <x v="9"/>
    <s v="AVA"/>
    <s v="S51"/>
    <s v="S51 - Supply Chain Loadings"/>
    <s v="OPER"/>
    <x v="4"/>
    <x v="12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3"/>
  </r>
  <r>
    <x v="0"/>
    <x v="9"/>
    <s v="AVA"/>
    <s v="S51"/>
    <s v="S51 - Supply Chain Loadings"/>
    <s v="OPER"/>
    <x v="4"/>
    <x v="12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2.07"/>
  </r>
  <r>
    <x v="0"/>
    <x v="9"/>
    <s v="AVA"/>
    <s v="S51"/>
    <s v="S51 - Supply Chain Loadings"/>
    <s v="OPER"/>
    <x v="4"/>
    <x v="12"/>
    <s v="Non-Labor"/>
    <d v="2019-09-0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3.6"/>
  </r>
  <r>
    <x v="0"/>
    <x v="9"/>
    <s v="AVA"/>
    <s v="S51"/>
    <s v="S51 - Supply Chain Loadings"/>
    <s v="OPER"/>
    <x v="4"/>
    <x v="12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6.09"/>
  </r>
  <r>
    <x v="0"/>
    <x v="9"/>
    <s v="AVA"/>
    <s v="S51"/>
    <s v="S51 - Supply Chain Loadings"/>
    <s v="OPER"/>
    <x v="4"/>
    <x v="12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.0199999999999996"/>
  </r>
  <r>
    <x v="0"/>
    <x v="9"/>
    <s v="AVA"/>
    <s v="S51"/>
    <s v="S51 - Supply Chain Loadings"/>
    <s v="OPER"/>
    <x v="4"/>
    <x v="12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8.0500000000000007"/>
  </r>
  <r>
    <x v="0"/>
    <x v="9"/>
    <s v="AVA"/>
    <s v="S51"/>
    <s v="S51 - Supply Chain Loadings"/>
    <s v="OPER"/>
    <x v="4"/>
    <x v="12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7.71"/>
  </r>
  <r>
    <x v="0"/>
    <x v="9"/>
    <s v="AVA"/>
    <s v="S51"/>
    <s v="S51 - Supply Chain Loadings"/>
    <s v="OPER"/>
    <x v="4"/>
    <x v="12"/>
    <s v="Non-Labor"/>
    <d v="2019-09-01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0"/>
    <s v="Alt/Dual                                "/>
    <m/>
    <m/>
    <m/>
    <m/>
    <s v="B952206114000"/>
    <m/>
    <m/>
    <n v="3.65"/>
  </r>
  <r>
    <x v="0"/>
    <x v="9"/>
    <s v="AVA"/>
    <s v="S51"/>
    <s v="S51 - Supply Chain Loadings"/>
    <s v="OPER"/>
    <x v="4"/>
    <x v="12"/>
    <s v="Non-Labor"/>
    <d v="2019-09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1.89"/>
  </r>
  <r>
    <x v="0"/>
    <x v="9"/>
    <s v="AVA"/>
    <s v="S51"/>
    <s v="S51 - Supply Chain Loadings"/>
    <s v="OPER"/>
    <x v="4"/>
    <x v="12"/>
    <s v="Non-Labor"/>
    <d v="2019-09-0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8.0500000000000007"/>
  </r>
  <r>
    <x v="0"/>
    <x v="9"/>
    <s v="AVA"/>
    <s v="S51"/>
    <s v="S51 - Supply Chain Loadings"/>
    <s v="OPER"/>
    <x v="4"/>
    <x v="12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7.3"/>
  </r>
  <r>
    <x v="0"/>
    <x v="9"/>
    <s v="AVA"/>
    <s v="S51"/>
    <s v="S51 - Supply Chain Loadings"/>
    <s v="OPER"/>
    <x v="4"/>
    <x v="12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1.32"/>
  </r>
  <r>
    <x v="0"/>
    <x v="9"/>
    <s v="AVA"/>
    <s v="S51"/>
    <s v="S51 - Supply Chain Loadings"/>
    <s v="OPER"/>
    <x v="4"/>
    <x v="12"/>
    <s v="Non-Labor"/>
    <d v="2019-09-1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5.47"/>
  </r>
  <r>
    <x v="0"/>
    <x v="9"/>
    <s v="AVA"/>
    <s v="S51"/>
    <s v="S51 - Supply Chain Loadings"/>
    <s v="OPER"/>
    <x v="4"/>
    <x v="12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108.81"/>
  </r>
  <r>
    <x v="0"/>
    <x v="9"/>
    <s v="AVA"/>
    <s v="S51"/>
    <s v="S51 - Supply Chain Loadings"/>
    <s v="OPER"/>
    <x v="4"/>
    <x v="12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3"/>
  </r>
  <r>
    <x v="0"/>
    <x v="9"/>
    <s v="AVA"/>
    <s v="S51"/>
    <s v="S51 - Supply Chain Loadings"/>
    <s v="OPER"/>
    <x v="4"/>
    <x v="12"/>
    <s v="Non-Labor"/>
    <d v="2019-09-15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8.0500000000000007"/>
  </r>
  <r>
    <x v="0"/>
    <x v="9"/>
    <s v="AVA"/>
    <s v="S51"/>
    <s v="S51 - Supply Chain Loadings"/>
    <s v="OPER"/>
    <x v="4"/>
    <x v="12"/>
    <s v="Non-Labor"/>
    <d v="2019-09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6.09"/>
  </r>
  <r>
    <x v="0"/>
    <x v="9"/>
    <s v="AVA"/>
    <s v="S51"/>
    <s v="S51 - Supply Chain Loadings"/>
    <s v="OPER"/>
    <x v="4"/>
    <x v="12"/>
    <s v="Non-Labor"/>
    <d v="2019-09-15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s v="E01"/>
    <s v="Regular                                 "/>
    <m/>
    <m/>
    <m/>
    <m/>
    <s v="B971206114000"/>
    <m/>
    <m/>
    <n v="4.04"/>
  </r>
  <r>
    <x v="0"/>
    <x v="9"/>
    <s v="AVA"/>
    <s v="S51"/>
    <s v="S51 - Supply Chain Loadings"/>
    <s v="OPER"/>
    <x v="4"/>
    <x v="12"/>
    <s v="Non-Labor"/>
    <d v="2019-09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7"/>
    <s v="Meals - Dinner                          "/>
    <m/>
    <m/>
    <m/>
    <m/>
    <s v="B923206105000"/>
    <m/>
    <m/>
    <n v="44.27"/>
  </r>
  <r>
    <x v="0"/>
    <x v="9"/>
    <s v="AVA"/>
    <s v="S51"/>
    <s v="S51 - Supply Chain Loadings"/>
    <s v="OPER"/>
    <x v="4"/>
    <x v="12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10.95"/>
  </r>
  <r>
    <x v="0"/>
    <x v="9"/>
    <s v="AVA"/>
    <s v="S51"/>
    <s v="S51 - Supply Chain Loadings"/>
    <s v="OPER"/>
    <x v="4"/>
    <x v="12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76.53"/>
  </r>
  <r>
    <x v="0"/>
    <x v="9"/>
    <s v="AVA"/>
    <s v="S51"/>
    <s v="S51 - Supply Chain Loadings"/>
    <s v="OPER"/>
    <x v="4"/>
    <x v="12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.65"/>
  </r>
  <r>
    <x v="0"/>
    <x v="9"/>
    <s v="AVA"/>
    <s v="S51"/>
    <s v="S51 - Supply Chain Loadings"/>
    <s v="OPER"/>
    <x v="4"/>
    <x v="12"/>
    <s v="Non-Labor"/>
    <d v="2019-09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2.4"/>
  </r>
  <r>
    <x v="0"/>
    <x v="9"/>
    <s v="AVA"/>
    <s v="S51"/>
    <s v="S51 - Supply Chain Loadings"/>
    <s v="OPER"/>
    <x v="4"/>
    <x v="12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8.9"/>
  </r>
  <r>
    <x v="0"/>
    <x v="9"/>
    <s v="AVA"/>
    <s v="S51"/>
    <s v="S51 - Supply Chain Loadings"/>
    <s v="OPER"/>
    <x v="4"/>
    <x v="12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3.81"/>
  </r>
  <r>
    <x v="0"/>
    <x v="9"/>
    <s v="AVA"/>
    <s v="S51"/>
    <s v="S51 - Supply Chain Loadings"/>
    <s v="OPER"/>
    <x v="4"/>
    <x v="12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6.68"/>
  </r>
  <r>
    <x v="0"/>
    <x v="9"/>
    <s v="AVA"/>
    <s v="S51"/>
    <s v="S51 - Supply Chain Loadings"/>
    <s v="OPER"/>
    <x v="4"/>
    <x v="12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132.76"/>
  </r>
  <r>
    <x v="0"/>
    <x v="9"/>
    <s v="AVA"/>
    <s v="S51"/>
    <s v="S51 - Supply Chain Loadings"/>
    <s v="OPER"/>
    <x v="4"/>
    <x v="12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8.9"/>
  </r>
  <r>
    <x v="0"/>
    <x v="9"/>
    <s v="AVA"/>
    <s v="S51"/>
    <s v="S51 - Supply Chain Loadings"/>
    <s v="OPER"/>
    <x v="4"/>
    <x v="12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9.82"/>
  </r>
  <r>
    <x v="0"/>
    <x v="9"/>
    <s v="AVA"/>
    <s v="S51"/>
    <s v="S51 - Supply Chain Loadings"/>
    <s v="OPER"/>
    <x v="4"/>
    <x v="12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9.63"/>
  </r>
  <r>
    <x v="0"/>
    <x v="9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4.93"/>
  </r>
  <r>
    <x v="0"/>
    <x v="9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54.01"/>
  </r>
  <r>
    <x v="0"/>
    <x v="9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3.35"/>
  </r>
  <r>
    <x v="0"/>
    <x v="9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93.37"/>
  </r>
  <r>
    <x v="0"/>
    <x v="9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4.45"/>
  </r>
  <r>
    <x v="0"/>
    <x v="9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.93"/>
  </r>
  <r>
    <x v="0"/>
    <x v="9"/>
    <s v="AVA"/>
    <s v="S51"/>
    <s v="S51 - Supply Chain Loadings"/>
    <s v="OPER"/>
    <x v="4"/>
    <x v="13"/>
    <s v="Non-Labor"/>
    <d v="2019-08-19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1.07"/>
  </r>
  <r>
    <x v="0"/>
    <x v="9"/>
    <s v="AVA"/>
    <s v="S51"/>
    <s v="S51 - Supply Chain Loadings"/>
    <s v="OPER"/>
    <x v="4"/>
    <x v="13"/>
    <s v="Non-Labor"/>
    <d v="2019-08-23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3.56"/>
  </r>
  <r>
    <x v="0"/>
    <x v="9"/>
    <s v="AVA"/>
    <s v="S53"/>
    <s v="S53 - St. Maries"/>
    <s v="OPER"/>
    <x v="0"/>
    <x v="1"/>
    <s v="Labor"/>
    <d v="2019-09-15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7"/>
    <s v="OT 2x Ext Trouble                       "/>
    <m/>
    <m/>
    <m/>
    <m/>
    <s v="B906206105000"/>
    <m/>
    <n v="1"/>
    <n v="107.28"/>
  </r>
  <r>
    <x v="0"/>
    <x v="9"/>
    <s v="AVA"/>
    <s v="S53"/>
    <s v="S53 - St. Maries"/>
    <s v="OPER"/>
    <x v="0"/>
    <x v="1"/>
    <s v="Labor"/>
    <d v="2019-09-15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391"/>
    <s v="Jmn Lnmn"/>
    <s v="Sluka, Jacob Steven"/>
    <s v="E77"/>
    <s v="OT 2x Ext Trouble                       "/>
    <m/>
    <m/>
    <m/>
    <m/>
    <s v="B906206105000"/>
    <m/>
    <n v="1"/>
    <n v="94.44"/>
  </r>
  <r>
    <x v="0"/>
    <x v="9"/>
    <s v="AVA"/>
    <s v="T51"/>
    <s v="T51 - Operations Project Management"/>
    <s v="OPER"/>
    <x v="0"/>
    <x v="32"/>
    <s v="Labor"/>
    <d v="2019-09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431"/>
    <s v="Stu Engr Tech-4"/>
    <s v="Moua, Megan"/>
    <s v="E01"/>
    <s v="Regular                                 "/>
    <m/>
    <m/>
    <m/>
    <m/>
    <m/>
    <m/>
    <n v="3"/>
    <n v="48.6"/>
  </r>
  <r>
    <x v="0"/>
    <x v="9"/>
    <s v="AVA"/>
    <s v="T51"/>
    <s v="T51 - Operations Project Management"/>
    <s v="OPER"/>
    <x v="0"/>
    <x v="6"/>
    <s v="Labor"/>
    <d v="2019-09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3.5"/>
    <n v="764.82"/>
  </r>
  <r>
    <x v="0"/>
    <x v="9"/>
    <s v="AVA"/>
    <s v="T51"/>
    <s v="T51 - Operations Project Management"/>
    <s v="OPER"/>
    <x v="0"/>
    <x v="6"/>
    <s v="Labor"/>
    <d v="2019-09-0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4.5"/>
    <n v="254.88"/>
  </r>
  <r>
    <x v="0"/>
    <x v="9"/>
    <s v="AVA"/>
    <s v="T51"/>
    <s v="T51 - Operations Project Management"/>
    <s v="OPER"/>
    <x v="0"/>
    <x v="6"/>
    <s v="Labor"/>
    <d v="2019-09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3.5"/>
    <n v="764.82"/>
  </r>
  <r>
    <x v="0"/>
    <x v="9"/>
    <s v="AVA"/>
    <s v="T51"/>
    <s v="T51 - Operations Project Management"/>
    <s v="OPER"/>
    <x v="0"/>
    <x v="6"/>
    <s v="Labor"/>
    <d v="2019-09-15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4.5"/>
    <n v="254.88"/>
  </r>
  <r>
    <x v="0"/>
    <x v="9"/>
    <s v="AVA"/>
    <s v="T51"/>
    <s v="T51 - Operations Project Management"/>
    <s v="OPER"/>
    <x v="3"/>
    <x v="8"/>
    <s v="Non-Labor"/>
    <d v="2019-09-30T00:00:00"/>
    <s v="AN"/>
    <x v="0"/>
    <s v="Miscellaneous Transaction USD"/>
    <s v="453-RETAIL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GIFT CERT 9827"/>
    <m/>
    <n v="50"/>
  </r>
  <r>
    <x v="0"/>
    <x v="9"/>
    <s v="AVA"/>
    <s v="Y54"/>
    <s v="Y54 - Strategic Corp Develop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089503"/>
    <m/>
    <s v="Airfare, Alaska 0272136742052, RT airfare to Portland for attendance at 8/16/19 Wildfire Panel discussions hosted by western states utility commissions"/>
    <m/>
    <n v="337"/>
  </r>
  <r>
    <x v="0"/>
    <x v="9"/>
    <s v="AVA"/>
    <s v="Y54"/>
    <s v="Y54 - Strategic Corp Develop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146502"/>
    <m/>
    <s v="Airfare, Alaska 0272142013355, RT airfare from Spokane to San Diego for 10 23-24 EEI Wildfire Meeting"/>
    <m/>
    <n v="255.99"/>
  </r>
  <r>
    <x v="0"/>
    <x v="9"/>
    <s v="AVA"/>
    <s v="Y54"/>
    <s v="Y54 - Strategic Corp Develop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089503"/>
    <m/>
    <s v="Meals, Dinner associate with return trip for PUC wildfire meeting in Portland"/>
    <m/>
    <n v="16.600000000000001"/>
  </r>
  <r>
    <x v="0"/>
    <x v="9"/>
    <s v="AVA"/>
    <s v="Y54"/>
    <s v="Y54 - Strategic Corp Develop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089503"/>
    <m/>
    <s v="Parking, Airport parking associate with trip to Portland for PUC wildfire meeting"/>
    <m/>
    <n v="7.5"/>
  </r>
  <r>
    <x v="0"/>
    <x v="9"/>
    <s v="AVA"/>
    <s v="Y54"/>
    <s v="Y54 - Strategic Corp Develop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089503"/>
    <m/>
    <s v="Parking, Parking associated with business dinner with Howard Somers, loss control engineer with AEGIS, for wildfire risk review"/>
    <m/>
    <n v="6.53"/>
  </r>
  <r>
    <x v="0"/>
    <x v="9"/>
    <s v="AVA"/>
    <s v="Y54"/>
    <s v="Y54 - Strategic Corp Develop"/>
    <s v="OPER"/>
    <x v="0"/>
    <x v="6"/>
    <s v="Labor"/>
    <d v="2019-09-0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"/>
    <n v="52.49"/>
  </r>
  <r>
    <x v="0"/>
    <x v="9"/>
    <s v="AVA"/>
    <s v="Y54"/>
    <s v="Y54 - Strategic Corp Develop"/>
    <s v="OPER"/>
    <x v="0"/>
    <x v="6"/>
    <s v="Labor"/>
    <d v="2019-09-1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3"/>
    <n v="157.47"/>
  </r>
  <r>
    <x v="0"/>
    <x v="9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915.71"/>
  </r>
  <r>
    <x v="0"/>
    <x v="9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730.03"/>
  </r>
  <r>
    <x v="0"/>
    <x v="9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71.61"/>
  </r>
  <r>
    <x v="0"/>
    <x v="9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1.64"/>
  </r>
  <r>
    <x v="0"/>
    <x v="9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78.73"/>
  </r>
  <r>
    <x v="0"/>
    <x v="9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230.15"/>
  </r>
  <r>
    <x v="0"/>
    <x v="9"/>
    <s v="AVA"/>
    <s v="Z87"/>
    <s v="Z87 - Benefits Loaders"/>
    <s v="OPER"/>
    <x v="4"/>
    <x v="14"/>
    <s v="Non-Labor"/>
    <d v="2019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968.63"/>
  </r>
  <r>
    <x v="0"/>
    <x v="9"/>
    <s v="AVA"/>
    <s v="Z87"/>
    <s v="Z87 - Benefits Loaders"/>
    <s v="OPER"/>
    <x v="4"/>
    <x v="14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284.52"/>
  </r>
  <r>
    <x v="0"/>
    <x v="9"/>
    <s v="AVA"/>
    <s v="Z87"/>
    <s v="Z87 - Benefits Loaders"/>
    <s v="OPER"/>
    <x v="4"/>
    <x v="14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21.64"/>
  </r>
  <r>
    <x v="0"/>
    <x v="9"/>
    <s v="AVA"/>
    <s v="Z87"/>
    <s v="Z87 - Benefits Loaders"/>
    <s v="OPER"/>
    <x v="4"/>
    <x v="14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43.29"/>
  </r>
  <r>
    <x v="0"/>
    <x v="9"/>
    <s v="AVA"/>
    <s v="Z87"/>
    <s v="Z87 - Benefits Loaders"/>
    <s v="OPER"/>
    <x v="4"/>
    <x v="14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64.930000000000007"/>
  </r>
  <r>
    <x v="0"/>
    <x v="9"/>
    <s v="AVA"/>
    <s v="Z87"/>
    <s v="Z87 - Benefits Loaders"/>
    <s v="OPER"/>
    <x v="4"/>
    <x v="14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47.74"/>
  </r>
  <r>
    <x v="0"/>
    <x v="9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578.75"/>
  </r>
  <r>
    <x v="0"/>
    <x v="9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51.15"/>
  </r>
  <r>
    <x v="0"/>
    <x v="9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7.12"/>
  </r>
  <r>
    <x v="0"/>
    <x v="9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16.45"/>
  </r>
  <r>
    <x v="0"/>
    <x v="9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84.05"/>
  </r>
  <r>
    <x v="0"/>
    <x v="9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05.7"/>
  </r>
  <r>
    <x v="0"/>
    <x v="9"/>
    <s v="AVA"/>
    <s v="Z87"/>
    <s v="Z87 - Benefits Loaders"/>
    <s v="OPER"/>
    <x v="4"/>
    <x v="14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58.63"/>
  </r>
  <r>
    <x v="0"/>
    <x v="9"/>
    <s v="AVA"/>
    <s v="Z87"/>
    <s v="Z87 - Benefits Loaders"/>
    <s v="OPER"/>
    <x v="4"/>
    <x v="14"/>
    <s v="Non-Labor"/>
    <d v="2019-09-0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639.13"/>
  </r>
  <r>
    <x v="0"/>
    <x v="9"/>
    <s v="AVA"/>
    <s v="Z87"/>
    <s v="Z87 - Benefits Loaders"/>
    <s v="OPER"/>
    <x v="4"/>
    <x v="14"/>
    <s v="Non-Labor"/>
    <d v="2019-09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357.44"/>
  </r>
  <r>
    <x v="0"/>
    <x v="9"/>
    <s v="AVA"/>
    <s v="Z87"/>
    <s v="Z87 - Benefits Loaders"/>
    <s v="OPER"/>
    <x v="4"/>
    <x v="14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30.66"/>
  </r>
  <r>
    <x v="0"/>
    <x v="9"/>
    <s v="AVA"/>
    <s v="Z87"/>
    <s v="Z87 - Benefits Loaders"/>
    <s v="OPER"/>
    <x v="4"/>
    <x v="14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31.37"/>
  </r>
  <r>
    <x v="0"/>
    <x v="9"/>
    <s v="AVA"/>
    <s v="Z87"/>
    <s v="Z87 - Benefits Loaders"/>
    <s v="OPER"/>
    <x v="4"/>
    <x v="14"/>
    <s v="Non-Labor"/>
    <d v="2019-09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281.5899999999999"/>
  </r>
  <r>
    <x v="0"/>
    <x v="9"/>
    <s v="AVA"/>
    <s v="Z87"/>
    <s v="Z87 - Benefits Loaders"/>
    <s v="OPER"/>
    <x v="4"/>
    <x v="14"/>
    <s v="Non-Labor"/>
    <d v="2019-09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03.61"/>
  </r>
  <r>
    <x v="0"/>
    <x v="9"/>
    <s v="AVA"/>
    <s v="Z87"/>
    <s v="Z87 - Benefits Loaders"/>
    <s v="OPER"/>
    <x v="4"/>
    <x v="14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1.83"/>
  </r>
  <r>
    <x v="0"/>
    <x v="9"/>
    <s v="AVA"/>
    <s v="Z87"/>
    <s v="Z87 - Benefits Loaders"/>
    <s v="OPER"/>
    <x v="4"/>
    <x v="14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69.2"/>
  </r>
  <r>
    <x v="0"/>
    <x v="9"/>
    <s v="AVA"/>
    <s v="Z87"/>
    <s v="Z87 - Benefits Loaders"/>
    <s v="OPER"/>
    <x v="4"/>
    <x v="14"/>
    <s v="Non-Labor"/>
    <d v="2019-09-0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20.64"/>
  </r>
  <r>
    <x v="0"/>
    <x v="9"/>
    <s v="AVA"/>
    <s v="Z87"/>
    <s v="Z87 - Benefits Loaders"/>
    <s v="OPER"/>
    <x v="4"/>
    <x v="14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92.26"/>
  </r>
  <r>
    <x v="0"/>
    <x v="9"/>
    <s v="AVA"/>
    <s v="Z87"/>
    <s v="Z87 - Benefits Loaders"/>
    <s v="OPER"/>
    <x v="4"/>
    <x v="14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3.07"/>
  </r>
  <r>
    <x v="0"/>
    <x v="9"/>
    <s v="AVA"/>
    <s v="Z87"/>
    <s v="Z87 - Benefits Loaders"/>
    <s v="OPER"/>
    <x v="4"/>
    <x v="14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46.13"/>
  </r>
  <r>
    <x v="0"/>
    <x v="9"/>
    <s v="AVA"/>
    <s v="Z87"/>
    <s v="Z87 - Benefits Loaders"/>
    <s v="OPER"/>
    <x v="4"/>
    <x v="14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44.2"/>
  </r>
  <r>
    <x v="0"/>
    <x v="9"/>
    <s v="AVA"/>
    <s v="Z87"/>
    <s v="Z87 - Benefits Loaders"/>
    <s v="OPER"/>
    <x v="4"/>
    <x v="14"/>
    <s v="Non-Labor"/>
    <d v="2019-09-01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0"/>
    <s v="Alt/Dual                                "/>
    <m/>
    <m/>
    <m/>
    <m/>
    <s v="B952206114000"/>
    <m/>
    <m/>
    <n v="20.92"/>
  </r>
  <r>
    <x v="0"/>
    <x v="9"/>
    <s v="AVA"/>
    <s v="Z87"/>
    <s v="Z87 - Benefits Loaders"/>
    <s v="OPER"/>
    <x v="4"/>
    <x v="14"/>
    <s v="Non-Labor"/>
    <d v="2019-09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25.49"/>
  </r>
  <r>
    <x v="0"/>
    <x v="9"/>
    <s v="AVA"/>
    <s v="Z87"/>
    <s v="Z87 - Benefits Loaders"/>
    <s v="OPER"/>
    <x v="4"/>
    <x v="14"/>
    <s v="Non-Labor"/>
    <d v="2019-09-0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6.13"/>
  </r>
  <r>
    <x v="0"/>
    <x v="9"/>
    <s v="AVA"/>
    <s v="Z87"/>
    <s v="Z87 - Benefits Loaders"/>
    <s v="OPER"/>
    <x v="4"/>
    <x v="14"/>
    <s v="Non-Labor"/>
    <d v="2019-09-1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294.31"/>
  </r>
  <r>
    <x v="0"/>
    <x v="9"/>
    <s v="AVA"/>
    <s v="Z87"/>
    <s v="Z87 - Benefits Loaders"/>
    <s v="OPER"/>
    <x v="4"/>
    <x v="14"/>
    <s v="Non-Labor"/>
    <d v="2019-09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357.44"/>
  </r>
  <r>
    <x v="0"/>
    <x v="9"/>
    <s v="AVA"/>
    <s v="Z87"/>
    <s v="Z87 - Benefits Loaders"/>
    <s v="OPER"/>
    <x v="4"/>
    <x v="14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1.83"/>
  </r>
  <r>
    <x v="0"/>
    <x v="9"/>
    <s v="AVA"/>
    <s v="Z87"/>
    <s v="Z87 - Benefits Loaders"/>
    <s v="OPER"/>
    <x v="4"/>
    <x v="14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4.900000000000006"/>
  </r>
  <r>
    <x v="0"/>
    <x v="9"/>
    <s v="AVA"/>
    <s v="Z87"/>
    <s v="Z87 - Benefits Loaders"/>
    <s v="OPER"/>
    <x v="4"/>
    <x v="14"/>
    <s v="Non-Labor"/>
    <d v="2019-09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074.92"/>
  </r>
  <r>
    <x v="0"/>
    <x v="9"/>
    <s v="AVA"/>
    <s v="Z87"/>
    <s v="Z87 - Benefits Loaders"/>
    <s v="OPER"/>
    <x v="4"/>
    <x v="14"/>
    <s v="Non-Labor"/>
    <d v="2019-09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25.9"/>
  </r>
  <r>
    <x v="0"/>
    <x v="9"/>
    <s v="AVA"/>
    <s v="Z87"/>
    <s v="Z87 - Benefits Loaders"/>
    <s v="OPER"/>
    <x v="4"/>
    <x v="14"/>
    <s v="Non-Labor"/>
    <d v="2019-09-1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31.37"/>
  </r>
  <r>
    <x v="0"/>
    <x v="9"/>
    <s v="AVA"/>
    <s v="Z87"/>
    <s v="Z87 - Benefits Loaders"/>
    <s v="OPER"/>
    <x v="4"/>
    <x v="14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623.89"/>
  </r>
  <r>
    <x v="0"/>
    <x v="9"/>
    <s v="AVA"/>
    <s v="Z87"/>
    <s v="Z87 - Benefits Loaders"/>
    <s v="OPER"/>
    <x v="4"/>
    <x v="14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1.83"/>
  </r>
  <r>
    <x v="0"/>
    <x v="9"/>
    <s v="AVA"/>
    <s v="Z87"/>
    <s v="Z87 - Benefits Loaders"/>
    <s v="OPER"/>
    <x v="4"/>
    <x v="14"/>
    <s v="Non-Labor"/>
    <d v="2019-09-15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6.13"/>
  </r>
  <r>
    <x v="0"/>
    <x v="9"/>
    <s v="AVA"/>
    <s v="Z87"/>
    <s v="Z87 - Benefits Loaders"/>
    <s v="OPER"/>
    <x v="4"/>
    <x v="14"/>
    <s v="Non-Labor"/>
    <d v="2019-09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92.26"/>
  </r>
  <r>
    <x v="0"/>
    <x v="9"/>
    <s v="AVA"/>
    <s v="Z87"/>
    <s v="Z87 - Benefits Loaders"/>
    <s v="OPER"/>
    <x v="4"/>
    <x v="14"/>
    <s v="Non-Labor"/>
    <d v="2019-09-15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s v="E01"/>
    <s v="Regular                                 "/>
    <m/>
    <m/>
    <m/>
    <m/>
    <s v="B971206114000"/>
    <m/>
    <m/>
    <n v="23.17"/>
  </r>
  <r>
    <x v="0"/>
    <x v="9"/>
    <s v="AVA"/>
    <s v="Z87"/>
    <s v="Z87 - Benefits Loaders"/>
    <s v="OPER"/>
    <x v="4"/>
    <x v="14"/>
    <s v="Non-Labor"/>
    <d v="2019-09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53.82"/>
  </r>
  <r>
    <x v="0"/>
    <x v="9"/>
    <s v="AVA"/>
    <s v="Z87"/>
    <s v="Z87 - Benefits Loaders"/>
    <s v="OPER"/>
    <x v="4"/>
    <x v="14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0"/>
    <s v="Alt/Dual                                "/>
    <m/>
    <m/>
    <m/>
    <m/>
    <s v="B956206101000"/>
    <m/>
    <m/>
    <n v="62.75"/>
  </r>
  <r>
    <x v="0"/>
    <x v="9"/>
    <s v="AVA"/>
    <s v="Z87"/>
    <s v="Z87 - Benefits Loaders"/>
    <s v="OPER"/>
    <x v="4"/>
    <x v="14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-15.3"/>
  </r>
  <r>
    <x v="0"/>
    <x v="9"/>
    <s v="AVA"/>
    <s v="Z87"/>
    <s v="Z87 - Benefits Loaders"/>
    <s v="OPER"/>
    <x v="4"/>
    <x v="14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454.08"/>
  </r>
  <r>
    <x v="0"/>
    <x v="9"/>
    <s v="AVA"/>
    <s v="Z87"/>
    <s v="Z87 - Benefits Loaders"/>
    <s v="OPER"/>
    <x v="4"/>
    <x v="14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0.92"/>
  </r>
  <r>
    <x v="0"/>
    <x v="9"/>
    <s v="AVA"/>
    <s v="Z87"/>
    <s v="Z87 - Benefits Loaders"/>
    <s v="OPER"/>
    <x v="4"/>
    <x v="14"/>
    <s v="Non-Labor"/>
    <d v="2019-09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13.76"/>
  </r>
  <r>
    <x v="0"/>
    <x v="9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579.06"/>
  </r>
  <r>
    <x v="0"/>
    <x v="9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656.08"/>
  </r>
  <r>
    <x v="0"/>
    <x v="9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51.03"/>
  </r>
  <r>
    <x v="0"/>
    <x v="9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79.17"/>
  </r>
  <r>
    <x v="0"/>
    <x v="9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311.41"/>
  </r>
  <r>
    <x v="0"/>
    <x v="9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53.6"/>
  </r>
  <r>
    <x v="0"/>
    <x v="9"/>
    <s v="AVA"/>
    <s v="Z87"/>
    <s v="Z87 - Benefits Loaders"/>
    <s v="OPER"/>
    <x v="4"/>
    <x v="14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38.270000000000003"/>
  </r>
  <r>
    <x v="0"/>
    <x v="9"/>
    <s v="AVA"/>
    <s v="Z87"/>
    <s v="Z87 - Benefits Loaders"/>
    <s v="OPER"/>
    <x v="4"/>
    <x v="14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761.13"/>
  </r>
  <r>
    <x v="0"/>
    <x v="9"/>
    <s v="AVA"/>
    <s v="Z87"/>
    <s v="Z87 - Benefits Loaders"/>
    <s v="OPER"/>
    <x v="4"/>
    <x v="14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51.03"/>
  </r>
  <r>
    <x v="0"/>
    <x v="9"/>
    <s v="AVA"/>
    <s v="Z87"/>
    <s v="Z87 - Benefits Loaders"/>
    <s v="OPER"/>
    <x v="4"/>
    <x v="14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56.28"/>
  </r>
  <r>
    <x v="0"/>
    <x v="9"/>
    <s v="AVA"/>
    <s v="Z87"/>
    <s v="Z87 - Benefits Loaders"/>
    <s v="OPER"/>
    <x v="4"/>
    <x v="14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12.56"/>
  </r>
  <r>
    <x v="0"/>
    <x v="9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28.26"/>
  </r>
  <r>
    <x v="0"/>
    <x v="9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09.66000000000003"/>
  </r>
  <r>
    <x v="0"/>
    <x v="9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76.55"/>
  </r>
  <r>
    <x v="0"/>
    <x v="9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535.29999999999995"/>
  </r>
  <r>
    <x v="0"/>
    <x v="9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5.52"/>
  </r>
  <r>
    <x v="0"/>
    <x v="9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6.79"/>
  </r>
  <r>
    <x v="0"/>
    <x v="9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27.45000000000005"/>
  </r>
  <r>
    <x v="0"/>
    <x v="9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32.06"/>
  </r>
  <r>
    <x v="0"/>
    <x v="9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12.95"/>
  </r>
  <r>
    <x v="0"/>
    <x v="9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3.92"/>
  </r>
  <r>
    <x v="0"/>
    <x v="9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4.24"/>
  </r>
  <r>
    <x v="0"/>
    <x v="9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403.43"/>
  </r>
  <r>
    <x v="0"/>
    <x v="9"/>
    <s v="AVA"/>
    <s v="Z87"/>
    <s v="Z87 - Benefits Loaders"/>
    <s v="OPER"/>
    <x v="4"/>
    <x v="15"/>
    <s v="Non-Labor"/>
    <d v="2019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75.22"/>
  </r>
  <r>
    <x v="0"/>
    <x v="9"/>
    <s v="AVA"/>
    <s v="Z87"/>
    <s v="Z87 - Benefits Loaders"/>
    <s v="OPER"/>
    <x v="4"/>
    <x v="15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51.47"/>
  </r>
  <r>
    <x v="0"/>
    <x v="9"/>
    <s v="AVA"/>
    <s v="Z87"/>
    <s v="Z87 - Benefits Loaders"/>
    <s v="OPER"/>
    <x v="4"/>
    <x v="15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3.92"/>
  </r>
  <r>
    <x v="0"/>
    <x v="9"/>
    <s v="AVA"/>
    <s v="Z87"/>
    <s v="Z87 - Benefits Loaders"/>
    <s v="OPER"/>
    <x v="4"/>
    <x v="15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7.83"/>
  </r>
  <r>
    <x v="0"/>
    <x v="9"/>
    <s v="AVA"/>
    <s v="Z87"/>
    <s v="Z87 - Benefits Loaders"/>
    <s v="OPER"/>
    <x v="4"/>
    <x v="15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1.75"/>
  </r>
  <r>
    <x v="0"/>
    <x v="9"/>
    <s v="AVA"/>
    <s v="Z87"/>
    <s v="Z87 - Benefits Loaders"/>
    <s v="OPER"/>
    <x v="4"/>
    <x v="15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8.64"/>
  </r>
  <r>
    <x v="0"/>
    <x v="9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104.7"/>
  </r>
  <r>
    <x v="0"/>
    <x v="9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7.34"/>
  </r>
  <r>
    <x v="0"/>
    <x v="9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.29"/>
  </r>
  <r>
    <x v="0"/>
    <x v="9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9.159999999999997"/>
  </r>
  <r>
    <x v="0"/>
    <x v="9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5.2"/>
  </r>
  <r>
    <x v="0"/>
    <x v="9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9.12"/>
  </r>
  <r>
    <x v="0"/>
    <x v="9"/>
    <s v="AVA"/>
    <s v="Z87"/>
    <s v="Z87 - Benefits Loaders"/>
    <s v="OPER"/>
    <x v="4"/>
    <x v="15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8.7"/>
  </r>
  <r>
    <x v="0"/>
    <x v="9"/>
    <s v="AVA"/>
    <s v="Z87"/>
    <s v="Z87 - Benefits Loaders"/>
    <s v="OPER"/>
    <x v="4"/>
    <x v="15"/>
    <s v="Non-Labor"/>
    <d v="2019-09-0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94.07"/>
  </r>
  <r>
    <x v="0"/>
    <x v="9"/>
    <s v="AVA"/>
    <s v="Z87"/>
    <s v="Z87 - Benefits Loaders"/>
    <s v="OPER"/>
    <x v="4"/>
    <x v="15"/>
    <s v="Non-Labor"/>
    <d v="2019-09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54.13"/>
  </r>
  <r>
    <x v="0"/>
    <x v="9"/>
    <s v="AVA"/>
    <s v="Z87"/>
    <s v="Z87 - Benefits Loaders"/>
    <s v="OPER"/>
    <x v="4"/>
    <x v="15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3.19"/>
  </r>
  <r>
    <x v="0"/>
    <x v="9"/>
    <s v="AVA"/>
    <s v="Z87"/>
    <s v="Z87 - Benefits Loaders"/>
    <s v="OPER"/>
    <x v="4"/>
    <x v="15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5.87"/>
  </r>
  <r>
    <x v="0"/>
    <x v="9"/>
    <s v="AVA"/>
    <s v="Z87"/>
    <s v="Z87 - Benefits Loaders"/>
    <s v="OPER"/>
    <x v="4"/>
    <x v="15"/>
    <s v="Non-Labor"/>
    <d v="2019-09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39.93"/>
  </r>
  <r>
    <x v="0"/>
    <x v="9"/>
    <s v="AVA"/>
    <s v="Z87"/>
    <s v="Z87 - Benefits Loaders"/>
    <s v="OPER"/>
    <x v="4"/>
    <x v="15"/>
    <s v="Non-Labor"/>
    <d v="2019-09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94.28"/>
  </r>
  <r>
    <x v="0"/>
    <x v="9"/>
    <s v="AVA"/>
    <s v="Z87"/>
    <s v="Z87 - Benefits Loaders"/>
    <s v="OPER"/>
    <x v="4"/>
    <x v="15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83"/>
  </r>
  <r>
    <x v="0"/>
    <x v="9"/>
    <s v="AVA"/>
    <s v="Z87"/>
    <s v="Z87 - Benefits Loaders"/>
    <s v="OPER"/>
    <x v="4"/>
    <x v="15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2.95"/>
  </r>
  <r>
    <x v="0"/>
    <x v="9"/>
    <s v="AVA"/>
    <s v="Z87"/>
    <s v="Z87 - Benefits Loaders"/>
    <s v="OPER"/>
    <x v="4"/>
    <x v="15"/>
    <s v="Non-Labor"/>
    <d v="2019-09-0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3.87"/>
  </r>
  <r>
    <x v="0"/>
    <x v="9"/>
    <s v="AVA"/>
    <s v="Z87"/>
    <s v="Z87 - Benefits Loaders"/>
    <s v="OPER"/>
    <x v="4"/>
    <x v="15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7.27"/>
  </r>
  <r>
    <x v="0"/>
    <x v="9"/>
    <s v="AVA"/>
    <s v="Z87"/>
    <s v="Z87 - Benefits Loaders"/>
    <s v="OPER"/>
    <x v="4"/>
    <x v="15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.32"/>
  </r>
  <r>
    <x v="0"/>
    <x v="9"/>
    <s v="AVA"/>
    <s v="Z87"/>
    <s v="Z87 - Benefits Loaders"/>
    <s v="OPER"/>
    <x v="4"/>
    <x v="15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8.64"/>
  </r>
  <r>
    <x v="0"/>
    <x v="9"/>
    <s v="AVA"/>
    <s v="Z87"/>
    <s v="Z87 - Benefits Loaders"/>
    <s v="OPER"/>
    <x v="4"/>
    <x v="15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8.27"/>
  </r>
  <r>
    <x v="0"/>
    <x v="9"/>
    <s v="AVA"/>
    <s v="Z87"/>
    <s v="Z87 - Benefits Loaders"/>
    <s v="OPER"/>
    <x v="4"/>
    <x v="15"/>
    <s v="Non-Labor"/>
    <d v="2019-09-01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0"/>
    <s v="Alt/Dual                                "/>
    <m/>
    <m/>
    <m/>
    <m/>
    <s v="B952206114000"/>
    <m/>
    <m/>
    <n v="3.92"/>
  </r>
  <r>
    <x v="0"/>
    <x v="9"/>
    <s v="AVA"/>
    <s v="Z87"/>
    <s v="Z87 - Benefits Loaders"/>
    <s v="OPER"/>
    <x v="4"/>
    <x v="15"/>
    <s v="Non-Labor"/>
    <d v="2019-09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3.49"/>
  </r>
  <r>
    <x v="0"/>
    <x v="9"/>
    <s v="AVA"/>
    <s v="Z87"/>
    <s v="Z87 - Benefits Loaders"/>
    <s v="OPER"/>
    <x v="4"/>
    <x v="15"/>
    <s v="Non-Labor"/>
    <d v="2019-09-0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8.64"/>
  </r>
  <r>
    <x v="0"/>
    <x v="9"/>
    <s v="AVA"/>
    <s v="Z87"/>
    <s v="Z87 - Benefits Loaders"/>
    <s v="OPER"/>
    <x v="4"/>
    <x v="15"/>
    <s v="Non-Labor"/>
    <d v="2019-09-1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42.31"/>
  </r>
  <r>
    <x v="0"/>
    <x v="9"/>
    <s v="AVA"/>
    <s v="Z87"/>
    <s v="Z87 - Benefits Loaders"/>
    <s v="OPER"/>
    <x v="4"/>
    <x v="15"/>
    <s v="Non-Labor"/>
    <d v="2019-09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54.13"/>
  </r>
  <r>
    <x v="0"/>
    <x v="9"/>
    <s v="AVA"/>
    <s v="Z87"/>
    <s v="Z87 - Benefits Loaders"/>
    <s v="OPER"/>
    <x v="4"/>
    <x v="15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7.83"/>
  </r>
  <r>
    <x v="0"/>
    <x v="9"/>
    <s v="AVA"/>
    <s v="Z87"/>
    <s v="Z87 - Benefits Loaders"/>
    <s v="OPER"/>
    <x v="4"/>
    <x v="15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2.15"/>
  </r>
  <r>
    <x v="0"/>
    <x v="9"/>
    <s v="AVA"/>
    <s v="Z87"/>
    <s v="Z87 - Benefits Loaders"/>
    <s v="OPER"/>
    <x v="4"/>
    <x v="15"/>
    <s v="Non-Labor"/>
    <d v="2019-09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01.24"/>
  </r>
  <r>
    <x v="0"/>
    <x v="9"/>
    <s v="AVA"/>
    <s v="Z87"/>
    <s v="Z87 - Benefits Loaders"/>
    <s v="OPER"/>
    <x v="4"/>
    <x v="15"/>
    <s v="Non-Labor"/>
    <d v="2019-09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3.57"/>
  </r>
  <r>
    <x v="0"/>
    <x v="9"/>
    <s v="AVA"/>
    <s v="Z87"/>
    <s v="Z87 - Benefits Loaders"/>
    <s v="OPER"/>
    <x v="4"/>
    <x v="15"/>
    <s v="Non-Labor"/>
    <d v="2019-09-1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5.87"/>
  </r>
  <r>
    <x v="0"/>
    <x v="9"/>
    <s v="AVA"/>
    <s v="Z87"/>
    <s v="Z87 - Benefits Loaders"/>
    <s v="OPER"/>
    <x v="4"/>
    <x v="15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116.8"/>
  </r>
  <r>
    <x v="0"/>
    <x v="9"/>
    <s v="AVA"/>
    <s v="Z87"/>
    <s v="Z87 - Benefits Loaders"/>
    <s v="OPER"/>
    <x v="4"/>
    <x v="15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83"/>
  </r>
  <r>
    <x v="0"/>
    <x v="9"/>
    <s v="AVA"/>
    <s v="Z87"/>
    <s v="Z87 - Benefits Loaders"/>
    <s v="OPER"/>
    <x v="4"/>
    <x v="15"/>
    <s v="Non-Labor"/>
    <d v="2019-09-15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8.64"/>
  </r>
  <r>
    <x v="0"/>
    <x v="9"/>
    <s v="AVA"/>
    <s v="Z87"/>
    <s v="Z87 - Benefits Loaders"/>
    <s v="OPER"/>
    <x v="4"/>
    <x v="15"/>
    <s v="Non-Labor"/>
    <d v="2019-09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7.27"/>
  </r>
  <r>
    <x v="0"/>
    <x v="9"/>
    <s v="AVA"/>
    <s v="Z87"/>
    <s v="Z87 - Benefits Loaders"/>
    <s v="OPER"/>
    <x v="4"/>
    <x v="15"/>
    <s v="Non-Labor"/>
    <d v="2019-09-15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s v="E01"/>
    <s v="Regular                                 "/>
    <m/>
    <m/>
    <m/>
    <m/>
    <s v="B971206114000"/>
    <m/>
    <m/>
    <n v="4.34"/>
  </r>
  <r>
    <x v="0"/>
    <x v="9"/>
    <s v="AVA"/>
    <s v="Z87"/>
    <s v="Z87 - Benefits Loaders"/>
    <s v="OPER"/>
    <x v="4"/>
    <x v="15"/>
    <s v="Non-Labor"/>
    <d v="2019-09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7.52"/>
  </r>
  <r>
    <x v="0"/>
    <x v="9"/>
    <s v="AVA"/>
    <s v="Z87"/>
    <s v="Z87 - Benefits Loaders"/>
    <s v="OPER"/>
    <x v="4"/>
    <x v="15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11.75"/>
  </r>
  <r>
    <x v="0"/>
    <x v="9"/>
    <s v="AVA"/>
    <s v="Z87"/>
    <s v="Z87 - Benefits Loaders"/>
    <s v="OPER"/>
    <x v="4"/>
    <x v="15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82.15"/>
  </r>
  <r>
    <x v="0"/>
    <x v="9"/>
    <s v="AVA"/>
    <s v="Z87"/>
    <s v="Z87 - Benefits Loaders"/>
    <s v="OPER"/>
    <x v="4"/>
    <x v="15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.92"/>
  </r>
  <r>
    <x v="0"/>
    <x v="9"/>
    <s v="AVA"/>
    <s v="Z87"/>
    <s v="Z87 - Benefits Loaders"/>
    <s v="OPER"/>
    <x v="4"/>
    <x v="15"/>
    <s v="Non-Labor"/>
    <d v="2019-09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2.58"/>
  </r>
  <r>
    <x v="0"/>
    <x v="9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95.62"/>
  </r>
  <r>
    <x v="0"/>
    <x v="9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10.02999999999997"/>
  </r>
  <r>
    <x v="0"/>
    <x v="9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9.5500000000000007"/>
  </r>
  <r>
    <x v="0"/>
    <x v="9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4.82"/>
  </r>
  <r>
    <x v="0"/>
    <x v="9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45.51"/>
  </r>
  <r>
    <x v="0"/>
    <x v="9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8.75"/>
  </r>
  <r>
    <x v="0"/>
    <x v="9"/>
    <s v="AVA"/>
    <s v="Z87"/>
    <s v="Z87 - Benefits Loaders"/>
    <s v="OPER"/>
    <x v="4"/>
    <x v="15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7.17"/>
  </r>
  <r>
    <x v="0"/>
    <x v="9"/>
    <s v="AVA"/>
    <s v="Z87"/>
    <s v="Z87 - Benefits Loaders"/>
    <s v="OPER"/>
    <x v="4"/>
    <x v="15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142.49"/>
  </r>
  <r>
    <x v="0"/>
    <x v="9"/>
    <s v="AVA"/>
    <s v="Z87"/>
    <s v="Z87 - Benefits Loaders"/>
    <s v="OPER"/>
    <x v="4"/>
    <x v="15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9.5500000000000007"/>
  </r>
  <r>
    <x v="0"/>
    <x v="9"/>
    <s v="AVA"/>
    <s v="Z87"/>
    <s v="Z87 - Benefits Loaders"/>
    <s v="OPER"/>
    <x v="4"/>
    <x v="15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0.54"/>
  </r>
  <r>
    <x v="0"/>
    <x v="9"/>
    <s v="AVA"/>
    <s v="Z87"/>
    <s v="Z87 - Benefits Loaders"/>
    <s v="OPER"/>
    <x v="4"/>
    <x v="15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1.07"/>
  </r>
  <r>
    <x v="0"/>
    <x v="9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5.29"/>
  </r>
  <r>
    <x v="0"/>
    <x v="9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57.97"/>
  </r>
  <r>
    <x v="0"/>
    <x v="9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4.33"/>
  </r>
  <r>
    <x v="0"/>
    <x v="9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00.21"/>
  </r>
  <r>
    <x v="0"/>
    <x v="9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4.78"/>
  </r>
  <r>
    <x v="0"/>
    <x v="9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3.14"/>
  </r>
  <r>
    <x v="0"/>
    <x v="9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89.69000000000005"/>
  </r>
  <r>
    <x v="0"/>
    <x v="9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47.65"/>
  </r>
  <r>
    <x v="0"/>
    <x v="9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14.48"/>
  </r>
  <r>
    <x v="0"/>
    <x v="9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4.38"/>
  </r>
  <r>
    <x v="0"/>
    <x v="9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5.92"/>
  </r>
  <r>
    <x v="0"/>
    <x v="9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451.04"/>
  </r>
  <r>
    <x v="0"/>
    <x v="9"/>
    <s v="AVA"/>
    <s v="Z87"/>
    <s v="Z87 - Benefits Loaders"/>
    <s v="OPER"/>
    <x v="4"/>
    <x v="16"/>
    <s v="Non-Labor"/>
    <d v="2019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95.9"/>
  </r>
  <r>
    <x v="0"/>
    <x v="9"/>
    <s v="AVA"/>
    <s v="Z87"/>
    <s v="Z87 - Benefits Loaders"/>
    <s v="OPER"/>
    <x v="4"/>
    <x v="16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57.54"/>
  </r>
  <r>
    <x v="0"/>
    <x v="9"/>
    <s v="AVA"/>
    <s v="Z87"/>
    <s v="Z87 - Benefits Loaders"/>
    <s v="OPER"/>
    <x v="4"/>
    <x v="16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4.38"/>
  </r>
  <r>
    <x v="0"/>
    <x v="9"/>
    <s v="AVA"/>
    <s v="Z87"/>
    <s v="Z87 - Benefits Loaders"/>
    <s v="OPER"/>
    <x v="4"/>
    <x v="16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8.76"/>
  </r>
  <r>
    <x v="0"/>
    <x v="9"/>
    <s v="AVA"/>
    <s v="Z87"/>
    <s v="Z87 - Benefits Loaders"/>
    <s v="OPER"/>
    <x v="4"/>
    <x v="16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3.13"/>
  </r>
  <r>
    <x v="0"/>
    <x v="9"/>
    <s v="AVA"/>
    <s v="Z87"/>
    <s v="Z87 - Benefits Loaders"/>
    <s v="OPER"/>
    <x v="4"/>
    <x v="16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9.66"/>
  </r>
  <r>
    <x v="0"/>
    <x v="9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117.05"/>
  </r>
  <r>
    <x v="0"/>
    <x v="9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0.57"/>
  </r>
  <r>
    <x v="0"/>
    <x v="9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.44"/>
  </r>
  <r>
    <x v="0"/>
    <x v="9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43.78"/>
  </r>
  <r>
    <x v="0"/>
    <x v="9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7"/>
  </r>
  <r>
    <x v="0"/>
    <x v="9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1.38"/>
  </r>
  <r>
    <x v="0"/>
    <x v="9"/>
    <s v="AVA"/>
    <s v="Z87"/>
    <s v="Z87 - Benefits Loaders"/>
    <s v="OPER"/>
    <x v="4"/>
    <x v="16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32.08"/>
  </r>
  <r>
    <x v="0"/>
    <x v="9"/>
    <s v="AVA"/>
    <s v="Z87"/>
    <s v="Z87 - Benefits Loaders"/>
    <s v="OPER"/>
    <x v="4"/>
    <x v="16"/>
    <s v="Non-Labor"/>
    <d v="2019-09-0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25.82000000000005"/>
  </r>
  <r>
    <x v="0"/>
    <x v="9"/>
    <s v="AVA"/>
    <s v="Z87"/>
    <s v="Z87 - Benefits Loaders"/>
    <s v="OPER"/>
    <x v="4"/>
    <x v="16"/>
    <s v="Non-Labor"/>
    <d v="2019-09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68.33"/>
  </r>
  <r>
    <x v="0"/>
    <x v="9"/>
    <s v="AVA"/>
    <s v="Z87"/>
    <s v="Z87 - Benefits Loaders"/>
    <s v="OPER"/>
    <x v="4"/>
    <x v="16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9.1199999999999992"/>
  </r>
  <r>
    <x v="0"/>
    <x v="9"/>
    <s v="AVA"/>
    <s v="Z87"/>
    <s v="Z87 - Benefits Loaders"/>
    <s v="OPER"/>
    <x v="4"/>
    <x v="16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5.33"/>
  </r>
  <r>
    <x v="0"/>
    <x v="9"/>
    <s v="AVA"/>
    <s v="Z87"/>
    <s v="Z87 - Benefits Loaders"/>
    <s v="OPER"/>
    <x v="4"/>
    <x v="16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4"/>
    <s v="Call 2X                                 "/>
    <m/>
    <m/>
    <m/>
    <m/>
    <s v="B980206203000"/>
    <m/>
    <m/>
    <n v="102.15"/>
  </r>
  <r>
    <x v="0"/>
    <x v="9"/>
    <s v="AVA"/>
    <s v="Z87"/>
    <s v="Z87 - Benefits Loaders"/>
    <s v="OPER"/>
    <x v="4"/>
    <x v="16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82"/>
    <s v="Alt Schd Shtdwn 2X                      "/>
    <m/>
    <m/>
    <m/>
    <m/>
    <s v="B980206203000"/>
    <m/>
    <m/>
    <n v="-0.86"/>
  </r>
  <r>
    <x v="0"/>
    <x v="9"/>
    <s v="AVA"/>
    <s v="Z87"/>
    <s v="Z87 - Benefits Loaders"/>
    <s v="OPER"/>
    <x v="4"/>
    <x v="16"/>
    <s v="Non-Labor"/>
    <d v="2019-09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38.71"/>
  </r>
  <r>
    <x v="0"/>
    <x v="9"/>
    <s v="AVA"/>
    <s v="Z87"/>
    <s v="Z87 - Benefits Loaders"/>
    <s v="OPER"/>
    <x v="4"/>
    <x v="16"/>
    <s v="Non-Labor"/>
    <d v="2019-09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20.21"/>
  </r>
  <r>
    <x v="0"/>
    <x v="9"/>
    <s v="AVA"/>
    <s v="Z87"/>
    <s v="Z87 - Benefits Loaders"/>
    <s v="OPER"/>
    <x v="4"/>
    <x v="16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8.27"/>
  </r>
  <r>
    <x v="0"/>
    <x v="9"/>
    <s v="AVA"/>
    <s v="Z87"/>
    <s v="Z87 - Benefits Loaders"/>
    <s v="OPER"/>
    <x v="4"/>
    <x v="16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3.68"/>
  </r>
  <r>
    <x v="0"/>
    <x v="9"/>
    <s v="AVA"/>
    <s v="Z87"/>
    <s v="Z87 - Benefits Loaders"/>
    <s v="OPER"/>
    <x v="4"/>
    <x v="16"/>
    <s v="Non-Labor"/>
    <d v="2019-09-0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41.9"/>
  </r>
  <r>
    <x v="0"/>
    <x v="9"/>
    <s v="AVA"/>
    <s v="Z87"/>
    <s v="Z87 - Benefits Loaders"/>
    <s v="OPER"/>
    <x v="4"/>
    <x v="16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8.239999999999998"/>
  </r>
  <r>
    <x v="0"/>
    <x v="9"/>
    <s v="AVA"/>
    <s v="Z87"/>
    <s v="Z87 - Benefits Loaders"/>
    <s v="OPER"/>
    <x v="4"/>
    <x v="16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9.309999999999999"/>
  </r>
  <r>
    <x v="0"/>
    <x v="9"/>
    <s v="AVA"/>
    <s v="Z87"/>
    <s v="Z87 - Benefits Loaders"/>
    <s v="OPER"/>
    <x v="4"/>
    <x v="16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77"/>
    <s v="OT 2x Ext Trouble                       "/>
    <m/>
    <m/>
    <m/>
    <m/>
    <s v="B913206114000"/>
    <m/>
    <m/>
    <n v="-1.07"/>
  </r>
  <r>
    <x v="0"/>
    <x v="9"/>
    <s v="AVA"/>
    <s v="Z87"/>
    <s v="Z87 - Benefits Loaders"/>
    <s v="OPER"/>
    <x v="4"/>
    <x v="16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9.1199999999999992"/>
  </r>
  <r>
    <x v="0"/>
    <x v="9"/>
    <s v="AVA"/>
    <s v="Z87"/>
    <s v="Z87 - Benefits Loaders"/>
    <s v="OPER"/>
    <x v="4"/>
    <x v="16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8.74"/>
  </r>
  <r>
    <x v="0"/>
    <x v="9"/>
    <s v="AVA"/>
    <s v="Z87"/>
    <s v="Z87 - Benefits Loaders"/>
    <s v="OPER"/>
    <x v="4"/>
    <x v="16"/>
    <s v="Non-Labor"/>
    <d v="2019-09-01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0"/>
    <s v="Alt/Dual                                "/>
    <m/>
    <m/>
    <m/>
    <m/>
    <s v="B952206114000"/>
    <m/>
    <m/>
    <n v="4.13"/>
  </r>
  <r>
    <x v="0"/>
    <x v="9"/>
    <s v="AVA"/>
    <s v="Z87"/>
    <s v="Z87 - Benefits Loaders"/>
    <s v="OPER"/>
    <x v="4"/>
    <x v="16"/>
    <s v="Non-Labor"/>
    <d v="2019-09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79"/>
    <s v="Schd Shutdown 2X                        "/>
    <m/>
    <m/>
    <m/>
    <m/>
    <s v="B956206105000"/>
    <m/>
    <m/>
    <n v="37.21"/>
  </r>
  <r>
    <x v="0"/>
    <x v="9"/>
    <s v="AVA"/>
    <s v="Z87"/>
    <s v="Z87 - Benefits Loaders"/>
    <s v="OPER"/>
    <x v="4"/>
    <x v="16"/>
    <s v="Non-Labor"/>
    <d v="2019-09-0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9.1199999999999992"/>
  </r>
  <r>
    <x v="0"/>
    <x v="9"/>
    <s v="AVA"/>
    <s v="Z87"/>
    <s v="Z87 - Benefits Loaders"/>
    <s v="OPER"/>
    <x v="4"/>
    <x v="16"/>
    <s v="Non-Labor"/>
    <d v="2019-09-1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55.86"/>
  </r>
  <r>
    <x v="0"/>
    <x v="9"/>
    <s v="AVA"/>
    <s v="Z87"/>
    <s v="Z87 - Benefits Loaders"/>
    <s v="OPER"/>
    <x v="4"/>
    <x v="16"/>
    <s v="Non-Labor"/>
    <d v="2019-09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68.33"/>
  </r>
  <r>
    <x v="0"/>
    <x v="9"/>
    <s v="AVA"/>
    <s v="Z87"/>
    <s v="Z87 - Benefits Loaders"/>
    <s v="OPER"/>
    <x v="4"/>
    <x v="16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6.54"/>
  </r>
  <r>
    <x v="0"/>
    <x v="9"/>
    <s v="AVA"/>
    <s v="Z87"/>
    <s v="Z87 - Benefits Loaders"/>
    <s v="OPER"/>
    <x v="4"/>
    <x v="16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6.71"/>
  </r>
  <r>
    <x v="0"/>
    <x v="9"/>
    <s v="AVA"/>
    <s v="Z87"/>
    <s v="Z87 - Benefits Loaders"/>
    <s v="OPER"/>
    <x v="4"/>
    <x v="16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5"/>
    <s v="Overtime 2X                             "/>
    <m/>
    <m/>
    <m/>
    <m/>
    <s v="B980206203000"/>
    <m/>
    <m/>
    <n v="14.49"/>
  </r>
  <r>
    <x v="0"/>
    <x v="9"/>
    <s v="AVA"/>
    <s v="Z87"/>
    <s v="Z87 - Benefits Loaders"/>
    <s v="OPER"/>
    <x v="4"/>
    <x v="16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4"/>
    <s v="Call 2X                                 "/>
    <m/>
    <m/>
    <m/>
    <m/>
    <s v="B980206203000"/>
    <m/>
    <m/>
    <n v="27.36"/>
  </r>
  <r>
    <x v="0"/>
    <x v="9"/>
    <s v="AVA"/>
    <s v="Z87"/>
    <s v="Z87 - Benefits Loaders"/>
    <s v="OPER"/>
    <x v="4"/>
    <x v="16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79"/>
    <s v="Schd Shutdown 2X                        "/>
    <m/>
    <m/>
    <m/>
    <m/>
    <s v="B980206203000"/>
    <m/>
    <m/>
    <n v="-0.98"/>
  </r>
  <r>
    <x v="0"/>
    <x v="9"/>
    <s v="AVA"/>
    <s v="Z87"/>
    <s v="Z87 - Benefits Loaders"/>
    <s v="OPER"/>
    <x v="4"/>
    <x v="16"/>
    <s v="Non-Labor"/>
    <d v="2019-09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97.17"/>
  </r>
  <r>
    <x v="0"/>
    <x v="9"/>
    <s v="AVA"/>
    <s v="Z87"/>
    <s v="Z87 - Benefits Loaders"/>
    <s v="OPER"/>
    <x v="4"/>
    <x v="16"/>
    <s v="Non-Labor"/>
    <d v="2019-09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0.36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6.27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4"/>
    <s v="Call 2X                                 "/>
    <m/>
    <m/>
    <m/>
    <m/>
    <s v="B901202114000"/>
    <m/>
    <m/>
    <n v="23.43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139.38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8.27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9.1199999999999992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7"/>
    <s v="Premium Holiday                         "/>
    <m/>
    <m/>
    <m/>
    <m/>
    <s v="B930206105000"/>
    <m/>
    <m/>
    <n v="24.08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4"/>
    <s v="Call 2X                                 "/>
    <m/>
    <m/>
    <m/>
    <m/>
    <s v="B930206105000"/>
    <m/>
    <m/>
    <n v="32.11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4"/>
    <s v="Call 2X                                 "/>
    <m/>
    <m/>
    <m/>
    <m/>
    <s v="B932206105000"/>
    <m/>
    <m/>
    <n v="32.840000000000003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8.239999999999998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 -933"/>
    <s v="93302061"/>
    <s v="DIS-Maintenance"/>
    <s v="598000"/>
    <x v="20"/>
    <s v="598000"/>
    <m/>
    <m/>
    <m/>
    <m/>
    <m/>
    <m/>
    <m/>
    <s v="E07"/>
    <s v="Premium Holiday                         "/>
    <m/>
    <m/>
    <m/>
    <m/>
    <s v="B933206113000"/>
    <m/>
    <m/>
    <n v="-1.9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 -933"/>
    <s v="93302061"/>
    <s v="DIS-Maintenance"/>
    <s v="598000"/>
    <x v="20"/>
    <s v="598000"/>
    <m/>
    <m/>
    <m/>
    <m/>
    <m/>
    <m/>
    <m/>
    <s v="E79"/>
    <s v="Schd Shutdown 2X                        "/>
    <m/>
    <m/>
    <m/>
    <m/>
    <s v="B933206113000"/>
    <m/>
    <m/>
    <n v="34"/>
  </r>
  <r>
    <x v="0"/>
    <x v="9"/>
    <s v="AVA"/>
    <s v="Z87"/>
    <s v="Z87 - Benefits Loaders"/>
    <s v="OPER"/>
    <x v="4"/>
    <x v="16"/>
    <s v="Non-Labor"/>
    <d v="2019-09-15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77"/>
    <s v="OT 2x Ext Trouble                       "/>
    <m/>
    <m/>
    <m/>
    <m/>
    <s v="B906206105000"/>
    <m/>
    <m/>
    <n v="17.149999999999999"/>
  </r>
  <r>
    <x v="0"/>
    <x v="9"/>
    <s v="AVA"/>
    <s v="Z87"/>
    <s v="Z87 - Benefits Loaders"/>
    <s v="OPER"/>
    <x v="4"/>
    <x v="16"/>
    <s v="Non-Labor"/>
    <d v="2019-09-15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s v="E01"/>
    <s v="Regular                                 "/>
    <m/>
    <m/>
    <m/>
    <m/>
    <s v="B971206114000"/>
    <m/>
    <m/>
    <n v="4.58"/>
  </r>
  <r>
    <x v="0"/>
    <x v="9"/>
    <s v="AVA"/>
    <s v="Z87"/>
    <s v="Z87 - Benefits Loaders"/>
    <s v="OPER"/>
    <x v="4"/>
    <x v="16"/>
    <s v="Non-Labor"/>
    <d v="2019-09-15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44"/>
    <s v="Call 2X Alt  Dual                       "/>
    <m/>
    <m/>
    <m/>
    <m/>
    <s v="B922206105000"/>
    <m/>
    <m/>
    <n v="13.74"/>
  </r>
  <r>
    <x v="0"/>
    <x v="9"/>
    <s v="AVA"/>
    <s v="Z87"/>
    <s v="Z87 - Benefits Loaders"/>
    <s v="OPER"/>
    <x v="4"/>
    <x v="16"/>
    <s v="Non-Labor"/>
    <d v="2019-09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-3.75"/>
  </r>
  <r>
    <x v="0"/>
    <x v="9"/>
    <s v="AVA"/>
    <s v="Z87"/>
    <s v="Z87 - Benefits Loaders"/>
    <s v="OPER"/>
    <x v="4"/>
    <x v="16"/>
    <s v="Non-Labor"/>
    <d v="2019-09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4"/>
    <s v="Call 2X                                 "/>
    <m/>
    <m/>
    <m/>
    <m/>
    <s v="B923206105000"/>
    <m/>
    <m/>
    <n v="67.61"/>
  </r>
  <r>
    <x v="0"/>
    <x v="9"/>
    <s v="AVA"/>
    <s v="Z87"/>
    <s v="Z87 - Benefits Loaders"/>
    <s v="OPER"/>
    <x v="4"/>
    <x v="16"/>
    <s v="Non-Labor"/>
    <d v="2019-09-15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4"/>
    <s v="Call 2X                                 "/>
    <m/>
    <m/>
    <m/>
    <m/>
    <s v="B952206105000"/>
    <m/>
    <m/>
    <n v="60.16"/>
  </r>
  <r>
    <x v="0"/>
    <x v="9"/>
    <s v="AVA"/>
    <s v="Z87"/>
    <s v="Z87 - Benefits Loaders"/>
    <s v="OPER"/>
    <x v="4"/>
    <x v="16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17.52"/>
  </r>
  <r>
    <x v="0"/>
    <x v="9"/>
    <s v="AVA"/>
    <s v="Z87"/>
    <s v="Z87 - Benefits Loaders"/>
    <s v="OPER"/>
    <x v="4"/>
    <x v="16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84"/>
    <s v="Alt 2x Ext Trouble                      "/>
    <m/>
    <m/>
    <m/>
    <m/>
    <s v="B956206101000"/>
    <m/>
    <m/>
    <n v="-0.99"/>
  </r>
  <r>
    <x v="0"/>
    <x v="9"/>
    <s v="AVA"/>
    <s v="Z87"/>
    <s v="Z87 - Benefits Loaders"/>
    <s v="OPER"/>
    <x v="4"/>
    <x v="16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-8.24"/>
  </r>
  <r>
    <x v="0"/>
    <x v="9"/>
    <s v="AVA"/>
    <s v="Z87"/>
    <s v="Z87 - Benefits Loaders"/>
    <s v="OPER"/>
    <x v="4"/>
    <x v="16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147.74"/>
  </r>
  <r>
    <x v="0"/>
    <x v="9"/>
    <s v="AVA"/>
    <s v="Z87"/>
    <s v="Z87 - Benefits Loaders"/>
    <s v="OPER"/>
    <x v="4"/>
    <x v="16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4"/>
    <s v="Call 2X                                 "/>
    <m/>
    <m/>
    <m/>
    <m/>
    <s v="B956206114000"/>
    <m/>
    <m/>
    <n v="12.4"/>
  </r>
  <r>
    <x v="0"/>
    <x v="9"/>
    <s v="AVA"/>
    <s v="Z87"/>
    <s v="Z87 - Benefits Loaders"/>
    <s v="OPER"/>
    <x v="4"/>
    <x v="16"/>
    <s v="Non-Labor"/>
    <d v="2019-09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74.959999999999994"/>
  </r>
  <r>
    <x v="0"/>
    <x v="9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12.14"/>
  </r>
  <r>
    <x v="0"/>
    <x v="9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27.36"/>
  </r>
  <r>
    <x v="0"/>
    <x v="9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0.09"/>
  </r>
  <r>
    <x v="0"/>
    <x v="9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5.65"/>
  </r>
  <r>
    <x v="0"/>
    <x v="9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59.23"/>
  </r>
  <r>
    <x v="0"/>
    <x v="9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0.36"/>
  </r>
  <r>
    <x v="0"/>
    <x v="9"/>
    <s v="AVA"/>
    <s v="Z87"/>
    <s v="Z87 - Benefits Loaders"/>
    <s v="OPER"/>
    <x v="4"/>
    <x v="16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7.57"/>
  </r>
  <r>
    <x v="0"/>
    <x v="9"/>
    <s v="AVA"/>
    <s v="Z87"/>
    <s v="Z87 - Benefits Loaders"/>
    <s v="OPER"/>
    <x v="4"/>
    <x v="16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150.46"/>
  </r>
  <r>
    <x v="0"/>
    <x v="9"/>
    <s v="AVA"/>
    <s v="Z87"/>
    <s v="Z87 - Benefits Loaders"/>
    <s v="OPER"/>
    <x v="4"/>
    <x v="16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0.09"/>
  </r>
  <r>
    <x v="0"/>
    <x v="9"/>
    <s v="AVA"/>
    <s v="Z87"/>
    <s v="Z87 - Benefits Loaders"/>
    <s v="OPER"/>
    <x v="4"/>
    <x v="16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1.12"/>
  </r>
  <r>
    <x v="0"/>
    <x v="9"/>
    <s v="AVA"/>
    <s v="Z87"/>
    <s v="Z87 - Benefits Loaders"/>
    <s v="OPER"/>
    <x v="4"/>
    <x v="16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2.25"/>
  </r>
  <r>
    <x v="0"/>
    <x v="9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5.59"/>
  </r>
  <r>
    <x v="0"/>
    <x v="9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61.21"/>
  </r>
  <r>
    <x v="0"/>
    <x v="9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5.13"/>
  </r>
  <r>
    <x v="0"/>
    <x v="9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05.82"/>
  </r>
  <r>
    <x v="0"/>
    <x v="9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5.04"/>
  </r>
  <r>
    <x v="0"/>
    <x v="9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3.32"/>
  </r>
  <r>
    <x v="0"/>
    <x v="9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113.8699999999999"/>
  </r>
  <r>
    <x v="0"/>
    <x v="9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78.89"/>
  </r>
  <r>
    <x v="0"/>
    <x v="9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27.36"/>
  </r>
  <r>
    <x v="0"/>
    <x v="9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8.27"/>
  </r>
  <r>
    <x v="0"/>
    <x v="9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0.08"/>
  </r>
  <r>
    <x v="0"/>
    <x v="9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851.97"/>
  </r>
  <r>
    <x v="0"/>
    <x v="9"/>
    <s v="AVA"/>
    <s v="Z87"/>
    <s v="Z87 - Benefits Loaders"/>
    <s v="OPER"/>
    <x v="4"/>
    <x v="17"/>
    <s v="Non-Labor"/>
    <d v="2019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70.04"/>
  </r>
  <r>
    <x v="0"/>
    <x v="9"/>
    <s v="AVA"/>
    <s v="Z87"/>
    <s v="Z87 - Benefits Loaders"/>
    <s v="OPER"/>
    <x v="4"/>
    <x v="17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108.69"/>
  </r>
  <r>
    <x v="0"/>
    <x v="9"/>
    <s v="AVA"/>
    <s v="Z87"/>
    <s v="Z87 - Benefits Loaders"/>
    <s v="OPER"/>
    <x v="4"/>
    <x v="17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8.27"/>
  </r>
  <r>
    <x v="0"/>
    <x v="9"/>
    <s v="AVA"/>
    <s v="Z87"/>
    <s v="Z87 - Benefits Loaders"/>
    <s v="OPER"/>
    <x v="4"/>
    <x v="17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16.54"/>
  </r>
  <r>
    <x v="0"/>
    <x v="9"/>
    <s v="AVA"/>
    <s v="Z87"/>
    <s v="Z87 - Benefits Loaders"/>
    <s v="OPER"/>
    <x v="4"/>
    <x v="17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24.81"/>
  </r>
  <r>
    <x v="0"/>
    <x v="9"/>
    <s v="AVA"/>
    <s v="Z87"/>
    <s v="Z87 - Benefits Loaders"/>
    <s v="OPER"/>
    <x v="4"/>
    <x v="17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18.239999999999998"/>
  </r>
  <r>
    <x v="0"/>
    <x v="9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221.1"/>
  </r>
  <r>
    <x v="0"/>
    <x v="9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57.74"/>
  </r>
  <r>
    <x v="0"/>
    <x v="9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2.72"/>
  </r>
  <r>
    <x v="0"/>
    <x v="9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82.69"/>
  </r>
  <r>
    <x v="0"/>
    <x v="9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32.11"/>
  </r>
  <r>
    <x v="0"/>
    <x v="9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40.380000000000003"/>
  </r>
  <r>
    <x v="0"/>
    <x v="9"/>
    <s v="AVA"/>
    <s v="Z87"/>
    <s v="Z87 - Benefits Loaders"/>
    <s v="OPER"/>
    <x v="4"/>
    <x v="17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60.6"/>
  </r>
  <r>
    <x v="0"/>
    <x v="9"/>
    <s v="AVA"/>
    <s v="Z87"/>
    <s v="Z87 - Benefits Loaders"/>
    <s v="OPER"/>
    <x v="4"/>
    <x v="17"/>
    <s v="Non-Labor"/>
    <d v="2019-09-0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028.03"/>
  </r>
  <r>
    <x v="0"/>
    <x v="9"/>
    <s v="AVA"/>
    <s v="Z87"/>
    <s v="Z87 - Benefits Loaders"/>
    <s v="OPER"/>
    <x v="4"/>
    <x v="17"/>
    <s v="Non-Labor"/>
    <d v="2019-09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28.77"/>
  </r>
  <r>
    <x v="0"/>
    <x v="9"/>
    <s v="AVA"/>
    <s v="Z87"/>
    <s v="Z87 - Benefits Loaders"/>
    <s v="OPER"/>
    <x v="4"/>
    <x v="17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9.84"/>
  </r>
  <r>
    <x v="0"/>
    <x v="9"/>
    <s v="AVA"/>
    <s v="Z87"/>
    <s v="Z87 - Benefits Loaders"/>
    <s v="OPER"/>
    <x v="4"/>
    <x v="17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2.22"/>
  </r>
  <r>
    <x v="0"/>
    <x v="9"/>
    <s v="AVA"/>
    <s v="Z87"/>
    <s v="Z87 - Benefits Loaders"/>
    <s v="OPER"/>
    <x v="4"/>
    <x v="17"/>
    <s v="Non-Labor"/>
    <d v="2019-09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499.22"/>
  </r>
  <r>
    <x v="0"/>
    <x v="9"/>
    <s v="AVA"/>
    <s v="Z87"/>
    <s v="Z87 - Benefits Loaders"/>
    <s v="OPER"/>
    <x v="4"/>
    <x v="17"/>
    <s v="Non-Labor"/>
    <d v="2019-09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96.17"/>
  </r>
  <r>
    <x v="0"/>
    <x v="9"/>
    <s v="AVA"/>
    <s v="Z87"/>
    <s v="Z87 - Benefits Loaders"/>
    <s v="OPER"/>
    <x v="4"/>
    <x v="17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6.29"/>
  </r>
  <r>
    <x v="0"/>
    <x v="9"/>
    <s v="AVA"/>
    <s v="Z87"/>
    <s v="Z87 - Benefits Loaders"/>
    <s v="OPER"/>
    <x v="4"/>
    <x v="17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26.95"/>
  </r>
  <r>
    <x v="0"/>
    <x v="9"/>
    <s v="AVA"/>
    <s v="Z87"/>
    <s v="Z87 - Benefits Loaders"/>
    <s v="OPER"/>
    <x v="4"/>
    <x v="17"/>
    <s v="Non-Labor"/>
    <d v="2019-09-0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8.0399999999999991"/>
  </r>
  <r>
    <x v="0"/>
    <x v="9"/>
    <s v="AVA"/>
    <s v="Z87"/>
    <s v="Z87 - Benefits Loaders"/>
    <s v="OPER"/>
    <x v="4"/>
    <x v="17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35.94"/>
  </r>
  <r>
    <x v="0"/>
    <x v="9"/>
    <s v="AVA"/>
    <s v="Z87"/>
    <s v="Z87 - Benefits Loaders"/>
    <s v="OPER"/>
    <x v="4"/>
    <x v="17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8.98"/>
  </r>
  <r>
    <x v="0"/>
    <x v="9"/>
    <s v="AVA"/>
    <s v="Z87"/>
    <s v="Z87 - Benefits Loaders"/>
    <s v="OPER"/>
    <x v="4"/>
    <x v="17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17.97"/>
  </r>
  <r>
    <x v="0"/>
    <x v="9"/>
    <s v="AVA"/>
    <s v="Z87"/>
    <s v="Z87 - Benefits Loaders"/>
    <s v="OPER"/>
    <x v="4"/>
    <x v="17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17.22"/>
  </r>
  <r>
    <x v="0"/>
    <x v="9"/>
    <s v="AVA"/>
    <s v="Z87"/>
    <s v="Z87 - Benefits Loaders"/>
    <s v="OPER"/>
    <x v="4"/>
    <x v="17"/>
    <s v="Non-Labor"/>
    <d v="2019-09-01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0"/>
    <s v="Alt/Dual                                "/>
    <m/>
    <m/>
    <m/>
    <m/>
    <s v="B952206114000"/>
    <m/>
    <m/>
    <n v="8.15"/>
  </r>
  <r>
    <x v="0"/>
    <x v="9"/>
    <s v="AVA"/>
    <s v="Z87"/>
    <s v="Z87 - Benefits Loaders"/>
    <s v="OPER"/>
    <x v="4"/>
    <x v="17"/>
    <s v="Non-Labor"/>
    <d v="2019-09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8.88"/>
  </r>
  <r>
    <x v="0"/>
    <x v="9"/>
    <s v="AVA"/>
    <s v="Z87"/>
    <s v="Z87 - Benefits Loaders"/>
    <s v="OPER"/>
    <x v="4"/>
    <x v="17"/>
    <s v="Non-Labor"/>
    <d v="2019-09-0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7.97"/>
  </r>
  <r>
    <x v="0"/>
    <x v="9"/>
    <s v="AVA"/>
    <s v="Z87"/>
    <s v="Z87 - Benefits Loaders"/>
    <s v="OPER"/>
    <x v="4"/>
    <x v="17"/>
    <s v="Non-Labor"/>
    <d v="2019-09-1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04.18"/>
  </r>
  <r>
    <x v="0"/>
    <x v="9"/>
    <s v="AVA"/>
    <s v="Z87"/>
    <s v="Z87 - Benefits Loaders"/>
    <s v="OPER"/>
    <x v="4"/>
    <x v="17"/>
    <s v="Non-Labor"/>
    <d v="2019-09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28.77"/>
  </r>
  <r>
    <x v="0"/>
    <x v="9"/>
    <s v="AVA"/>
    <s v="Z87"/>
    <s v="Z87 - Benefits Loaders"/>
    <s v="OPER"/>
    <x v="4"/>
    <x v="17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6.29"/>
  </r>
  <r>
    <x v="0"/>
    <x v="9"/>
    <s v="AVA"/>
    <s v="Z87"/>
    <s v="Z87 - Benefits Loaders"/>
    <s v="OPER"/>
    <x v="4"/>
    <x v="17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5.27"/>
  </r>
  <r>
    <x v="0"/>
    <x v="9"/>
    <s v="AVA"/>
    <s v="Z87"/>
    <s v="Z87 - Benefits Loaders"/>
    <s v="OPER"/>
    <x v="4"/>
    <x v="17"/>
    <s v="Non-Labor"/>
    <d v="2019-09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418.73"/>
  </r>
  <r>
    <x v="0"/>
    <x v="9"/>
    <s v="AVA"/>
    <s v="Z87"/>
    <s v="Z87 - Benefits Loaders"/>
    <s v="OPER"/>
    <x v="4"/>
    <x v="17"/>
    <s v="Non-Labor"/>
    <d v="2019-09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9.04"/>
  </r>
  <r>
    <x v="0"/>
    <x v="9"/>
    <s v="AVA"/>
    <s v="Z87"/>
    <s v="Z87 - Benefits Loaders"/>
    <s v="OPER"/>
    <x v="4"/>
    <x v="17"/>
    <s v="Non-Labor"/>
    <d v="2019-09-1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2.22"/>
  </r>
  <r>
    <x v="0"/>
    <x v="9"/>
    <s v="AVA"/>
    <s v="Z87"/>
    <s v="Z87 - Benefits Loaders"/>
    <s v="OPER"/>
    <x v="4"/>
    <x v="17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243.01"/>
  </r>
  <r>
    <x v="0"/>
    <x v="9"/>
    <s v="AVA"/>
    <s v="Z87"/>
    <s v="Z87 - Benefits Loaders"/>
    <s v="OPER"/>
    <x v="4"/>
    <x v="17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6.29"/>
  </r>
  <r>
    <x v="0"/>
    <x v="9"/>
    <s v="AVA"/>
    <s v="Z87"/>
    <s v="Z87 - Benefits Loaders"/>
    <s v="OPER"/>
    <x v="4"/>
    <x v="17"/>
    <s v="Non-Labor"/>
    <d v="2019-09-15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7.97"/>
  </r>
  <r>
    <x v="0"/>
    <x v="9"/>
    <s v="AVA"/>
    <s v="Z87"/>
    <s v="Z87 - Benefits Loaders"/>
    <s v="OPER"/>
    <x v="4"/>
    <x v="17"/>
    <s v="Non-Labor"/>
    <d v="2019-09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35.94"/>
  </r>
  <r>
    <x v="0"/>
    <x v="9"/>
    <s v="AVA"/>
    <s v="Z87"/>
    <s v="Z87 - Benefits Loaders"/>
    <s v="OPER"/>
    <x v="4"/>
    <x v="17"/>
    <s v="Non-Labor"/>
    <d v="2019-09-15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s v="E01"/>
    <s v="Regular                                 "/>
    <m/>
    <m/>
    <m/>
    <m/>
    <s v="B971206114000"/>
    <m/>
    <m/>
    <n v="9.02"/>
  </r>
  <r>
    <x v="0"/>
    <x v="9"/>
    <s v="AVA"/>
    <s v="Z87"/>
    <s v="Z87 - Benefits Loaders"/>
    <s v="OPER"/>
    <x v="4"/>
    <x v="17"/>
    <s v="Non-Labor"/>
    <d v="2019-09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00.35"/>
  </r>
  <r>
    <x v="0"/>
    <x v="9"/>
    <s v="AVA"/>
    <s v="Z87"/>
    <s v="Z87 - Benefits Loaders"/>
    <s v="OPER"/>
    <x v="4"/>
    <x v="17"/>
    <s v="Non-Labor"/>
    <d v="2019-09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7"/>
    <s v="Meals - Dinner                          "/>
    <m/>
    <m/>
    <m/>
    <m/>
    <s v="B923206105000"/>
    <m/>
    <m/>
    <n v="-1.48"/>
  </r>
  <r>
    <x v="0"/>
    <x v="9"/>
    <s v="AVA"/>
    <s v="Z87"/>
    <s v="Z87 - Benefits Loaders"/>
    <s v="OPER"/>
    <x v="4"/>
    <x v="17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-0.37"/>
  </r>
  <r>
    <x v="0"/>
    <x v="9"/>
    <s v="AVA"/>
    <s v="Z87"/>
    <s v="Z87 - Benefits Loaders"/>
    <s v="OPER"/>
    <x v="4"/>
    <x v="17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0"/>
    <s v="Alt/Dual                                "/>
    <m/>
    <m/>
    <m/>
    <m/>
    <s v="B956206101000"/>
    <m/>
    <m/>
    <n v="24.81"/>
  </r>
  <r>
    <x v="0"/>
    <x v="9"/>
    <s v="AVA"/>
    <s v="Z87"/>
    <s v="Z87 - Benefits Loaders"/>
    <s v="OPER"/>
    <x v="4"/>
    <x v="17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-2.54"/>
  </r>
  <r>
    <x v="0"/>
    <x v="9"/>
    <s v="AVA"/>
    <s v="Z87"/>
    <s v="Z87 - Benefits Loaders"/>
    <s v="OPER"/>
    <x v="4"/>
    <x v="17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173.46"/>
  </r>
  <r>
    <x v="0"/>
    <x v="9"/>
    <s v="AVA"/>
    <s v="Z87"/>
    <s v="Z87 - Benefits Loaders"/>
    <s v="OPER"/>
    <x v="4"/>
    <x v="17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15"/>
  </r>
  <r>
    <x v="0"/>
    <x v="9"/>
    <s v="AVA"/>
    <s v="Z87"/>
    <s v="Z87 - Benefits Loaders"/>
    <s v="OPER"/>
    <x v="4"/>
    <x v="17"/>
    <s v="Non-Labor"/>
    <d v="2019-09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5.36"/>
  </r>
  <r>
    <x v="0"/>
    <x v="9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615.1"/>
  </r>
  <r>
    <x v="0"/>
    <x v="9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645.1"/>
  </r>
  <r>
    <x v="0"/>
    <x v="9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9.88"/>
  </r>
  <r>
    <x v="0"/>
    <x v="9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0.84"/>
  </r>
  <r>
    <x v="0"/>
    <x v="9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510.84"/>
  </r>
  <r>
    <x v="0"/>
    <x v="9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59.83"/>
  </r>
  <r>
    <x v="0"/>
    <x v="9"/>
    <s v="AVA"/>
    <s v="Z87"/>
    <s v="Z87 - Benefits Loaders"/>
    <s v="OPER"/>
    <x v="4"/>
    <x v="17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4.91"/>
  </r>
  <r>
    <x v="0"/>
    <x v="9"/>
    <s v="AVA"/>
    <s v="Z87"/>
    <s v="Z87 - Benefits Loaders"/>
    <s v="OPER"/>
    <x v="4"/>
    <x v="17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296.49"/>
  </r>
  <r>
    <x v="0"/>
    <x v="9"/>
    <s v="AVA"/>
    <s v="Z87"/>
    <s v="Z87 - Benefits Loaders"/>
    <s v="OPER"/>
    <x v="4"/>
    <x v="17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9.88"/>
  </r>
  <r>
    <x v="0"/>
    <x v="9"/>
    <s v="AVA"/>
    <s v="Z87"/>
    <s v="Z87 - Benefits Loaders"/>
    <s v="OPER"/>
    <x v="4"/>
    <x v="17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21.92"/>
  </r>
  <r>
    <x v="0"/>
    <x v="9"/>
    <s v="AVA"/>
    <s v="Z87"/>
    <s v="Z87 - Benefits Loaders"/>
    <s v="OPER"/>
    <x v="4"/>
    <x v="17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43.84"/>
  </r>
  <r>
    <x v="0"/>
    <x v="9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11.01"/>
  </r>
  <r>
    <x v="0"/>
    <x v="9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20.63"/>
  </r>
  <r>
    <x v="0"/>
    <x v="9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29.82"/>
  </r>
  <r>
    <x v="0"/>
    <x v="9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08.52"/>
  </r>
  <r>
    <x v="0"/>
    <x v="9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9.94"/>
  </r>
  <r>
    <x v="0"/>
    <x v="9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6.54"/>
  </r>
  <r>
    <x v="0"/>
    <x v="9"/>
    <s v="AVA"/>
    <s v="Z88"/>
    <s v="Z88 - Transportation Loaders"/>
    <s v="OPER"/>
    <x v="5"/>
    <x v="18"/>
    <s v="Non-Labor"/>
    <d v="2019-09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0"/>
    <x v="9"/>
    <s v="AVA"/>
    <s v="Z88"/>
    <s v="Z88 - Transportation Loaders"/>
    <s v="OPER"/>
    <x v="5"/>
    <x v="24"/>
    <s v="Non-Labor"/>
    <d v="2019-09-01T00:00:00"/>
    <s v="ID"/>
    <x v="0"/>
    <s v="Usage Cost USD"/>
    <m/>
    <m/>
    <m/>
    <m/>
    <x v="0"/>
    <x v="0"/>
    <s v="Distr Tree Maintenance -907"/>
    <s v="90702061"/>
    <s v="DIS-Maintenance"/>
    <s v="593010"/>
    <x v="3"/>
    <s v="593000"/>
    <m/>
    <m/>
    <m/>
    <s v="56762"/>
    <m/>
    <m/>
    <m/>
    <m/>
    <m/>
    <m/>
    <m/>
    <m/>
    <m/>
    <s v="B907206104000"/>
    <m/>
    <n v="29"/>
    <n v="43.5"/>
  </r>
  <r>
    <x v="0"/>
    <x v="9"/>
    <s v="AVA"/>
    <s v="Z88"/>
    <s v="Z88 - Transportation Loaders"/>
    <s v="OPER"/>
    <x v="5"/>
    <x v="24"/>
    <s v="Non-Labor"/>
    <d v="2019-09-01T00:00:00"/>
    <s v="WA"/>
    <x v="0"/>
    <s v="Usage Cost USD"/>
    <m/>
    <m/>
    <m/>
    <m/>
    <x v="0"/>
    <x v="0"/>
    <s v="Distr Tree Maintenance -922"/>
    <s v="92202061"/>
    <s v="DIS-Maintenance"/>
    <s v="593020"/>
    <x v="2"/>
    <s v="593000"/>
    <m/>
    <m/>
    <m/>
    <s v="56773"/>
    <m/>
    <m/>
    <m/>
    <m/>
    <m/>
    <m/>
    <m/>
    <m/>
    <m/>
    <s v="B922206105000"/>
    <m/>
    <n v="6"/>
    <n v="9"/>
  </r>
  <r>
    <x v="0"/>
    <x v="9"/>
    <s v="AVA"/>
    <s v="Z88"/>
    <s v="Z88 - Transportation Loaders"/>
    <s v="OPER"/>
    <x v="5"/>
    <x v="25"/>
    <s v="Non-Labor"/>
    <d v="2019-09-01T00:00:00"/>
    <s v="AN"/>
    <x v="0"/>
    <s v="Usage Cost USD"/>
    <m/>
    <m/>
    <m/>
    <m/>
    <x v="0"/>
    <x v="0"/>
    <s v="Distr Tree Maintenance -098"/>
    <s v="09802064"/>
    <s v="DIS-Maintenance"/>
    <s v="590000"/>
    <x v="0"/>
    <s v="590000"/>
    <m/>
    <m/>
    <m/>
    <s v="46557"/>
    <m/>
    <m/>
    <m/>
    <m/>
    <m/>
    <m/>
    <m/>
    <m/>
    <m/>
    <m/>
    <m/>
    <n v="805"/>
    <n v="805"/>
  </r>
  <r>
    <x v="0"/>
    <x v="9"/>
    <s v="AVA"/>
    <s v="Z88"/>
    <s v="Z88 - Transportation Loaders"/>
    <s v="OPER"/>
    <x v="5"/>
    <x v="19"/>
    <s v="Non-Labor"/>
    <d v="2019-09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0"/>
    <m/>
    <m/>
    <m/>
    <m/>
    <m/>
    <m/>
    <m/>
    <m/>
    <m/>
    <s v="B980206202000"/>
    <m/>
    <n v="2.4"/>
    <n v="84"/>
  </r>
  <r>
    <x v="0"/>
    <x v="9"/>
    <s v="AVA"/>
    <s v="Z88"/>
    <s v="Z88 - Transportation Loaders"/>
    <s v="OPER"/>
    <x v="5"/>
    <x v="19"/>
    <s v="Non-Labor"/>
    <d v="2019-09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901"/>
    <m/>
    <m/>
    <m/>
    <m/>
    <m/>
    <m/>
    <m/>
    <m/>
    <m/>
    <s v="B980206202000"/>
    <m/>
    <n v="1.48"/>
    <n v="51.8"/>
  </r>
  <r>
    <x v="0"/>
    <x v="9"/>
    <s v="AVA"/>
    <s v="Z88"/>
    <s v="Z88 - Transportation Loaders"/>
    <s v="OPER"/>
    <x v="5"/>
    <x v="19"/>
    <s v="Non-Labor"/>
    <d v="2019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2.12"/>
    <n v="74.2"/>
  </r>
  <r>
    <x v="0"/>
    <x v="9"/>
    <s v="AVA"/>
    <s v="Z88"/>
    <s v="Z88 - Transportation Loaders"/>
    <s v="OPER"/>
    <x v="5"/>
    <x v="19"/>
    <s v="Non-Labor"/>
    <d v="2019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1"/>
    <m/>
    <m/>
    <m/>
    <m/>
    <m/>
    <m/>
    <m/>
    <m/>
    <m/>
    <s v="B980206203000"/>
    <m/>
    <n v="3.97"/>
    <n v="138.94999999999999"/>
  </r>
  <r>
    <x v="0"/>
    <x v="9"/>
    <s v="AVA"/>
    <s v="Z88"/>
    <s v="Z88 - Transportation Loaders"/>
    <s v="OPER"/>
    <x v="5"/>
    <x v="19"/>
    <s v="Non-Labor"/>
    <d v="2019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4"/>
    <m/>
    <m/>
    <m/>
    <m/>
    <m/>
    <m/>
    <m/>
    <m/>
    <m/>
    <s v="B980206203000"/>
    <m/>
    <n v="0.75"/>
    <n v="26.25"/>
  </r>
  <r>
    <x v="0"/>
    <x v="9"/>
    <s v="AVA"/>
    <s v="Z88"/>
    <s v="Z88 - Transportation Loaders"/>
    <s v="OPER"/>
    <x v="5"/>
    <x v="19"/>
    <s v="Non-Labor"/>
    <d v="2019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7"/>
    <m/>
    <m/>
    <m/>
    <m/>
    <m/>
    <m/>
    <m/>
    <m/>
    <m/>
    <s v="B980206203000"/>
    <m/>
    <n v="6.23"/>
    <n v="218.05"/>
  </r>
  <r>
    <x v="0"/>
    <x v="9"/>
    <s v="AVA"/>
    <s v="Z88"/>
    <s v="Z88 - Transportation Loaders"/>
    <s v="OPER"/>
    <x v="5"/>
    <x v="19"/>
    <s v="Non-Labor"/>
    <d v="2019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19"/>
    <m/>
    <m/>
    <m/>
    <m/>
    <m/>
    <m/>
    <m/>
    <m/>
    <m/>
    <s v="B980206203000"/>
    <m/>
    <n v="1.32"/>
    <n v="46.2"/>
  </r>
  <r>
    <x v="0"/>
    <x v="9"/>
    <s v="AVA"/>
    <s v="Z88"/>
    <s v="Z88 - Transportation Loaders"/>
    <s v="OPER"/>
    <x v="5"/>
    <x v="19"/>
    <s v="Non-Labor"/>
    <d v="2019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494"/>
    <m/>
    <m/>
    <m/>
    <m/>
    <m/>
    <m/>
    <m/>
    <m/>
    <m/>
    <s v="B980206203000"/>
    <m/>
    <n v="1.02"/>
    <n v="35.700000000000003"/>
  </r>
  <r>
    <x v="0"/>
    <x v="9"/>
    <s v="AVA"/>
    <s v="Z88"/>
    <s v="Z88 - Transportation Loaders"/>
    <s v="OPER"/>
    <x v="5"/>
    <x v="19"/>
    <s v="Non-Labor"/>
    <d v="2019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913"/>
    <m/>
    <m/>
    <m/>
    <m/>
    <m/>
    <m/>
    <m/>
    <m/>
    <m/>
    <s v="B980206203000"/>
    <m/>
    <n v="3.83"/>
    <n v="134.05000000000001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0.5"/>
    <n v="17.5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6"/>
    <n v="210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977"/>
    <m/>
    <m/>
    <m/>
    <m/>
    <m/>
    <m/>
    <m/>
    <m/>
    <m/>
    <s v="B901206105000"/>
    <m/>
    <n v="1.33"/>
    <n v="46.55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01"/>
    <s v="90102061"/>
    <s v="DIS-Maintenance"/>
    <s v="593036"/>
    <x v="1"/>
    <s v="593000"/>
    <m/>
    <m/>
    <m/>
    <s v="67218"/>
    <m/>
    <m/>
    <m/>
    <m/>
    <m/>
    <m/>
    <m/>
    <m/>
    <m/>
    <s v="B901202114000"/>
    <m/>
    <n v="2.17"/>
    <n v="75.95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07"/>
    <s v="90702061"/>
    <s v="DIS-Maintenance"/>
    <s v="593010"/>
    <x v="3"/>
    <s v="593000"/>
    <m/>
    <m/>
    <m/>
    <s v="66958"/>
    <m/>
    <m/>
    <m/>
    <m/>
    <m/>
    <m/>
    <m/>
    <m/>
    <m/>
    <s v="B907206104000"/>
    <m/>
    <n v="2"/>
    <n v="200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07"/>
    <s v="90702061"/>
    <s v="DIS-Maintenance"/>
    <s v="593010"/>
    <x v="3"/>
    <s v="593000"/>
    <m/>
    <m/>
    <m/>
    <s v="68923"/>
    <m/>
    <m/>
    <m/>
    <m/>
    <m/>
    <m/>
    <m/>
    <m/>
    <m/>
    <s v="B907206104000"/>
    <m/>
    <n v="2"/>
    <n v="140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2.75"/>
    <n v="96.25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3.03"/>
    <n v="106.05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126"/>
    <m/>
    <m/>
    <m/>
    <m/>
    <m/>
    <m/>
    <m/>
    <m/>
    <m/>
    <s v="B913206114000"/>
    <m/>
    <n v="1.75"/>
    <n v="61.25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7218"/>
    <m/>
    <m/>
    <m/>
    <m/>
    <m/>
    <m/>
    <m/>
    <m/>
    <m/>
    <s v="B930206105000"/>
    <m/>
    <n v="2.12"/>
    <n v="74.2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04"/>
    <m/>
    <m/>
    <m/>
    <m/>
    <m/>
    <m/>
    <m/>
    <m/>
    <m/>
    <s v="B933206105000"/>
    <m/>
    <n v="8.25"/>
    <n v="288.75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970"/>
    <m/>
    <m/>
    <m/>
    <m/>
    <m/>
    <m/>
    <m/>
    <m/>
    <m/>
    <s v="B933206105000"/>
    <m/>
    <n v="0.25"/>
    <n v="8.75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970"/>
    <m/>
    <m/>
    <m/>
    <m/>
    <m/>
    <m/>
    <m/>
    <m/>
    <m/>
    <s v="B933206114000"/>
    <m/>
    <n v="6.5"/>
    <n v="227.5"/>
  </r>
  <r>
    <x v="0"/>
    <x v="9"/>
    <s v="AVA"/>
    <s v="Z88"/>
    <s v="Z88 - Transportation Loaders"/>
    <s v="OPER"/>
    <x v="5"/>
    <x v="19"/>
    <s v="Non-Labor"/>
    <d v="2019-09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0.82"/>
    <n v="28.7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 971"/>
    <s v="97102061"/>
    <s v="DIS-Maintenance"/>
    <s v="593036"/>
    <x v="1"/>
    <s v="593000"/>
    <m/>
    <m/>
    <m/>
    <s v="67005"/>
    <m/>
    <m/>
    <m/>
    <m/>
    <m/>
    <m/>
    <m/>
    <m/>
    <m/>
    <s v="B971206114000"/>
    <m/>
    <n v="0.67"/>
    <n v="23.45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22"/>
    <s v="92202061"/>
    <s v="DIS-Maintenance"/>
    <s v="593020"/>
    <x v="2"/>
    <s v="593000"/>
    <m/>
    <m/>
    <m/>
    <s v="66858"/>
    <m/>
    <m/>
    <m/>
    <m/>
    <m/>
    <m/>
    <m/>
    <m/>
    <m/>
    <s v="B922206105000"/>
    <m/>
    <n v="0.28000000000000003"/>
    <n v="28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22"/>
    <s v="92202061"/>
    <s v="DIS-Maintenance"/>
    <s v="593020"/>
    <x v="2"/>
    <s v="593000"/>
    <m/>
    <m/>
    <m/>
    <s v="66956"/>
    <m/>
    <m/>
    <m/>
    <m/>
    <m/>
    <m/>
    <m/>
    <m/>
    <m/>
    <s v="B922206105000"/>
    <m/>
    <n v="7.0000000000000007E-2"/>
    <n v="7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22"/>
    <s v="92202061"/>
    <s v="DIS-Maintenance"/>
    <s v="593020"/>
    <x v="2"/>
    <s v="593000"/>
    <m/>
    <m/>
    <m/>
    <s v="68200"/>
    <m/>
    <m/>
    <m/>
    <m/>
    <m/>
    <m/>
    <m/>
    <m/>
    <m/>
    <s v="B922206105000"/>
    <m/>
    <n v="0.22"/>
    <n v="15.4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23"/>
    <s v="92302061"/>
    <s v="DIS-Maintenance"/>
    <s v="593010"/>
    <x v="3"/>
    <s v="593000"/>
    <m/>
    <m/>
    <m/>
    <s v="67008"/>
    <m/>
    <m/>
    <m/>
    <m/>
    <m/>
    <m/>
    <m/>
    <m/>
    <m/>
    <s v="B923206104000"/>
    <m/>
    <n v="1"/>
    <n v="35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6"/>
    <n v="210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7.5"/>
    <n v="262.5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626"/>
    <m/>
    <m/>
    <m/>
    <m/>
    <m/>
    <m/>
    <m/>
    <m/>
    <m/>
    <s v="B952206105000"/>
    <m/>
    <n v="6.99"/>
    <n v="244.65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52"/>
    <s v="95202061"/>
    <s v="DIS-Maintenance"/>
    <s v="593036"/>
    <x v="1"/>
    <s v="593000"/>
    <m/>
    <m/>
    <m/>
    <s v="67626"/>
    <m/>
    <m/>
    <m/>
    <m/>
    <m/>
    <m/>
    <m/>
    <m/>
    <m/>
    <s v="B952206114000"/>
    <m/>
    <n v="0.6"/>
    <n v="21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56"/>
    <s v="95602061"/>
    <s v="DIS-Maintenance"/>
    <s v="590000"/>
    <x v="0"/>
    <s v="590000"/>
    <m/>
    <m/>
    <m/>
    <s v="67913"/>
    <m/>
    <m/>
    <m/>
    <m/>
    <m/>
    <m/>
    <m/>
    <m/>
    <m/>
    <s v="B956206101000"/>
    <m/>
    <n v="3.83"/>
    <n v="134.05000000000001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16.05"/>
    <n v="561.75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78"/>
    <m/>
    <m/>
    <m/>
    <m/>
    <m/>
    <m/>
    <m/>
    <m/>
    <m/>
    <s v="B956206105000"/>
    <m/>
    <n v="2.4"/>
    <n v="84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6114000"/>
    <m/>
    <n v="2.88"/>
    <n v="100.8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60"/>
    <s v="96002061"/>
    <s v="DIS-Maintenance"/>
    <s v="590000"/>
    <x v="0"/>
    <s v="590000"/>
    <m/>
    <m/>
    <m/>
    <s v="67204"/>
    <m/>
    <m/>
    <m/>
    <m/>
    <m/>
    <m/>
    <m/>
    <m/>
    <m/>
    <s v="B960206101000"/>
    <m/>
    <n v="0.75"/>
    <n v="26.25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1.68"/>
    <n v="58.8"/>
  </r>
  <r>
    <x v="0"/>
    <x v="9"/>
    <s v="AVA"/>
    <s v="Z88"/>
    <s v="Z88 - Transportation Loaders"/>
    <s v="OPER"/>
    <x v="5"/>
    <x v="19"/>
    <s v="Non-Labor"/>
    <d v="2019-09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16"/>
    <m/>
    <m/>
    <m/>
    <m/>
    <m/>
    <m/>
    <m/>
    <m/>
    <m/>
    <s v="B960206105000"/>
    <m/>
    <n v="9"/>
    <n v="315"/>
  </r>
  <r>
    <x v="0"/>
    <x v="9"/>
    <s v="AVA"/>
    <s v="Z89"/>
    <s v="Z89 - Payroll Accrual"/>
    <s v="OPER"/>
    <x v="0"/>
    <x v="6"/>
    <s v="Labor"/>
    <d v="2019-08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65"/>
    <n v="-6552.16"/>
  </r>
  <r>
    <x v="0"/>
    <x v="9"/>
    <s v="AVA"/>
    <s v="Z89"/>
    <s v="Z89 - Payroll Accrual"/>
    <s v="OPER"/>
    <x v="0"/>
    <x v="6"/>
    <s v="Labor"/>
    <d v="2019-08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40.5"/>
    <n v="-1640.52"/>
  </r>
  <r>
    <x v="0"/>
    <x v="9"/>
    <s v="AVA"/>
    <s v="Z89"/>
    <s v="Z89 - Payroll Accrual"/>
    <s v="OPER"/>
    <x v="0"/>
    <x v="6"/>
    <s v="Labor"/>
    <d v="2019-08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76.5"/>
    <n v="-5011.58"/>
  </r>
  <r>
    <x v="0"/>
    <x v="9"/>
    <s v="AVA"/>
    <s v="Z89"/>
    <s v="Z89 - Payroll Accrual"/>
    <s v="OPER"/>
    <x v="0"/>
    <x v="6"/>
    <s v="Labor"/>
    <d v="2019-08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32"/>
    <n v="-2176.69"/>
  </r>
  <r>
    <x v="0"/>
    <x v="9"/>
    <s v="AVA"/>
    <s v="Z89"/>
    <s v="Z89 - Payroll Accrual"/>
    <s v="OPER"/>
    <x v="0"/>
    <x v="6"/>
    <s v="Labor"/>
    <d v="2019-09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12.85"/>
    <n v="3672.24"/>
  </r>
  <r>
    <x v="0"/>
    <x v="9"/>
    <s v="AVA"/>
    <s v="Z89"/>
    <s v="Z89 - Payroll Accrual"/>
    <s v="OPER"/>
    <x v="0"/>
    <x v="6"/>
    <s v="Labor"/>
    <d v="2019-09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93.33"/>
    <n v="3851.34"/>
  </r>
  <r>
    <x v="0"/>
    <x v="9"/>
    <s v="AVA"/>
    <s v="Z89"/>
    <s v="Z89 - Payroll Accrual"/>
    <s v="OPER"/>
    <x v="0"/>
    <x v="6"/>
    <s v="Labor"/>
    <d v="2019-09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42.7"/>
    <n v="3049.79"/>
  </r>
  <r>
    <x v="0"/>
    <x v="9"/>
    <s v="AVA"/>
    <s v="Z89"/>
    <s v="Z89 - Payroll Accrual"/>
    <s v="OPER"/>
    <x v="0"/>
    <x v="6"/>
    <s v="Labor"/>
    <d v="2019-09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4.88"/>
    <n v="357.2"/>
  </r>
  <r>
    <x v="0"/>
    <x v="9"/>
    <s v="AVA"/>
    <s v="Z89"/>
    <s v="Z89 - Payroll Accrual"/>
    <s v="OPER"/>
    <x v="0"/>
    <x v="0"/>
    <s v="Labor"/>
    <d v="2019-08-31T00:00:00"/>
    <s v="AN"/>
    <x v="0"/>
    <s v="Miscellaneous Transaction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n v="-3"/>
    <n v="-160.91999999999999"/>
  </r>
  <r>
    <x v="0"/>
    <x v="9"/>
    <s v="AVA"/>
    <s v="Z89"/>
    <s v="Z89 - Payroll Accrual"/>
    <s v="OPER"/>
    <x v="0"/>
    <x v="0"/>
    <s v="Labor"/>
    <d v="2019-08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1"/>
    <n v="-48.64"/>
  </r>
  <r>
    <x v="0"/>
    <x v="9"/>
    <s v="AVA"/>
    <s v="Z89"/>
    <s v="Z89 - Payroll Accrual"/>
    <s v="OPER"/>
    <x v="0"/>
    <x v="0"/>
    <s v="Labor"/>
    <d v="2019-08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4"/>
    <n v="-176.92"/>
  </r>
  <r>
    <x v="0"/>
    <x v="9"/>
    <s v="AVA"/>
    <s v="Z89"/>
    <s v="Z89 - Payroll Accrual"/>
    <s v="OPER"/>
    <x v="0"/>
    <x v="0"/>
    <s v="Labor"/>
    <d v="2019-08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-14"/>
    <n v="-639.36"/>
  </r>
  <r>
    <x v="0"/>
    <x v="9"/>
    <s v="AVA"/>
    <s v="Z89"/>
    <s v="Z89 - Payroll Accrual"/>
    <s v="OPER"/>
    <x v="0"/>
    <x v="0"/>
    <s v="Labor"/>
    <d v="2019-08-31T00:00:00"/>
    <s v="ID"/>
    <x v="0"/>
    <s v="Miscellaneous Transaction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n v="-1"/>
    <n v="-48.64"/>
  </r>
  <r>
    <x v="0"/>
    <x v="9"/>
    <s v="AVA"/>
    <s v="Z89"/>
    <s v="Z89 - Payroll Accrual"/>
    <s v="OPER"/>
    <x v="0"/>
    <x v="0"/>
    <s v="Labor"/>
    <d v="2019-08-31T00:00:00"/>
    <s v="ID"/>
    <x v="0"/>
    <s v="Miscellaneous Transaction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n v="-2"/>
    <n v="-97.28"/>
  </r>
  <r>
    <x v="0"/>
    <x v="9"/>
    <s v="AVA"/>
    <s v="Z89"/>
    <s v="Z89 - Payroll Accrual"/>
    <s v="OPER"/>
    <x v="0"/>
    <x v="0"/>
    <s v="Labor"/>
    <d v="2019-08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3"/>
    <n v="-145.91999999999999"/>
  </r>
  <r>
    <x v="0"/>
    <x v="9"/>
    <s v="AVA"/>
    <s v="Z89"/>
    <s v="Z89 - Payroll Accrual"/>
    <s v="OPER"/>
    <x v="0"/>
    <x v="0"/>
    <s v="Labor"/>
    <d v="2019-08-31T00:00:00"/>
    <s v="ID"/>
    <x v="0"/>
    <s v="Miscellaneous Transaction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n v="-2"/>
    <n v="-107.28"/>
  </r>
  <r>
    <x v="0"/>
    <x v="9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n v="-27"/>
    <n v="-1300.56"/>
  </r>
  <r>
    <x v="0"/>
    <x v="9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6.5"/>
    <n v="-339.66"/>
  </r>
  <r>
    <x v="0"/>
    <x v="9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-1"/>
    <n v="-16"/>
  </r>
  <r>
    <x v="0"/>
    <x v="9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10"/>
    <n v="-486.4"/>
  </r>
  <r>
    <x v="0"/>
    <x v="9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4"/>
    <n v="-188.88"/>
  </r>
  <r>
    <x v="0"/>
    <x v="9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5"/>
    <n v="-237.52"/>
  </r>
  <r>
    <x v="0"/>
    <x v="9"/>
    <s v="AVA"/>
    <s v="Z89"/>
    <s v="Z89 - Payroll Accrual"/>
    <s v="OPER"/>
    <x v="0"/>
    <x v="0"/>
    <s v="Labor"/>
    <d v="2019-08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8"/>
    <n v="-356.48"/>
  </r>
  <r>
    <x v="0"/>
    <x v="9"/>
    <s v="AVA"/>
    <s v="Z89"/>
    <s v="Z89 - Payroll Accrual"/>
    <s v="OPER"/>
    <x v="0"/>
    <x v="0"/>
    <s v="Labor"/>
    <d v="2019-09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2.44"/>
    <n v="118.68"/>
  </r>
  <r>
    <x v="0"/>
    <x v="9"/>
    <s v="AVA"/>
    <s v="Z89"/>
    <s v="Z89 - Payroll Accrual"/>
    <s v="OPER"/>
    <x v="0"/>
    <x v="0"/>
    <s v="Labor"/>
    <d v="2019-09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3.66"/>
    <n v="184.12"/>
  </r>
  <r>
    <x v="0"/>
    <x v="9"/>
    <s v="AVA"/>
    <s v="Z89"/>
    <s v="Z89 - Payroll Accrual"/>
    <s v="OPER"/>
    <x v="0"/>
    <x v="0"/>
    <s v="Labor"/>
    <d v="2019-09-30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1.83"/>
    <n v="89.01"/>
  </r>
  <r>
    <x v="0"/>
    <x v="9"/>
    <s v="AVA"/>
    <s v="Z89"/>
    <s v="Z89 - Payroll Accrual"/>
    <s v="OPER"/>
    <x v="0"/>
    <x v="0"/>
    <s v="Labor"/>
    <d v="2019-09-30T00:00:00"/>
    <s v="ID"/>
    <x v="0"/>
    <s v="Miscellaneous Transaction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n v="39.04"/>
    <n v="1770.07"/>
  </r>
  <r>
    <x v="0"/>
    <x v="9"/>
    <s v="AVA"/>
    <s v="Z89"/>
    <s v="Z89 - Payroll Accrual"/>
    <s v="OPER"/>
    <x v="0"/>
    <x v="0"/>
    <s v="Labor"/>
    <d v="2019-09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2.44"/>
    <n v="118.68"/>
  </r>
  <r>
    <x v="0"/>
    <x v="9"/>
    <s v="AVA"/>
    <s v="Z89"/>
    <s v="Z89 - Payroll Accrual"/>
    <s v="OPER"/>
    <x v="0"/>
    <x v="0"/>
    <s v="Labor"/>
    <d v="2019-09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2.44"/>
    <n v="130.88"/>
  </r>
  <r>
    <x v="0"/>
    <x v="9"/>
    <s v="AVA"/>
    <s v="Z89"/>
    <s v="Z89 - Payroll Accrual"/>
    <s v="OPER"/>
    <x v="0"/>
    <x v="0"/>
    <s v="Labor"/>
    <d v="2019-09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4.88"/>
    <n v="261.76"/>
  </r>
  <r>
    <x v="0"/>
    <x v="9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n v="1.22"/>
    <n v="65.73"/>
  </r>
  <r>
    <x v="0"/>
    <x v="9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14.64"/>
    <n v="720.15"/>
  </r>
  <r>
    <x v="0"/>
    <x v="9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3.66"/>
    <n v="178.02"/>
  </r>
  <r>
    <x v="0"/>
    <x v="9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26.84"/>
    <n v="1244.8900000000001"/>
  </r>
  <r>
    <x v="0"/>
    <x v="9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1.22"/>
    <n v="59.34"/>
  </r>
  <r>
    <x v="0"/>
    <x v="9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2.44"/>
    <n v="39.04"/>
  </r>
  <r>
    <x v="0"/>
    <x v="9"/>
    <s v="AVA"/>
    <s v="Z90"/>
    <s v="Z90 - Incentive Compensation"/>
    <s v="OPER"/>
    <x v="4"/>
    <x v="20"/>
    <s v="Non-Labor"/>
    <d v="2019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93.13"/>
  </r>
  <r>
    <x v="0"/>
    <x v="9"/>
    <s v="AVA"/>
    <s v="Z90"/>
    <s v="Z90 - Incentive Compensation"/>
    <s v="OPER"/>
    <x v="4"/>
    <x v="20"/>
    <s v="Non-Labor"/>
    <d v="2019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98.43"/>
  </r>
  <r>
    <x v="0"/>
    <x v="9"/>
    <s v="AVA"/>
    <s v="Z90"/>
    <s v="Z90 - Incentive Compensation"/>
    <s v="OPER"/>
    <x v="4"/>
    <x v="20"/>
    <s v="Non-Labor"/>
    <d v="2019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00.69"/>
  </r>
  <r>
    <x v="0"/>
    <x v="9"/>
    <s v="AVA"/>
    <s v="Z90"/>
    <s v="Z90 - Incentive Compensation"/>
    <s v="OPER"/>
    <x v="4"/>
    <x v="20"/>
    <s v="Non-Labor"/>
    <d v="2019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30.6"/>
  </r>
  <r>
    <x v="0"/>
    <x v="9"/>
    <s v="AVA"/>
    <s v="Z90"/>
    <s v="Z90 - Incentive Compensation"/>
    <s v="OPER"/>
    <x v="4"/>
    <x v="20"/>
    <s v="Non-Labor"/>
    <d v="2019-09-0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68.25"/>
  </r>
  <r>
    <x v="0"/>
    <x v="9"/>
    <s v="AVA"/>
    <s v="Z90"/>
    <s v="Z90 - Incentive Compensation"/>
    <s v="OPER"/>
    <x v="4"/>
    <x v="20"/>
    <s v="Non-Labor"/>
    <d v="2019-09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9.41"/>
  </r>
  <r>
    <x v="0"/>
    <x v="9"/>
    <s v="AVA"/>
    <s v="Z90"/>
    <s v="Z90 - Incentive Compensation"/>
    <s v="OPER"/>
    <x v="4"/>
    <x v="20"/>
    <s v="Non-Labor"/>
    <d v="2019-09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78.83"/>
  </r>
  <r>
    <x v="0"/>
    <x v="9"/>
    <s v="AVA"/>
    <s v="Z90"/>
    <s v="Z90 - Incentive Compensation"/>
    <s v="OPER"/>
    <x v="4"/>
    <x v="20"/>
    <s v="Non-Labor"/>
    <d v="2019-09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0.27"/>
  </r>
  <r>
    <x v="0"/>
    <x v="9"/>
    <s v="AVA"/>
    <s v="Z90"/>
    <s v="Z90 - Incentive Compensation"/>
    <s v="OPER"/>
    <x v="4"/>
    <x v="20"/>
    <s v="Non-Labor"/>
    <d v="2019-09-1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80.6"/>
  </r>
  <r>
    <x v="0"/>
    <x v="9"/>
    <s v="AVA"/>
    <s v="Z90"/>
    <s v="Z90 - Incentive Compensation"/>
    <s v="OPER"/>
    <x v="4"/>
    <x v="20"/>
    <s v="Non-Labor"/>
    <d v="2019-09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9.41"/>
  </r>
  <r>
    <x v="0"/>
    <x v="9"/>
    <s v="AVA"/>
    <s v="Z90"/>
    <s v="Z90 - Incentive Compensation"/>
    <s v="OPER"/>
    <x v="4"/>
    <x v="20"/>
    <s v="Non-Labor"/>
    <d v="2019-09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49.99"/>
  </r>
  <r>
    <x v="0"/>
    <x v="9"/>
    <s v="AVA"/>
    <s v="Z90"/>
    <s v="Z90 - Incentive Compensation"/>
    <s v="OPER"/>
    <x v="4"/>
    <x v="20"/>
    <s v="Non-Labor"/>
    <d v="2019-09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7.57"/>
  </r>
  <r>
    <x v="0"/>
    <x v="9"/>
    <s v="AVA"/>
    <s v="Z90"/>
    <s v="Z90 - Incentive Compensation"/>
    <s v="OPER"/>
    <x v="4"/>
    <x v="20"/>
    <s v="Non-Labor"/>
    <d v="2019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20.33"/>
  </r>
  <r>
    <x v="0"/>
    <x v="9"/>
    <s v="AVA"/>
    <s v="Z90"/>
    <s v="Z90 - Incentive Compensation"/>
    <s v="OPER"/>
    <x v="4"/>
    <x v="20"/>
    <s v="Non-Labor"/>
    <d v="2019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31.08"/>
  </r>
  <r>
    <x v="0"/>
    <x v="9"/>
    <s v="AVA"/>
    <s v="Z90"/>
    <s v="Z90 - Incentive Compensation"/>
    <s v="OPER"/>
    <x v="4"/>
    <x v="20"/>
    <s v="Non-Labor"/>
    <d v="2019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82.99"/>
  </r>
  <r>
    <x v="0"/>
    <x v="9"/>
    <s v="AVA"/>
    <s v="Z90"/>
    <s v="Z90 - Incentive Compensation"/>
    <s v="OPER"/>
    <x v="4"/>
    <x v="20"/>
    <s v="Non-Labor"/>
    <d v="2019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1.43"/>
  </r>
  <r>
    <x v="0"/>
    <x v="9"/>
    <s v="AVA"/>
    <s v="Z90"/>
    <s v="Z90 - Incentive Compensation"/>
    <s v="OPER"/>
    <x v="4"/>
    <x v="21"/>
    <s v="Non-Labor"/>
    <d v="2019-08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1.21"/>
  </r>
  <r>
    <x v="0"/>
    <x v="9"/>
    <s v="AVA"/>
    <s v="Z90"/>
    <s v="Z90 - Incentive Compensation"/>
    <s v="OPER"/>
    <x v="4"/>
    <x v="21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0.36"/>
  </r>
  <r>
    <x v="0"/>
    <x v="9"/>
    <s v="AVA"/>
    <s v="Z90"/>
    <s v="Z90 - Incentive Compensation"/>
    <s v="OPER"/>
    <x v="4"/>
    <x v="21"/>
    <s v="Non-Labor"/>
    <d v="2019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.33"/>
  </r>
  <r>
    <x v="0"/>
    <x v="9"/>
    <s v="AVA"/>
    <s v="Z90"/>
    <s v="Z90 - Incentive Compensation"/>
    <s v="OPER"/>
    <x v="4"/>
    <x v="21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4.8"/>
  </r>
  <r>
    <x v="0"/>
    <x v="9"/>
    <s v="AVA"/>
    <s v="Z90"/>
    <s v="Z90 - Incentive Compensation"/>
    <s v="OPER"/>
    <x v="4"/>
    <x v="21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0.36"/>
  </r>
  <r>
    <x v="0"/>
    <x v="9"/>
    <s v="AVA"/>
    <s v="Z90"/>
    <s v="Z90 - Incentive Compensation"/>
    <s v="OPER"/>
    <x v="4"/>
    <x v="21"/>
    <s v="Non-Labor"/>
    <d v="2019-08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-0.73"/>
  </r>
  <r>
    <x v="0"/>
    <x v="9"/>
    <s v="AVA"/>
    <s v="Z90"/>
    <s v="Z90 - Incentive Compensation"/>
    <s v="OPER"/>
    <x v="4"/>
    <x v="21"/>
    <s v="Non-Labor"/>
    <d v="2019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.0900000000000001"/>
  </r>
  <r>
    <x v="0"/>
    <x v="9"/>
    <s v="AVA"/>
    <s v="Z90"/>
    <s v="Z90 - Incentive Compensation"/>
    <s v="OPER"/>
    <x v="4"/>
    <x v="21"/>
    <s v="Non-Labor"/>
    <d v="2019-08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0.8"/>
  </r>
  <r>
    <x v="0"/>
    <x v="9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9.75"/>
  </r>
  <r>
    <x v="0"/>
    <x v="9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.5499999999999998"/>
  </r>
  <r>
    <x v="0"/>
    <x v="9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0.12"/>
  </r>
  <r>
    <x v="0"/>
    <x v="9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.65"/>
  </r>
  <r>
    <x v="0"/>
    <x v="9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.42"/>
  </r>
  <r>
    <x v="0"/>
    <x v="9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.78"/>
  </r>
  <r>
    <x v="0"/>
    <x v="9"/>
    <s v="AVA"/>
    <s v="Z90"/>
    <s v="Z90 - Incentive Compensation"/>
    <s v="OPER"/>
    <x v="4"/>
    <x v="21"/>
    <s v="Non-Labor"/>
    <d v="2019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.67"/>
  </r>
  <r>
    <x v="0"/>
    <x v="9"/>
    <s v="AVA"/>
    <s v="Z90"/>
    <s v="Z90 - Incentive Compensation"/>
    <s v="OPER"/>
    <x v="4"/>
    <x v="21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.01"/>
  </r>
  <r>
    <x v="0"/>
    <x v="9"/>
    <s v="AVA"/>
    <s v="Z90"/>
    <s v="Z90 - Incentive Compensation"/>
    <s v="OPER"/>
    <x v="4"/>
    <x v="21"/>
    <s v="Non-Labor"/>
    <d v="2019-09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0.55000000000000004"/>
  </r>
  <r>
    <x v="0"/>
    <x v="9"/>
    <s v="AVA"/>
    <s v="Z90"/>
    <s v="Z90 - Incentive Compensation"/>
    <s v="OPER"/>
    <x v="4"/>
    <x v="21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73"/>
  </r>
  <r>
    <x v="0"/>
    <x v="9"/>
    <s v="AVA"/>
    <s v="Z90"/>
    <s v="Z90 - Incentive Compensation"/>
    <s v="OPER"/>
    <x v="4"/>
    <x v="21"/>
    <s v="Non-Labor"/>
    <d v="2019-09-0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.21"/>
  </r>
  <r>
    <x v="0"/>
    <x v="9"/>
    <s v="AVA"/>
    <s v="Z90"/>
    <s v="Z90 - Incentive Compensation"/>
    <s v="OPER"/>
    <x v="4"/>
    <x v="21"/>
    <s v="Non-Labor"/>
    <d v="2019-09-0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0.36"/>
  </r>
  <r>
    <x v="0"/>
    <x v="9"/>
    <s v="AVA"/>
    <s v="Z90"/>
    <s v="Z90 - Incentive Compensation"/>
    <s v="OPER"/>
    <x v="4"/>
    <x v="21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.61"/>
  </r>
  <r>
    <x v="0"/>
    <x v="9"/>
    <s v="AVA"/>
    <s v="Z90"/>
    <s v="Z90 - Incentive Compensation"/>
    <s v="OPER"/>
    <x v="4"/>
    <x v="21"/>
    <s v="Non-Labor"/>
    <d v="2019-09-0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0.4"/>
  </r>
  <r>
    <x v="0"/>
    <x v="9"/>
    <s v="AVA"/>
    <s v="Z90"/>
    <s v="Z90 - Incentive Compensation"/>
    <s v="OPER"/>
    <x v="4"/>
    <x v="21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0.8"/>
  </r>
  <r>
    <x v="0"/>
    <x v="9"/>
    <s v="AVA"/>
    <s v="Z90"/>
    <s v="Z90 - Incentive Compensation"/>
    <s v="OPER"/>
    <x v="4"/>
    <x v="21"/>
    <s v="Non-Labor"/>
    <d v="2019-09-0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0.77"/>
  </r>
  <r>
    <x v="0"/>
    <x v="9"/>
    <s v="AVA"/>
    <s v="Z90"/>
    <s v="Z90 - Incentive Compensation"/>
    <s v="OPER"/>
    <x v="4"/>
    <x v="21"/>
    <s v="Non-Labor"/>
    <d v="2019-09-01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0"/>
    <s v="Alt/Dual                                "/>
    <m/>
    <m/>
    <m/>
    <m/>
    <s v="B952206114000"/>
    <m/>
    <m/>
    <n v="0.36"/>
  </r>
  <r>
    <x v="0"/>
    <x v="9"/>
    <s v="AVA"/>
    <s v="Z90"/>
    <s v="Z90 - Incentive Compensation"/>
    <s v="OPER"/>
    <x v="4"/>
    <x v="21"/>
    <s v="Non-Labor"/>
    <d v="2019-09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.19"/>
  </r>
  <r>
    <x v="0"/>
    <x v="9"/>
    <s v="AVA"/>
    <s v="Z90"/>
    <s v="Z90 - Incentive Compensation"/>
    <s v="OPER"/>
    <x v="4"/>
    <x v="21"/>
    <s v="Non-Labor"/>
    <d v="2019-09-0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0.8"/>
  </r>
  <r>
    <x v="0"/>
    <x v="9"/>
    <s v="AVA"/>
    <s v="Z90"/>
    <s v="Z90 - Incentive Compensation"/>
    <s v="OPER"/>
    <x v="4"/>
    <x v="21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73"/>
  </r>
  <r>
    <x v="0"/>
    <x v="9"/>
    <s v="AVA"/>
    <s v="Z90"/>
    <s v="Z90 - Incentive Compensation"/>
    <s v="OPER"/>
    <x v="4"/>
    <x v="21"/>
    <s v="Non-Labor"/>
    <d v="2019-09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.1299999999999999"/>
  </r>
  <r>
    <x v="0"/>
    <x v="9"/>
    <s v="AVA"/>
    <s v="Z90"/>
    <s v="Z90 - Incentive Compensation"/>
    <s v="OPER"/>
    <x v="4"/>
    <x v="21"/>
    <s v="Non-Labor"/>
    <d v="2019-09-1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0.55000000000000004"/>
  </r>
  <r>
    <x v="0"/>
    <x v="9"/>
    <s v="AVA"/>
    <s v="Z90"/>
    <s v="Z90 - Incentive Compensation"/>
    <s v="OPER"/>
    <x v="4"/>
    <x v="21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10.87"/>
  </r>
  <r>
    <x v="0"/>
    <x v="9"/>
    <s v="AVA"/>
    <s v="Z90"/>
    <s v="Z90 - Incentive Compensation"/>
    <s v="OPER"/>
    <x v="4"/>
    <x v="21"/>
    <s v="Non-Labor"/>
    <d v="2019-09-1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73"/>
  </r>
  <r>
    <x v="0"/>
    <x v="9"/>
    <s v="AVA"/>
    <s v="Z90"/>
    <s v="Z90 - Incentive Compensation"/>
    <s v="OPER"/>
    <x v="4"/>
    <x v="21"/>
    <s v="Non-Labor"/>
    <d v="2019-09-15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0.8"/>
  </r>
  <r>
    <x v="0"/>
    <x v="9"/>
    <s v="AVA"/>
    <s v="Z90"/>
    <s v="Z90 - Incentive Compensation"/>
    <s v="OPER"/>
    <x v="4"/>
    <x v="21"/>
    <s v="Non-Labor"/>
    <d v="2019-09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61"/>
  </r>
  <r>
    <x v="0"/>
    <x v="9"/>
    <s v="AVA"/>
    <s v="Z90"/>
    <s v="Z90 - Incentive Compensation"/>
    <s v="OPER"/>
    <x v="4"/>
    <x v="21"/>
    <s v="Non-Labor"/>
    <d v="2019-09-15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s v="E01"/>
    <s v="Regular                                 "/>
    <m/>
    <m/>
    <m/>
    <m/>
    <s v="B971206114000"/>
    <m/>
    <m/>
    <n v="0.4"/>
  </r>
  <r>
    <x v="0"/>
    <x v="9"/>
    <s v="AVA"/>
    <s v="Z90"/>
    <s v="Z90 - Incentive Compensation"/>
    <s v="OPER"/>
    <x v="4"/>
    <x v="21"/>
    <s v="Non-Labor"/>
    <d v="2019-09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.43"/>
  </r>
  <r>
    <x v="0"/>
    <x v="9"/>
    <s v="AVA"/>
    <s v="Z90"/>
    <s v="Z90 - Incentive Compensation"/>
    <s v="OPER"/>
    <x v="4"/>
    <x v="21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0"/>
    <s v="Alt/Dual                                "/>
    <m/>
    <m/>
    <m/>
    <m/>
    <s v="B956206101000"/>
    <m/>
    <m/>
    <n v="1.0900000000000001"/>
  </r>
  <r>
    <x v="0"/>
    <x v="9"/>
    <s v="AVA"/>
    <s v="Z90"/>
    <s v="Z90 - Incentive Compensation"/>
    <s v="OPER"/>
    <x v="4"/>
    <x v="21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7.64"/>
  </r>
  <r>
    <x v="0"/>
    <x v="9"/>
    <s v="AVA"/>
    <s v="Z90"/>
    <s v="Z90 - Incentive Compensation"/>
    <s v="OPER"/>
    <x v="4"/>
    <x v="21"/>
    <s v="Non-Labor"/>
    <d v="2019-09-1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36"/>
  </r>
  <r>
    <x v="0"/>
    <x v="9"/>
    <s v="AVA"/>
    <s v="Z90"/>
    <s v="Z90 - Incentive Compensation"/>
    <s v="OPER"/>
    <x v="4"/>
    <x v="21"/>
    <s v="Non-Labor"/>
    <d v="2019-09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0.24"/>
  </r>
  <r>
    <x v="0"/>
    <x v="9"/>
    <s v="AVA"/>
    <s v="Z90"/>
    <s v="Z90 - Incentive Compensation"/>
    <s v="OPER"/>
    <x v="4"/>
    <x v="21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0.89"/>
  </r>
  <r>
    <x v="0"/>
    <x v="9"/>
    <s v="AVA"/>
    <s v="Z90"/>
    <s v="Z90 - Incentive Compensation"/>
    <s v="OPER"/>
    <x v="4"/>
    <x v="21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.38"/>
  </r>
  <r>
    <x v="0"/>
    <x v="9"/>
    <s v="AVA"/>
    <s v="Z90"/>
    <s v="Z90 - Incentive Compensation"/>
    <s v="OPER"/>
    <x v="4"/>
    <x v="21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0.67"/>
  </r>
  <r>
    <x v="0"/>
    <x v="9"/>
    <s v="AVA"/>
    <s v="Z90"/>
    <s v="Z90 - Incentive Compensation"/>
    <s v="OPER"/>
    <x v="4"/>
    <x v="21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13.28"/>
  </r>
  <r>
    <x v="0"/>
    <x v="9"/>
    <s v="AVA"/>
    <s v="Z90"/>
    <s v="Z90 - Incentive Compensation"/>
    <s v="OPER"/>
    <x v="4"/>
    <x v="21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89"/>
  </r>
  <r>
    <x v="0"/>
    <x v="9"/>
    <s v="AVA"/>
    <s v="Z90"/>
    <s v="Z90 - Incentive Compensation"/>
    <s v="OPER"/>
    <x v="4"/>
    <x v="21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0.98"/>
  </r>
  <r>
    <x v="0"/>
    <x v="9"/>
    <s v="AVA"/>
    <s v="Z90"/>
    <s v="Z90 - Incentive Compensation"/>
    <s v="OPER"/>
    <x v="4"/>
    <x v="21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.96"/>
  </r>
  <r>
    <x v="0"/>
    <x v="9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0.49"/>
  </r>
  <r>
    <x v="0"/>
    <x v="9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5.4"/>
  </r>
  <r>
    <x v="0"/>
    <x v="9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.34"/>
  </r>
  <r>
    <x v="0"/>
    <x v="9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9.34"/>
  </r>
  <r>
    <x v="0"/>
    <x v="9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45"/>
  </r>
  <r>
    <x v="0"/>
    <x v="9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0.28999999999999998"/>
  </r>
  <r>
    <x v="0"/>
    <x v="10"/>
    <s v="AVA"/>
    <s v="A50"/>
    <s v="A50 - Director of Ops WA &amp; ID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300505"/>
    <m/>
    <s v="Airfare, Idaho Power"/>
    <m/>
    <n v="251.1"/>
  </r>
  <r>
    <x v="0"/>
    <x v="10"/>
    <s v="AVA"/>
    <s v="A50"/>
    <s v="A50 - Director of Ops WA &amp; ID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300505"/>
    <m/>
    <s v="Airfare, Idaho Power Uber to Airport"/>
    <m/>
    <n v="11.96"/>
  </r>
  <r>
    <x v="0"/>
    <x v="10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300505"/>
    <m/>
    <s v="Meals, Dinner Idaho Power"/>
    <m/>
    <n v="25"/>
  </r>
  <r>
    <x v="0"/>
    <x v="10"/>
    <s v="AVA"/>
    <s v="A50"/>
    <s v="A50 - Director of Ops WA &amp; ID"/>
    <s v="OPER"/>
    <x v="2"/>
    <x v="31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300505"/>
    <m/>
    <s v="Conference, WEI Ops Conference"/>
    <m/>
    <n v="799"/>
  </r>
  <r>
    <x v="0"/>
    <x v="10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300505"/>
    <m/>
    <s v="Cab Fare, Idaho Power Uber to IPC"/>
    <m/>
    <n v="11.7"/>
  </r>
  <r>
    <x v="0"/>
    <x v="10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300505"/>
    <m/>
    <s v="Parking, Idaho Power"/>
    <m/>
    <n v="7.5"/>
  </r>
  <r>
    <x v="0"/>
    <x v="10"/>
    <s v="AVA"/>
    <s v="A50"/>
    <s v="A50 - Director of Ops WA &amp; ID"/>
    <s v="OPER"/>
    <x v="0"/>
    <x v="32"/>
    <s v="Labor"/>
    <d v="2019-09-2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47"/>
    <n v="761.4"/>
  </r>
  <r>
    <x v="0"/>
    <x v="10"/>
    <s v="AVA"/>
    <s v="A50"/>
    <s v="A50 - Director of Ops WA &amp; ID"/>
    <s v="OPER"/>
    <x v="0"/>
    <x v="32"/>
    <s v="Labor"/>
    <d v="2019-09-2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3"/>
    <n v="210.6"/>
  </r>
  <r>
    <x v="0"/>
    <x v="10"/>
    <s v="AVA"/>
    <s v="A50"/>
    <s v="A50 - Director of Ops WA &amp; ID"/>
    <s v="OPER"/>
    <x v="0"/>
    <x v="32"/>
    <s v="Labor"/>
    <d v="2019-10-1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0"/>
    <n v="486"/>
  </r>
  <r>
    <x v="0"/>
    <x v="10"/>
    <s v="AVA"/>
    <s v="A50"/>
    <s v="A50 - Director of Ops WA &amp; ID"/>
    <s v="OPER"/>
    <x v="0"/>
    <x v="32"/>
    <s v="Labor"/>
    <d v="2019-10-1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0"/>
    <n v="162"/>
  </r>
  <r>
    <x v="0"/>
    <x v="10"/>
    <s v="AVA"/>
    <s v="A50"/>
    <s v="A50 - Director of Ops WA &amp; ID"/>
    <s v="OPER"/>
    <x v="0"/>
    <x v="1"/>
    <s v="Labor"/>
    <d v="2019-09-2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848"/>
    <s v="Jmn Lnmn"/>
    <s v="White, Justin Anthony"/>
    <s v="E77"/>
    <s v="OT 2x Ext Trouble                       "/>
    <m/>
    <m/>
    <m/>
    <m/>
    <s v="B901206105000"/>
    <m/>
    <n v="1.5"/>
    <n v="130.32"/>
  </r>
  <r>
    <x v="0"/>
    <x v="10"/>
    <s v="AVA"/>
    <s v="A50"/>
    <s v="A50 - Director of Ops WA &amp; ID"/>
    <s v="OPER"/>
    <x v="0"/>
    <x v="1"/>
    <s v="Labor"/>
    <d v="2019-09-29T00:00:00"/>
    <s v="ID"/>
    <x v="0"/>
    <s v="Labor Cost USD"/>
    <m/>
    <m/>
    <m/>
    <m/>
    <x v="0"/>
    <x v="0"/>
    <s v="Distr Tree Maintenance -930"/>
    <s v="93002061"/>
    <s v="DIS-Maintenance"/>
    <s v="591000"/>
    <x v="14"/>
    <s v="591000"/>
    <m/>
    <m/>
    <m/>
    <m/>
    <s v="04985"/>
    <s v="App Lnmn 7"/>
    <s v="Bereiter, David Joseph"/>
    <s v="E77"/>
    <s v="OT 2x Ext Trouble                       "/>
    <m/>
    <m/>
    <m/>
    <m/>
    <s v="B930206102000"/>
    <m/>
    <n v="1.5"/>
    <n v="109.08"/>
  </r>
  <r>
    <x v="0"/>
    <x v="10"/>
    <s v="AVA"/>
    <s v="A50"/>
    <s v="A50 - Director of Ops WA &amp; ID"/>
    <s v="OPER"/>
    <x v="0"/>
    <x v="1"/>
    <s v="Labor"/>
    <d v="2019-10-1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985"/>
    <s v="App Lnmn 7"/>
    <s v="Bereiter, David Joseph"/>
    <s v="E24"/>
    <s v="Call 2X                                 "/>
    <m/>
    <m/>
    <m/>
    <m/>
    <s v="B901204114000"/>
    <m/>
    <n v="1.5"/>
    <n v="109.08"/>
  </r>
  <r>
    <x v="0"/>
    <x v="10"/>
    <s v="AVA"/>
    <s v="A50"/>
    <s v="A50 - Director of Ops WA &amp; ID"/>
    <s v="OPER"/>
    <x v="0"/>
    <x v="1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987"/>
    <s v="App Lnmn 7"/>
    <s v="Reggear, Walker Jason"/>
    <s v="E79"/>
    <s v="Schd Shutdown 2X                        "/>
    <m/>
    <m/>
    <m/>
    <m/>
    <s v="B956206105000"/>
    <m/>
    <n v="2"/>
    <n v="145.44"/>
  </r>
  <r>
    <x v="0"/>
    <x v="10"/>
    <s v="AVA"/>
    <s v="A50"/>
    <s v="A50 - Director of Ops WA &amp; ID"/>
    <s v="OPER"/>
    <x v="0"/>
    <x v="6"/>
    <s v="Labor"/>
    <d v="2019-09-2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6"/>
    <n v="2635.14"/>
  </r>
  <r>
    <x v="0"/>
    <x v="10"/>
    <s v="AVA"/>
    <s v="A50"/>
    <s v="A50 - Director of Ops WA &amp; ID"/>
    <s v="OPER"/>
    <x v="0"/>
    <x v="6"/>
    <s v="Labor"/>
    <d v="2019-09-2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20"/>
    <n v="1463.97"/>
  </r>
  <r>
    <x v="0"/>
    <x v="10"/>
    <s v="AVA"/>
    <s v="A50"/>
    <s v="A50 - Director of Ops WA &amp; ID"/>
    <s v="OPER"/>
    <x v="0"/>
    <x v="6"/>
    <s v="Labor"/>
    <d v="2019-10-1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4"/>
    <n v="3220.74"/>
  </r>
  <r>
    <x v="0"/>
    <x v="10"/>
    <s v="AVA"/>
    <s v="A50"/>
    <s v="A50 - Director of Ops WA &amp; ID"/>
    <s v="OPER"/>
    <x v="0"/>
    <x v="6"/>
    <s v="Labor"/>
    <d v="2019-10-1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24"/>
    <n v="1756.77"/>
  </r>
  <r>
    <x v="0"/>
    <x v="10"/>
    <s v="AVA"/>
    <s v="A50"/>
    <s v="A50 - Director of Ops WA &amp; ID"/>
    <s v="OPER"/>
    <x v="0"/>
    <x v="0"/>
    <s v="Labor"/>
    <d v="2019-09-2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848"/>
    <s v="Jmn Lnmn"/>
    <s v="White, Justin Anthony"/>
    <s v="E27"/>
    <s v="Meals - Dinner                          "/>
    <m/>
    <m/>
    <m/>
    <m/>
    <s v="B901206105000"/>
    <m/>
    <n v="1"/>
    <n v="16"/>
  </r>
  <r>
    <x v="0"/>
    <x v="10"/>
    <s v="AVA"/>
    <s v="A50"/>
    <s v="A50 - Director of Ops WA &amp; ID"/>
    <s v="OPER"/>
    <x v="0"/>
    <x v="0"/>
    <s v="Labor"/>
    <d v="2019-09-29T00:00:00"/>
    <s v="ID"/>
    <x v="0"/>
    <s v="Labor Cost USD"/>
    <m/>
    <m/>
    <m/>
    <m/>
    <x v="0"/>
    <x v="0"/>
    <s v="Distr Tree Maintenance -930"/>
    <s v="93002061"/>
    <s v="DIS-Maintenance"/>
    <s v="591000"/>
    <x v="14"/>
    <s v="591000"/>
    <m/>
    <m/>
    <m/>
    <m/>
    <s v="04985"/>
    <s v="App Lnmn 7"/>
    <s v="Bereiter, David Joseph"/>
    <s v="E01"/>
    <s v="Regular                                 "/>
    <m/>
    <m/>
    <m/>
    <m/>
    <s v="B930206102000"/>
    <m/>
    <n v="4"/>
    <n v="145.44"/>
  </r>
  <r>
    <x v="0"/>
    <x v="10"/>
    <s v="AVA"/>
    <s v="A50"/>
    <s v="A50 - Director of Ops WA &amp; ID"/>
    <s v="OPER"/>
    <x v="0"/>
    <x v="0"/>
    <s v="Labor"/>
    <d v="2019-10-1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985"/>
    <s v="App Lnmn 7"/>
    <s v="Bereiter, David Joseph"/>
    <s v="E27"/>
    <s v="Meals - Dinner                          "/>
    <m/>
    <m/>
    <m/>
    <m/>
    <s v="B901204114000"/>
    <m/>
    <n v="1"/>
    <n v="16"/>
  </r>
  <r>
    <x v="0"/>
    <x v="10"/>
    <s v="AVA"/>
    <s v="A50"/>
    <s v="A50 - Director of Ops WA &amp; ID"/>
    <s v="OPER"/>
    <x v="0"/>
    <x v="0"/>
    <s v="Labor"/>
    <d v="2019-10-13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05195"/>
    <s v="App Lnmn 5"/>
    <s v="Jacobson, Tanner Martin"/>
    <s v="E01"/>
    <s v="Regular                                 "/>
    <m/>
    <m/>
    <m/>
    <m/>
    <s v="B907206102000"/>
    <m/>
    <n v="4"/>
    <n v="132.16"/>
  </r>
  <r>
    <x v="0"/>
    <x v="10"/>
    <s v="AVA"/>
    <s v="A50"/>
    <s v="A50 - Director of Ops WA &amp; ID"/>
    <s v="OPER"/>
    <x v="0"/>
    <x v="0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5189"/>
    <s v="App Lnmn 7"/>
    <s v="Odneal, Thomas Ryley"/>
    <s v="E01"/>
    <s v="Regular                                 "/>
    <m/>
    <m/>
    <m/>
    <m/>
    <s v="B923206105000"/>
    <m/>
    <n v="3"/>
    <n v="109.08"/>
  </r>
  <r>
    <x v="0"/>
    <x v="10"/>
    <s v="AVA"/>
    <s v="A50"/>
    <s v="A50 - Director of Ops WA &amp; ID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10"/>
    <x v="3"/>
    <s v="593000"/>
    <m/>
    <m/>
    <m/>
    <m/>
    <s v="04839"/>
    <s v="Jmn Lnmn"/>
    <s v="Schiedler, Carl William"/>
    <s v="E01"/>
    <s v="Regular                                 "/>
    <m/>
    <m/>
    <m/>
    <m/>
    <s v="B956206104000"/>
    <m/>
    <n v="3"/>
    <n v="130.32"/>
  </r>
  <r>
    <x v="0"/>
    <x v="10"/>
    <s v="AVA"/>
    <s v="A50"/>
    <s v="A50 - Director of Ops WA &amp; ID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839"/>
    <s v="Jmn Lnmn"/>
    <s v="Schiedler, Carl William"/>
    <s v="E01"/>
    <s v="Regular                                 "/>
    <m/>
    <m/>
    <m/>
    <m/>
    <s v="B956206105000"/>
    <m/>
    <n v="1"/>
    <n v="43.44"/>
  </r>
  <r>
    <x v="0"/>
    <x v="10"/>
    <s v="AVA"/>
    <s v="A50"/>
    <s v="A50 - Director of Ops WA &amp; ID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987"/>
    <s v="App Lnmn 7"/>
    <s v="Reggear, Walker Jason"/>
    <s v="E27"/>
    <s v="Meals - Dinner                          "/>
    <m/>
    <m/>
    <m/>
    <m/>
    <s v="B956206105000"/>
    <m/>
    <n v="1"/>
    <n v="16"/>
  </r>
  <r>
    <x v="0"/>
    <x v="10"/>
    <s v="AVA"/>
    <s v="B50"/>
    <s v="B50 - Spokane Electric"/>
    <s v="OPER"/>
    <x v="0"/>
    <x v="1"/>
    <s v="Labor"/>
    <d v="2019-09-29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508"/>
    <s v="Jmn Lnmn"/>
    <s v="Peer, Chad Kurtis"/>
    <s v="E24"/>
    <s v="Call 2X                                 "/>
    <m/>
    <m/>
    <m/>
    <m/>
    <s v="B932206105000"/>
    <m/>
    <n v="3.5"/>
    <n v="330.54"/>
  </r>
  <r>
    <x v="0"/>
    <x v="10"/>
    <s v="AVA"/>
    <s v="B50"/>
    <s v="B50 - Spokane Electric"/>
    <s v="OPER"/>
    <x v="0"/>
    <x v="1"/>
    <s v="Labor"/>
    <d v="2019-09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0.5"/>
    <n v="48.64"/>
  </r>
  <r>
    <x v="0"/>
    <x v="10"/>
    <s v="AVA"/>
    <s v="B50"/>
    <s v="B50 - Spokane Electric"/>
    <s v="OPER"/>
    <x v="0"/>
    <x v="1"/>
    <s v="Labor"/>
    <d v="2019-09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0.5"/>
    <n v="48.64"/>
  </r>
  <r>
    <x v="0"/>
    <x v="10"/>
    <s v="AVA"/>
    <s v="B50"/>
    <s v="B50 - Spokane Electric"/>
    <s v="OPER"/>
    <x v="0"/>
    <x v="1"/>
    <s v="Labor"/>
    <d v="2019-09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0.5"/>
    <n v="48.64"/>
  </r>
  <r>
    <x v="0"/>
    <x v="10"/>
    <s v="AVA"/>
    <s v="B50"/>
    <s v="B50 - Spokane Electric"/>
    <s v="OPER"/>
    <x v="0"/>
    <x v="1"/>
    <s v="Labor"/>
    <d v="2019-09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9"/>
    <s v="Schd Shutdown 2X                        "/>
    <m/>
    <m/>
    <m/>
    <m/>
    <s v="B956206105000"/>
    <m/>
    <n v="2"/>
    <n v="194.56"/>
  </r>
  <r>
    <x v="0"/>
    <x v="10"/>
    <s v="AVA"/>
    <s v="B50"/>
    <s v="B50 - Spokane Electric"/>
    <s v="OPER"/>
    <x v="0"/>
    <x v="1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3"/>
    <n v="291.83999999999997"/>
  </r>
  <r>
    <x v="0"/>
    <x v="10"/>
    <s v="AVA"/>
    <s v="B50"/>
    <s v="B50 - Spokane Electric"/>
    <s v="OPER"/>
    <x v="0"/>
    <x v="1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0.5"/>
    <n v="48.64"/>
  </r>
  <r>
    <x v="0"/>
    <x v="10"/>
    <s v="AVA"/>
    <s v="B50"/>
    <s v="B50 - Spokane Electric"/>
    <s v="OPER"/>
    <x v="0"/>
    <x v="1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190"/>
    <s v="Eqpt Opr Elec"/>
    <s v="Aldendorf, Naden E"/>
    <s v="E79"/>
    <s v="Schd Shutdown 2X                        "/>
    <m/>
    <m/>
    <m/>
    <m/>
    <s v="B956206105000"/>
    <m/>
    <n v="2"/>
    <n v="154.72"/>
  </r>
  <r>
    <x v="0"/>
    <x v="10"/>
    <s v="AVA"/>
    <s v="B50"/>
    <s v="B50 - Spokane Electric"/>
    <s v="OPER"/>
    <x v="0"/>
    <x v="1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327"/>
    <s v="Jmn Lnmn"/>
    <s v="Dalton, Benjamin C"/>
    <s v="E79"/>
    <s v="Schd Shutdown 2X                        "/>
    <m/>
    <m/>
    <m/>
    <m/>
    <s v="B956206105000"/>
    <m/>
    <n v="2"/>
    <n v="188.88"/>
  </r>
  <r>
    <x v="0"/>
    <x v="10"/>
    <s v="AVA"/>
    <s v="B50"/>
    <s v="B50 - Spokane Electric"/>
    <s v="OPER"/>
    <x v="0"/>
    <x v="1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329"/>
    <m/>
    <m/>
    <s v="E77"/>
    <s v="OT 2x Ext Trouble                       "/>
    <m/>
    <m/>
    <m/>
    <m/>
    <s v="B956206105000"/>
    <m/>
    <n v="4.5"/>
    <n v="424.98"/>
  </r>
  <r>
    <x v="0"/>
    <x v="10"/>
    <s v="AVA"/>
    <s v="B50"/>
    <s v="B50 - Spokane Electric"/>
    <s v="OPER"/>
    <x v="0"/>
    <x v="1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4"/>
    <s v="Call 2X                                 "/>
    <m/>
    <m/>
    <m/>
    <m/>
    <s v="B956206105000"/>
    <m/>
    <n v="2.5"/>
    <n v="243.2"/>
  </r>
  <r>
    <x v="0"/>
    <x v="10"/>
    <s v="AVA"/>
    <s v="B50"/>
    <s v="B50 - Spokane Electric"/>
    <s v="OPER"/>
    <x v="0"/>
    <x v="1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75021"/>
    <s v="Line Frmn"/>
    <s v="Sanchez, Rodney J"/>
    <s v="E79"/>
    <s v="Schd Shutdown 2X                        "/>
    <m/>
    <m/>
    <m/>
    <m/>
    <s v="B956206105000"/>
    <m/>
    <n v="2"/>
    <n v="215.52"/>
  </r>
  <r>
    <x v="0"/>
    <x v="10"/>
    <s v="AVA"/>
    <s v="B50"/>
    <s v="B50 - Spokane Electric"/>
    <s v="OPER"/>
    <x v="0"/>
    <x v="1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042"/>
    <s v="Jmn Lnmn"/>
    <s v="Thompson, Jason Lee"/>
    <s v="E24"/>
    <s v="Call 2X                                 "/>
    <m/>
    <m/>
    <m/>
    <m/>
    <s v="B956202114000"/>
    <m/>
    <n v="2"/>
    <n v="188.88"/>
  </r>
  <r>
    <x v="0"/>
    <x v="10"/>
    <s v="AVA"/>
    <s v="B50"/>
    <s v="B50 - Spokane Electric"/>
    <s v="OPER"/>
    <x v="0"/>
    <x v="1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24"/>
    <s v="Call 2X                                 "/>
    <m/>
    <m/>
    <m/>
    <m/>
    <s v="B956202114000"/>
    <m/>
    <n v="2"/>
    <n v="188.88"/>
  </r>
  <r>
    <x v="0"/>
    <x v="10"/>
    <s v="AVA"/>
    <s v="B50"/>
    <s v="B50 - Spokane Electric"/>
    <s v="OPER"/>
    <x v="0"/>
    <x v="1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0.5"/>
    <n v="48.64"/>
  </r>
  <r>
    <x v="0"/>
    <x v="10"/>
    <s v="AVA"/>
    <s v="B50"/>
    <s v="B50 - Spokane Electric"/>
    <s v="OPER"/>
    <x v="0"/>
    <x v="0"/>
    <s v="Labor"/>
    <d v="2019-09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0298"/>
    <s v="Jmn Lnmn"/>
    <s v="Kiddoo, Nathan P"/>
    <s v="E01"/>
    <s v="Regular                                 "/>
    <m/>
    <m/>
    <m/>
    <m/>
    <s v="B956206105000"/>
    <m/>
    <n v="8"/>
    <n v="377.76"/>
  </r>
  <r>
    <x v="0"/>
    <x v="10"/>
    <s v="AVA"/>
    <s v="B50"/>
    <s v="B50 - Spokane Electric"/>
    <s v="OPER"/>
    <x v="0"/>
    <x v="0"/>
    <s v="Labor"/>
    <d v="2019-09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2"/>
    <n v="97.28"/>
  </r>
  <r>
    <x v="0"/>
    <x v="10"/>
    <s v="AVA"/>
    <s v="B50"/>
    <s v="B50 - Spokane Electric"/>
    <s v="OPER"/>
    <x v="0"/>
    <x v="0"/>
    <s v="Labor"/>
    <d v="2019-09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2"/>
    <n v="97.28"/>
  </r>
  <r>
    <x v="0"/>
    <x v="10"/>
    <s v="AVA"/>
    <s v="B50"/>
    <s v="B50 - Spokane Electric"/>
    <s v="OPER"/>
    <x v="0"/>
    <x v="0"/>
    <s v="Labor"/>
    <d v="2019-09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48"/>
    <s v="Jmn Lnmn"/>
    <s v="Jacobs, Taylor Joe"/>
    <s v="E01"/>
    <s v="Regular                                 "/>
    <m/>
    <m/>
    <m/>
    <m/>
    <s v="B956206105000"/>
    <m/>
    <n v="8"/>
    <n v="377.76"/>
  </r>
  <r>
    <x v="0"/>
    <x v="10"/>
    <s v="AVA"/>
    <s v="B50"/>
    <s v="B50 - Spokane Electric"/>
    <s v="OPER"/>
    <x v="0"/>
    <x v="0"/>
    <s v="Labor"/>
    <d v="2019-09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8"/>
    <n v="389.12"/>
  </r>
  <r>
    <x v="0"/>
    <x v="10"/>
    <s v="AVA"/>
    <s v="B50"/>
    <s v="B50 - Spokane Electric"/>
    <s v="OPER"/>
    <x v="0"/>
    <x v="0"/>
    <s v="Labor"/>
    <d v="2019-09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7"/>
    <s v="Meals - Dinner                          "/>
    <m/>
    <m/>
    <m/>
    <m/>
    <s v="B956206105000"/>
    <m/>
    <n v="1"/>
    <n v="16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10"/>
    <x v="3"/>
    <s v="593000"/>
    <m/>
    <m/>
    <m/>
    <m/>
    <s v="78567"/>
    <s v="Jmn Lnmn"/>
    <s v="Shrope, Brian Allen"/>
    <s v="E01"/>
    <s v="Regular                                 "/>
    <m/>
    <m/>
    <m/>
    <m/>
    <s v="B956206104000"/>
    <m/>
    <n v="3"/>
    <n v="141.66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1.5"/>
    <n v="72.959999999999994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2"/>
    <n v="97.28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4"/>
    <n v="194.56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190"/>
    <s v="Eqpt Opr Elec"/>
    <s v="Aldendorf, Naden E"/>
    <s v="E27"/>
    <s v="Meals - Dinner                          "/>
    <m/>
    <m/>
    <m/>
    <m/>
    <s v="B956206105000"/>
    <m/>
    <n v="1"/>
    <n v="16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327"/>
    <s v="Jmn Lnmn"/>
    <s v="Dalton, Benjamin C"/>
    <s v="E27"/>
    <s v="Meals - Dinner                          "/>
    <m/>
    <m/>
    <m/>
    <m/>
    <s v="B956206105000"/>
    <m/>
    <n v="1"/>
    <n v="16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"/>
    <n v="48.64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7"/>
    <s v="Meals - Dinner                          "/>
    <m/>
    <m/>
    <m/>
    <m/>
    <s v="B956206105000"/>
    <m/>
    <n v="1"/>
    <n v="16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75021"/>
    <s v="Line Frmn"/>
    <s v="Sanchez, Rodney J"/>
    <s v="E27"/>
    <s v="Meals - Dinner                          "/>
    <m/>
    <m/>
    <m/>
    <m/>
    <s v="B956206105000"/>
    <m/>
    <n v="1"/>
    <n v="16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78567"/>
    <s v="Jmn Lnmn"/>
    <s v="Shrope, Brian Allen"/>
    <s v="E01"/>
    <s v="Regular                                 "/>
    <m/>
    <m/>
    <m/>
    <m/>
    <s v="B956206105000"/>
    <m/>
    <n v="1"/>
    <n v="47.22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1"/>
    <n v="48.64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042"/>
    <s v="Jmn Lnmn"/>
    <s v="Thompson, Jason Lee"/>
    <s v="E27"/>
    <s v="Meals - Dinner                          "/>
    <m/>
    <m/>
    <m/>
    <m/>
    <s v="B956202114000"/>
    <m/>
    <n v="1"/>
    <n v="16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27"/>
    <s v="Meals - Dinner                          "/>
    <m/>
    <m/>
    <m/>
    <m/>
    <s v="B956202114000"/>
    <m/>
    <n v="1"/>
    <n v="16"/>
  </r>
  <r>
    <x v="0"/>
    <x v="10"/>
    <s v="AVA"/>
    <s v="B50"/>
    <s v="B50 - Spokane Electric"/>
    <s v="OPER"/>
    <x v="0"/>
    <x v="0"/>
    <s v="Labor"/>
    <d v="2019-10-1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0.5"/>
    <n v="24.32"/>
  </r>
  <r>
    <x v="0"/>
    <x v="10"/>
    <s v="AVA"/>
    <s v="B53"/>
    <s v="B53 - Pullman"/>
    <s v="OPER"/>
    <x v="0"/>
    <x v="1"/>
    <s v="Labor"/>
    <d v="2019-09-29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2"/>
    <s v="Alt 2X                                  "/>
    <m/>
    <m/>
    <m/>
    <m/>
    <s v="B933206114000"/>
    <m/>
    <n v="1.5"/>
    <n v="145.91999999999999"/>
  </r>
  <r>
    <x v="0"/>
    <x v="10"/>
    <s v="AVA"/>
    <s v="B53"/>
    <s v="B53 - Pullman"/>
    <s v="OPER"/>
    <x v="0"/>
    <x v="1"/>
    <s v="Labor"/>
    <d v="2019-09-2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15"/>
    <n v="1609.2"/>
  </r>
  <r>
    <x v="0"/>
    <x v="10"/>
    <s v="AVA"/>
    <s v="B53"/>
    <s v="B53 - Pullman"/>
    <s v="OPER"/>
    <x v="0"/>
    <x v="1"/>
    <s v="Labor"/>
    <d v="2019-09-2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4"/>
    <s v="Call 2X                                 "/>
    <m/>
    <m/>
    <m/>
    <m/>
    <s v="B923206105000"/>
    <m/>
    <n v="6"/>
    <n v="643.67999999999995"/>
  </r>
  <r>
    <x v="0"/>
    <x v="10"/>
    <s v="AVA"/>
    <s v="B53"/>
    <s v="B53 - Pullman"/>
    <s v="OPER"/>
    <x v="0"/>
    <x v="1"/>
    <s v="Labor"/>
    <d v="2019-10-13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2"/>
    <s v="Alt 2X                                  "/>
    <m/>
    <m/>
    <m/>
    <m/>
    <s v="B933206105000"/>
    <m/>
    <n v="0.5"/>
    <n v="48.64"/>
  </r>
  <r>
    <x v="0"/>
    <x v="10"/>
    <s v="AVA"/>
    <s v="B53"/>
    <s v="B53 - Pullman"/>
    <s v="OPER"/>
    <x v="0"/>
    <x v="1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2598"/>
    <s v="Line Frmn"/>
    <s v="Dickenson, Jeremy B"/>
    <s v="E77"/>
    <s v="OT 2x Ext Trouble                       "/>
    <m/>
    <m/>
    <m/>
    <m/>
    <s v="B923206105000"/>
    <m/>
    <n v="1.5"/>
    <n v="161.63999999999999"/>
  </r>
  <r>
    <x v="0"/>
    <x v="10"/>
    <s v="AVA"/>
    <s v="B53"/>
    <s v="B53 - Pullman"/>
    <s v="OPER"/>
    <x v="0"/>
    <x v="1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3589"/>
    <s v="Jmn Lnmn"/>
    <s v="Anderson, Max Christopher"/>
    <s v="E77"/>
    <s v="OT 2x Ext Trouble                       "/>
    <m/>
    <m/>
    <m/>
    <m/>
    <s v="B923206105000"/>
    <m/>
    <n v="1.5"/>
    <n v="141.66"/>
  </r>
  <r>
    <x v="0"/>
    <x v="10"/>
    <s v="AVA"/>
    <s v="B53"/>
    <s v="B53 - Pullman"/>
    <s v="OPER"/>
    <x v="0"/>
    <x v="1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24"/>
    <s v="Call 2X                                 "/>
    <m/>
    <m/>
    <m/>
    <m/>
    <s v="B923206105000"/>
    <m/>
    <n v="1.5"/>
    <n v="160.91999999999999"/>
  </r>
  <r>
    <x v="0"/>
    <x v="10"/>
    <s v="AVA"/>
    <s v="B53"/>
    <s v="B53 - Pullman"/>
    <s v="OPER"/>
    <x v="0"/>
    <x v="1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79"/>
    <s v="Schd Shutdown 2X                        "/>
    <m/>
    <m/>
    <m/>
    <m/>
    <s v="B923206105000"/>
    <m/>
    <n v="0.5"/>
    <n v="53.64"/>
  </r>
  <r>
    <x v="0"/>
    <x v="10"/>
    <s v="AVA"/>
    <s v="B53"/>
    <s v="B53 - Pullman"/>
    <s v="OPER"/>
    <x v="0"/>
    <x v="1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5063"/>
    <s v="Jmn Lnmn"/>
    <s v="Barnett, Aaron C"/>
    <s v="E24"/>
    <s v="Call 2X                                 "/>
    <m/>
    <m/>
    <m/>
    <m/>
    <s v="B923206105000"/>
    <m/>
    <n v="6.5"/>
    <n v="613.86"/>
  </r>
  <r>
    <x v="0"/>
    <x v="10"/>
    <s v="AVA"/>
    <s v="B53"/>
    <s v="B53 - Pullman"/>
    <s v="OPER"/>
    <x v="0"/>
    <x v="1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24"/>
    <s v="Call 2X                                 "/>
    <m/>
    <m/>
    <m/>
    <m/>
    <s v="B923206105000"/>
    <m/>
    <n v="6"/>
    <n v="643.67999999999995"/>
  </r>
  <r>
    <x v="0"/>
    <x v="10"/>
    <s v="AVA"/>
    <s v="B53"/>
    <s v="B53 - Pullman"/>
    <s v="OPER"/>
    <x v="0"/>
    <x v="1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4928"/>
    <s v="Jmn Lnmn"/>
    <s v="Bezdicek, Bryan A"/>
    <s v="E22"/>
    <s v="Alt 2X                                  "/>
    <m/>
    <m/>
    <m/>
    <m/>
    <s v="B923206114000"/>
    <m/>
    <n v="4"/>
    <n v="389.12"/>
  </r>
  <r>
    <x v="0"/>
    <x v="10"/>
    <s v="AVA"/>
    <s v="B53"/>
    <s v="B53 - Pullman"/>
    <s v="OPER"/>
    <x v="0"/>
    <x v="0"/>
    <s v="Labor"/>
    <d v="2019-09-2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928"/>
    <s v="Jmn Lnmn"/>
    <s v="Bezdicek, Bryan A"/>
    <s v="E20"/>
    <s v="Alt/Dual                                "/>
    <m/>
    <m/>
    <m/>
    <m/>
    <s v="B933206105000"/>
    <m/>
    <n v="2"/>
    <n v="97.28"/>
  </r>
  <r>
    <x v="0"/>
    <x v="10"/>
    <s v="AVA"/>
    <s v="B53"/>
    <s v="B53 - Pullman"/>
    <s v="OPER"/>
    <x v="0"/>
    <x v="0"/>
    <s v="Labor"/>
    <d v="2019-09-29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0"/>
    <s v="Alt/Dual                                "/>
    <m/>
    <m/>
    <m/>
    <m/>
    <s v="B933206114000"/>
    <m/>
    <n v="10"/>
    <n v="486.4"/>
  </r>
  <r>
    <x v="0"/>
    <x v="10"/>
    <s v="AVA"/>
    <s v="B53"/>
    <s v="B53 - Pullman"/>
    <s v="OPER"/>
    <x v="0"/>
    <x v="0"/>
    <s v="Labor"/>
    <d v="2019-09-2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07.28"/>
  </r>
  <r>
    <x v="0"/>
    <x v="10"/>
    <s v="AVA"/>
    <s v="B53"/>
    <s v="B53 - Pullman"/>
    <s v="OPER"/>
    <x v="0"/>
    <x v="0"/>
    <s v="Labor"/>
    <d v="2019-09-2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07.28"/>
  </r>
  <r>
    <x v="0"/>
    <x v="10"/>
    <s v="AVA"/>
    <s v="B53"/>
    <s v="B53 - Pullman"/>
    <s v="OPER"/>
    <x v="0"/>
    <x v="0"/>
    <s v="Labor"/>
    <d v="2019-10-13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1"/>
    <n v="48.64"/>
  </r>
  <r>
    <x v="0"/>
    <x v="10"/>
    <s v="AVA"/>
    <s v="B53"/>
    <s v="B53 - Pullman"/>
    <s v="OPER"/>
    <x v="0"/>
    <x v="0"/>
    <s v="Labor"/>
    <d v="2019-10-13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0"/>
    <s v="Alt/Dual                                "/>
    <m/>
    <m/>
    <m/>
    <m/>
    <s v="B933206114000"/>
    <m/>
    <n v="4"/>
    <n v="194.56"/>
  </r>
  <r>
    <x v="0"/>
    <x v="10"/>
    <s v="AVA"/>
    <s v="B53"/>
    <s v="B53 - Pullman"/>
    <s v="OPER"/>
    <x v="0"/>
    <x v="0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6.5"/>
    <n v="348.66"/>
  </r>
  <r>
    <x v="0"/>
    <x v="10"/>
    <s v="AVA"/>
    <s v="B53"/>
    <s v="B53 - Pullman"/>
    <s v="OPER"/>
    <x v="0"/>
    <x v="0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2598"/>
    <s v="Line Frmn"/>
    <s v="Dickenson, Jeremy B"/>
    <s v="E01"/>
    <s v="Regular                                 "/>
    <m/>
    <m/>
    <m/>
    <m/>
    <s v="B923206105000"/>
    <m/>
    <n v="5"/>
    <n v="269.39999999999998"/>
  </r>
  <r>
    <x v="0"/>
    <x v="10"/>
    <s v="AVA"/>
    <s v="B53"/>
    <s v="B53 - Pullman"/>
    <s v="OPER"/>
    <x v="0"/>
    <x v="0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3589"/>
    <s v="Jmn Lnmn"/>
    <s v="Anderson, Max Christopher"/>
    <s v="E01"/>
    <s v="Regular                                 "/>
    <m/>
    <m/>
    <m/>
    <m/>
    <s v="B923206105000"/>
    <m/>
    <n v="5"/>
    <n v="236.1"/>
  </r>
  <r>
    <x v="0"/>
    <x v="10"/>
    <s v="AVA"/>
    <s v="B53"/>
    <s v="B53 - Pullman"/>
    <s v="OPER"/>
    <x v="0"/>
    <x v="0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2"/>
    <n v="107.28"/>
  </r>
  <r>
    <x v="0"/>
    <x v="10"/>
    <s v="AVA"/>
    <s v="B53"/>
    <s v="B53 - Pullman"/>
    <s v="OPER"/>
    <x v="0"/>
    <x v="0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5063"/>
    <s v="Jmn Lnmn"/>
    <s v="Barnett, Aaron C"/>
    <s v="E02"/>
    <s v="Rest Period union employees             "/>
    <m/>
    <m/>
    <m/>
    <m/>
    <s v="B923206105000"/>
    <m/>
    <n v="7"/>
    <n v="330.54"/>
  </r>
  <r>
    <x v="0"/>
    <x v="10"/>
    <s v="AVA"/>
    <s v="B53"/>
    <s v="B53 - Pullman"/>
    <s v="OPER"/>
    <x v="0"/>
    <x v="0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5063"/>
    <s v="Jmn Lnmn"/>
    <s v="Barnett, Aaron C"/>
    <s v="E27"/>
    <s v="Meals - Dinner                          "/>
    <m/>
    <m/>
    <m/>
    <m/>
    <s v="B923206105000"/>
    <m/>
    <n v="1"/>
    <n v="16"/>
  </r>
  <r>
    <x v="0"/>
    <x v="10"/>
    <s v="AVA"/>
    <s v="B53"/>
    <s v="B53 - Pullman"/>
    <s v="OPER"/>
    <x v="0"/>
    <x v="0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5481"/>
    <s v="Jmn Lnmn"/>
    <s v="Bostrom, Gregory"/>
    <s v="E01"/>
    <s v="Regular                                 "/>
    <m/>
    <m/>
    <m/>
    <m/>
    <s v="B923206105000"/>
    <m/>
    <n v="5"/>
    <n v="236.1"/>
  </r>
  <r>
    <x v="0"/>
    <x v="10"/>
    <s v="AVA"/>
    <s v="B53"/>
    <s v="B53 - Pullman"/>
    <s v="OPER"/>
    <x v="0"/>
    <x v="0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27"/>
    <s v="Meals - Dinner                          "/>
    <m/>
    <m/>
    <m/>
    <m/>
    <s v="B923206105000"/>
    <m/>
    <n v="1"/>
    <n v="16"/>
  </r>
  <r>
    <x v="0"/>
    <x v="10"/>
    <s v="AVA"/>
    <s v="B53"/>
    <s v="B53 - Pullman"/>
    <s v="OPER"/>
    <x v="0"/>
    <x v="0"/>
    <s v="Labor"/>
    <d v="2019-10-13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4928"/>
    <s v="Jmn Lnmn"/>
    <s v="Bezdicek, Bryan A"/>
    <s v="E27"/>
    <s v="Meals - Dinner                          "/>
    <m/>
    <m/>
    <m/>
    <m/>
    <s v="B923206114000"/>
    <m/>
    <n v="2"/>
    <n v="32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407"/>
    <m/>
    <s v="Oct AAC"/>
    <m/>
    <n v="74.900000000000006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407"/>
    <m/>
    <s v="SALES TAX"/>
    <m/>
    <n v="6.67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3329"/>
    <m/>
    <s v="W/E 8-17"/>
    <m/>
    <n v="1534.96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4524"/>
    <m/>
    <s v="W/E 9-14"/>
    <m/>
    <n v="851.57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4929"/>
    <m/>
    <s v="W/E 9-21"/>
    <m/>
    <n v="3540.13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5376"/>
    <m/>
    <s v="W/E 9-28"/>
    <m/>
    <n v="1411.25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5629"/>
    <m/>
    <s v="W/E 10-5"/>
    <m/>
    <n v="1254.0899999999999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6066"/>
    <m/>
    <s v="W/E 10-12"/>
    <m/>
    <n v="741.29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W15719"/>
    <m/>
    <s v="W/E 8-24"/>
    <m/>
    <n v="613.44000000000005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2Q60419"/>
    <m/>
    <s v="W/E 8-31"/>
    <m/>
    <n v="490.76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2Q60919"/>
    <m/>
    <s v="W/E 8-31"/>
    <m/>
    <n v="613.44000000000005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2Z75719"/>
    <m/>
    <s v="W/E 9-7"/>
    <m/>
    <n v="490.76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2Z76219"/>
    <m/>
    <s v="W/E 9-7"/>
    <m/>
    <n v="613.44000000000005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3O88019"/>
    <m/>
    <s v="W/E 9-14"/>
    <m/>
    <n v="613.44000000000005"/>
  </r>
  <r>
    <x v="0"/>
    <x v="1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3O88119"/>
    <m/>
    <s v="W/E 9-14"/>
    <m/>
    <n v="613.4400000000000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5637"/>
    <m/>
    <s v="W/E 10-5"/>
    <m/>
    <n v="1092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6075"/>
    <m/>
    <s v="W/E 10-12"/>
    <m/>
    <n v="560.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3O87919"/>
    <m/>
    <s v="W/E 9-7"/>
    <m/>
    <n v="350.39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3O89619"/>
    <m/>
    <s v="W/E 9-14"/>
    <m/>
    <n v="212.6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7K68519"/>
    <m/>
    <s v="W/E 9-7"/>
    <m/>
    <n v="2233.699999999999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1W15519"/>
    <m/>
    <s v="W/E 8-24"/>
    <m/>
    <n v="6297.3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2Q60719"/>
    <m/>
    <s v="W/E 8-31"/>
    <m/>
    <n v="419.82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3O87919"/>
    <m/>
    <s v="W/E 9-7"/>
    <m/>
    <n v="2158.9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3O89619"/>
    <m/>
    <s v="W/E 9-14"/>
    <m/>
    <n v="6692.59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3344"/>
    <m/>
    <s v="W/E 8-17"/>
    <m/>
    <n v="430.62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4538"/>
    <m/>
    <s v="W/E 9-14"/>
    <m/>
    <n v="45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4943"/>
    <m/>
    <s v="W/E 8-24"/>
    <m/>
    <n v="591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5389"/>
    <m/>
    <s v="W/E 9-28"/>
    <m/>
    <n v="223.32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5641"/>
    <m/>
    <s v="W/E 10-5"/>
    <m/>
    <n v="682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6078"/>
    <m/>
    <s v="W/E 10-12"/>
    <m/>
    <n v="145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7K68519"/>
    <m/>
    <s v="W/E 9-7"/>
    <m/>
    <n v="670.11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1W15519"/>
    <m/>
    <s v="W/E 8-24"/>
    <m/>
    <n v="1611.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7K68519"/>
    <m/>
    <s v="W/E 6-29"/>
    <m/>
    <n v="1563.59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3O87919"/>
    <m/>
    <s v="W/E 9-7"/>
    <m/>
    <n v="647.6699999999999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3O89619"/>
    <m/>
    <s v="W/E 9-14"/>
    <m/>
    <n v="431.7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1W14419"/>
    <m/>
    <s v="W/E 8-24"/>
    <m/>
    <n v="2071.949999999999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1W15019"/>
    <m/>
    <s v="W/E 8-24"/>
    <m/>
    <n v="7883.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2Q59619"/>
    <m/>
    <s v="W/E 8-31"/>
    <m/>
    <n v="5176.1000000000004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2Q60219"/>
    <m/>
    <s v="W/E 8-31"/>
    <m/>
    <n v="8387.4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3O87119"/>
    <m/>
    <s v="W/E 9-7"/>
    <m/>
    <n v="10794.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3O87819"/>
    <m/>
    <s v="W/E 9-7"/>
    <m/>
    <n v="6301.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3O88819"/>
    <m/>
    <s v="W/E 9-14"/>
    <m/>
    <n v="6973.6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3O89719"/>
    <m/>
    <s v="W/E 9-14"/>
    <m/>
    <n v="8387.4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3344"/>
    <m/>
    <s v="W/E 8-17"/>
    <m/>
    <n v="409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1W14419"/>
    <m/>
    <s v="W/E 8-24"/>
    <m/>
    <n v="3738.1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3O88819"/>
    <m/>
    <s v="W/E 9-14"/>
    <m/>
    <n v="2932.3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3338"/>
    <m/>
    <s v="W/E 8-17"/>
    <m/>
    <n v="72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4532"/>
    <m/>
    <s v="W/E 9-14"/>
    <m/>
    <n v="1137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4938"/>
    <m/>
    <s v="W/E 8-24"/>
    <m/>
    <n v="1137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7K68319A"/>
    <m/>
    <s v="W/E 6-29"/>
    <m/>
    <n v="5704.4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9H75519"/>
    <m/>
    <s v="SMITH HOTEL 7-27"/>
    <m/>
    <n v="242.19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1W13919"/>
    <m/>
    <s v="W/E 8-24"/>
    <m/>
    <n v="9416.7999999999993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1W15819"/>
    <m/>
    <s v="W/E 8-24"/>
    <m/>
    <n v="5824.37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2Q59119"/>
    <m/>
    <s v="W/E 8-31"/>
    <m/>
    <n v="9416.7999999999993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2Q61019"/>
    <m/>
    <s v="W/E 8-31"/>
    <m/>
    <n v="3651.12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3H82419"/>
    <m/>
    <s v="SMITH HOTEL 8-31"/>
    <m/>
    <n v="563.13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3O87619"/>
    <m/>
    <s v="W/E 9-7"/>
    <m/>
    <n v="4500.149999999999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3O89819"/>
    <m/>
    <s v="W/E 9-14"/>
    <m/>
    <n v="4077.0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1013"/>
    <s v="JENSENS TREE SERVICE INC"/>
    <m/>
    <s v="1298236"/>
    <m/>
    <s v="JENSEN GRANGEVILLE"/>
    <m/>
    <n v="145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1013"/>
    <s v="JENSENS TREE SERVICE INC"/>
    <m/>
    <s v="1298239"/>
    <m/>
    <s v="JENSEN GRANGEVILLE"/>
    <m/>
    <n v="12210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1013"/>
    <s v="JENSENS TREE SERVICE INC"/>
    <m/>
    <s v="1298252"/>
    <m/>
    <s v="GRANGEVILLE JENSEN"/>
    <m/>
    <n v="12210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43351"/>
    <m/>
    <s v="W/E 8-17"/>
    <m/>
    <n v="227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45648"/>
    <m/>
    <s v="W/E 10-5"/>
    <m/>
    <n v="2335.1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67K68319A"/>
    <m/>
    <s v="W/E 6-29"/>
    <m/>
    <n v="883.4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72Q61019"/>
    <m/>
    <s v="W/E 8-31"/>
    <m/>
    <n v="701.4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73O87619"/>
    <m/>
    <s v="W/E 9-7"/>
    <m/>
    <n v="1104.3499999999999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73O89819"/>
    <m/>
    <s v="W/E 9-14"/>
    <m/>
    <n v="220.87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44538"/>
    <m/>
    <s v="W/E 9-14"/>
    <m/>
    <n v="45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45389"/>
    <m/>
    <s v="W/E 9-28"/>
    <m/>
    <n v="182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2Q61019"/>
    <m/>
    <s v="W/E 8-31"/>
    <m/>
    <n v="3039.4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3O87619"/>
    <m/>
    <s v="W/E 9-7"/>
    <m/>
    <n v="1104.3499999999999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43338"/>
    <m/>
    <s v="W/E 8-17"/>
    <m/>
    <n v="1854.1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44532"/>
    <m/>
    <s v="W/E 9-14"/>
    <m/>
    <n v="45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3351"/>
    <m/>
    <s v="W/E 8-17"/>
    <m/>
    <n v="4327.3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4951"/>
    <m/>
    <s v="W/E 8-24"/>
    <m/>
    <n v="2708.9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5397"/>
    <m/>
    <s v="W/E 9-28"/>
    <m/>
    <n v="1319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5648"/>
    <m/>
    <s v="W/E 10-5"/>
    <m/>
    <n v="2566.449999999999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6085"/>
    <m/>
    <s v="W/E 10-12"/>
    <m/>
    <n v="1540.8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1W14719"/>
    <m/>
    <s v="W/E 8-24"/>
    <m/>
    <n v="9383.7000000000007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2Q59919"/>
    <m/>
    <s v="W/E 8-31"/>
    <m/>
    <n v="9309.24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3O87719"/>
    <m/>
    <s v="W/E 9-7"/>
    <m/>
    <n v="8556.4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3O88619"/>
    <m/>
    <s v="W/E 9-14"/>
    <m/>
    <n v="7037.32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4943"/>
    <m/>
    <s v="W/E 8-24"/>
    <m/>
    <n v="558.2999999999999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5641"/>
    <m/>
    <s v="W/E 10-5"/>
    <m/>
    <n v="715.4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6078"/>
    <m/>
    <s v="W/E 10-12"/>
    <m/>
    <n v="1341.21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109964"/>
    <s v="H&amp;L TREE WORKS LLC"/>
    <m/>
    <s v="INV0044"/>
    <m/>
    <s v="SANDPOINT TRP"/>
    <m/>
    <n v="600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72Q59919"/>
    <m/>
    <s v="W/E 8-31"/>
    <m/>
    <n v="748.6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71W14619"/>
    <m/>
    <s v="W/E 8-24"/>
    <m/>
    <n v="2215.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43344"/>
    <m/>
    <s v="W/E 8-17"/>
    <m/>
    <n v="273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44943"/>
    <m/>
    <s v="W/E 8-24"/>
    <m/>
    <n v="91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13522"/>
    <s v="CN UTILITY CONSULTING INC"/>
    <m/>
    <s v="43350"/>
    <m/>
    <s v="W/E 8-17"/>
    <m/>
    <n v="500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8344"/>
    <s v="SYG NURSERY &amp; LANDSCAPING"/>
    <m/>
    <s v="22377"/>
    <m/>
    <s v="Lewiston Airport TRP"/>
    <m/>
    <n v="58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8344"/>
    <s v="SYG NURSERY &amp; LANDSCAPING"/>
    <m/>
    <s v="22377"/>
    <m/>
    <s v="SALES TAX"/>
    <m/>
    <n v="45.8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2Q59819"/>
    <m/>
    <s v="W/E 8-31"/>
    <m/>
    <n v="789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3O89119"/>
    <m/>
    <s v="W/E 9-14"/>
    <m/>
    <n v="189.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3O89219"/>
    <m/>
    <s v="W/E 9-14"/>
    <m/>
    <n v="460.77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3S46819"/>
    <m/>
    <s v="W/E 9-7"/>
    <m/>
    <n v="2531.4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44544"/>
    <m/>
    <s v="W/E 9-14"/>
    <m/>
    <n v="5303.04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44951"/>
    <m/>
    <s v="W/E 8-24"/>
    <m/>
    <n v="560.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46085"/>
    <m/>
    <s v="W/E 10-12"/>
    <m/>
    <n v="560.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72Q59819"/>
    <m/>
    <s v="W/E 8-31"/>
    <m/>
    <n v="6646.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73O87319"/>
    <m/>
    <s v="W/E 9-7"/>
    <m/>
    <n v="3477.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73O89119"/>
    <m/>
    <s v="W/E 9-14"/>
    <m/>
    <n v="3506.79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73O89219"/>
    <m/>
    <s v="W/E 9-14"/>
    <m/>
    <n v="5243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73S46819"/>
    <m/>
    <s v="W/E 9-7"/>
    <m/>
    <n v="1372.1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13522"/>
    <s v="CN UTILITY CONSULTING INC"/>
    <m/>
    <s v="45396"/>
    <m/>
    <s v="W/E 9-28"/>
    <m/>
    <n v="409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9"/>
    <x v="7"/>
    <s v="593000"/>
    <m/>
    <m/>
    <m/>
    <m/>
    <m/>
    <m/>
    <m/>
    <m/>
    <m/>
    <s v="2551"/>
    <s v="ASPLUNDH TREE EXPERT LLC"/>
    <m/>
    <s v="73O87319"/>
    <m/>
    <s v="W/E 9-7"/>
    <m/>
    <n v="1718.4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9"/>
    <x v="7"/>
    <s v="593000"/>
    <m/>
    <m/>
    <m/>
    <m/>
    <m/>
    <m/>
    <m/>
    <m/>
    <m/>
    <s v="2551"/>
    <s v="ASPLUNDH TREE EXPERT LLC"/>
    <m/>
    <s v="73S46819"/>
    <m/>
    <s v="W/E 9-7"/>
    <m/>
    <n v="1772.48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44532"/>
    <m/>
    <s v="W/E 9-14"/>
    <m/>
    <n v="1319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44938"/>
    <m/>
    <s v="W/E 8-24"/>
    <m/>
    <n v="1001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45385"/>
    <m/>
    <s v="W/E 9-28"/>
    <m/>
    <n v="1547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46075"/>
    <m/>
    <s v="W/E 10-12"/>
    <m/>
    <n v="318.5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13522"/>
    <s v="CN UTILITY CONSULTING INC"/>
    <m/>
    <s v="44943"/>
    <m/>
    <s v="W/E 8-24"/>
    <m/>
    <n v="546"/>
  </r>
  <r>
    <x v="0"/>
    <x v="1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13522"/>
    <s v="CN UTILITY CONSULTING INC"/>
    <m/>
    <s v="45389"/>
    <m/>
    <s v="W/E 9-28"/>
    <m/>
    <n v="227.5"/>
  </r>
  <r>
    <x v="0"/>
    <x v="10"/>
    <s v="AVA"/>
    <s v="D51"/>
    <s v="D51 - Vegetation Management"/>
    <s v="OPER"/>
    <x v="1"/>
    <x v="2"/>
    <s v="Non-Labor"/>
    <m/>
    <s v="ID"/>
    <x v="2"/>
    <s v="Purchase Invoices USD"/>
    <m/>
    <m/>
    <m/>
    <m/>
    <x v="0"/>
    <x v="0"/>
    <s v="Vegetation Mgmt-ID Gas"/>
    <s v="03805037"/>
    <s v="DIS-Maintenance"/>
    <s v="885000"/>
    <x v="27"/>
    <s v="885000"/>
    <m/>
    <m/>
    <m/>
    <m/>
    <m/>
    <m/>
    <m/>
    <m/>
    <m/>
    <s v="13522"/>
    <s v="CN UTILITY CONSULTING INC"/>
    <m/>
    <s v="45404"/>
    <m/>
    <s v="W/E 9-28"/>
    <m/>
    <n v="182"/>
  </r>
  <r>
    <x v="0"/>
    <x v="10"/>
    <s v="AVA"/>
    <s v="D51"/>
    <s v="D51 - Vegetation Management"/>
    <s v="OPER"/>
    <x v="1"/>
    <x v="2"/>
    <s v="Non-Labor"/>
    <m/>
    <s v="ID"/>
    <x v="2"/>
    <s v="Purchase Invoices USD"/>
    <m/>
    <m/>
    <m/>
    <m/>
    <x v="0"/>
    <x v="0"/>
    <s v="Vegetation Mgmt-ID Gas"/>
    <s v="03805037"/>
    <s v="DIS-Maintenance"/>
    <s v="885000"/>
    <x v="27"/>
    <s v="885000"/>
    <m/>
    <m/>
    <m/>
    <m/>
    <m/>
    <m/>
    <m/>
    <m/>
    <m/>
    <s v="13522"/>
    <s v="CN UTILITY CONSULTING INC"/>
    <m/>
    <s v="46093"/>
    <m/>
    <s v="W/E 10-12"/>
    <m/>
    <n v="773.5"/>
  </r>
  <r>
    <x v="0"/>
    <x v="1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236"/>
    <s v="STELLAR INDUSTRIAL SUPPLY INC"/>
    <m/>
    <m/>
    <m/>
    <s v="Discount Distributions"/>
    <m/>
    <n v="-7.2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0S30919"/>
    <m/>
    <s v="Transmission/Matthews"/>
    <m/>
    <n v="9191.9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1W14619"/>
    <m/>
    <s v="W/E 8-24"/>
    <m/>
    <n v="1872.6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1W14919"/>
    <m/>
    <s v="W/E 8-24"/>
    <m/>
    <n v="6098.1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2Q60119R"/>
    <m/>
    <s v="W/E 8-31"/>
    <m/>
    <n v="1613.87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8344"/>
    <s v="SYG NURSERY &amp; LANDSCAPING"/>
    <m/>
    <s v="22385"/>
    <m/>
    <s v="Pullman"/>
    <m/>
    <n v="0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8344"/>
    <s v="SYG NURSERY &amp; LANDSCAPING"/>
    <m/>
    <s v="22385"/>
    <m/>
    <s v="SALES TAX"/>
    <m/>
    <n v="0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46078"/>
    <m/>
    <s v="W/E 10-12"/>
    <m/>
    <n v="36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2Q60119R"/>
    <m/>
    <s v="W/E 8-31"/>
    <m/>
    <n v="4152.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2551"/>
    <s v="ASPLUNDH TREE EXPERT LLC"/>
    <m/>
    <s v="71W14619"/>
    <m/>
    <s v="W/E 8-24"/>
    <m/>
    <n v="664.6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1W14019"/>
    <m/>
    <s v="W/E 8-24"/>
    <m/>
    <n v="13137.5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1W15319"/>
    <m/>
    <s v="W/E 8-24"/>
    <m/>
    <n v="7483.79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2Q60519"/>
    <m/>
    <s v="W/E 8-31"/>
    <m/>
    <n v="10885.9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3O87019"/>
    <m/>
    <s v="W/E 9-7"/>
    <m/>
    <n v="8478.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3O87519"/>
    <m/>
    <s v="W/E 9-7"/>
    <m/>
    <n v="1739.7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3O89319"/>
    <m/>
    <s v="W/E 9-14"/>
    <m/>
    <n v="8281.7999999999993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73O87519"/>
    <m/>
    <s v="W/E 9-7"/>
    <m/>
    <n v="167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73O89319"/>
    <m/>
    <s v="W/E 9-14"/>
    <m/>
    <n v="3470.6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2551"/>
    <s v="ASPLUNDH TREE EXPERT LLC"/>
    <m/>
    <s v="73O89319"/>
    <m/>
    <s v="W/E 9-14"/>
    <m/>
    <n v="810.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2191"/>
    <m/>
    <s v="Waikiki TCP"/>
    <m/>
    <n v="17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3338"/>
    <m/>
    <s v="W/E 8-17"/>
    <m/>
    <n v="2016.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4532"/>
    <m/>
    <s v="W/E 9-14"/>
    <m/>
    <n v="4018.6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4938"/>
    <m/>
    <s v="W/E 8-24"/>
    <m/>
    <n v="2130.3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5385"/>
    <m/>
    <s v="W/E 9-28"/>
    <m/>
    <n v="994.4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5637"/>
    <m/>
    <s v="W/E 10-5"/>
    <m/>
    <n v="448.4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6075"/>
    <m/>
    <s v="W/E 10-12"/>
    <m/>
    <n v="1774.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W15219"/>
    <m/>
    <s v="W/E 8-24"/>
    <m/>
    <n v="4708.399999999999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W15619"/>
    <m/>
    <s v="W/E 8-24"/>
    <m/>
    <n v="3008.1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W15719"/>
    <m/>
    <s v="W/E 8-24"/>
    <m/>
    <n v="1226.88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Q59219"/>
    <m/>
    <s v="W/E 8-31"/>
    <m/>
    <n v="8454.1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Q60019"/>
    <m/>
    <s v="W/E 8-31"/>
    <m/>
    <n v="747.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Q60419"/>
    <m/>
    <s v="W/E 8-31"/>
    <m/>
    <n v="981.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Q60919"/>
    <m/>
    <s v="W/E 8-31"/>
    <m/>
    <n v="1226.88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Z75719"/>
    <m/>
    <s v="W/E 9-7"/>
    <m/>
    <n v="981.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Z76219"/>
    <m/>
    <s v="W/E 9-7"/>
    <m/>
    <n v="1226.88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O87219"/>
    <m/>
    <s v="W/E 9-7"/>
    <m/>
    <n v="616.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O88019"/>
    <m/>
    <s v="W/E 9-14"/>
    <m/>
    <n v="1226.88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O88119"/>
    <m/>
    <s v="W/E 9-14"/>
    <m/>
    <n v="1226.88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O88219"/>
    <m/>
    <s v="W/E 9-14"/>
    <m/>
    <n v="1906.22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O88719"/>
    <m/>
    <s v="W/E 9-14"/>
    <m/>
    <n v="6487.57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O89419"/>
    <m/>
    <s v="W/E 9-14"/>
    <m/>
    <n v="500.8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S46919"/>
    <m/>
    <s v="W/E 9-7"/>
    <m/>
    <n v="487.1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S47019"/>
    <m/>
    <s v="W/E 9-14"/>
    <m/>
    <n v="1873.37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1013"/>
    <s v="JENSENS TREE SERVICE INC"/>
    <m/>
    <s v="1290811"/>
    <m/>
    <s v="JENSEN GRANGEVILLE"/>
    <m/>
    <n v="1042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236"/>
    <s v="STELLAR INDUSTRIAL SUPPLY INC"/>
    <m/>
    <s v="4127840"/>
    <m/>
    <s v="AERVO 650 Paint-Blue Tree Marking Paint 16oz"/>
    <n v="168"/>
    <n v="656.8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236"/>
    <s v="STELLAR INDUSTRIAL SUPPLY INC"/>
    <m/>
    <s v="4127840"/>
    <m/>
    <s v="FREIGHT"/>
    <m/>
    <n v="142.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236"/>
    <s v="STELLAR INDUSTRIAL SUPPLY INC"/>
    <m/>
    <s v="4127840"/>
    <m/>
    <s v="SALES TAX"/>
    <m/>
    <n v="71.1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3351"/>
    <m/>
    <s v="W/E 8-17"/>
    <m/>
    <n v="1706.2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5397"/>
    <m/>
    <s v="W/E 9-28"/>
    <m/>
    <n v="2582.929999999999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5648"/>
    <m/>
    <s v="W/E 10-5"/>
    <m/>
    <n v="841.7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6085"/>
    <m/>
    <s v="W/E 10-12"/>
    <m/>
    <n v="682.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1W14119"/>
    <m/>
    <s v="W/E 8-24"/>
    <m/>
    <n v="4356.97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1W14219"/>
    <m/>
    <s v="W/E 8-24"/>
    <m/>
    <n v="5043.1400000000003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1W14319"/>
    <m/>
    <s v="W/E 8-24"/>
    <m/>
    <n v="3062.8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1W15419"/>
    <m/>
    <s v="W/E 8-24"/>
    <m/>
    <n v="6830.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1W15619"/>
    <m/>
    <s v="W/E 8-24"/>
    <m/>
    <n v="1469.37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2Q59319"/>
    <m/>
    <s v="W/E 8-31"/>
    <m/>
    <n v="3647.7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2Q59419"/>
    <m/>
    <s v="W/E 8-31"/>
    <m/>
    <n v="2488.3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2Q59519"/>
    <m/>
    <s v="W/E 8-31"/>
    <m/>
    <n v="1934.4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2Q60019"/>
    <m/>
    <s v="W/E 8-31"/>
    <m/>
    <n v="1092.0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2Q60619"/>
    <m/>
    <s v="W/E 8-31"/>
    <m/>
    <n v="6745.52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2Q60819"/>
    <m/>
    <s v="W/E 8-31"/>
    <m/>
    <n v="1784.2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2Z75819"/>
    <m/>
    <s v="W/E 9-7"/>
    <m/>
    <n v="3242.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2Z75919"/>
    <m/>
    <s v="W/E 9-7"/>
    <m/>
    <n v="2916.4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2Z76019"/>
    <m/>
    <s v="W/E 9-7"/>
    <m/>
    <n v="731.5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3O87219"/>
    <m/>
    <s v="W/E 9-7"/>
    <m/>
    <n v="5405.67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3O88219"/>
    <m/>
    <s v="W/E 9-14"/>
    <m/>
    <n v="2482.449999999999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3O88519"/>
    <m/>
    <s v="W/E 9-14"/>
    <m/>
    <n v="1504.5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3O89419"/>
    <m/>
    <s v="W/E 9-14"/>
    <m/>
    <n v="7930.9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3S46919"/>
    <m/>
    <s v="W/E 9-7"/>
    <m/>
    <n v="4379.9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3S47019"/>
    <m/>
    <s v="W/E 9-14"/>
    <m/>
    <n v="1897.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3344"/>
    <m/>
    <s v="W/E 8-17"/>
    <m/>
    <n v="1958.2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4538"/>
    <m/>
    <s v="W/E 9-14"/>
    <m/>
    <n v="1441.49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4943"/>
    <m/>
    <s v="W/E 8-24"/>
    <m/>
    <n v="191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5389"/>
    <m/>
    <s v="W/E 9-28"/>
    <m/>
    <n v="2502.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5641"/>
    <m/>
    <s v="W/E 10-5"/>
    <m/>
    <n v="2889.2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6078"/>
    <m/>
    <s v="W/E 10-12"/>
    <m/>
    <n v="2974.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W14319"/>
    <m/>
    <s v="W/E 8-24"/>
    <m/>
    <n v="2238.699999999999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W15619"/>
    <m/>
    <s v="W/E 8-24"/>
    <m/>
    <n v="472.2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W15719"/>
    <m/>
    <s v="W/E 8-24"/>
    <m/>
    <n v="1226.88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Q59419"/>
    <m/>
    <s v="W/E 8-31"/>
    <m/>
    <n v="1383.3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Q59519"/>
    <m/>
    <s v="W/E 8-31"/>
    <m/>
    <n v="1548.5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Q60419"/>
    <m/>
    <s v="W/E 8-31"/>
    <m/>
    <n v="981.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Q60519"/>
    <m/>
    <s v="W/E 8-31"/>
    <m/>
    <n v="1752.7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Q60819"/>
    <m/>
    <s v="W/E 8-31"/>
    <m/>
    <n v="5247.7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Q60919"/>
    <m/>
    <s v="W/E 8-31"/>
    <m/>
    <n v="1226.88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Z75719"/>
    <m/>
    <s v="W/E 9-7"/>
    <m/>
    <n v="981.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Z75919"/>
    <m/>
    <s v="W/E 9-7"/>
    <m/>
    <n v="170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Z76019"/>
    <m/>
    <s v="W/E 9-7"/>
    <m/>
    <n v="4268.100000000000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Z76119"/>
    <m/>
    <s v="W/E 9-7"/>
    <m/>
    <n v="3358.5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Z76219"/>
    <m/>
    <s v="W/E 9-7"/>
    <m/>
    <n v="1226.88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O88019"/>
    <m/>
    <s v="W/E 9-14"/>
    <m/>
    <n v="1226.88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O88119"/>
    <m/>
    <s v="W/E 9-14"/>
    <m/>
    <n v="1226.88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O88519"/>
    <m/>
    <s v="W/E 9-14"/>
    <m/>
    <n v="1450.8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W14119"/>
    <m/>
    <s v="W/E 8-24"/>
    <m/>
    <n v="924.8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W14319"/>
    <m/>
    <s v="W/E 8-24"/>
    <m/>
    <n v="214.9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W15619"/>
    <m/>
    <s v="W/E 8-24"/>
    <m/>
    <n v="3148.6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Q59319"/>
    <m/>
    <s v="W/E 8-31"/>
    <m/>
    <n v="4458.3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Q59419"/>
    <m/>
    <s v="W/E 8-31"/>
    <m/>
    <n v="1008.7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Q59519"/>
    <m/>
    <s v="W/E 8-31"/>
    <m/>
    <n v="3385.32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Q60819"/>
    <m/>
    <s v="W/E 8-31"/>
    <m/>
    <n v="1364.42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Z75819"/>
    <m/>
    <s v="W/E 9-7"/>
    <m/>
    <n v="1013.2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Z75919"/>
    <m/>
    <s v="W/E 9-7"/>
    <m/>
    <n v="1952.3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Z76019"/>
    <m/>
    <s v="W/E 9-7"/>
    <m/>
    <n v="1024.16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Z76119"/>
    <m/>
    <s v="W/E 9-7"/>
    <m/>
    <n v="524.7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3O88219"/>
    <m/>
    <s v="W/E 9-14"/>
    <m/>
    <n v="1570.5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3O88419"/>
    <m/>
    <s v="W/E 9-14"/>
    <m/>
    <n v="347.37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3O88519"/>
    <m/>
    <s v="W/E 9-14"/>
    <m/>
    <n v="376.1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3S47019"/>
    <m/>
    <s v="W/E 9-14"/>
    <m/>
    <n v="862.3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1W14119"/>
    <m/>
    <s v="W/E 8-24"/>
    <m/>
    <n v="810.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1W14319"/>
    <m/>
    <s v="W/E 8-24"/>
    <m/>
    <n v="1504.5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1W14819"/>
    <m/>
    <s v="W/E 8-24"/>
    <m/>
    <n v="819.0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1W15619"/>
    <m/>
    <s v="W/E 8-24"/>
    <m/>
    <n v="682.19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2Q59419"/>
    <m/>
    <s v="W/E 8-31"/>
    <m/>
    <n v="1573.2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2Q59519"/>
    <m/>
    <s v="W/E 8-31"/>
    <m/>
    <n v="1107.64000000000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2Z75819"/>
    <m/>
    <s v="W/E 9-7"/>
    <m/>
    <n v="1823.8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2Z75919"/>
    <m/>
    <s v="W/E 9-7"/>
    <m/>
    <n v="3059.6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2Z76019"/>
    <m/>
    <s v="W/E 9-7"/>
    <m/>
    <n v="698.5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2Z76119"/>
    <m/>
    <s v="W/E 9-7"/>
    <m/>
    <n v="2413.9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3O88419"/>
    <m/>
    <s v="W/E 9-14"/>
    <m/>
    <n v="3057.0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3O88519"/>
    <m/>
    <s v="W/E 9-14"/>
    <m/>
    <n v="967.2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6445"/>
    <s v="CORP CREDIT CARD"/>
    <m/>
    <s v="5882439-CC"/>
    <m/>
    <s v="HEATHER WEBSTER-SAFEWAY #3255"/>
    <m/>
    <n v="255.9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3338"/>
    <m/>
    <s v="W/E 8-17"/>
    <m/>
    <n v="1776.6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4532"/>
    <m/>
    <s v="W/E 9-14"/>
    <m/>
    <n v="714.8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4938"/>
    <m/>
    <s v="W/E 8-24"/>
    <m/>
    <n v="864.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5385"/>
    <m/>
    <s v="W/E 9-28"/>
    <m/>
    <n v="318.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5637"/>
    <m/>
    <s v="W/E 10-5"/>
    <m/>
    <n v="466.12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6075"/>
    <m/>
    <s v="W/E 10-12"/>
    <m/>
    <n v="816.9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P51919"/>
    <m/>
    <s v="W/E 5-25"/>
    <m/>
    <n v="7953.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7K68619"/>
    <m/>
    <s v="SMITH HOTEL 6-22"/>
    <m/>
    <n v="118.92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7K68719"/>
    <m/>
    <s v="SMITH HOTEL 6-25"/>
    <m/>
    <n v="173.47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1W15119"/>
    <m/>
    <s v="W/E 8-24"/>
    <m/>
    <n v="3544.63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2Q60319"/>
    <m/>
    <s v="W/E 8-31"/>
    <m/>
    <n v="7772.99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3O87419"/>
    <m/>
    <s v="W/E 9-7"/>
    <m/>
    <n v="2523.699999999999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3S46719"/>
    <m/>
    <s v="W/E 9-7"/>
    <m/>
    <n v="189.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4G07219"/>
    <m/>
    <s v="W/E 9-14"/>
    <m/>
    <n v="3431.35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3351"/>
    <m/>
    <s v="W/E 8-17"/>
    <m/>
    <n v="357.42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4951"/>
    <m/>
    <s v="W/E 8-24"/>
    <m/>
    <n v="1732.4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5397"/>
    <m/>
    <s v="W/E 9-28"/>
    <m/>
    <n v="1941.3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5648"/>
    <m/>
    <s v="W/E 10-5"/>
    <m/>
    <n v="3167.72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6085"/>
    <m/>
    <s v="W/E 10-12"/>
    <m/>
    <n v="2861.9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1W14519"/>
    <m/>
    <s v="W/E 8-24"/>
    <m/>
    <n v="5979.9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2Q59719"/>
    <m/>
    <s v="W/E 8-31"/>
    <m/>
    <n v="4892.100000000000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3O88919A"/>
    <m/>
    <s v="W/E 9-14"/>
    <m/>
    <n v="8346.9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3S46719"/>
    <m/>
    <s v="W/E 9-7"/>
    <m/>
    <n v="3066.11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4538"/>
    <m/>
    <s v="W/E 9-14"/>
    <m/>
    <n v="204.2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4943"/>
    <m/>
    <s v="W/E 8-24"/>
    <m/>
    <n v="102.12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5389"/>
    <m/>
    <s v="W/E 9-28"/>
    <m/>
    <n v="255.3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5641"/>
    <m/>
    <s v="W/E 10-5"/>
    <m/>
    <n v="306.36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1W15119"/>
    <m/>
    <s v="W/E 8-24"/>
    <m/>
    <n v="3499.04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2Q60319"/>
    <m/>
    <s v="W/E 8-31"/>
    <m/>
    <n v="437.38"/>
  </r>
  <r>
    <x v="0"/>
    <x v="1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71W15119"/>
    <m/>
    <s v="W/E 8-24"/>
    <m/>
    <n v="1072.9100000000001"/>
  </r>
  <r>
    <x v="0"/>
    <x v="10"/>
    <s v="AVA"/>
    <s v="D51"/>
    <s v="D51 - Vegetation Management"/>
    <s v="OPER"/>
    <x v="1"/>
    <x v="2"/>
    <s v="Non-Labor"/>
    <m/>
    <s v="WA"/>
    <x v="2"/>
    <s v="Purchase Invoices USD"/>
    <m/>
    <m/>
    <m/>
    <m/>
    <x v="0"/>
    <x v="0"/>
    <s v="Vegetation Mgmt-WA Gas"/>
    <s v="02805082"/>
    <s v="DIS-Maintenance"/>
    <s v="885000"/>
    <x v="27"/>
    <s v="885000"/>
    <m/>
    <m/>
    <m/>
    <m/>
    <m/>
    <m/>
    <m/>
    <m/>
    <m/>
    <s v="13522"/>
    <s v="CN UTILITY CONSULTING INC"/>
    <m/>
    <s v="45404"/>
    <m/>
    <s v="W/E 9-28"/>
    <m/>
    <n v="1319.5"/>
  </r>
  <r>
    <x v="0"/>
    <x v="10"/>
    <s v="AVA"/>
    <s v="D51"/>
    <s v="D51 - Vegetation Management"/>
    <s v="OPER"/>
    <x v="1"/>
    <x v="2"/>
    <s v="Non-Labor"/>
    <m/>
    <s v="WA"/>
    <x v="2"/>
    <s v="Purchase Invoices USD"/>
    <m/>
    <m/>
    <m/>
    <m/>
    <x v="0"/>
    <x v="0"/>
    <s v="Vegetation Mgmt-WA Gas"/>
    <s v="02805082"/>
    <s v="DIS-Maintenance"/>
    <s v="885000"/>
    <x v="27"/>
    <s v="885000"/>
    <m/>
    <m/>
    <m/>
    <m/>
    <m/>
    <m/>
    <m/>
    <m/>
    <m/>
    <s v="13522"/>
    <s v="CN UTILITY CONSULTING INC"/>
    <m/>
    <s v="46093"/>
    <m/>
    <s v="W/E 10-12"/>
    <m/>
    <n v="409.5"/>
  </r>
  <r>
    <x v="0"/>
    <x v="10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882439-CC"/>
    <m/>
    <s v="LARRY LEE-OHARE BAR &amp; GRILL ORD"/>
    <m/>
    <n v="36.770000000000003"/>
  </r>
  <r>
    <x v="0"/>
    <x v="10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882439-CC"/>
    <m/>
    <s v="LARRY LEE-PUBLICAN ORD"/>
    <m/>
    <n v="68.98"/>
  </r>
  <r>
    <x v="0"/>
    <x v="10"/>
    <s v="AVA"/>
    <s v="D51"/>
    <s v="D51 - Vegetation Management"/>
    <s v="OPER"/>
    <x v="2"/>
    <x v="36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882439-CC"/>
    <m/>
    <s v="LARRY LEE-HILTON HOTELS"/>
    <m/>
    <n v="1008.84"/>
  </r>
  <r>
    <x v="0"/>
    <x v="10"/>
    <s v="AVA"/>
    <s v="D51"/>
    <s v="D51 - Vegetation Management"/>
    <s v="OPER"/>
    <x v="2"/>
    <x v="5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882439-CC"/>
    <m/>
    <s v="LARRY LEE-SPOKANE INTERNATIONAL AI"/>
    <m/>
    <n v="37.5"/>
  </r>
  <r>
    <x v="0"/>
    <x v="10"/>
    <s v="AVA"/>
    <s v="D51"/>
    <s v="D51 - Vegetation Management"/>
    <s v="OPER"/>
    <x v="0"/>
    <x v="6"/>
    <s v="Labor"/>
    <d v="2019-09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0"/>
    <x v="10"/>
    <s v="AVA"/>
    <s v="D51"/>
    <s v="D51 - Vegetation Management"/>
    <s v="OPER"/>
    <x v="0"/>
    <x v="6"/>
    <s v="Labor"/>
    <d v="2019-09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40"/>
    <n v="1050.6500000000001"/>
  </r>
  <r>
    <x v="0"/>
    <x v="10"/>
    <s v="AVA"/>
    <s v="D51"/>
    <s v="D51 - Vegetation Management"/>
    <s v="OPER"/>
    <x v="0"/>
    <x v="6"/>
    <s v="Labor"/>
    <d v="2019-10-1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64"/>
    <n v="3042.4"/>
  </r>
  <r>
    <x v="0"/>
    <x v="10"/>
    <s v="AVA"/>
    <s v="D51"/>
    <s v="D51 - Vegetation Management"/>
    <s v="OPER"/>
    <x v="0"/>
    <x v="6"/>
    <s v="Labor"/>
    <d v="2019-10-1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44"/>
    <n v="1155.72"/>
  </r>
  <r>
    <x v="0"/>
    <x v="10"/>
    <s v="AVA"/>
    <s v="D51"/>
    <s v="D51 - Vegetation Management"/>
    <s v="OPER"/>
    <x v="3"/>
    <x v="22"/>
    <s v="Non-Labor"/>
    <d v="2019-10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694095 590000/201910"/>
    <m/>
    <n v="9.93"/>
  </r>
  <r>
    <x v="0"/>
    <x v="10"/>
    <s v="AVA"/>
    <s v="D53"/>
    <s v="D53 - Clarkston"/>
    <s v="OPER"/>
    <x v="0"/>
    <x v="1"/>
    <s v="Labor"/>
    <d v="2019-09-29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693"/>
    <s v="Jmn Lnmn"/>
    <s v="Hauger, Jason W"/>
    <s v="E24"/>
    <s v="Call 2X                                 "/>
    <m/>
    <m/>
    <m/>
    <m/>
    <s v="B932206105000"/>
    <m/>
    <n v="3.5"/>
    <n v="330.54"/>
  </r>
  <r>
    <x v="0"/>
    <x v="10"/>
    <s v="AVA"/>
    <s v="D53"/>
    <s v="D53 - Clarkston"/>
    <s v="OPER"/>
    <x v="0"/>
    <x v="0"/>
    <s v="Labor"/>
    <d v="2019-09-29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01"/>
    <s v="Regular                                 "/>
    <m/>
    <m/>
    <m/>
    <m/>
    <s v="B932206105000"/>
    <m/>
    <n v="2"/>
    <n v="97.28"/>
  </r>
  <r>
    <x v="0"/>
    <x v="10"/>
    <s v="AVA"/>
    <s v="G50"/>
    <s v="G50 - Colville"/>
    <s v="OPER"/>
    <x v="0"/>
    <x v="1"/>
    <s v="Labor"/>
    <d v="2019-10-13T00:00:00"/>
    <s v="WA"/>
    <x v="0"/>
    <s v="Labor Cost USD"/>
    <m/>
    <m/>
    <m/>
    <m/>
    <x v="0"/>
    <x v="0"/>
    <s v="Distr Tree Maintenance -960"/>
    <s v="96002061"/>
    <s v="DIS-Maintenance"/>
    <s v="590000"/>
    <x v="0"/>
    <s v="590000"/>
    <m/>
    <m/>
    <m/>
    <m/>
    <s v="38394"/>
    <s v="Jmn Lnsvsmn"/>
    <s v="Hudson, Kevin A"/>
    <s v="E24"/>
    <s v="Call 2X                                 "/>
    <m/>
    <m/>
    <m/>
    <m/>
    <s v="B960206101000"/>
    <m/>
    <n v="3"/>
    <n v="291.83999999999997"/>
  </r>
  <r>
    <x v="0"/>
    <x v="10"/>
    <s v="AVA"/>
    <s v="G50"/>
    <s v="G50 - Colville"/>
    <s v="OPER"/>
    <x v="0"/>
    <x v="0"/>
    <s v="Labor"/>
    <d v="2019-09-2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9167"/>
    <s v="Loc Rep Elec"/>
    <s v="Gower, Johnathan T"/>
    <s v="E01"/>
    <s v="Regular                                 "/>
    <m/>
    <m/>
    <m/>
    <m/>
    <s v="B980206203000"/>
    <m/>
    <n v="2"/>
    <n v="107.28"/>
  </r>
  <r>
    <x v="0"/>
    <x v="10"/>
    <s v="AVA"/>
    <s v="G50"/>
    <s v="G50 - Colville"/>
    <s v="OPER"/>
    <x v="0"/>
    <x v="0"/>
    <s v="Labor"/>
    <d v="2019-09-29T00:00:00"/>
    <s v="WA"/>
    <x v="0"/>
    <s v="Labor Cost USD"/>
    <m/>
    <m/>
    <m/>
    <m/>
    <x v="0"/>
    <x v="0"/>
    <s v="Distr Tree Maintenance -960"/>
    <s v="96002061"/>
    <s v="DIS-Maintenance"/>
    <s v="590000"/>
    <x v="0"/>
    <s v="590000"/>
    <m/>
    <m/>
    <m/>
    <m/>
    <s v="29167"/>
    <s v="Loc Rep Elec"/>
    <s v="Gower, Johnathan T"/>
    <s v="E01"/>
    <s v="Regular                                 "/>
    <m/>
    <m/>
    <m/>
    <m/>
    <s v="B960206101000"/>
    <m/>
    <n v="2"/>
    <n v="107.28"/>
  </r>
  <r>
    <x v="0"/>
    <x v="10"/>
    <s v="AVA"/>
    <s v="H50"/>
    <s v="H50 - Othello"/>
    <s v="OPER"/>
    <x v="0"/>
    <x v="0"/>
    <s v="Labor"/>
    <d v="2019-09-2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58"/>
    <s v="Loc Rep Elec"/>
    <s v="Stovern, Aaron M"/>
    <s v="E01"/>
    <s v="Regular                                 "/>
    <m/>
    <m/>
    <m/>
    <m/>
    <s v="B980206203000"/>
    <m/>
    <n v="2"/>
    <n v="107.28"/>
  </r>
  <r>
    <x v="0"/>
    <x v="10"/>
    <s v="AVA"/>
    <s v="H53"/>
    <s v="H53 - Kellogg"/>
    <s v="OPER"/>
    <x v="0"/>
    <x v="1"/>
    <s v="Labor"/>
    <d v="2019-10-1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24"/>
    <s v="Call 2X                                 "/>
    <m/>
    <m/>
    <m/>
    <m/>
    <s v="B980206201000"/>
    <m/>
    <n v="3.5"/>
    <n v="375.48"/>
  </r>
  <r>
    <x v="0"/>
    <x v="10"/>
    <s v="AVA"/>
    <s v="H53"/>
    <s v="H53 - Kellogg"/>
    <s v="OPER"/>
    <x v="0"/>
    <x v="1"/>
    <s v="Labor"/>
    <d v="2019-10-1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77"/>
    <s v="OT 2x Ext Trouble                       "/>
    <m/>
    <m/>
    <m/>
    <m/>
    <s v="B980206201000"/>
    <m/>
    <n v="3.5"/>
    <n v="375.48"/>
  </r>
  <r>
    <x v="0"/>
    <x v="10"/>
    <s v="AVA"/>
    <s v="H53"/>
    <s v="H53 - Kellogg"/>
    <s v="OPER"/>
    <x v="0"/>
    <x v="1"/>
    <s v="Labor"/>
    <d v="2019-10-13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03736"/>
    <s v="Jmn Lnmn"/>
    <s v="Christopherson, Beau Dee"/>
    <s v="E05"/>
    <s v="Overtime 2X                             "/>
    <m/>
    <m/>
    <m/>
    <m/>
    <s v="B907206102000"/>
    <m/>
    <n v="2"/>
    <n v="188.88"/>
  </r>
  <r>
    <x v="0"/>
    <x v="10"/>
    <s v="AVA"/>
    <s v="H53"/>
    <s v="H53 - Kellogg"/>
    <s v="OPER"/>
    <x v="0"/>
    <x v="1"/>
    <s v="Labor"/>
    <d v="2019-10-13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24"/>
    <s v="Call 2X                                 "/>
    <m/>
    <m/>
    <m/>
    <m/>
    <s v="B907204114000"/>
    <m/>
    <n v="3.5"/>
    <n v="375.48"/>
  </r>
  <r>
    <x v="0"/>
    <x v="10"/>
    <s v="AVA"/>
    <s v="H53"/>
    <s v="H53 - Kellogg"/>
    <s v="OPER"/>
    <x v="0"/>
    <x v="0"/>
    <s v="Labor"/>
    <d v="2019-09-2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579"/>
    <s v="Electric Distribution Dispatcher"/>
    <s v="Schillereff, Heath M"/>
    <s v="E20"/>
    <s v="Alt/Dual                                "/>
    <m/>
    <m/>
    <m/>
    <m/>
    <s v="B980206202000"/>
    <m/>
    <n v="2"/>
    <n v="97.28"/>
  </r>
  <r>
    <x v="0"/>
    <x v="10"/>
    <s v="AVA"/>
    <s v="H53"/>
    <s v="H53 - Kellogg"/>
    <s v="OPER"/>
    <x v="0"/>
    <x v="0"/>
    <s v="Labor"/>
    <d v="2019-09-2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97.28"/>
  </r>
  <r>
    <x v="0"/>
    <x v="10"/>
    <s v="AVA"/>
    <s v="H53"/>
    <s v="H53 - Kellogg"/>
    <s v="OPER"/>
    <x v="0"/>
    <x v="0"/>
    <s v="Labor"/>
    <d v="2019-10-1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7100"/>
    <s v="Jmn Lnmn"/>
    <s v="Blalack, Andrew J"/>
    <s v="E01"/>
    <s v="Regular                                 "/>
    <m/>
    <m/>
    <m/>
    <m/>
    <s v="B980206201000"/>
    <m/>
    <n v="8"/>
    <n v="377.76"/>
  </r>
  <r>
    <x v="0"/>
    <x v="10"/>
    <s v="AVA"/>
    <s v="H53"/>
    <s v="H53 - Kellogg"/>
    <s v="OPER"/>
    <x v="0"/>
    <x v="0"/>
    <s v="Labor"/>
    <d v="2019-10-1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1"/>
    <s v="Regular                                 "/>
    <m/>
    <m/>
    <m/>
    <m/>
    <s v="B980206201000"/>
    <m/>
    <n v="1"/>
    <n v="53.64"/>
  </r>
  <r>
    <x v="0"/>
    <x v="10"/>
    <s v="AVA"/>
    <s v="H53"/>
    <s v="H53 - Kellogg"/>
    <s v="OPER"/>
    <x v="0"/>
    <x v="0"/>
    <s v="Labor"/>
    <d v="2019-10-1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2"/>
    <s v="Rest Period union employees             "/>
    <m/>
    <m/>
    <m/>
    <m/>
    <s v="B980206201000"/>
    <m/>
    <n v="5.5"/>
    <n v="295.02"/>
  </r>
  <r>
    <x v="0"/>
    <x v="10"/>
    <s v="AVA"/>
    <s v="H53"/>
    <s v="H53 - Kellogg"/>
    <s v="OPER"/>
    <x v="0"/>
    <x v="0"/>
    <s v="Labor"/>
    <d v="2019-10-13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03736"/>
    <s v="Jmn Lnmn"/>
    <s v="Christopherson, Beau Dee"/>
    <s v="E01"/>
    <s v="Regular                                 "/>
    <m/>
    <m/>
    <m/>
    <m/>
    <s v="B907206102000"/>
    <m/>
    <n v="4"/>
    <n v="188.88"/>
  </r>
  <r>
    <x v="0"/>
    <x v="10"/>
    <s v="AVA"/>
    <s v="H53"/>
    <s v="H53 - Kellogg"/>
    <s v="OPER"/>
    <x v="0"/>
    <x v="0"/>
    <s v="Labor"/>
    <d v="2019-10-13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07100"/>
    <s v="Jmn Lnmn"/>
    <s v="Blalack, Andrew J"/>
    <s v="E01"/>
    <s v="Regular                                 "/>
    <m/>
    <m/>
    <m/>
    <m/>
    <s v="B907206102000"/>
    <m/>
    <n v="4"/>
    <n v="188.88"/>
  </r>
  <r>
    <x v="0"/>
    <x v="10"/>
    <s v="AVA"/>
    <s v="H53"/>
    <s v="H53 - Kellogg"/>
    <s v="OPER"/>
    <x v="0"/>
    <x v="0"/>
    <s v="Labor"/>
    <d v="2019-10-13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79384"/>
    <s v="Line Frmn"/>
    <s v="Skantel, Terry Ray"/>
    <s v="E01"/>
    <s v="Regular                                 "/>
    <m/>
    <m/>
    <m/>
    <m/>
    <s v="B907206102000"/>
    <m/>
    <n v="4"/>
    <n v="215.52"/>
  </r>
  <r>
    <x v="0"/>
    <x v="10"/>
    <s v="AVA"/>
    <s v="H53"/>
    <s v="H53 - Kellogg"/>
    <s v="OPER"/>
    <x v="0"/>
    <x v="0"/>
    <s v="Labor"/>
    <d v="2019-10-13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3"/>
    <n v="145.91999999999999"/>
  </r>
  <r>
    <x v="0"/>
    <x v="10"/>
    <s v="AVA"/>
    <s v="H53"/>
    <s v="H53 - Kellogg"/>
    <s v="OPER"/>
    <x v="0"/>
    <x v="0"/>
    <s v="Labor"/>
    <d v="2019-10-13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4114000"/>
    <m/>
    <n v="4"/>
    <n v="214.56"/>
  </r>
  <r>
    <x v="0"/>
    <x v="10"/>
    <s v="AVA"/>
    <s v="J53"/>
    <s v="J53 - Sandpoint/Bonners Ferry"/>
    <s v="OPER"/>
    <x v="0"/>
    <x v="0"/>
    <s v="Labor"/>
    <d v="2019-09-29T00:00:00"/>
    <s v="ID"/>
    <x v="0"/>
    <s v="Labor Cost USD"/>
    <m/>
    <m/>
    <m/>
    <m/>
    <x v="0"/>
    <x v="0"/>
    <s v="Distr Tree Maintenance -930"/>
    <s v="93002061"/>
    <s v="DIS-Maintenance"/>
    <s v="591000"/>
    <x v="14"/>
    <s v="591000"/>
    <m/>
    <m/>
    <m/>
    <m/>
    <s v="03755"/>
    <s v="Jmn Lnmn"/>
    <s v="Talbot, Douglas J"/>
    <s v="E20"/>
    <s v="Alt/Dual                                "/>
    <m/>
    <m/>
    <m/>
    <m/>
    <s v="B930206102000"/>
    <m/>
    <n v="4"/>
    <n v="215.52"/>
  </r>
  <r>
    <x v="0"/>
    <x v="10"/>
    <s v="AVA"/>
    <s v="J53"/>
    <s v="J53 - Sandpoint/Bonners Ferry"/>
    <s v="OPER"/>
    <x v="0"/>
    <x v="0"/>
    <s v="Labor"/>
    <d v="2019-10-1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61"/>
    <s v="Jmn Lnsvsmn"/>
    <s v="Gavin, Christopher John"/>
    <s v="E01"/>
    <s v="Regular                                 "/>
    <m/>
    <m/>
    <m/>
    <m/>
    <s v="B980206203000"/>
    <m/>
    <n v="3"/>
    <n v="145.91999999999999"/>
  </r>
  <r>
    <x v="0"/>
    <x v="10"/>
    <s v="AVA"/>
    <s v="L11"/>
    <s v="L11 - Trans Veg Mgmt"/>
    <s v="OPER"/>
    <x v="1"/>
    <x v="3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6445"/>
    <s v="CORP CREDIT CARD"/>
    <m/>
    <s v="5882439-CC"/>
    <m/>
    <s v="LARRY LEE-WESTERN GOVERNERS ASSOCIA"/>
    <m/>
    <n v="125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3"/>
    <s v="22302061"/>
    <s v="TRN-Maintenance"/>
    <s v="571032"/>
    <x v="9"/>
    <s v="571000"/>
    <m/>
    <m/>
    <m/>
    <m/>
    <m/>
    <m/>
    <m/>
    <m/>
    <m/>
    <s v="11013"/>
    <s v="JENSENS TREE SERVICE INC"/>
    <m/>
    <s v="1298266"/>
    <m/>
    <s v="Trimming on cabinet Rathdrum 230kV surge crew"/>
    <m/>
    <n v="12798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2"/>
    <x v="9"/>
    <s v="571000"/>
    <m/>
    <m/>
    <m/>
    <m/>
    <m/>
    <m/>
    <m/>
    <m/>
    <m/>
    <s v="11013"/>
    <s v="JENSENS TREE SERVICE INC"/>
    <m/>
    <s v="1298251"/>
    <m/>
    <s v="Trimming on Benewah BOulder 230kV"/>
    <m/>
    <n v="1017.5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66"/>
    <s v="26602061"/>
    <s v="TRN-Maintenance"/>
    <s v="568000"/>
    <x v="10"/>
    <s v="568000"/>
    <m/>
    <m/>
    <m/>
    <m/>
    <m/>
    <m/>
    <m/>
    <m/>
    <m/>
    <s v="13522"/>
    <s v="CN UTILITY CONSULTING INC"/>
    <m/>
    <s v="46092"/>
    <m/>
    <s v="work planning for beacon bell #5 and Noxon libby"/>
    <m/>
    <n v="643.9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43358"/>
    <m/>
    <s v="Work planning for Washington 115s Sunset to central/metro"/>
    <m/>
    <n v="1774.5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2551"/>
    <s v="ASPLUNDH TREE EXPERT LLC"/>
    <m/>
    <s v="70F47419"/>
    <m/>
    <s v="Trimming on SHwanee-S.pullman 115kv"/>
    <m/>
    <n v="13541.6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90729"/>
    <m/>
    <s v="Trimming on Noxon-pine creek 230Kv"/>
    <m/>
    <n v="7995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98265"/>
    <m/>
    <s v="For Trimming on NX-PC 230kV"/>
    <m/>
    <n v="8140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26"/>
    <m/>
    <s v="SALES TAX"/>
    <m/>
    <n v="111.01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26"/>
    <m/>
    <s v="Spray work for NX-PC reclear in Martin Creek"/>
    <m/>
    <n v="8948.5499999999993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27"/>
    <m/>
    <s v="Spray work for NX-PC martin creek re-clear"/>
    <m/>
    <n v="7914.7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2"/>
    <x v="9"/>
    <s v="571000"/>
    <m/>
    <m/>
    <m/>
    <m/>
    <m/>
    <m/>
    <m/>
    <m/>
    <m/>
    <s v="11013"/>
    <s v="JENSENS TREE SERVICE INC"/>
    <m/>
    <s v="1298250"/>
    <m/>
    <s v="Trimming on Benewah Pine Creek 230kV"/>
    <m/>
    <n v="7122.5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0730"/>
    <m/>
    <s v="Trimming on burke a and b 115"/>
    <m/>
    <n v="2665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0810"/>
    <m/>
    <s v="trimming on Burke Tfalls 115kV"/>
    <m/>
    <n v="4361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2"/>
    <s v="42202061"/>
    <s v="TRN-Maintenance"/>
    <s v="568000"/>
    <x v="10"/>
    <s v="568000"/>
    <m/>
    <m/>
    <m/>
    <m/>
    <m/>
    <m/>
    <m/>
    <m/>
    <m/>
    <s v="13522"/>
    <s v="CN UTILITY CONSULTING INC"/>
    <m/>
    <s v="45403"/>
    <m/>
    <s v="Work planning for Noxon-Hotsprings 230kV"/>
    <m/>
    <n v="1476.7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68000"/>
    <x v="10"/>
    <s v="568000"/>
    <m/>
    <m/>
    <m/>
    <m/>
    <m/>
    <m/>
    <m/>
    <m/>
    <m/>
    <s v="13522"/>
    <s v="CN UTILITY CONSULTING INC"/>
    <m/>
    <s v="44552"/>
    <m/>
    <s v="WOrk planning for Noxon-hotsprings 230"/>
    <m/>
    <n v="1931.7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68000"/>
    <x v="10"/>
    <s v="568000"/>
    <m/>
    <m/>
    <m/>
    <m/>
    <m/>
    <m/>
    <m/>
    <m/>
    <m/>
    <s v="13522"/>
    <s v="CN UTILITY CONSULTING INC"/>
    <m/>
    <s v="44957"/>
    <m/>
    <s v="Work planning on NX-HS 230kV"/>
    <m/>
    <n v="1658.7"/>
  </r>
  <r>
    <x v="0"/>
    <x v="1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047"/>
    <s v="HILLCREST AIRCRAFT COMPANY"/>
    <m/>
    <s v="868H:25306"/>
    <m/>
    <s v="Aerial patrol for Lolo-Oxbow (includes imnaha end"/>
    <m/>
    <n v="-1728"/>
  </r>
  <r>
    <x v="0"/>
    <x v="10"/>
    <s v="AVA"/>
    <s v="L11"/>
    <s v="L11 - Trans Veg Mgmt"/>
    <s v="OPER"/>
    <x v="2"/>
    <x v="27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6445"/>
    <s v="CORP CREDIT CARD"/>
    <m/>
    <s v="5882439-CC"/>
    <m/>
    <s v="LARRY LEE-ALASKA AIR  0272141319263"/>
    <m/>
    <n v="336.1"/>
  </r>
  <r>
    <x v="0"/>
    <x v="10"/>
    <s v="AVA"/>
    <s v="L11"/>
    <s v="L11 - Trans Veg Mgmt"/>
    <s v="OPER"/>
    <x v="2"/>
    <x v="4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108462"/>
    <s v="Ugaldea, Matthew T"/>
    <m/>
    <s v="IE11248503"/>
    <m/>
    <s v="Meals, Breakfast on day one of western Governors Association working group"/>
    <m/>
    <n v="19.32"/>
  </r>
  <r>
    <x v="0"/>
    <x v="10"/>
    <s v="AVA"/>
    <s v="L11"/>
    <s v="L11 - Trans Veg Mgmt"/>
    <s v="OPER"/>
    <x v="2"/>
    <x v="4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108462"/>
    <s v="Ugaldea, Matthew T"/>
    <m/>
    <s v="IE11248503"/>
    <m/>
    <s v="Meals, Lunch on day 2 of western Governors association working group"/>
    <m/>
    <n v="27.91"/>
  </r>
  <r>
    <x v="0"/>
    <x v="10"/>
    <s v="AVA"/>
    <s v="L11"/>
    <s v="L11 - Trans Veg Mgmt"/>
    <s v="OPER"/>
    <x v="2"/>
    <x v="36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6445"/>
    <s v="CORP CREDIT CARD"/>
    <m/>
    <s v="5882439-CC"/>
    <m/>
    <s v="LARRY LEE-HILTON HOTELS"/>
    <m/>
    <n v="977.62"/>
  </r>
  <r>
    <x v="0"/>
    <x v="10"/>
    <s v="AVA"/>
    <s v="L11"/>
    <s v="L11 - Trans Veg Mgmt"/>
    <s v="OPER"/>
    <x v="2"/>
    <x v="36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108462"/>
    <s v="Ugaldea, Matthew T"/>
    <m/>
    <s v="IE11248503"/>
    <m/>
    <s v="Lodging, Hotel for western Governors association working group"/>
    <m/>
    <n v="154.81"/>
  </r>
  <r>
    <x v="0"/>
    <x v="10"/>
    <s v="AVA"/>
    <s v="L11"/>
    <s v="L11 - Trans Veg Mgmt"/>
    <s v="OPER"/>
    <x v="2"/>
    <x v="5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108462"/>
    <s v="Ugaldea, Matthew T"/>
    <m/>
    <s v="IE11248503"/>
    <m/>
    <s v="Parking, Parking at airport for western Governors association working group"/>
    <m/>
    <n v="22"/>
  </r>
  <r>
    <x v="0"/>
    <x v="10"/>
    <s v="AVA"/>
    <s v="L11"/>
    <s v="L11 - Trans Veg Mgmt"/>
    <s v="OPER"/>
    <x v="0"/>
    <x v="6"/>
    <s v="Labor"/>
    <d v="2019-09-2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0"/>
    <x v="10"/>
    <s v="AVA"/>
    <s v="L11"/>
    <s v="L11 - Trans Veg Mgmt"/>
    <s v="OPER"/>
    <x v="0"/>
    <x v="6"/>
    <s v="Labor"/>
    <d v="2019-10-13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64"/>
    <n v="2579.52"/>
  </r>
  <r>
    <x v="0"/>
    <x v="10"/>
    <s v="AVA"/>
    <s v="L53"/>
    <s v="L53 - CDA"/>
    <s v="OPER"/>
    <x v="2"/>
    <x v="4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03838"/>
    <s v="THE OVAL OFFICE"/>
    <m/>
    <s v="20029"/>
    <m/>
    <s v="Employee meals - 10/20/2018 - Kyle Low, Beau Christopherson, and Carl Schiedler"/>
    <m/>
    <n v="88.85"/>
  </r>
  <r>
    <x v="0"/>
    <x v="10"/>
    <s v="AVA"/>
    <s v="L53"/>
    <s v="L53 - CDA"/>
    <s v="OPER"/>
    <x v="0"/>
    <x v="1"/>
    <s v="Labor"/>
    <d v="2019-10-13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0662"/>
    <m/>
    <m/>
    <s v="E24"/>
    <s v="Call 2X                                 "/>
    <m/>
    <m/>
    <m/>
    <m/>
    <s v="B901206105000"/>
    <m/>
    <n v="3.5"/>
    <n v="330.54"/>
  </r>
  <r>
    <x v="0"/>
    <x v="10"/>
    <s v="AVA"/>
    <s v="L53"/>
    <s v="L53 - CDA"/>
    <s v="OPER"/>
    <x v="0"/>
    <x v="1"/>
    <s v="Labor"/>
    <d v="2019-10-1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01204114000"/>
    <m/>
    <n v="1.5"/>
    <n v="141.66"/>
  </r>
  <r>
    <x v="0"/>
    <x v="10"/>
    <s v="AVA"/>
    <s v="L53"/>
    <s v="L53 - CDA"/>
    <s v="OPER"/>
    <x v="0"/>
    <x v="1"/>
    <s v="Labor"/>
    <d v="2019-10-13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3679"/>
    <s v="Jmn Lnmn"/>
    <s v="Grant, Clay Dustin"/>
    <s v="E24"/>
    <s v="Call 2X                                 "/>
    <m/>
    <m/>
    <m/>
    <m/>
    <s v="B930206105000"/>
    <m/>
    <n v="4"/>
    <n v="377.76"/>
  </r>
  <r>
    <x v="0"/>
    <x v="10"/>
    <s v="AVA"/>
    <s v="L53"/>
    <s v="L53 - CDA"/>
    <s v="OPER"/>
    <x v="0"/>
    <x v="1"/>
    <s v="Labor"/>
    <d v="2019-10-13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3858"/>
    <s v="Jmn Lnmn"/>
    <s v="Low, Kyle Glenn"/>
    <s v="E24"/>
    <s v="Call 2X                                 "/>
    <m/>
    <m/>
    <m/>
    <m/>
    <s v="B930206105000"/>
    <m/>
    <n v="4"/>
    <n v="377.76"/>
  </r>
  <r>
    <x v="0"/>
    <x v="10"/>
    <s v="AVA"/>
    <s v="L53"/>
    <s v="L53 - CDA"/>
    <s v="OPER"/>
    <x v="0"/>
    <x v="0"/>
    <s v="Labor"/>
    <d v="2019-09-2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4"/>
    <n v="194.56"/>
  </r>
  <r>
    <x v="0"/>
    <x v="10"/>
    <s v="AVA"/>
    <s v="L53"/>
    <s v="L53 - CDA"/>
    <s v="OPER"/>
    <x v="0"/>
    <x v="0"/>
    <s v="Labor"/>
    <d v="2019-10-13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0662"/>
    <m/>
    <m/>
    <s v="E02"/>
    <s v="Rest Period union employees             "/>
    <m/>
    <m/>
    <m/>
    <m/>
    <s v="B901206105000"/>
    <m/>
    <n v="3"/>
    <n v="141.66"/>
  </r>
  <r>
    <x v="0"/>
    <x v="10"/>
    <s v="AVA"/>
    <s v="L53"/>
    <s v="L53 - CDA"/>
    <s v="OPER"/>
    <x v="0"/>
    <x v="0"/>
    <s v="Labor"/>
    <d v="2019-10-13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10"/>
    <n v="486.4"/>
  </r>
  <r>
    <x v="0"/>
    <x v="10"/>
    <s v="AVA"/>
    <s v="L53"/>
    <s v="L53 - CDA"/>
    <s v="OPER"/>
    <x v="0"/>
    <x v="0"/>
    <s v="Labor"/>
    <d v="2019-10-1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27"/>
    <s v="Meals - Dinner                          "/>
    <m/>
    <m/>
    <m/>
    <m/>
    <s v="B901204114000"/>
    <m/>
    <n v="1"/>
    <n v="16"/>
  </r>
  <r>
    <x v="0"/>
    <x v="10"/>
    <s v="AVA"/>
    <s v="L53"/>
    <s v="L53 - CDA"/>
    <s v="OPER"/>
    <x v="0"/>
    <x v="0"/>
    <s v="Labor"/>
    <d v="2019-10-13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3679"/>
    <s v="Jmn Lnmn"/>
    <s v="Grant, Clay Dustin"/>
    <s v="E27"/>
    <s v="Meals - Dinner                          "/>
    <m/>
    <m/>
    <m/>
    <m/>
    <s v="B930206105000"/>
    <m/>
    <n v="1"/>
    <n v="16"/>
  </r>
  <r>
    <x v="0"/>
    <x v="10"/>
    <s v="AVA"/>
    <s v="L53"/>
    <s v="L53 - CDA"/>
    <s v="OPER"/>
    <x v="0"/>
    <x v="0"/>
    <s v="Labor"/>
    <d v="2019-10-13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3858"/>
    <s v="Jmn Lnmn"/>
    <s v="Low, Kyle Glenn"/>
    <s v="E27"/>
    <s v="Meals - Dinner                          "/>
    <m/>
    <m/>
    <m/>
    <m/>
    <s v="B930206105000"/>
    <m/>
    <n v="1"/>
    <n v="16"/>
  </r>
  <r>
    <x v="0"/>
    <x v="10"/>
    <s v="AVA"/>
    <s v="P50"/>
    <s v="P50 - Davenport"/>
    <s v="OPER"/>
    <x v="0"/>
    <x v="1"/>
    <s v="Labor"/>
    <d v="2019-10-13T00:00:00"/>
    <s v="WA"/>
    <x v="0"/>
    <s v="Labor Cost USD"/>
    <m/>
    <m/>
    <m/>
    <m/>
    <x v="0"/>
    <x v="0"/>
    <s v="Distr Tree Maintenance -974"/>
    <s v="97402061"/>
    <s v="DIS-Maintenance"/>
    <s v="590000"/>
    <x v="0"/>
    <s v="590000"/>
    <m/>
    <m/>
    <m/>
    <m/>
    <s v="04570"/>
    <m/>
    <m/>
    <s v="E24"/>
    <s v="Call 2X                                 "/>
    <m/>
    <m/>
    <m/>
    <m/>
    <s v="B974206101000"/>
    <m/>
    <n v="5"/>
    <n v="472.2"/>
  </r>
  <r>
    <x v="0"/>
    <x v="10"/>
    <s v="AVA"/>
    <s v="P50"/>
    <s v="P50 - Davenport"/>
    <s v="OPER"/>
    <x v="0"/>
    <x v="0"/>
    <s v="Labor"/>
    <d v="2019-09-2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2564"/>
    <s v="Loc Rep Elec"/>
    <s v="Stanley, James L"/>
    <s v="E01"/>
    <s v="Regular                                 "/>
    <m/>
    <m/>
    <m/>
    <m/>
    <s v="B980206202000"/>
    <m/>
    <n v="1"/>
    <n v="51.39"/>
  </r>
  <r>
    <x v="0"/>
    <x v="10"/>
    <s v="AVA"/>
    <s v="P50"/>
    <s v="P50 - Davenport"/>
    <s v="OPER"/>
    <x v="0"/>
    <x v="0"/>
    <s v="Labor"/>
    <d v="2019-10-1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2564"/>
    <s v="Loc Rep Elec"/>
    <s v="Stanley, James L"/>
    <s v="E01"/>
    <s v="Regular                                 "/>
    <m/>
    <m/>
    <m/>
    <m/>
    <s v="B980206202000"/>
    <m/>
    <n v="3"/>
    <n v="154.16999999999999"/>
  </r>
  <r>
    <x v="0"/>
    <x v="10"/>
    <s v="AVA"/>
    <s v="R53"/>
    <s v="R53 - Grangeville"/>
    <s v="OPER"/>
    <x v="0"/>
    <x v="1"/>
    <s v="Labor"/>
    <d v="2019-09-29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7"/>
    <s v="OT 2x Ext Trouble                       "/>
    <m/>
    <m/>
    <m/>
    <m/>
    <s v="B913206114000"/>
    <m/>
    <n v="1"/>
    <n v="107.28"/>
  </r>
  <r>
    <x v="0"/>
    <x v="10"/>
    <s v="AVA"/>
    <s v="R53"/>
    <s v="R53 - Grangeville"/>
    <s v="OPER"/>
    <x v="0"/>
    <x v="1"/>
    <s v="Labor"/>
    <d v="2019-10-13T00:00:00"/>
    <s v="ID"/>
    <x v="0"/>
    <s v="Labor Cost USD"/>
    <m/>
    <m/>
    <m/>
    <m/>
    <x v="0"/>
    <x v="0"/>
    <s v="Distr Tree Maintenance - 915"/>
    <s v="91502061"/>
    <s v="DIS-Maintenance"/>
    <s v="593036"/>
    <x v="1"/>
    <s v="593000"/>
    <m/>
    <m/>
    <m/>
    <m/>
    <s v="73292"/>
    <s v="Loc Rep Elec"/>
    <s v="Robie, Eric"/>
    <s v="E05"/>
    <s v="Overtime 2X                             "/>
    <m/>
    <m/>
    <m/>
    <m/>
    <s v="B915206114000"/>
    <m/>
    <n v="1.5"/>
    <n v="160.91999999999999"/>
  </r>
  <r>
    <x v="0"/>
    <x v="10"/>
    <s v="AVA"/>
    <s v="R53"/>
    <s v="R53 - Grangeville"/>
    <s v="OPER"/>
    <x v="0"/>
    <x v="0"/>
    <s v="Labor"/>
    <d v="2019-10-13T00:00:00"/>
    <s v="ID"/>
    <x v="0"/>
    <s v="Labor Cost USD"/>
    <m/>
    <m/>
    <m/>
    <m/>
    <x v="0"/>
    <x v="0"/>
    <s v="Distr Tree Maintenance - 915"/>
    <s v="91502061"/>
    <s v="DIS-Maintenance"/>
    <s v="593036"/>
    <x v="1"/>
    <s v="593000"/>
    <m/>
    <m/>
    <m/>
    <m/>
    <s v="73292"/>
    <s v="Loc Rep Elec"/>
    <s v="Robie, Eric"/>
    <s v="E01"/>
    <s v="Regular                                 "/>
    <m/>
    <m/>
    <m/>
    <m/>
    <s v="B915206114000"/>
    <m/>
    <n v="8"/>
    <n v="429.12"/>
  </r>
  <r>
    <x v="0"/>
    <x v="10"/>
    <s v="AVA"/>
    <s v="R53"/>
    <s v="R53 - Grangeville"/>
    <s v="OPER"/>
    <x v="0"/>
    <x v="0"/>
    <s v="Labor"/>
    <d v="2019-10-13T00:00:00"/>
    <s v="ID"/>
    <x v="0"/>
    <s v="Labor Cost USD"/>
    <m/>
    <m/>
    <m/>
    <m/>
    <x v="0"/>
    <x v="0"/>
    <s v="Distr Tree Maintenance - 915"/>
    <s v="91502061"/>
    <s v="DIS-Maintenance"/>
    <s v="593036"/>
    <x v="1"/>
    <s v="593000"/>
    <m/>
    <m/>
    <m/>
    <m/>
    <s v="73292"/>
    <s v="Loc Rep Elec"/>
    <s v="Robie, Eric"/>
    <s v="E27"/>
    <s v="Meals - Dinner                          "/>
    <m/>
    <m/>
    <m/>
    <m/>
    <s v="B915206114000"/>
    <m/>
    <n v="1"/>
    <n v="16"/>
  </r>
  <r>
    <x v="0"/>
    <x v="10"/>
    <s v="AVA"/>
    <s v="R53"/>
    <s v="R53 - Grangeville"/>
    <s v="OPER"/>
    <x v="0"/>
    <x v="0"/>
    <s v="Labor"/>
    <d v="2019-10-13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4"/>
    <n v="214.56"/>
  </r>
  <r>
    <x v="0"/>
    <x v="10"/>
    <s v="AVA"/>
    <s v="R53"/>
    <s v="R53 - Grangeville"/>
    <s v="OPER"/>
    <x v="6"/>
    <x v="35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506805"/>
    <m/>
    <s v="FUEL BILL $70.91"/>
    <m/>
    <n v="70.91"/>
  </r>
  <r>
    <x v="0"/>
    <x v="10"/>
    <s v="AVA"/>
    <s v="S51"/>
    <s v="S51 - Supply Chain Loadings"/>
    <s v="OPER"/>
    <x v="4"/>
    <x v="12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.85"/>
  </r>
  <r>
    <x v="0"/>
    <x v="10"/>
    <s v="AVA"/>
    <s v="S51"/>
    <s v="S51 - Supply Chain Loadings"/>
    <s v="OPER"/>
    <x v="4"/>
    <x v="12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7.3"/>
  </r>
  <r>
    <x v="0"/>
    <x v="10"/>
    <s v="AVA"/>
    <s v="S51"/>
    <s v="S51 - Supply Chain Loadings"/>
    <s v="OPER"/>
    <x v="4"/>
    <x v="12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6.100000000000001"/>
  </r>
  <r>
    <x v="0"/>
    <x v="10"/>
    <s v="AVA"/>
    <s v="S51"/>
    <s v="S51 - Supply Chain Loadings"/>
    <s v="OPER"/>
    <x v="4"/>
    <x v="12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4.59"/>
  </r>
  <r>
    <x v="0"/>
    <x v="10"/>
    <s v="AVA"/>
    <s v="S51"/>
    <s v="S51 - Supply Chain Loadings"/>
    <s v="OPER"/>
    <x v="4"/>
    <x v="12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2.4"/>
  </r>
  <r>
    <x v="0"/>
    <x v="10"/>
    <s v="AVA"/>
    <s v="S51"/>
    <s v="S51 - Supply Chain Loadings"/>
    <s v="OPER"/>
    <x v="4"/>
    <x v="12"/>
    <s v="Non-Labor"/>
    <d v="2019-09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3"/>
  </r>
  <r>
    <x v="0"/>
    <x v="10"/>
    <s v="AVA"/>
    <s v="S51"/>
    <s v="S51 - Supply Chain Loadings"/>
    <s v="OPER"/>
    <x v="4"/>
    <x v="12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01"/>
    <s v="Regular                                 "/>
    <m/>
    <m/>
    <m/>
    <m/>
    <s v="B930206102000"/>
    <m/>
    <m/>
    <n v="10.91"/>
  </r>
  <r>
    <x v="0"/>
    <x v="10"/>
    <s v="AVA"/>
    <s v="S51"/>
    <s v="S51 - Supply Chain Loadings"/>
    <s v="OPER"/>
    <x v="4"/>
    <x v="12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20"/>
    <s v="Alt/Dual                                "/>
    <m/>
    <m/>
    <m/>
    <m/>
    <s v="B930206102000"/>
    <m/>
    <m/>
    <n v="16.16"/>
  </r>
  <r>
    <x v="0"/>
    <x v="10"/>
    <s v="AVA"/>
    <s v="S51"/>
    <s v="S51 - Supply Chain Loadings"/>
    <s v="OPER"/>
    <x v="4"/>
    <x v="12"/>
    <s v="Non-Labor"/>
    <d v="2019-09-29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7.3"/>
  </r>
  <r>
    <x v="0"/>
    <x v="10"/>
    <s v="AVA"/>
    <s v="S51"/>
    <s v="S51 - Supply Chain Loadings"/>
    <s v="OPER"/>
    <x v="4"/>
    <x v="12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7.3"/>
  </r>
  <r>
    <x v="0"/>
    <x v="10"/>
    <s v="AVA"/>
    <s v="S51"/>
    <s v="S51 - Supply Chain Loadings"/>
    <s v="OPER"/>
    <x v="4"/>
    <x v="12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36.479999999999997"/>
  </r>
  <r>
    <x v="0"/>
    <x v="10"/>
    <s v="AVA"/>
    <s v="S51"/>
    <s v="S51 - Supply Chain Loadings"/>
    <s v="OPER"/>
    <x v="4"/>
    <x v="12"/>
    <s v="Non-Labor"/>
    <d v="2019-09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6.100000000000001"/>
  </r>
  <r>
    <x v="0"/>
    <x v="10"/>
    <s v="AVA"/>
    <s v="S51"/>
    <s v="S51 - Supply Chain Loadings"/>
    <s v="OPER"/>
    <x v="4"/>
    <x v="12"/>
    <s v="Non-Labor"/>
    <d v="2019-09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01.64"/>
  </r>
  <r>
    <x v="0"/>
    <x v="10"/>
    <s v="AVA"/>
    <s v="S51"/>
    <s v="S51 - Supply Chain Loadings"/>
    <s v="OPER"/>
    <x v="4"/>
    <x v="12"/>
    <s v="Non-Labor"/>
    <d v="2019-09-29T00:00:00"/>
    <s v="WA"/>
    <x v="0"/>
    <s v="Burden Cost USD"/>
    <m/>
    <m/>
    <m/>
    <m/>
    <x v="0"/>
    <x v="0"/>
    <s v="Distr Tree Maintenance -960"/>
    <s v="96002061"/>
    <s v="DIS-Maintenance"/>
    <s v="590000"/>
    <x v="0"/>
    <s v="590000"/>
    <m/>
    <m/>
    <m/>
    <m/>
    <m/>
    <m/>
    <m/>
    <s v="E01"/>
    <s v="Regular                                 "/>
    <m/>
    <m/>
    <m/>
    <m/>
    <s v="B960206101000"/>
    <m/>
    <m/>
    <n v="8.0500000000000007"/>
  </r>
  <r>
    <x v="0"/>
    <x v="10"/>
    <s v="AVA"/>
    <s v="S51"/>
    <s v="S51 - Supply Chain Loadings"/>
    <s v="OPER"/>
    <x v="4"/>
    <x v="12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8.9"/>
  </r>
  <r>
    <x v="0"/>
    <x v="10"/>
    <s v="AVA"/>
    <s v="S51"/>
    <s v="S51 - Supply Chain Loadings"/>
    <s v="OPER"/>
    <x v="4"/>
    <x v="12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3.81"/>
  </r>
  <r>
    <x v="0"/>
    <x v="10"/>
    <s v="AVA"/>
    <s v="S51"/>
    <s v="S51 - Supply Chain Loadings"/>
    <s v="OPER"/>
    <x v="4"/>
    <x v="12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6.68"/>
  </r>
  <r>
    <x v="0"/>
    <x v="10"/>
    <s v="AVA"/>
    <s v="S51"/>
    <s v="S51 - Supply Chain Loadings"/>
    <s v="OPER"/>
    <x v="4"/>
    <x v="12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132.76"/>
  </r>
  <r>
    <x v="0"/>
    <x v="10"/>
    <s v="AVA"/>
    <s v="S51"/>
    <s v="S51 - Supply Chain Loadings"/>
    <s v="OPER"/>
    <x v="4"/>
    <x v="12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8.9"/>
  </r>
  <r>
    <x v="0"/>
    <x v="10"/>
    <s v="AVA"/>
    <s v="S51"/>
    <s v="S51 - Supply Chain Loadings"/>
    <s v="OPER"/>
    <x v="4"/>
    <x v="12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9.82"/>
  </r>
  <r>
    <x v="0"/>
    <x v="10"/>
    <s v="AVA"/>
    <s v="S51"/>
    <s v="S51 - Supply Chain Loadings"/>
    <s v="OPER"/>
    <x v="4"/>
    <x v="12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9.63"/>
  </r>
  <r>
    <x v="0"/>
    <x v="10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-4.93"/>
  </r>
  <r>
    <x v="0"/>
    <x v="10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54.01"/>
  </r>
  <r>
    <x v="0"/>
    <x v="10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3.35"/>
  </r>
  <r>
    <x v="0"/>
    <x v="10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93.37"/>
  </r>
  <r>
    <x v="0"/>
    <x v="10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4.45"/>
  </r>
  <r>
    <x v="0"/>
    <x v="10"/>
    <s v="AVA"/>
    <s v="S51"/>
    <s v="S51 - Supply Chain Loadings"/>
    <s v="OPER"/>
    <x v="4"/>
    <x v="12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.93"/>
  </r>
  <r>
    <x v="0"/>
    <x v="10"/>
    <s v="AVA"/>
    <s v="S51"/>
    <s v="S51 - Supply Chain Loadings"/>
    <s v="OPER"/>
    <x v="4"/>
    <x v="12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-10.89"/>
  </r>
  <r>
    <x v="0"/>
    <x v="10"/>
    <s v="AVA"/>
    <s v="S51"/>
    <s v="S51 - Supply Chain Loadings"/>
    <s v="OPER"/>
    <x v="4"/>
    <x v="12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2"/>
    <s v="Rest Period union employees             "/>
    <m/>
    <m/>
    <m/>
    <m/>
    <s v="B980206201000"/>
    <m/>
    <m/>
    <n v="54.48"/>
  </r>
  <r>
    <x v="0"/>
    <x v="10"/>
    <s v="AVA"/>
    <s v="S51"/>
    <s v="S51 - Supply Chain Loadings"/>
    <s v="OPER"/>
    <x v="4"/>
    <x v="12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9.25"/>
  </r>
  <r>
    <x v="0"/>
    <x v="10"/>
    <s v="AVA"/>
    <s v="S51"/>
    <s v="S51 - Supply Chain Loadings"/>
    <s v="OPER"/>
    <x v="4"/>
    <x v="12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.76"/>
  </r>
  <r>
    <x v="0"/>
    <x v="10"/>
    <s v="AVA"/>
    <s v="S51"/>
    <s v="S51 - Supply Chain Loadings"/>
    <s v="OPER"/>
    <x v="4"/>
    <x v="12"/>
    <s v="Non-Labor"/>
    <d v="2019-10-13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27"/>
    <s v="Meals - Dinner                          "/>
    <m/>
    <m/>
    <m/>
    <m/>
    <s v="B915206114000"/>
    <m/>
    <m/>
    <n v="26.71"/>
  </r>
  <r>
    <x v="0"/>
    <x v="10"/>
    <s v="AVA"/>
    <s v="S51"/>
    <s v="S51 - Supply Chain Loadings"/>
    <s v="OPER"/>
    <x v="4"/>
    <x v="12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47.1"/>
  </r>
  <r>
    <x v="0"/>
    <x v="10"/>
    <s v="AVA"/>
    <s v="S51"/>
    <s v="S51 - Supply Chain Loadings"/>
    <s v="OPER"/>
    <x v="4"/>
    <x v="12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2"/>
    <s v="Rest Period union employees             "/>
    <m/>
    <m/>
    <m/>
    <m/>
    <s v="B901206105000"/>
    <m/>
    <m/>
    <n v="-9.42"/>
  </r>
  <r>
    <x v="0"/>
    <x v="10"/>
    <s v="AVA"/>
    <s v="S51"/>
    <s v="S51 - Supply Chain Loadings"/>
    <s v="OPER"/>
    <x v="4"/>
    <x v="12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1.92"/>
  </r>
  <r>
    <x v="0"/>
    <x v="10"/>
    <s v="AVA"/>
    <s v="S51"/>
    <s v="S51 - Supply Chain Loadings"/>
    <s v="OPER"/>
    <x v="4"/>
    <x v="12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01"/>
    <s v="Regular                                 "/>
    <m/>
    <m/>
    <m/>
    <m/>
    <s v="B907206102000"/>
    <m/>
    <m/>
    <n v="43.52"/>
  </r>
  <r>
    <x v="0"/>
    <x v="10"/>
    <s v="AVA"/>
    <s v="S51"/>
    <s v="S51 - Supply Chain Loadings"/>
    <s v="OPER"/>
    <x v="4"/>
    <x v="12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8.76"/>
  </r>
  <r>
    <x v="0"/>
    <x v="10"/>
    <s v="AVA"/>
    <s v="S51"/>
    <s v="S51 - Supply Chain Loadings"/>
    <s v="OPER"/>
    <x v="4"/>
    <x v="12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12.87"/>
  </r>
  <r>
    <x v="0"/>
    <x v="10"/>
    <s v="AVA"/>
    <s v="S51"/>
    <s v="S51 - Supply Chain Loadings"/>
    <s v="OPER"/>
    <x v="4"/>
    <x v="12"/>
    <s v="Non-Labor"/>
    <d v="2019-10-1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2.87"/>
  </r>
  <r>
    <x v="0"/>
    <x v="10"/>
    <s v="AVA"/>
    <s v="S51"/>
    <s v="S51 - Supply Chain Loadings"/>
    <s v="OPER"/>
    <x v="4"/>
    <x v="12"/>
    <s v="Non-Labor"/>
    <d v="2019-10-13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1.92"/>
  </r>
  <r>
    <x v="0"/>
    <x v="10"/>
    <s v="AVA"/>
    <s v="S51"/>
    <s v="S51 - Supply Chain Loadings"/>
    <s v="OPER"/>
    <x v="4"/>
    <x v="12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2.92"/>
  </r>
  <r>
    <x v="0"/>
    <x v="10"/>
    <s v="AVA"/>
    <s v="S51"/>
    <s v="S51 - Supply Chain Loadings"/>
    <s v="OPER"/>
    <x v="4"/>
    <x v="12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11.67"/>
  </r>
  <r>
    <x v="0"/>
    <x v="10"/>
    <s v="AVA"/>
    <s v="S51"/>
    <s v="S51 - Supply Chain Loadings"/>
    <s v="OPER"/>
    <x v="4"/>
    <x v="12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00.15"/>
  </r>
  <r>
    <x v="0"/>
    <x v="10"/>
    <s v="AVA"/>
    <s v="S51"/>
    <s v="S51 - Supply Chain Loadings"/>
    <s v="OPER"/>
    <x v="4"/>
    <x v="12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7"/>
    <s v="Meals - Dinner                          "/>
    <m/>
    <m/>
    <m/>
    <m/>
    <s v="B923206114000"/>
    <m/>
    <m/>
    <n v="1.92"/>
  </r>
  <r>
    <x v="0"/>
    <x v="10"/>
    <s v="AVA"/>
    <s v="S51"/>
    <s v="S51 - Supply Chain Loadings"/>
    <s v="OPER"/>
    <x v="4"/>
    <x v="12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16.32"/>
  </r>
  <r>
    <x v="0"/>
    <x v="10"/>
    <s v="AVA"/>
    <s v="S51"/>
    <s v="S51 - Supply Chain Loadings"/>
    <s v="OPER"/>
    <x v="4"/>
    <x v="12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-0.89"/>
  </r>
  <r>
    <x v="0"/>
    <x v="10"/>
    <s v="AVA"/>
    <s v="S51"/>
    <s v="S51 - Supply Chain Loadings"/>
    <s v="OPER"/>
    <x v="4"/>
    <x v="12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9.35"/>
  </r>
  <r>
    <x v="0"/>
    <x v="10"/>
    <s v="AVA"/>
    <s v="S51"/>
    <s v="S51 - Supply Chain Loadings"/>
    <s v="OPER"/>
    <x v="4"/>
    <x v="12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-3.41"/>
  </r>
  <r>
    <x v="0"/>
    <x v="10"/>
    <s v="AVA"/>
    <s v="S51"/>
    <s v="S51 - Supply Chain Loadings"/>
    <s v="OPER"/>
    <x v="4"/>
    <x v="12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.84"/>
  </r>
  <r>
    <x v="0"/>
    <x v="10"/>
    <s v="AVA"/>
    <s v="S51"/>
    <s v="S51 - Supply Chain Loadings"/>
    <s v="OPER"/>
    <x v="4"/>
    <x v="12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.46"/>
  </r>
  <r>
    <x v="0"/>
    <x v="10"/>
    <s v="AVA"/>
    <s v="S51"/>
    <s v="S51 - Supply Chain Loadings"/>
    <s v="OPER"/>
    <x v="4"/>
    <x v="12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61.02"/>
  </r>
  <r>
    <x v="0"/>
    <x v="10"/>
    <s v="AVA"/>
    <s v="S51"/>
    <s v="S51 - Supply Chain Loadings"/>
    <s v="OPER"/>
    <x v="4"/>
    <x v="12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2.95"/>
  </r>
  <r>
    <x v="0"/>
    <x v="10"/>
    <s v="AVA"/>
    <s v="S51"/>
    <s v="S51 - Supply Chain Loadings"/>
    <s v="OPER"/>
    <x v="4"/>
    <x v="12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2.26"/>
  </r>
  <r>
    <x v="0"/>
    <x v="10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37.39"/>
  </r>
  <r>
    <x v="0"/>
    <x v="10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52.76"/>
  </r>
  <r>
    <x v="0"/>
    <x v="10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2.69"/>
  </r>
  <r>
    <x v="0"/>
    <x v="10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60.94"/>
  </r>
  <r>
    <x v="0"/>
    <x v="10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2.26"/>
  </r>
  <r>
    <x v="0"/>
    <x v="10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18.02"/>
  </r>
  <r>
    <x v="0"/>
    <x v="10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8.02"/>
  </r>
  <r>
    <x v="0"/>
    <x v="10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2.69"/>
  </r>
  <r>
    <x v="0"/>
    <x v="10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4.09"/>
  </r>
  <r>
    <x v="0"/>
    <x v="10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16.34"/>
  </r>
  <r>
    <x v="0"/>
    <x v="10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40.21"/>
  </r>
  <r>
    <x v="0"/>
    <x v="10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2.69"/>
  </r>
  <r>
    <x v="0"/>
    <x v="10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22.85"/>
  </r>
  <r>
    <x v="0"/>
    <x v="10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9.06"/>
  </r>
  <r>
    <x v="0"/>
    <x v="10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6.77"/>
  </r>
  <r>
    <x v="0"/>
    <x v="10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.04"/>
  </r>
  <r>
    <x v="0"/>
    <x v="10"/>
    <s v="AVA"/>
    <s v="S53"/>
    <s v="S53 - St. Maries"/>
    <s v="OPER"/>
    <x v="0"/>
    <x v="1"/>
    <s v="Labor"/>
    <d v="2019-09-2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77"/>
    <s v="OT 2x Ext Trouble                       "/>
    <m/>
    <m/>
    <m/>
    <m/>
    <s v="B901206105000"/>
    <m/>
    <n v="1.5"/>
    <n v="141.66"/>
  </r>
  <r>
    <x v="0"/>
    <x v="10"/>
    <s v="AVA"/>
    <s v="S53"/>
    <s v="S53 - St. Maries"/>
    <s v="OPER"/>
    <x v="0"/>
    <x v="0"/>
    <s v="Labor"/>
    <d v="2019-09-2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7"/>
    <s v="Meals - Dinner                          "/>
    <m/>
    <m/>
    <m/>
    <m/>
    <s v="B901206105000"/>
    <m/>
    <n v="1"/>
    <n v="16"/>
  </r>
  <r>
    <x v="0"/>
    <x v="10"/>
    <s v="AVA"/>
    <s v="T51"/>
    <s v="T51 - Operations Project Management"/>
    <s v="OPER"/>
    <x v="0"/>
    <x v="6"/>
    <s v="Labor"/>
    <d v="2019-09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5"/>
    <n v="849.8"/>
  </r>
  <r>
    <x v="0"/>
    <x v="10"/>
    <s v="AVA"/>
    <s v="T51"/>
    <s v="T51 - Operations Project Management"/>
    <s v="OPER"/>
    <x v="0"/>
    <x v="6"/>
    <s v="Labor"/>
    <d v="2019-09-2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83.2"/>
  </r>
  <r>
    <x v="0"/>
    <x v="10"/>
    <s v="AVA"/>
    <s v="T51"/>
    <s v="T51 - Operations Project Management"/>
    <s v="OPER"/>
    <x v="0"/>
    <x v="6"/>
    <s v="Labor"/>
    <d v="2019-10-1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0.5"/>
    <n v="594.86"/>
  </r>
  <r>
    <x v="0"/>
    <x v="10"/>
    <s v="AVA"/>
    <s v="T51"/>
    <s v="T51 - Operations Project Management"/>
    <s v="OPER"/>
    <x v="0"/>
    <x v="6"/>
    <s v="Labor"/>
    <d v="2019-10-13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3.5"/>
    <n v="198.24"/>
  </r>
  <r>
    <x v="0"/>
    <x v="10"/>
    <s v="AVA"/>
    <s v="Y54"/>
    <s v="Y54 - Strategic Corp Develop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366501"/>
    <m/>
    <s v="Meals, Dinner associated with trip to San Diego for EEI wildfire meetings"/>
    <m/>
    <n v="16.36"/>
  </r>
  <r>
    <x v="0"/>
    <x v="10"/>
    <s v="AVA"/>
    <s v="Y54"/>
    <s v="Y54 - Strategic Corp Develop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366501"/>
    <m/>
    <s v="Meals, Lunch associated with return trip from SD for EEI Wildfire meetings"/>
    <m/>
    <n v="15.6"/>
  </r>
  <r>
    <x v="0"/>
    <x v="10"/>
    <s v="AVA"/>
    <s v="Y54"/>
    <s v="Y54 - Strategic Corp Develop"/>
    <s v="OPER"/>
    <x v="2"/>
    <x v="36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366501"/>
    <m/>
    <s v="Lodging, 2 nights lodging associated with EEI wildfire meeting"/>
    <m/>
    <n v="859.55"/>
  </r>
  <r>
    <x v="0"/>
    <x v="10"/>
    <s v="AVA"/>
    <s v="Y54"/>
    <s v="Y54 - Strategic Corp Develop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366501"/>
    <m/>
    <s v="Cab Fare, Cab fare from hotel to SD airport associated with EEI wildfire meetings"/>
    <m/>
    <n v="20.64"/>
  </r>
  <r>
    <x v="0"/>
    <x v="10"/>
    <s v="AVA"/>
    <s v="Y54"/>
    <s v="Y54 - Strategic Corp Develop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366501"/>
    <m/>
    <s v="Cab Fare, Uber fare from SD airport to downtown SD hotel associated with EEI wildfire meetings."/>
    <m/>
    <n v="17.309999999999999"/>
  </r>
  <r>
    <x v="0"/>
    <x v="10"/>
    <s v="AVA"/>
    <s v="Y54"/>
    <s v="Y54 - Strategic Corp Develop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366501"/>
    <m/>
    <s v="Parking, Airport parking associated with trip to SD for EEI Wildfire meetings"/>
    <m/>
    <n v="22.5"/>
  </r>
  <r>
    <x v="0"/>
    <x v="10"/>
    <s v="AVA"/>
    <s v="Y54"/>
    <s v="Y54 - Strategic Corp Develop"/>
    <s v="OPER"/>
    <x v="0"/>
    <x v="6"/>
    <s v="Labor"/>
    <d v="2019-09-2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3"/>
    <n v="682.37"/>
  </r>
  <r>
    <x v="0"/>
    <x v="10"/>
    <s v="AVA"/>
    <s v="Y54"/>
    <s v="Y54 - Strategic Corp Develop"/>
    <s v="OPER"/>
    <x v="0"/>
    <x v="6"/>
    <s v="Labor"/>
    <d v="2019-10-1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2"/>
    <n v="104.98"/>
  </r>
  <r>
    <x v="0"/>
    <x v="10"/>
    <s v="AVA"/>
    <s v="Z87"/>
    <s v="Z87 - Benefits Loaders"/>
    <s v="OPER"/>
    <x v="4"/>
    <x v="14"/>
    <s v="Non-Labor"/>
    <d v="2019-09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452.48"/>
  </r>
  <r>
    <x v="0"/>
    <x v="10"/>
    <s v="AVA"/>
    <s v="Z87"/>
    <s v="Z87 - Benefits Loaders"/>
    <s v="OPER"/>
    <x v="4"/>
    <x v="14"/>
    <s v="Non-Labor"/>
    <d v="2019-09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508.27"/>
  </r>
  <r>
    <x v="0"/>
    <x v="10"/>
    <s v="AVA"/>
    <s v="Z87"/>
    <s v="Z87 - Benefits Loaders"/>
    <s v="OPER"/>
    <x v="4"/>
    <x v="14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2.1"/>
  </r>
  <r>
    <x v="0"/>
    <x v="10"/>
    <s v="AVA"/>
    <s v="Z87"/>
    <s v="Z87 - Benefits Loaders"/>
    <s v="OPER"/>
    <x v="4"/>
    <x v="14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41.83"/>
  </r>
  <r>
    <x v="0"/>
    <x v="10"/>
    <s v="AVA"/>
    <s v="Z87"/>
    <s v="Z87 - Benefits Loaders"/>
    <s v="OPER"/>
    <x v="4"/>
    <x v="14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92.26"/>
  </r>
  <r>
    <x v="0"/>
    <x v="10"/>
    <s v="AVA"/>
    <s v="Z87"/>
    <s v="Z87 - Benefits Loaders"/>
    <s v="OPER"/>
    <x v="4"/>
    <x v="14"/>
    <s v="Non-Labor"/>
    <d v="2019-09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426.53"/>
  </r>
  <r>
    <x v="0"/>
    <x v="10"/>
    <s v="AVA"/>
    <s v="Z87"/>
    <s v="Z87 - Benefits Loaders"/>
    <s v="OPER"/>
    <x v="4"/>
    <x v="14"/>
    <s v="Non-Labor"/>
    <d v="2019-09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29.51"/>
  </r>
  <r>
    <x v="0"/>
    <x v="10"/>
    <s v="AVA"/>
    <s v="Z87"/>
    <s v="Z87 - Benefits Loaders"/>
    <s v="OPER"/>
    <x v="4"/>
    <x v="14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83.66"/>
  </r>
  <r>
    <x v="0"/>
    <x v="10"/>
    <s v="AVA"/>
    <s v="Z87"/>
    <s v="Z87 - Benefits Loaders"/>
    <s v="OPER"/>
    <x v="4"/>
    <x v="14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3.76"/>
  </r>
  <r>
    <x v="0"/>
    <x v="10"/>
    <s v="AVA"/>
    <s v="Z87"/>
    <s v="Z87 - Benefits Loaders"/>
    <s v="OPER"/>
    <x v="4"/>
    <x v="14"/>
    <s v="Non-Labor"/>
    <d v="2019-09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1.83"/>
  </r>
  <r>
    <x v="0"/>
    <x v="10"/>
    <s v="AVA"/>
    <s v="Z87"/>
    <s v="Z87 - Benefits Loaders"/>
    <s v="OPER"/>
    <x v="4"/>
    <x v="14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01"/>
    <s v="Regular                                 "/>
    <m/>
    <m/>
    <m/>
    <m/>
    <s v="B930206102000"/>
    <m/>
    <m/>
    <n v="62.54"/>
  </r>
  <r>
    <x v="0"/>
    <x v="10"/>
    <s v="AVA"/>
    <s v="Z87"/>
    <s v="Z87 - Benefits Loaders"/>
    <s v="OPER"/>
    <x v="4"/>
    <x v="14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20"/>
    <s v="Alt/Dual                                "/>
    <m/>
    <m/>
    <m/>
    <m/>
    <s v="B930206102000"/>
    <m/>
    <m/>
    <n v="92.67"/>
  </r>
  <r>
    <x v="0"/>
    <x v="10"/>
    <s v="AVA"/>
    <s v="Z87"/>
    <s v="Z87 - Benefits Loaders"/>
    <s v="OPER"/>
    <x v="4"/>
    <x v="14"/>
    <s v="Non-Labor"/>
    <d v="2019-09-29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41.83"/>
  </r>
  <r>
    <x v="0"/>
    <x v="10"/>
    <s v="AVA"/>
    <s v="Z87"/>
    <s v="Z87 - Benefits Loaders"/>
    <s v="OPER"/>
    <x v="4"/>
    <x v="14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41.83"/>
  </r>
  <r>
    <x v="0"/>
    <x v="10"/>
    <s v="AVA"/>
    <s v="Z87"/>
    <s v="Z87 - Benefits Loaders"/>
    <s v="OPER"/>
    <x v="4"/>
    <x v="14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209.15"/>
  </r>
  <r>
    <x v="0"/>
    <x v="10"/>
    <s v="AVA"/>
    <s v="Z87"/>
    <s v="Z87 - Benefits Loaders"/>
    <s v="OPER"/>
    <x v="4"/>
    <x v="14"/>
    <s v="Non-Labor"/>
    <d v="2019-09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92.26"/>
  </r>
  <r>
    <x v="0"/>
    <x v="10"/>
    <s v="AVA"/>
    <s v="Z87"/>
    <s v="Z87 - Benefits Loaders"/>
    <s v="OPER"/>
    <x v="4"/>
    <x v="14"/>
    <s v="Non-Labor"/>
    <d v="2019-09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582.74"/>
  </r>
  <r>
    <x v="0"/>
    <x v="10"/>
    <s v="AVA"/>
    <s v="Z87"/>
    <s v="Z87 - Benefits Loaders"/>
    <s v="OPER"/>
    <x v="4"/>
    <x v="14"/>
    <s v="Non-Labor"/>
    <d v="2019-09-29T00:00:00"/>
    <s v="WA"/>
    <x v="0"/>
    <s v="Burden Cost USD"/>
    <m/>
    <m/>
    <m/>
    <m/>
    <x v="0"/>
    <x v="0"/>
    <s v="Distr Tree Maintenance -960"/>
    <s v="96002061"/>
    <s v="DIS-Maintenance"/>
    <s v="590000"/>
    <x v="0"/>
    <s v="590000"/>
    <m/>
    <m/>
    <m/>
    <m/>
    <m/>
    <m/>
    <m/>
    <s v="E01"/>
    <s v="Regular                                 "/>
    <m/>
    <m/>
    <m/>
    <m/>
    <s v="B960206101000"/>
    <m/>
    <m/>
    <n v="46.13"/>
  </r>
  <r>
    <x v="0"/>
    <x v="10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579.06"/>
  </r>
  <r>
    <x v="0"/>
    <x v="10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656.08"/>
  </r>
  <r>
    <x v="0"/>
    <x v="10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51.03"/>
  </r>
  <r>
    <x v="0"/>
    <x v="10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79.17"/>
  </r>
  <r>
    <x v="0"/>
    <x v="10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311.41"/>
  </r>
  <r>
    <x v="0"/>
    <x v="10"/>
    <s v="AVA"/>
    <s v="Z87"/>
    <s v="Z87 - Benefits Loaders"/>
    <s v="OPER"/>
    <x v="4"/>
    <x v="14"/>
    <s v="Non-Labor"/>
    <d v="2019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53.6"/>
  </r>
  <r>
    <x v="0"/>
    <x v="10"/>
    <s v="AVA"/>
    <s v="Z87"/>
    <s v="Z87 - Benefits Loaders"/>
    <s v="OPER"/>
    <x v="4"/>
    <x v="14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38.270000000000003"/>
  </r>
  <r>
    <x v="0"/>
    <x v="10"/>
    <s v="AVA"/>
    <s v="Z87"/>
    <s v="Z87 - Benefits Loaders"/>
    <s v="OPER"/>
    <x v="4"/>
    <x v="14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761.13"/>
  </r>
  <r>
    <x v="0"/>
    <x v="10"/>
    <s v="AVA"/>
    <s v="Z87"/>
    <s v="Z87 - Benefits Loaders"/>
    <s v="OPER"/>
    <x v="4"/>
    <x v="14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51.03"/>
  </r>
  <r>
    <x v="0"/>
    <x v="10"/>
    <s v="AVA"/>
    <s v="Z87"/>
    <s v="Z87 - Benefits Loaders"/>
    <s v="OPER"/>
    <x v="4"/>
    <x v="14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56.28"/>
  </r>
  <r>
    <x v="0"/>
    <x v="10"/>
    <s v="AVA"/>
    <s v="Z87"/>
    <s v="Z87 - Benefits Loaders"/>
    <s v="OPER"/>
    <x v="4"/>
    <x v="14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12.56"/>
  </r>
  <r>
    <x v="0"/>
    <x v="10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-28.26"/>
  </r>
  <r>
    <x v="0"/>
    <x v="10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09.66000000000003"/>
  </r>
  <r>
    <x v="0"/>
    <x v="10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76.55"/>
  </r>
  <r>
    <x v="0"/>
    <x v="10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535.29999999999995"/>
  </r>
  <r>
    <x v="0"/>
    <x v="10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5.52"/>
  </r>
  <r>
    <x v="0"/>
    <x v="10"/>
    <s v="AVA"/>
    <s v="Z87"/>
    <s v="Z87 - Benefits Loaders"/>
    <s v="OPER"/>
    <x v="4"/>
    <x v="14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6.79"/>
  </r>
  <r>
    <x v="0"/>
    <x v="10"/>
    <s v="AVA"/>
    <s v="Z87"/>
    <s v="Z87 - Benefits Loaders"/>
    <s v="OPER"/>
    <x v="4"/>
    <x v="14"/>
    <s v="Non-Labor"/>
    <d v="2019-10-1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809.35"/>
  </r>
  <r>
    <x v="0"/>
    <x v="10"/>
    <s v="AVA"/>
    <s v="Z87"/>
    <s v="Z87 - Benefits Loaders"/>
    <s v="OPER"/>
    <x v="4"/>
    <x v="14"/>
    <s v="Non-Labor"/>
    <d v="2019-10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048.6099999999999"/>
  </r>
  <r>
    <x v="0"/>
    <x v="10"/>
    <s v="AVA"/>
    <s v="Z87"/>
    <s v="Z87 - Benefits Loaders"/>
    <s v="OPER"/>
    <x v="4"/>
    <x v="14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-38.15"/>
  </r>
  <r>
    <x v="0"/>
    <x v="10"/>
    <s v="AVA"/>
    <s v="Z87"/>
    <s v="Z87 - Benefits Loaders"/>
    <s v="OPER"/>
    <x v="4"/>
    <x v="14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2"/>
    <s v="Rest Period union employees             "/>
    <m/>
    <m/>
    <m/>
    <m/>
    <s v="B980206201000"/>
    <m/>
    <m/>
    <n v="312.37"/>
  </r>
  <r>
    <x v="0"/>
    <x v="10"/>
    <s v="AVA"/>
    <s v="Z87"/>
    <s v="Z87 - Benefits Loaders"/>
    <s v="OPER"/>
    <x v="4"/>
    <x v="14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58.2"/>
  </r>
  <r>
    <x v="0"/>
    <x v="10"/>
    <s v="AVA"/>
    <s v="Z87"/>
    <s v="Z87 - Benefits Loaders"/>
    <s v="OPER"/>
    <x v="4"/>
    <x v="14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5.08"/>
  </r>
  <r>
    <x v="0"/>
    <x v="10"/>
    <s v="AVA"/>
    <s v="Z87"/>
    <s v="Z87 - Benefits Loaders"/>
    <s v="OPER"/>
    <x v="4"/>
    <x v="14"/>
    <s v="Non-Labor"/>
    <d v="2019-10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255.46"/>
  </r>
  <r>
    <x v="0"/>
    <x v="10"/>
    <s v="AVA"/>
    <s v="Z87"/>
    <s v="Z87 - Benefits Loaders"/>
    <s v="OPER"/>
    <x v="4"/>
    <x v="14"/>
    <s v="Non-Labor"/>
    <d v="2019-10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63.18"/>
  </r>
  <r>
    <x v="0"/>
    <x v="10"/>
    <s v="AVA"/>
    <s v="Z87"/>
    <s v="Z87 - Benefits Loaders"/>
    <s v="OPER"/>
    <x v="4"/>
    <x v="14"/>
    <s v="Non-Labor"/>
    <d v="2019-10-13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27"/>
    <s v="Meals - Dinner                          "/>
    <m/>
    <m/>
    <m/>
    <m/>
    <s v="B915206114000"/>
    <m/>
    <m/>
    <n v="168.03"/>
  </r>
  <r>
    <x v="0"/>
    <x v="10"/>
    <s v="AVA"/>
    <s v="Z87"/>
    <s v="Z87 - Benefits Loaders"/>
    <s v="OPER"/>
    <x v="4"/>
    <x v="14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2"/>
    <s v="Rest Period union employees             "/>
    <m/>
    <m/>
    <m/>
    <m/>
    <s v="B901206105000"/>
    <m/>
    <m/>
    <n v="237.1"/>
  </r>
  <r>
    <x v="0"/>
    <x v="10"/>
    <s v="AVA"/>
    <s v="Z87"/>
    <s v="Z87 - Benefits Loaders"/>
    <s v="OPER"/>
    <x v="4"/>
    <x v="14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12.08"/>
  </r>
  <r>
    <x v="0"/>
    <x v="10"/>
    <s v="AVA"/>
    <s v="Z87"/>
    <s v="Z87 - Benefits Loaders"/>
    <s v="OPER"/>
    <x v="4"/>
    <x v="14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01"/>
    <s v="Regular                                 "/>
    <m/>
    <m/>
    <m/>
    <m/>
    <s v="B907206102000"/>
    <m/>
    <m/>
    <n v="273.85000000000002"/>
  </r>
  <r>
    <x v="0"/>
    <x v="10"/>
    <s v="AVA"/>
    <s v="Z87"/>
    <s v="Z87 - Benefits Loaders"/>
    <s v="OPER"/>
    <x v="4"/>
    <x v="14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55.08"/>
  </r>
  <r>
    <x v="0"/>
    <x v="10"/>
    <s v="AVA"/>
    <s v="Z87"/>
    <s v="Z87 - Benefits Loaders"/>
    <s v="OPER"/>
    <x v="4"/>
    <x v="14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81"/>
  </r>
  <r>
    <x v="0"/>
    <x v="10"/>
    <s v="AVA"/>
    <s v="Z87"/>
    <s v="Z87 - Benefits Loaders"/>
    <s v="OPER"/>
    <x v="4"/>
    <x v="14"/>
    <s v="Non-Labor"/>
    <d v="2019-10-1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81"/>
  </r>
  <r>
    <x v="0"/>
    <x v="10"/>
    <s v="AVA"/>
    <s v="Z87"/>
    <s v="Z87 - Benefits Loaders"/>
    <s v="OPER"/>
    <x v="4"/>
    <x v="14"/>
    <s v="Non-Labor"/>
    <d v="2019-10-13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12.08"/>
  </r>
  <r>
    <x v="0"/>
    <x v="10"/>
    <s v="AVA"/>
    <s v="Z87"/>
    <s v="Z87 - Benefits Loaders"/>
    <s v="OPER"/>
    <x v="4"/>
    <x v="14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8.36"/>
  </r>
  <r>
    <x v="0"/>
    <x v="10"/>
    <s v="AVA"/>
    <s v="Z87"/>
    <s v="Z87 - Benefits Loaders"/>
    <s v="OPER"/>
    <x v="4"/>
    <x v="14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73.45"/>
  </r>
  <r>
    <x v="0"/>
    <x v="10"/>
    <s v="AVA"/>
    <s v="Z87"/>
    <s v="Z87 - Benefits Loaders"/>
    <s v="OPER"/>
    <x v="4"/>
    <x v="14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30.12"/>
  </r>
  <r>
    <x v="0"/>
    <x v="10"/>
    <s v="AVA"/>
    <s v="Z87"/>
    <s v="Z87 - Benefits Loaders"/>
    <s v="OPER"/>
    <x v="4"/>
    <x v="14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7"/>
    <s v="Meals - Dinner                          "/>
    <m/>
    <m/>
    <m/>
    <m/>
    <s v="B923206114000"/>
    <m/>
    <m/>
    <n v="12.08"/>
  </r>
  <r>
    <x v="0"/>
    <x v="10"/>
    <s v="AVA"/>
    <s v="Z87"/>
    <s v="Z87 - Benefits Loaders"/>
    <s v="OPER"/>
    <x v="4"/>
    <x v="14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102.68"/>
  </r>
  <r>
    <x v="0"/>
    <x v="10"/>
    <s v="AVA"/>
    <s v="Z87"/>
    <s v="Z87 - Benefits Loaders"/>
    <s v="OPER"/>
    <x v="4"/>
    <x v="14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20.5"/>
  </r>
  <r>
    <x v="0"/>
    <x v="10"/>
    <s v="AVA"/>
    <s v="Z87"/>
    <s v="Z87 - Benefits Loaders"/>
    <s v="OPER"/>
    <x v="4"/>
    <x v="14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30.44"/>
  </r>
  <r>
    <x v="0"/>
    <x v="10"/>
    <s v="AVA"/>
    <s v="Z87"/>
    <s v="Z87 - Benefits Loaders"/>
    <s v="OPER"/>
    <x v="4"/>
    <x v="14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9.18"/>
  </r>
  <r>
    <x v="0"/>
    <x v="10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533.09"/>
  </r>
  <r>
    <x v="0"/>
    <x v="10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468.04"/>
  </r>
  <r>
    <x v="0"/>
    <x v="10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383.91"/>
  </r>
  <r>
    <x v="0"/>
    <x v="10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81.48"/>
  </r>
  <r>
    <x v="0"/>
    <x v="10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77.12"/>
  </r>
  <r>
    <x v="0"/>
    <x v="10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757.64"/>
  </r>
  <r>
    <x v="0"/>
    <x v="10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928.45"/>
  </r>
  <r>
    <x v="0"/>
    <x v="10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235.25"/>
  </r>
  <r>
    <x v="0"/>
    <x v="10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331.93"/>
  </r>
  <r>
    <x v="0"/>
    <x v="10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16.91"/>
  </r>
  <r>
    <x v="0"/>
    <x v="10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383.4"/>
  </r>
  <r>
    <x v="0"/>
    <x v="10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77.12"/>
  </r>
  <r>
    <x v="0"/>
    <x v="10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113.39"/>
  </r>
  <r>
    <x v="0"/>
    <x v="10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13.39"/>
  </r>
  <r>
    <x v="0"/>
    <x v="10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16.91"/>
  </r>
  <r>
    <x v="0"/>
    <x v="10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5.71"/>
  </r>
  <r>
    <x v="0"/>
    <x v="10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102.82"/>
  </r>
  <r>
    <x v="0"/>
    <x v="10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882.15"/>
  </r>
  <r>
    <x v="0"/>
    <x v="10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16.91"/>
  </r>
  <r>
    <x v="0"/>
    <x v="10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143.74"/>
  </r>
  <r>
    <x v="0"/>
    <x v="10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08.7"/>
  </r>
  <r>
    <x v="0"/>
    <x v="10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42.62"/>
  </r>
  <r>
    <x v="0"/>
    <x v="10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2.85"/>
  </r>
  <r>
    <x v="0"/>
    <x v="10"/>
    <s v="AVA"/>
    <s v="Z87"/>
    <s v="Z87 - Benefits Loaders"/>
    <s v="OPER"/>
    <x v="4"/>
    <x v="15"/>
    <s v="Non-Labor"/>
    <d v="2019-09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59.13"/>
  </r>
  <r>
    <x v="0"/>
    <x v="10"/>
    <s v="AVA"/>
    <s v="Z87"/>
    <s v="Z87 - Benefits Loaders"/>
    <s v="OPER"/>
    <x v="4"/>
    <x v="15"/>
    <s v="Non-Labor"/>
    <d v="2019-09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82.36"/>
  </r>
  <r>
    <x v="0"/>
    <x v="10"/>
    <s v="AVA"/>
    <s v="Z87"/>
    <s v="Z87 - Benefits Loaders"/>
    <s v="OPER"/>
    <x v="4"/>
    <x v="15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.1399999999999997"/>
  </r>
  <r>
    <x v="0"/>
    <x v="10"/>
    <s v="AVA"/>
    <s v="Z87"/>
    <s v="Z87 - Benefits Loaders"/>
    <s v="OPER"/>
    <x v="4"/>
    <x v="15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7.83"/>
  </r>
  <r>
    <x v="0"/>
    <x v="10"/>
    <s v="AVA"/>
    <s v="Z87"/>
    <s v="Z87 - Benefits Loaders"/>
    <s v="OPER"/>
    <x v="4"/>
    <x v="15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7.28"/>
  </r>
  <r>
    <x v="0"/>
    <x v="10"/>
    <s v="AVA"/>
    <s v="Z87"/>
    <s v="Z87 - Benefits Loaders"/>
    <s v="OPER"/>
    <x v="4"/>
    <x v="15"/>
    <s v="Non-Labor"/>
    <d v="2019-09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67.06"/>
  </r>
  <r>
    <x v="0"/>
    <x v="10"/>
    <s v="AVA"/>
    <s v="Z87"/>
    <s v="Z87 - Benefits Loaders"/>
    <s v="OPER"/>
    <x v="4"/>
    <x v="15"/>
    <s v="Non-Labor"/>
    <d v="2019-09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17.85"/>
  </r>
  <r>
    <x v="0"/>
    <x v="10"/>
    <s v="AVA"/>
    <s v="Z87"/>
    <s v="Z87 - Benefits Loaders"/>
    <s v="OPER"/>
    <x v="4"/>
    <x v="15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5.66"/>
  </r>
  <r>
    <x v="0"/>
    <x v="10"/>
    <s v="AVA"/>
    <s v="Z87"/>
    <s v="Z87 - Benefits Loaders"/>
    <s v="OPER"/>
    <x v="4"/>
    <x v="15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2.58"/>
  </r>
  <r>
    <x v="0"/>
    <x v="10"/>
    <s v="AVA"/>
    <s v="Z87"/>
    <s v="Z87 - Benefits Loaders"/>
    <s v="OPER"/>
    <x v="4"/>
    <x v="15"/>
    <s v="Non-Labor"/>
    <d v="2019-09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83"/>
  </r>
  <r>
    <x v="0"/>
    <x v="10"/>
    <s v="AVA"/>
    <s v="Z87"/>
    <s v="Z87 - Benefits Loaders"/>
    <s v="OPER"/>
    <x v="4"/>
    <x v="15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01"/>
    <s v="Regular                                 "/>
    <m/>
    <m/>
    <m/>
    <m/>
    <s v="B930206102000"/>
    <m/>
    <m/>
    <n v="11.71"/>
  </r>
  <r>
    <x v="0"/>
    <x v="10"/>
    <s v="AVA"/>
    <s v="Z87"/>
    <s v="Z87 - Benefits Loaders"/>
    <s v="OPER"/>
    <x v="4"/>
    <x v="15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20"/>
    <s v="Alt/Dual                                "/>
    <m/>
    <m/>
    <m/>
    <m/>
    <s v="B930206102000"/>
    <m/>
    <m/>
    <n v="17.350000000000001"/>
  </r>
  <r>
    <x v="0"/>
    <x v="10"/>
    <s v="AVA"/>
    <s v="Z87"/>
    <s v="Z87 - Benefits Loaders"/>
    <s v="OPER"/>
    <x v="4"/>
    <x v="15"/>
    <s v="Non-Labor"/>
    <d v="2019-09-29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7.83"/>
  </r>
  <r>
    <x v="0"/>
    <x v="10"/>
    <s v="AVA"/>
    <s v="Z87"/>
    <s v="Z87 - Benefits Loaders"/>
    <s v="OPER"/>
    <x v="4"/>
    <x v="15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7.83"/>
  </r>
  <r>
    <x v="0"/>
    <x v="10"/>
    <s v="AVA"/>
    <s v="Z87"/>
    <s v="Z87 - Benefits Loaders"/>
    <s v="OPER"/>
    <x v="4"/>
    <x v="15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39.159999999999997"/>
  </r>
  <r>
    <x v="0"/>
    <x v="10"/>
    <s v="AVA"/>
    <s v="Z87"/>
    <s v="Z87 - Benefits Loaders"/>
    <s v="OPER"/>
    <x v="4"/>
    <x v="15"/>
    <s v="Non-Labor"/>
    <d v="2019-09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7.28"/>
  </r>
  <r>
    <x v="0"/>
    <x v="10"/>
    <s v="AVA"/>
    <s v="Z87"/>
    <s v="Z87 - Benefits Loaders"/>
    <s v="OPER"/>
    <x v="4"/>
    <x v="15"/>
    <s v="Non-Labor"/>
    <d v="2019-09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09.09"/>
  </r>
  <r>
    <x v="0"/>
    <x v="10"/>
    <s v="AVA"/>
    <s v="Z87"/>
    <s v="Z87 - Benefits Loaders"/>
    <s v="OPER"/>
    <x v="4"/>
    <x v="15"/>
    <s v="Non-Labor"/>
    <d v="2019-09-29T00:00:00"/>
    <s v="WA"/>
    <x v="0"/>
    <s v="Burden Cost USD"/>
    <m/>
    <m/>
    <m/>
    <m/>
    <x v="0"/>
    <x v="0"/>
    <s v="Distr Tree Maintenance -960"/>
    <s v="96002061"/>
    <s v="DIS-Maintenance"/>
    <s v="590000"/>
    <x v="0"/>
    <s v="590000"/>
    <m/>
    <m/>
    <m/>
    <m/>
    <m/>
    <m/>
    <m/>
    <s v="E01"/>
    <s v="Regular                                 "/>
    <m/>
    <m/>
    <m/>
    <m/>
    <s v="B960206101000"/>
    <m/>
    <m/>
    <n v="8.64"/>
  </r>
  <r>
    <x v="0"/>
    <x v="10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95.62"/>
  </r>
  <r>
    <x v="0"/>
    <x v="10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10.02999999999997"/>
  </r>
  <r>
    <x v="0"/>
    <x v="10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9.5500000000000007"/>
  </r>
  <r>
    <x v="0"/>
    <x v="10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4.82"/>
  </r>
  <r>
    <x v="0"/>
    <x v="10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45.51"/>
  </r>
  <r>
    <x v="0"/>
    <x v="10"/>
    <s v="AVA"/>
    <s v="Z87"/>
    <s v="Z87 - Benefits Loaders"/>
    <s v="OPER"/>
    <x v="4"/>
    <x v="15"/>
    <s v="Non-Labor"/>
    <d v="2019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8.75"/>
  </r>
  <r>
    <x v="0"/>
    <x v="10"/>
    <s v="AVA"/>
    <s v="Z87"/>
    <s v="Z87 - Benefits Loaders"/>
    <s v="OPER"/>
    <x v="4"/>
    <x v="15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7.17"/>
  </r>
  <r>
    <x v="0"/>
    <x v="10"/>
    <s v="AVA"/>
    <s v="Z87"/>
    <s v="Z87 - Benefits Loaders"/>
    <s v="OPER"/>
    <x v="4"/>
    <x v="15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142.49"/>
  </r>
  <r>
    <x v="0"/>
    <x v="10"/>
    <s v="AVA"/>
    <s v="Z87"/>
    <s v="Z87 - Benefits Loaders"/>
    <s v="OPER"/>
    <x v="4"/>
    <x v="15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9.5500000000000007"/>
  </r>
  <r>
    <x v="0"/>
    <x v="10"/>
    <s v="AVA"/>
    <s v="Z87"/>
    <s v="Z87 - Benefits Loaders"/>
    <s v="OPER"/>
    <x v="4"/>
    <x v="15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0.54"/>
  </r>
  <r>
    <x v="0"/>
    <x v="10"/>
    <s v="AVA"/>
    <s v="Z87"/>
    <s v="Z87 - Benefits Loaders"/>
    <s v="OPER"/>
    <x v="4"/>
    <x v="15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1.07"/>
  </r>
  <r>
    <x v="0"/>
    <x v="10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-5.29"/>
  </r>
  <r>
    <x v="0"/>
    <x v="10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57.97"/>
  </r>
  <r>
    <x v="0"/>
    <x v="10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4.33"/>
  </r>
  <r>
    <x v="0"/>
    <x v="10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00.21"/>
  </r>
  <r>
    <x v="0"/>
    <x v="10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4.78"/>
  </r>
  <r>
    <x v="0"/>
    <x v="10"/>
    <s v="AVA"/>
    <s v="Z87"/>
    <s v="Z87 - Benefits Loaders"/>
    <s v="OPER"/>
    <x v="4"/>
    <x v="15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3.14"/>
  </r>
  <r>
    <x v="0"/>
    <x v="10"/>
    <s v="AVA"/>
    <s v="Z87"/>
    <s v="Z87 - Benefits Loaders"/>
    <s v="OPER"/>
    <x v="4"/>
    <x v="15"/>
    <s v="Non-Labor"/>
    <d v="2019-10-1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83.44"/>
  </r>
  <r>
    <x v="0"/>
    <x v="10"/>
    <s v="AVA"/>
    <s v="Z87"/>
    <s v="Z87 - Benefits Loaders"/>
    <s v="OPER"/>
    <x v="4"/>
    <x v="15"/>
    <s v="Non-Labor"/>
    <d v="2019-10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22.22"/>
  </r>
  <r>
    <x v="0"/>
    <x v="10"/>
    <s v="AVA"/>
    <s v="Z87"/>
    <s v="Z87 - Benefits Loaders"/>
    <s v="OPER"/>
    <x v="4"/>
    <x v="15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-0.37"/>
  </r>
  <r>
    <x v="0"/>
    <x v="10"/>
    <s v="AVA"/>
    <s v="Z87"/>
    <s v="Z87 - Benefits Loaders"/>
    <s v="OPER"/>
    <x v="4"/>
    <x v="15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2"/>
    <s v="Rest Period union employees             "/>
    <m/>
    <m/>
    <m/>
    <m/>
    <s v="B980206201000"/>
    <m/>
    <m/>
    <n v="58.48"/>
  </r>
  <r>
    <x v="0"/>
    <x v="10"/>
    <s v="AVA"/>
    <s v="Z87"/>
    <s v="Z87 - Benefits Loaders"/>
    <s v="OPER"/>
    <x v="4"/>
    <x v="15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2.33"/>
  </r>
  <r>
    <x v="0"/>
    <x v="10"/>
    <s v="AVA"/>
    <s v="Z87"/>
    <s v="Z87 - Benefits Loaders"/>
    <s v="OPER"/>
    <x v="4"/>
    <x v="15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1.67"/>
  </r>
  <r>
    <x v="0"/>
    <x v="10"/>
    <s v="AVA"/>
    <s v="Z87"/>
    <s v="Z87 - Benefits Loaders"/>
    <s v="OPER"/>
    <x v="4"/>
    <x v="15"/>
    <s v="Non-Labor"/>
    <d v="2019-10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66.06"/>
  </r>
  <r>
    <x v="0"/>
    <x v="10"/>
    <s v="AVA"/>
    <s v="Z87"/>
    <s v="Z87 - Benefits Loaders"/>
    <s v="OPER"/>
    <x v="4"/>
    <x v="15"/>
    <s v="Non-Labor"/>
    <d v="2019-10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40.54"/>
  </r>
  <r>
    <x v="0"/>
    <x v="10"/>
    <s v="AVA"/>
    <s v="Z87"/>
    <s v="Z87 - Benefits Loaders"/>
    <s v="OPER"/>
    <x v="4"/>
    <x v="15"/>
    <s v="Non-Labor"/>
    <d v="2019-10-13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01"/>
    <s v="Regular                                 "/>
    <m/>
    <m/>
    <m/>
    <m/>
    <s v="B915206114000"/>
    <m/>
    <m/>
    <n v="35.83"/>
  </r>
  <r>
    <x v="0"/>
    <x v="10"/>
    <s v="AVA"/>
    <s v="Z87"/>
    <s v="Z87 - Benefits Loaders"/>
    <s v="OPER"/>
    <x v="4"/>
    <x v="15"/>
    <s v="Non-Labor"/>
    <d v="2019-10-13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27"/>
    <s v="Meals - Dinner                          "/>
    <m/>
    <m/>
    <m/>
    <m/>
    <s v="B915206114000"/>
    <m/>
    <m/>
    <n v="-0.22"/>
  </r>
  <r>
    <x v="0"/>
    <x v="10"/>
    <s v="AVA"/>
    <s v="Z87"/>
    <s v="Z87 - Benefits Loaders"/>
    <s v="OPER"/>
    <x v="4"/>
    <x v="15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2"/>
    <s v="Rest Period union employees             "/>
    <m/>
    <m/>
    <m/>
    <m/>
    <s v="B901206105000"/>
    <m/>
    <m/>
    <n v="50.24"/>
  </r>
  <r>
    <x v="0"/>
    <x v="10"/>
    <s v="AVA"/>
    <s v="Z87"/>
    <s v="Z87 - Benefits Loaders"/>
    <s v="OPER"/>
    <x v="4"/>
    <x v="15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2.56"/>
  </r>
  <r>
    <x v="0"/>
    <x v="10"/>
    <s v="AVA"/>
    <s v="Z87"/>
    <s v="Z87 - Benefits Loaders"/>
    <s v="OPER"/>
    <x v="4"/>
    <x v="15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01"/>
    <s v="Regular                                 "/>
    <m/>
    <m/>
    <m/>
    <m/>
    <s v="B907206102000"/>
    <m/>
    <m/>
    <n v="58.03"/>
  </r>
  <r>
    <x v="0"/>
    <x v="10"/>
    <s v="AVA"/>
    <s v="Z87"/>
    <s v="Z87 - Benefits Loaders"/>
    <s v="OPER"/>
    <x v="4"/>
    <x v="15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1.67"/>
  </r>
  <r>
    <x v="0"/>
    <x v="10"/>
    <s v="AVA"/>
    <s v="Z87"/>
    <s v="Z87 - Benefits Loaders"/>
    <s v="OPER"/>
    <x v="4"/>
    <x v="15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17.16"/>
  </r>
  <r>
    <x v="0"/>
    <x v="10"/>
    <s v="AVA"/>
    <s v="Z87"/>
    <s v="Z87 - Benefits Loaders"/>
    <s v="OPER"/>
    <x v="4"/>
    <x v="15"/>
    <s v="Non-Labor"/>
    <d v="2019-10-1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7.16"/>
  </r>
  <r>
    <x v="0"/>
    <x v="10"/>
    <s v="AVA"/>
    <s v="Z87"/>
    <s v="Z87 - Benefits Loaders"/>
    <s v="OPER"/>
    <x v="4"/>
    <x v="15"/>
    <s v="Non-Labor"/>
    <d v="2019-10-13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2.56"/>
  </r>
  <r>
    <x v="0"/>
    <x v="10"/>
    <s v="AVA"/>
    <s v="Z87"/>
    <s v="Z87 - Benefits Loaders"/>
    <s v="OPER"/>
    <x v="4"/>
    <x v="15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3.89"/>
  </r>
  <r>
    <x v="0"/>
    <x v="10"/>
    <s v="AVA"/>
    <s v="Z87"/>
    <s v="Z87 - Benefits Loaders"/>
    <s v="OPER"/>
    <x v="4"/>
    <x v="15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15.56"/>
  </r>
  <r>
    <x v="0"/>
    <x v="10"/>
    <s v="AVA"/>
    <s v="Z87"/>
    <s v="Z87 - Benefits Loaders"/>
    <s v="OPER"/>
    <x v="4"/>
    <x v="15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8.73"/>
  </r>
  <r>
    <x v="0"/>
    <x v="10"/>
    <s v="AVA"/>
    <s v="Z87"/>
    <s v="Z87 - Benefits Loaders"/>
    <s v="OPER"/>
    <x v="4"/>
    <x v="15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2"/>
    <s v="Rest Period union employees             "/>
    <m/>
    <m/>
    <m/>
    <m/>
    <s v="B923206105000"/>
    <m/>
    <m/>
    <n v="125.61"/>
  </r>
  <r>
    <x v="0"/>
    <x v="10"/>
    <s v="AVA"/>
    <s v="Z87"/>
    <s v="Z87 - Benefits Loaders"/>
    <s v="OPER"/>
    <x v="4"/>
    <x v="15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7"/>
    <s v="Meals - Dinner                          "/>
    <m/>
    <m/>
    <m/>
    <m/>
    <s v="B923206105000"/>
    <m/>
    <m/>
    <n v="-0.81"/>
  </r>
  <r>
    <x v="0"/>
    <x v="10"/>
    <s v="AVA"/>
    <s v="Z87"/>
    <s v="Z87 - Benefits Loaders"/>
    <s v="OPER"/>
    <x v="4"/>
    <x v="15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7"/>
    <s v="Meals - Dinner                          "/>
    <m/>
    <m/>
    <m/>
    <m/>
    <s v="B923206114000"/>
    <m/>
    <m/>
    <n v="2.56"/>
  </r>
  <r>
    <x v="0"/>
    <x v="10"/>
    <s v="AVA"/>
    <s v="Z87"/>
    <s v="Z87 - Benefits Loaders"/>
    <s v="OPER"/>
    <x v="4"/>
    <x v="15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21.76"/>
  </r>
  <r>
    <x v="0"/>
    <x v="10"/>
    <s v="AVA"/>
    <s v="Z87"/>
    <s v="Z87 - Benefits Loaders"/>
    <s v="OPER"/>
    <x v="4"/>
    <x v="15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7"/>
  </r>
  <r>
    <x v="0"/>
    <x v="10"/>
    <s v="AVA"/>
    <s v="Z87"/>
    <s v="Z87 - Benefits Loaders"/>
    <s v="OPER"/>
    <x v="4"/>
    <x v="15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-0.27"/>
  </r>
  <r>
    <x v="0"/>
    <x v="10"/>
    <s v="AVA"/>
    <s v="Z87"/>
    <s v="Z87 - Benefits Loaders"/>
    <s v="OPER"/>
    <x v="4"/>
    <x v="15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-0.05"/>
  </r>
  <r>
    <x v="0"/>
    <x v="10"/>
    <s v="AVA"/>
    <s v="Z87"/>
    <s v="Z87 - Benefits Loaders"/>
    <s v="OPER"/>
    <x v="4"/>
    <x v="15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.95"/>
  </r>
  <r>
    <x v="0"/>
    <x v="10"/>
    <s v="AVA"/>
    <s v="Z87"/>
    <s v="Z87 - Benefits Loaders"/>
    <s v="OPER"/>
    <x v="4"/>
    <x v="15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6.5"/>
  </r>
  <r>
    <x v="0"/>
    <x v="10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36.80999999999995"/>
  </r>
  <r>
    <x v="0"/>
    <x v="10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11.11"/>
  </r>
  <r>
    <x v="0"/>
    <x v="10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81.36"/>
  </r>
  <r>
    <x v="0"/>
    <x v="10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7.27"/>
  </r>
  <r>
    <x v="0"/>
    <x v="10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6.34"/>
  </r>
  <r>
    <x v="0"/>
    <x v="10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72.48"/>
  </r>
  <r>
    <x v="0"/>
    <x v="10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96.76"/>
  </r>
  <r>
    <x v="0"/>
    <x v="10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49.85"/>
  </r>
  <r>
    <x v="0"/>
    <x v="10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70.34"/>
  </r>
  <r>
    <x v="0"/>
    <x v="10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3.58"/>
  </r>
  <r>
    <x v="0"/>
    <x v="10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81.25"/>
  </r>
  <r>
    <x v="0"/>
    <x v="10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6.34"/>
  </r>
  <r>
    <x v="0"/>
    <x v="10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24.03"/>
  </r>
  <r>
    <x v="0"/>
    <x v="10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24.03"/>
  </r>
  <r>
    <x v="0"/>
    <x v="10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3.58"/>
  </r>
  <r>
    <x v="0"/>
    <x v="10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5.45"/>
  </r>
  <r>
    <x v="0"/>
    <x v="10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21.79"/>
  </r>
  <r>
    <x v="0"/>
    <x v="10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86.95"/>
  </r>
  <r>
    <x v="0"/>
    <x v="10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3.58"/>
  </r>
  <r>
    <x v="0"/>
    <x v="10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30.46"/>
  </r>
  <r>
    <x v="0"/>
    <x v="10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5.42"/>
  </r>
  <r>
    <x v="0"/>
    <x v="10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9.0299999999999994"/>
  </r>
  <r>
    <x v="0"/>
    <x v="10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.72"/>
  </r>
  <r>
    <x v="0"/>
    <x v="10"/>
    <s v="AVA"/>
    <s v="Z87"/>
    <s v="Z87 - Benefits Loaders"/>
    <s v="OPER"/>
    <x v="4"/>
    <x v="16"/>
    <s v="Non-Labor"/>
    <d v="2019-09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84.8"/>
  </r>
  <r>
    <x v="0"/>
    <x v="10"/>
    <s v="AVA"/>
    <s v="Z87"/>
    <s v="Z87 - Benefits Loaders"/>
    <s v="OPER"/>
    <x v="4"/>
    <x v="16"/>
    <s v="Non-Labor"/>
    <d v="2019-09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98.14"/>
  </r>
  <r>
    <x v="0"/>
    <x v="10"/>
    <s v="AVA"/>
    <s v="Z87"/>
    <s v="Z87 - Benefits Loaders"/>
    <s v="OPER"/>
    <x v="4"/>
    <x v="16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.37"/>
  </r>
  <r>
    <x v="0"/>
    <x v="10"/>
    <s v="AVA"/>
    <s v="Z87"/>
    <s v="Z87 - Benefits Loaders"/>
    <s v="OPER"/>
    <x v="4"/>
    <x v="16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8.27"/>
  </r>
  <r>
    <x v="0"/>
    <x v="10"/>
    <s v="AVA"/>
    <s v="Z87"/>
    <s v="Z87 - Benefits Loaders"/>
    <s v="OPER"/>
    <x v="4"/>
    <x v="16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8.239999999999998"/>
  </r>
  <r>
    <x v="0"/>
    <x v="10"/>
    <s v="AVA"/>
    <s v="Z87"/>
    <s v="Z87 - Benefits Loaders"/>
    <s v="OPER"/>
    <x v="4"/>
    <x v="16"/>
    <s v="Non-Labor"/>
    <d v="2019-09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46.71"/>
  </r>
  <r>
    <x v="0"/>
    <x v="10"/>
    <s v="AVA"/>
    <s v="Z87"/>
    <s v="Z87 - Benefits Loaders"/>
    <s v="OPER"/>
    <x v="4"/>
    <x v="16"/>
    <s v="Non-Labor"/>
    <d v="2019-09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42.34"/>
  </r>
  <r>
    <x v="0"/>
    <x v="10"/>
    <s v="AVA"/>
    <s v="Z87"/>
    <s v="Z87 - Benefits Loaders"/>
    <s v="OPER"/>
    <x v="4"/>
    <x v="16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6.54"/>
  </r>
  <r>
    <x v="0"/>
    <x v="10"/>
    <s v="AVA"/>
    <s v="Z87"/>
    <s v="Z87 - Benefits Loaders"/>
    <s v="OPER"/>
    <x v="4"/>
    <x v="16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2.44"/>
  </r>
  <r>
    <x v="0"/>
    <x v="10"/>
    <s v="AVA"/>
    <s v="Z87"/>
    <s v="Z87 - Benefits Loaders"/>
    <s v="OPER"/>
    <x v="4"/>
    <x v="16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77"/>
    <s v="OT 2x Ext Trouble                       "/>
    <m/>
    <m/>
    <m/>
    <m/>
    <s v="B901206105000"/>
    <m/>
    <m/>
    <n v="13.4"/>
  </r>
  <r>
    <x v="0"/>
    <x v="10"/>
    <s v="AVA"/>
    <s v="Z87"/>
    <s v="Z87 - Benefits Loaders"/>
    <s v="OPER"/>
    <x v="4"/>
    <x v="16"/>
    <s v="Non-Labor"/>
    <d v="2019-09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8.27"/>
  </r>
  <r>
    <x v="0"/>
    <x v="10"/>
    <s v="AVA"/>
    <s v="Z87"/>
    <s v="Z87 - Benefits Loaders"/>
    <s v="OPER"/>
    <x v="4"/>
    <x v="16"/>
    <s v="Non-Labor"/>
    <d v="2019-09-2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77"/>
    <s v="OT 2x Ext Trouble                       "/>
    <m/>
    <m/>
    <m/>
    <m/>
    <s v="B913206114000"/>
    <m/>
    <m/>
    <n v="9.1199999999999992"/>
  </r>
  <r>
    <x v="0"/>
    <x v="10"/>
    <s v="AVA"/>
    <s v="Z87"/>
    <s v="Z87 - Benefits Loaders"/>
    <s v="OPER"/>
    <x v="4"/>
    <x v="16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01"/>
    <s v="Regular                                 "/>
    <m/>
    <m/>
    <m/>
    <m/>
    <s v="B930206102000"/>
    <m/>
    <m/>
    <n v="21.63"/>
  </r>
  <r>
    <x v="0"/>
    <x v="10"/>
    <s v="AVA"/>
    <s v="Z87"/>
    <s v="Z87 - Benefits Loaders"/>
    <s v="OPER"/>
    <x v="4"/>
    <x v="16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20"/>
    <s v="Alt/Dual                                "/>
    <m/>
    <m/>
    <m/>
    <m/>
    <s v="B930206102000"/>
    <m/>
    <m/>
    <n v="18.32"/>
  </r>
  <r>
    <x v="0"/>
    <x v="10"/>
    <s v="AVA"/>
    <s v="Z87"/>
    <s v="Z87 - Benefits Loaders"/>
    <s v="OPER"/>
    <x v="4"/>
    <x v="16"/>
    <s v="Non-Labor"/>
    <d v="2019-09-29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4"/>
    <s v="Call 2X                                 "/>
    <m/>
    <m/>
    <m/>
    <m/>
    <s v="B932206105000"/>
    <m/>
    <m/>
    <n v="64.47"/>
  </r>
  <r>
    <x v="0"/>
    <x v="10"/>
    <s v="AVA"/>
    <s v="Z87"/>
    <s v="Z87 - Benefits Loaders"/>
    <s v="OPER"/>
    <x v="4"/>
    <x v="16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8.27"/>
  </r>
  <r>
    <x v="0"/>
    <x v="10"/>
    <s v="AVA"/>
    <s v="Z87"/>
    <s v="Z87 - Benefits Loaders"/>
    <s v="OPER"/>
    <x v="4"/>
    <x v="16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53.74"/>
  </r>
  <r>
    <x v="0"/>
    <x v="10"/>
    <s v="AVA"/>
    <s v="Z87"/>
    <s v="Z87 - Benefits Loaders"/>
    <s v="OPER"/>
    <x v="4"/>
    <x v="16"/>
    <s v="Non-Labor"/>
    <d v="2019-09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4"/>
    <s v="Call 2X                                 "/>
    <m/>
    <m/>
    <m/>
    <m/>
    <s v="B923206105000"/>
    <m/>
    <m/>
    <n v="209.73"/>
  </r>
  <r>
    <x v="0"/>
    <x v="10"/>
    <s v="AVA"/>
    <s v="Z87"/>
    <s v="Z87 - Benefits Loaders"/>
    <s v="OPER"/>
    <x v="4"/>
    <x v="16"/>
    <s v="Non-Labor"/>
    <d v="2019-09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44.13"/>
  </r>
  <r>
    <x v="0"/>
    <x v="10"/>
    <s v="AVA"/>
    <s v="Z87"/>
    <s v="Z87 - Benefits Loaders"/>
    <s v="OPER"/>
    <x v="4"/>
    <x v="16"/>
    <s v="Non-Labor"/>
    <d v="2019-09-29T00:00:00"/>
    <s v="WA"/>
    <x v="0"/>
    <s v="Burden Cost USD"/>
    <m/>
    <m/>
    <m/>
    <m/>
    <x v="0"/>
    <x v="0"/>
    <s v="Distr Tree Maintenance -960"/>
    <s v="96002061"/>
    <s v="DIS-Maintenance"/>
    <s v="590000"/>
    <x v="0"/>
    <s v="590000"/>
    <m/>
    <m/>
    <m/>
    <m/>
    <m/>
    <m/>
    <m/>
    <s v="E01"/>
    <s v="Regular                                 "/>
    <m/>
    <m/>
    <m/>
    <m/>
    <s v="B960206101000"/>
    <m/>
    <m/>
    <n v="9.1199999999999992"/>
  </r>
  <r>
    <x v="0"/>
    <x v="10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12.14"/>
  </r>
  <r>
    <x v="0"/>
    <x v="10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27.36"/>
  </r>
  <r>
    <x v="0"/>
    <x v="10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0.09"/>
  </r>
  <r>
    <x v="0"/>
    <x v="10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5.65"/>
  </r>
  <r>
    <x v="0"/>
    <x v="10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59.23"/>
  </r>
  <r>
    <x v="0"/>
    <x v="10"/>
    <s v="AVA"/>
    <s v="Z87"/>
    <s v="Z87 - Benefits Loaders"/>
    <s v="OPER"/>
    <x v="4"/>
    <x v="16"/>
    <s v="Non-Labor"/>
    <d v="2019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0.36"/>
  </r>
  <r>
    <x v="0"/>
    <x v="10"/>
    <s v="AVA"/>
    <s v="Z87"/>
    <s v="Z87 - Benefits Loaders"/>
    <s v="OPER"/>
    <x v="4"/>
    <x v="16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7.57"/>
  </r>
  <r>
    <x v="0"/>
    <x v="10"/>
    <s v="AVA"/>
    <s v="Z87"/>
    <s v="Z87 - Benefits Loaders"/>
    <s v="OPER"/>
    <x v="4"/>
    <x v="16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150.46"/>
  </r>
  <r>
    <x v="0"/>
    <x v="10"/>
    <s v="AVA"/>
    <s v="Z87"/>
    <s v="Z87 - Benefits Loaders"/>
    <s v="OPER"/>
    <x v="4"/>
    <x v="16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0.09"/>
  </r>
  <r>
    <x v="0"/>
    <x v="10"/>
    <s v="AVA"/>
    <s v="Z87"/>
    <s v="Z87 - Benefits Loaders"/>
    <s v="OPER"/>
    <x v="4"/>
    <x v="16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1.12"/>
  </r>
  <r>
    <x v="0"/>
    <x v="10"/>
    <s v="AVA"/>
    <s v="Z87"/>
    <s v="Z87 - Benefits Loaders"/>
    <s v="OPER"/>
    <x v="4"/>
    <x v="16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2.25"/>
  </r>
  <r>
    <x v="0"/>
    <x v="10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-5.59"/>
  </r>
  <r>
    <x v="0"/>
    <x v="10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61.21"/>
  </r>
  <r>
    <x v="0"/>
    <x v="10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5.13"/>
  </r>
  <r>
    <x v="0"/>
    <x v="10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05.82"/>
  </r>
  <r>
    <x v="0"/>
    <x v="10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5.04"/>
  </r>
  <r>
    <x v="0"/>
    <x v="10"/>
    <s v="AVA"/>
    <s v="Z87"/>
    <s v="Z87 - Benefits Loaders"/>
    <s v="OPER"/>
    <x v="4"/>
    <x v="16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3.32"/>
  </r>
  <r>
    <x v="0"/>
    <x v="10"/>
    <s v="AVA"/>
    <s v="Z87"/>
    <s v="Z87 - Benefits Loaders"/>
    <s v="OPER"/>
    <x v="4"/>
    <x v="16"/>
    <s v="Non-Labor"/>
    <d v="2019-10-1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07.4"/>
  </r>
  <r>
    <x v="0"/>
    <x v="10"/>
    <s v="AVA"/>
    <s v="Z87"/>
    <s v="Z87 - Benefits Loaders"/>
    <s v="OPER"/>
    <x v="4"/>
    <x v="16"/>
    <s v="Non-Labor"/>
    <d v="2019-10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36.11"/>
  </r>
  <r>
    <x v="0"/>
    <x v="10"/>
    <s v="AVA"/>
    <s v="Z87"/>
    <s v="Z87 - Benefits Loaders"/>
    <s v="OPER"/>
    <x v="4"/>
    <x v="16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25.59"/>
  </r>
  <r>
    <x v="0"/>
    <x v="10"/>
    <s v="AVA"/>
    <s v="Z87"/>
    <s v="Z87 - Benefits Loaders"/>
    <s v="OPER"/>
    <x v="4"/>
    <x v="16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3.1"/>
  </r>
  <r>
    <x v="0"/>
    <x v="10"/>
    <s v="AVA"/>
    <s v="Z87"/>
    <s v="Z87 - Benefits Loaders"/>
    <s v="OPER"/>
    <x v="4"/>
    <x v="16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2.4"/>
  </r>
  <r>
    <x v="0"/>
    <x v="10"/>
    <s v="AVA"/>
    <s v="Z87"/>
    <s v="Z87 - Benefits Loaders"/>
    <s v="OPER"/>
    <x v="4"/>
    <x v="16"/>
    <s v="Non-Labor"/>
    <d v="2019-10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23.99"/>
  </r>
  <r>
    <x v="0"/>
    <x v="10"/>
    <s v="AVA"/>
    <s v="Z87"/>
    <s v="Z87 - Benefits Loaders"/>
    <s v="OPER"/>
    <x v="4"/>
    <x v="16"/>
    <s v="Non-Labor"/>
    <d v="2019-10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63.1"/>
  </r>
  <r>
    <x v="0"/>
    <x v="10"/>
    <s v="AVA"/>
    <s v="Z87"/>
    <s v="Z87 - Benefits Loaders"/>
    <s v="OPER"/>
    <x v="4"/>
    <x v="16"/>
    <s v="Non-Labor"/>
    <d v="2019-10-13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01"/>
    <s v="Regular                                 "/>
    <m/>
    <m/>
    <m/>
    <m/>
    <s v="B915206114000"/>
    <m/>
    <m/>
    <n v="51.52"/>
  </r>
  <r>
    <x v="0"/>
    <x v="10"/>
    <s v="AVA"/>
    <s v="Z87"/>
    <s v="Z87 - Benefits Loaders"/>
    <s v="OPER"/>
    <x v="4"/>
    <x v="16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2"/>
    <s v="Rest Period union employees             "/>
    <m/>
    <m/>
    <m/>
    <m/>
    <s v="B901206105000"/>
    <m/>
    <m/>
    <n v="81.48"/>
  </r>
  <r>
    <x v="0"/>
    <x v="10"/>
    <s v="AVA"/>
    <s v="Z87"/>
    <s v="Z87 - Benefits Loaders"/>
    <s v="OPER"/>
    <x v="4"/>
    <x v="16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4"/>
    <s v="Call 2X                                 "/>
    <m/>
    <m/>
    <m/>
    <m/>
    <s v="B901204114000"/>
    <m/>
    <m/>
    <n v="24.03"/>
  </r>
  <r>
    <x v="0"/>
    <x v="10"/>
    <s v="AVA"/>
    <s v="Z87"/>
    <s v="Z87 - Benefits Loaders"/>
    <s v="OPER"/>
    <x v="4"/>
    <x v="16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01"/>
    <s v="Regular                                 "/>
    <m/>
    <m/>
    <m/>
    <m/>
    <s v="B907206102000"/>
    <m/>
    <m/>
    <n v="77.7"/>
  </r>
  <r>
    <x v="0"/>
    <x v="10"/>
    <s v="AVA"/>
    <s v="Z87"/>
    <s v="Z87 - Benefits Loaders"/>
    <s v="OPER"/>
    <x v="4"/>
    <x v="16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2.4"/>
  </r>
  <r>
    <x v="0"/>
    <x v="10"/>
    <s v="AVA"/>
    <s v="Z87"/>
    <s v="Z87 - Benefits Loaders"/>
    <s v="OPER"/>
    <x v="4"/>
    <x v="16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4"/>
    <s v="Call 2X                                 "/>
    <m/>
    <m/>
    <m/>
    <m/>
    <s v="B907204114000"/>
    <m/>
    <m/>
    <n v="50.16"/>
  </r>
  <r>
    <x v="0"/>
    <x v="10"/>
    <s v="AVA"/>
    <s v="Z87"/>
    <s v="Z87 - Benefits Loaders"/>
    <s v="OPER"/>
    <x v="4"/>
    <x v="16"/>
    <s v="Non-Labor"/>
    <d v="2019-10-1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8.239999999999998"/>
  </r>
  <r>
    <x v="0"/>
    <x v="10"/>
    <s v="AVA"/>
    <s v="Z87"/>
    <s v="Z87 - Benefits Loaders"/>
    <s v="OPER"/>
    <x v="4"/>
    <x v="16"/>
    <s v="Non-Labor"/>
    <d v="2019-10-13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4"/>
    <s v="Call 2X                                 "/>
    <m/>
    <m/>
    <m/>
    <m/>
    <s v="B930206105000"/>
    <m/>
    <m/>
    <n v="66.94"/>
  </r>
  <r>
    <x v="0"/>
    <x v="10"/>
    <s v="AVA"/>
    <s v="Z87"/>
    <s v="Z87 - Benefits Loaders"/>
    <s v="OPER"/>
    <x v="4"/>
    <x v="16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2"/>
    <s v="Alt 2X                                  "/>
    <m/>
    <m/>
    <m/>
    <m/>
    <s v="B933206105000"/>
    <m/>
    <m/>
    <n v="8.26"/>
  </r>
  <r>
    <x v="0"/>
    <x v="10"/>
    <s v="AVA"/>
    <s v="Z87"/>
    <s v="Z87 - Benefits Loaders"/>
    <s v="OPER"/>
    <x v="4"/>
    <x v="16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16.54"/>
  </r>
  <r>
    <x v="0"/>
    <x v="10"/>
    <s v="AVA"/>
    <s v="Z87"/>
    <s v="Z87 - Benefits Loaders"/>
    <s v="OPER"/>
    <x v="4"/>
    <x v="16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9.27"/>
  </r>
  <r>
    <x v="0"/>
    <x v="10"/>
    <s v="AVA"/>
    <s v="Z87"/>
    <s v="Z87 - Benefits Loaders"/>
    <s v="OPER"/>
    <x v="4"/>
    <x v="16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7"/>
    <s v="Meals - Dinner                          "/>
    <m/>
    <m/>
    <m/>
    <m/>
    <s v="B923206105000"/>
    <m/>
    <m/>
    <n v="283.52999999999997"/>
  </r>
  <r>
    <x v="0"/>
    <x v="10"/>
    <s v="AVA"/>
    <s v="Z87"/>
    <s v="Z87 - Benefits Loaders"/>
    <s v="OPER"/>
    <x v="4"/>
    <x v="16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2"/>
    <s v="Alt 2X                                  "/>
    <m/>
    <m/>
    <m/>
    <m/>
    <s v="B923206114000"/>
    <m/>
    <m/>
    <n v="35.799999999999997"/>
  </r>
  <r>
    <x v="0"/>
    <x v="10"/>
    <s v="AVA"/>
    <s v="Z87"/>
    <s v="Z87 - Benefits Loaders"/>
    <s v="OPER"/>
    <x v="4"/>
    <x v="16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23.12"/>
  </r>
  <r>
    <x v="0"/>
    <x v="10"/>
    <s v="AVA"/>
    <s v="Z87"/>
    <s v="Z87 - Benefits Loaders"/>
    <s v="OPER"/>
    <x v="4"/>
    <x v="16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7.41"/>
  </r>
  <r>
    <x v="0"/>
    <x v="10"/>
    <s v="AVA"/>
    <s v="Z87"/>
    <s v="Z87 - Benefits Loaders"/>
    <s v="OPER"/>
    <x v="4"/>
    <x v="16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77"/>
    <s v="OT 2x Ext Trouble                       "/>
    <m/>
    <m/>
    <m/>
    <m/>
    <s v="B956206105000"/>
    <m/>
    <m/>
    <n v="177.84"/>
  </r>
  <r>
    <x v="0"/>
    <x v="10"/>
    <s v="AVA"/>
    <s v="Z87"/>
    <s v="Z87 - Benefits Loaders"/>
    <s v="OPER"/>
    <x v="4"/>
    <x v="16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6.2"/>
  </r>
  <r>
    <x v="0"/>
    <x v="10"/>
    <s v="AVA"/>
    <s v="Z87"/>
    <s v="Z87 - Benefits Loaders"/>
    <s v="OPER"/>
    <x v="4"/>
    <x v="16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4"/>
    <s v="Call 2X                                 "/>
    <m/>
    <m/>
    <m/>
    <m/>
    <s v="B956202114000"/>
    <m/>
    <m/>
    <n v="38.950000000000003"/>
  </r>
  <r>
    <x v="0"/>
    <x v="10"/>
    <s v="AVA"/>
    <s v="Z87"/>
    <s v="Z87 - Benefits Loaders"/>
    <s v="OPER"/>
    <x v="4"/>
    <x v="16"/>
    <s v="Non-Labor"/>
    <d v="2019-10-13T00:00:00"/>
    <s v="WA"/>
    <x v="0"/>
    <s v="Burden Cost USD"/>
    <m/>
    <m/>
    <m/>
    <m/>
    <x v="0"/>
    <x v="0"/>
    <s v="Distr Tree Maintenance -960"/>
    <s v="96002061"/>
    <s v="DIS-Maintenance"/>
    <s v="590000"/>
    <x v="0"/>
    <s v="590000"/>
    <m/>
    <m/>
    <m/>
    <m/>
    <m/>
    <m/>
    <m/>
    <s v="E24"/>
    <s v="Call 2X                                 "/>
    <m/>
    <m/>
    <m/>
    <m/>
    <s v="B960206101000"/>
    <m/>
    <m/>
    <n v="24.81"/>
  </r>
  <r>
    <x v="0"/>
    <x v="10"/>
    <s v="AVA"/>
    <s v="Z87"/>
    <s v="Z87 - Benefits Loaders"/>
    <s v="OPER"/>
    <x v="4"/>
    <x v="16"/>
    <s v="Non-Labor"/>
    <d v="2019-10-13T00:00:00"/>
    <s v="WA"/>
    <x v="0"/>
    <s v="Burden Cost USD"/>
    <m/>
    <m/>
    <m/>
    <m/>
    <x v="0"/>
    <x v="0"/>
    <s v="Distr Tree Maintenance -974"/>
    <s v="97402061"/>
    <s v="DIS-Maintenance"/>
    <s v="590000"/>
    <x v="0"/>
    <s v="590000"/>
    <m/>
    <m/>
    <m/>
    <m/>
    <m/>
    <m/>
    <m/>
    <s v="E24"/>
    <s v="Call 2X                                 "/>
    <m/>
    <m/>
    <m/>
    <m/>
    <s v="B974206101000"/>
    <m/>
    <m/>
    <n v="40.14"/>
  </r>
  <r>
    <x v="0"/>
    <x v="10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70.36"/>
  </r>
  <r>
    <x v="0"/>
    <x v="10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30.55"/>
  </r>
  <r>
    <x v="0"/>
    <x v="10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86.44"/>
  </r>
  <r>
    <x v="0"/>
    <x v="10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8.350000000000001"/>
  </r>
  <r>
    <x v="0"/>
    <x v="10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7.36"/>
  </r>
  <r>
    <x v="0"/>
    <x v="10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95.76"/>
  </r>
  <r>
    <x v="0"/>
    <x v="10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09.06"/>
  </r>
  <r>
    <x v="0"/>
    <x v="10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52.97"/>
  </r>
  <r>
    <x v="0"/>
    <x v="10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74.739999999999995"/>
  </r>
  <r>
    <x v="0"/>
    <x v="10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3.81"/>
  </r>
  <r>
    <x v="0"/>
    <x v="10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86.33"/>
  </r>
  <r>
    <x v="0"/>
    <x v="10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7.36"/>
  </r>
  <r>
    <x v="0"/>
    <x v="10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25.53"/>
  </r>
  <r>
    <x v="0"/>
    <x v="10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25.53"/>
  </r>
  <r>
    <x v="0"/>
    <x v="10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3.81"/>
  </r>
  <r>
    <x v="0"/>
    <x v="10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5.79"/>
  </r>
  <r>
    <x v="0"/>
    <x v="10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23.15"/>
  </r>
  <r>
    <x v="0"/>
    <x v="10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98.63"/>
  </r>
  <r>
    <x v="0"/>
    <x v="10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3.81"/>
  </r>
  <r>
    <x v="0"/>
    <x v="10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32.369999999999997"/>
  </r>
  <r>
    <x v="0"/>
    <x v="10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9.510000000000005"/>
  </r>
  <r>
    <x v="0"/>
    <x v="10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9.6"/>
  </r>
  <r>
    <x v="0"/>
    <x v="10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.89"/>
  </r>
  <r>
    <x v="0"/>
    <x v="10"/>
    <s v="AVA"/>
    <s v="Z87"/>
    <s v="Z87 - Benefits Loaders"/>
    <s v="OPER"/>
    <x v="4"/>
    <x v="17"/>
    <s v="Non-Labor"/>
    <d v="2019-09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955.32"/>
  </r>
  <r>
    <x v="0"/>
    <x v="10"/>
    <s v="AVA"/>
    <s v="Z87"/>
    <s v="Z87 - Benefits Loaders"/>
    <s v="OPER"/>
    <x v="4"/>
    <x v="17"/>
    <s v="Non-Labor"/>
    <d v="2019-09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87.53"/>
  </r>
  <r>
    <x v="0"/>
    <x v="10"/>
    <s v="AVA"/>
    <s v="Z87"/>
    <s v="Z87 - Benefits Loaders"/>
    <s v="OPER"/>
    <x v="4"/>
    <x v="17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8.61"/>
  </r>
  <r>
    <x v="0"/>
    <x v="10"/>
    <s v="AVA"/>
    <s v="Z87"/>
    <s v="Z87 - Benefits Loaders"/>
    <s v="OPER"/>
    <x v="4"/>
    <x v="17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6.29"/>
  </r>
  <r>
    <x v="0"/>
    <x v="10"/>
    <s v="AVA"/>
    <s v="Z87"/>
    <s v="Z87 - Benefits Loaders"/>
    <s v="OPER"/>
    <x v="4"/>
    <x v="17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5.94"/>
  </r>
  <r>
    <x v="0"/>
    <x v="10"/>
    <s v="AVA"/>
    <s v="Z87"/>
    <s v="Z87 - Benefits Loaders"/>
    <s v="OPER"/>
    <x v="4"/>
    <x v="17"/>
    <s v="Non-Labor"/>
    <d v="2019-09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55.69000000000005"/>
  </r>
  <r>
    <x v="0"/>
    <x v="10"/>
    <s v="AVA"/>
    <s v="Z87"/>
    <s v="Z87 - Benefits Loaders"/>
    <s v="OPER"/>
    <x v="4"/>
    <x v="17"/>
    <s v="Non-Labor"/>
    <d v="2019-09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45.21"/>
  </r>
  <r>
    <x v="0"/>
    <x v="10"/>
    <s v="AVA"/>
    <s v="Z87"/>
    <s v="Z87 - Benefits Loaders"/>
    <s v="OPER"/>
    <x v="4"/>
    <x v="17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32.590000000000003"/>
  </r>
  <r>
    <x v="0"/>
    <x v="10"/>
    <s v="AVA"/>
    <s v="Z87"/>
    <s v="Z87 - Benefits Loaders"/>
    <s v="OPER"/>
    <x v="4"/>
    <x v="17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5.36"/>
  </r>
  <r>
    <x v="0"/>
    <x v="10"/>
    <s v="AVA"/>
    <s v="Z87"/>
    <s v="Z87 - Benefits Loaders"/>
    <s v="OPER"/>
    <x v="4"/>
    <x v="17"/>
    <s v="Non-Labor"/>
    <d v="2019-09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6.29"/>
  </r>
  <r>
    <x v="0"/>
    <x v="10"/>
    <s v="AVA"/>
    <s v="Z87"/>
    <s v="Z87 - Benefits Loaders"/>
    <s v="OPER"/>
    <x v="4"/>
    <x v="17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01"/>
    <s v="Regular                                 "/>
    <m/>
    <m/>
    <m/>
    <m/>
    <s v="B930206102000"/>
    <m/>
    <m/>
    <n v="24.36"/>
  </r>
  <r>
    <x v="0"/>
    <x v="10"/>
    <s v="AVA"/>
    <s v="Z87"/>
    <s v="Z87 - Benefits Loaders"/>
    <s v="OPER"/>
    <x v="4"/>
    <x v="17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20"/>
    <s v="Alt/Dual                                "/>
    <m/>
    <m/>
    <m/>
    <m/>
    <s v="B930206102000"/>
    <m/>
    <m/>
    <n v="36.1"/>
  </r>
  <r>
    <x v="0"/>
    <x v="10"/>
    <s v="AVA"/>
    <s v="Z87"/>
    <s v="Z87 - Benefits Loaders"/>
    <s v="OPER"/>
    <x v="4"/>
    <x v="17"/>
    <s v="Non-Labor"/>
    <d v="2019-09-29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6.29"/>
  </r>
  <r>
    <x v="0"/>
    <x v="10"/>
    <s v="AVA"/>
    <s v="Z87"/>
    <s v="Z87 - Benefits Loaders"/>
    <s v="OPER"/>
    <x v="4"/>
    <x v="17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6.29"/>
  </r>
  <r>
    <x v="0"/>
    <x v="10"/>
    <s v="AVA"/>
    <s v="Z87"/>
    <s v="Z87 - Benefits Loaders"/>
    <s v="OPER"/>
    <x v="4"/>
    <x v="17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81.47"/>
  </r>
  <r>
    <x v="0"/>
    <x v="10"/>
    <s v="AVA"/>
    <s v="Z87"/>
    <s v="Z87 - Benefits Loaders"/>
    <s v="OPER"/>
    <x v="4"/>
    <x v="17"/>
    <s v="Non-Labor"/>
    <d v="2019-09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5.94"/>
  </r>
  <r>
    <x v="0"/>
    <x v="10"/>
    <s v="AVA"/>
    <s v="Z87"/>
    <s v="Z87 - Benefits Loaders"/>
    <s v="OPER"/>
    <x v="4"/>
    <x v="17"/>
    <s v="Non-Labor"/>
    <d v="2019-09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226.98"/>
  </r>
  <r>
    <x v="0"/>
    <x v="10"/>
    <s v="AVA"/>
    <s v="Z87"/>
    <s v="Z87 - Benefits Loaders"/>
    <s v="OPER"/>
    <x v="4"/>
    <x v="17"/>
    <s v="Non-Labor"/>
    <d v="2019-09-29T00:00:00"/>
    <s v="WA"/>
    <x v="0"/>
    <s v="Burden Cost USD"/>
    <m/>
    <m/>
    <m/>
    <m/>
    <x v="0"/>
    <x v="0"/>
    <s v="Distr Tree Maintenance -960"/>
    <s v="96002061"/>
    <s v="DIS-Maintenance"/>
    <s v="590000"/>
    <x v="0"/>
    <s v="590000"/>
    <m/>
    <m/>
    <m/>
    <m/>
    <m/>
    <m/>
    <m/>
    <s v="E01"/>
    <s v="Regular                                 "/>
    <m/>
    <m/>
    <m/>
    <m/>
    <s v="B960206101000"/>
    <m/>
    <m/>
    <n v="17.97"/>
  </r>
  <r>
    <x v="0"/>
    <x v="10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615.1"/>
  </r>
  <r>
    <x v="0"/>
    <x v="10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645.1"/>
  </r>
  <r>
    <x v="0"/>
    <x v="10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9.88"/>
  </r>
  <r>
    <x v="0"/>
    <x v="10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0.84"/>
  </r>
  <r>
    <x v="0"/>
    <x v="10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510.84"/>
  </r>
  <r>
    <x v="0"/>
    <x v="10"/>
    <s v="AVA"/>
    <s v="Z87"/>
    <s v="Z87 - Benefits Loaders"/>
    <s v="OPER"/>
    <x v="4"/>
    <x v="17"/>
    <s v="Non-Labor"/>
    <d v="2019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59.83"/>
  </r>
  <r>
    <x v="0"/>
    <x v="10"/>
    <s v="AVA"/>
    <s v="Z87"/>
    <s v="Z87 - Benefits Loaders"/>
    <s v="OPER"/>
    <x v="4"/>
    <x v="17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4.91"/>
  </r>
  <r>
    <x v="0"/>
    <x v="10"/>
    <s v="AVA"/>
    <s v="Z87"/>
    <s v="Z87 - Benefits Loaders"/>
    <s v="OPER"/>
    <x v="4"/>
    <x v="17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296.49"/>
  </r>
  <r>
    <x v="0"/>
    <x v="10"/>
    <s v="AVA"/>
    <s v="Z87"/>
    <s v="Z87 - Benefits Loaders"/>
    <s v="OPER"/>
    <x v="4"/>
    <x v="17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9.88"/>
  </r>
  <r>
    <x v="0"/>
    <x v="10"/>
    <s v="AVA"/>
    <s v="Z87"/>
    <s v="Z87 - Benefits Loaders"/>
    <s v="OPER"/>
    <x v="4"/>
    <x v="17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1.92"/>
  </r>
  <r>
    <x v="0"/>
    <x v="10"/>
    <s v="AVA"/>
    <s v="Z87"/>
    <s v="Z87 - Benefits Loaders"/>
    <s v="OPER"/>
    <x v="4"/>
    <x v="17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43.84"/>
  </r>
  <r>
    <x v="0"/>
    <x v="10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-11.01"/>
  </r>
  <r>
    <x v="0"/>
    <x v="10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20.63"/>
  </r>
  <r>
    <x v="0"/>
    <x v="10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29.82"/>
  </r>
  <r>
    <x v="0"/>
    <x v="10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08.52"/>
  </r>
  <r>
    <x v="0"/>
    <x v="10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9.94"/>
  </r>
  <r>
    <x v="0"/>
    <x v="10"/>
    <s v="AVA"/>
    <s v="Z87"/>
    <s v="Z87 - Benefits Loaders"/>
    <s v="OPER"/>
    <x v="4"/>
    <x v="17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6.54"/>
  </r>
  <r>
    <x v="0"/>
    <x v="10"/>
    <s v="AVA"/>
    <s v="Z87"/>
    <s v="Z87 - Benefits Loaders"/>
    <s v="OPER"/>
    <x v="4"/>
    <x v="17"/>
    <s v="Non-Labor"/>
    <d v="2019-10-1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766.88"/>
  </r>
  <r>
    <x v="0"/>
    <x v="10"/>
    <s v="AVA"/>
    <s v="Z87"/>
    <s v="Z87 - Benefits Loaders"/>
    <s v="OPER"/>
    <x v="4"/>
    <x v="17"/>
    <s v="Non-Labor"/>
    <d v="2019-10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44.44"/>
  </r>
  <r>
    <x v="0"/>
    <x v="10"/>
    <s v="AVA"/>
    <s v="Z87"/>
    <s v="Z87 - Benefits Loaders"/>
    <s v="OPER"/>
    <x v="4"/>
    <x v="17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2"/>
    <s v="Rest Period union employees             "/>
    <m/>
    <m/>
    <m/>
    <m/>
    <s v="B980206201000"/>
    <m/>
    <m/>
    <n v="116.22"/>
  </r>
  <r>
    <x v="0"/>
    <x v="10"/>
    <s v="AVA"/>
    <s v="Z87"/>
    <s v="Z87 - Benefits Loaders"/>
    <s v="OPER"/>
    <x v="4"/>
    <x v="17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4.67"/>
  </r>
  <r>
    <x v="0"/>
    <x v="10"/>
    <s v="AVA"/>
    <s v="Z87"/>
    <s v="Z87 - Benefits Loaders"/>
    <s v="OPER"/>
    <x v="4"/>
    <x v="17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3.35"/>
  </r>
  <r>
    <x v="0"/>
    <x v="10"/>
    <s v="AVA"/>
    <s v="Z87"/>
    <s v="Z87 - Benefits Loaders"/>
    <s v="OPER"/>
    <x v="4"/>
    <x v="17"/>
    <s v="Non-Labor"/>
    <d v="2019-10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32.12"/>
  </r>
  <r>
    <x v="0"/>
    <x v="10"/>
    <s v="AVA"/>
    <s v="Z87"/>
    <s v="Z87 - Benefits Loaders"/>
    <s v="OPER"/>
    <x v="4"/>
    <x v="17"/>
    <s v="Non-Labor"/>
    <d v="2019-10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81.08"/>
  </r>
  <r>
    <x v="0"/>
    <x v="10"/>
    <s v="AVA"/>
    <s v="Z87"/>
    <s v="Z87 - Benefits Loaders"/>
    <s v="OPER"/>
    <x v="4"/>
    <x v="17"/>
    <s v="Non-Labor"/>
    <d v="2019-10-13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01"/>
    <s v="Regular                                 "/>
    <m/>
    <m/>
    <m/>
    <m/>
    <s v="B915206114000"/>
    <m/>
    <m/>
    <n v="71.22"/>
  </r>
  <r>
    <x v="0"/>
    <x v="10"/>
    <s v="AVA"/>
    <s v="Z87"/>
    <s v="Z87 - Benefits Loaders"/>
    <s v="OPER"/>
    <x v="4"/>
    <x v="17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-4.71"/>
  </r>
  <r>
    <x v="0"/>
    <x v="10"/>
    <s v="AVA"/>
    <s v="Z87"/>
    <s v="Z87 - Benefits Loaders"/>
    <s v="OPER"/>
    <x v="4"/>
    <x v="17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2"/>
    <s v="Rest Period union employees             "/>
    <m/>
    <m/>
    <m/>
    <m/>
    <s v="B901206105000"/>
    <m/>
    <m/>
    <n v="105.2"/>
  </r>
  <r>
    <x v="0"/>
    <x v="10"/>
    <s v="AVA"/>
    <s v="Z87"/>
    <s v="Z87 - Benefits Loaders"/>
    <s v="OPER"/>
    <x v="4"/>
    <x v="17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5.12"/>
  </r>
  <r>
    <x v="0"/>
    <x v="10"/>
    <s v="AVA"/>
    <s v="Z87"/>
    <s v="Z87 - Benefits Loaders"/>
    <s v="OPER"/>
    <x v="4"/>
    <x v="17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01"/>
    <s v="Regular                                 "/>
    <m/>
    <m/>
    <m/>
    <m/>
    <s v="B907206102000"/>
    <m/>
    <m/>
    <n v="116.07"/>
  </r>
  <r>
    <x v="0"/>
    <x v="10"/>
    <s v="AVA"/>
    <s v="Z87"/>
    <s v="Z87 - Benefits Loaders"/>
    <s v="OPER"/>
    <x v="4"/>
    <x v="17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3.35"/>
  </r>
  <r>
    <x v="0"/>
    <x v="10"/>
    <s v="AVA"/>
    <s v="Z87"/>
    <s v="Z87 - Benefits Loaders"/>
    <s v="OPER"/>
    <x v="4"/>
    <x v="17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34.33"/>
  </r>
  <r>
    <x v="0"/>
    <x v="10"/>
    <s v="AVA"/>
    <s v="Z87"/>
    <s v="Z87 - Benefits Loaders"/>
    <s v="OPER"/>
    <x v="4"/>
    <x v="17"/>
    <s v="Non-Labor"/>
    <d v="2019-10-1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4.33"/>
  </r>
  <r>
    <x v="0"/>
    <x v="10"/>
    <s v="AVA"/>
    <s v="Z87"/>
    <s v="Z87 - Benefits Loaders"/>
    <s v="OPER"/>
    <x v="4"/>
    <x v="17"/>
    <s v="Non-Labor"/>
    <d v="2019-10-13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5.12"/>
  </r>
  <r>
    <x v="0"/>
    <x v="10"/>
    <s v="AVA"/>
    <s v="Z87"/>
    <s v="Z87 - Benefits Loaders"/>
    <s v="OPER"/>
    <x v="4"/>
    <x v="17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7.78"/>
  </r>
  <r>
    <x v="0"/>
    <x v="10"/>
    <s v="AVA"/>
    <s v="Z87"/>
    <s v="Z87 - Benefits Loaders"/>
    <s v="OPER"/>
    <x v="4"/>
    <x v="17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31.13"/>
  </r>
  <r>
    <x v="0"/>
    <x v="10"/>
    <s v="AVA"/>
    <s v="Z87"/>
    <s v="Z87 - Benefits Loaders"/>
    <s v="OPER"/>
    <x v="4"/>
    <x v="17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78.77"/>
  </r>
  <r>
    <x v="0"/>
    <x v="10"/>
    <s v="AVA"/>
    <s v="Z87"/>
    <s v="Z87 - Benefits Loaders"/>
    <s v="OPER"/>
    <x v="4"/>
    <x v="17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2"/>
    <s v="Rest Period union employees             "/>
    <m/>
    <m/>
    <m/>
    <m/>
    <s v="B923206105000"/>
    <m/>
    <m/>
    <n v="-11.7"/>
  </r>
  <r>
    <x v="0"/>
    <x v="10"/>
    <s v="AVA"/>
    <s v="Z87"/>
    <s v="Z87 - Benefits Loaders"/>
    <s v="OPER"/>
    <x v="4"/>
    <x v="17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7"/>
    <s v="Meals - Dinner                          "/>
    <m/>
    <m/>
    <m/>
    <m/>
    <s v="B923206114000"/>
    <m/>
    <m/>
    <n v="5.12"/>
  </r>
  <r>
    <x v="0"/>
    <x v="10"/>
    <s v="AVA"/>
    <s v="Z87"/>
    <s v="Z87 - Benefits Loaders"/>
    <s v="OPER"/>
    <x v="4"/>
    <x v="17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43.52"/>
  </r>
  <r>
    <x v="0"/>
    <x v="10"/>
    <s v="AVA"/>
    <s v="Z87"/>
    <s v="Z87 - Benefits Loaders"/>
    <s v="OPER"/>
    <x v="4"/>
    <x v="17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-0.45"/>
  </r>
  <r>
    <x v="0"/>
    <x v="10"/>
    <s v="AVA"/>
    <s v="Z87"/>
    <s v="Z87 - Benefits Loaders"/>
    <s v="OPER"/>
    <x v="4"/>
    <x v="17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-3.94"/>
  </r>
  <r>
    <x v="0"/>
    <x v="10"/>
    <s v="AVA"/>
    <s v="Z87"/>
    <s v="Z87 - Benefits Loaders"/>
    <s v="OPER"/>
    <x v="4"/>
    <x v="17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97.84"/>
  </r>
  <r>
    <x v="0"/>
    <x v="10"/>
    <s v="AVA"/>
    <s v="Z87"/>
    <s v="Z87 - Benefits Loaders"/>
    <s v="OPER"/>
    <x v="4"/>
    <x v="17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.89"/>
  </r>
  <r>
    <x v="0"/>
    <x v="10"/>
    <s v="AVA"/>
    <s v="Z87"/>
    <s v="Z87 - Benefits Loaders"/>
    <s v="OPER"/>
    <x v="4"/>
    <x v="17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12.9"/>
  </r>
  <r>
    <x v="0"/>
    <x v="10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073.6300000000001"/>
  </r>
  <r>
    <x v="0"/>
    <x v="10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622.22"/>
  </r>
  <r>
    <x v="0"/>
    <x v="10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62.72"/>
  </r>
  <r>
    <x v="0"/>
    <x v="10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34.53"/>
  </r>
  <r>
    <x v="0"/>
    <x v="10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2.69"/>
  </r>
  <r>
    <x v="0"/>
    <x v="10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744.96"/>
  </r>
  <r>
    <x v="0"/>
    <x v="10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93.52"/>
  </r>
  <r>
    <x v="0"/>
    <x v="10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99.71"/>
  </r>
  <r>
    <x v="0"/>
    <x v="10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40.68"/>
  </r>
  <r>
    <x v="0"/>
    <x v="10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7.17"/>
  </r>
  <r>
    <x v="0"/>
    <x v="10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162.5"/>
  </r>
  <r>
    <x v="0"/>
    <x v="10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32.69"/>
  </r>
  <r>
    <x v="0"/>
    <x v="10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48.06"/>
  </r>
  <r>
    <x v="0"/>
    <x v="10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48.06"/>
  </r>
  <r>
    <x v="0"/>
    <x v="10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7.17"/>
  </r>
  <r>
    <x v="0"/>
    <x v="10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0.9"/>
  </r>
  <r>
    <x v="0"/>
    <x v="10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43.58"/>
  </r>
  <r>
    <x v="0"/>
    <x v="10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73.89"/>
  </r>
  <r>
    <x v="0"/>
    <x v="10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7.17"/>
  </r>
  <r>
    <x v="0"/>
    <x v="10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60.92"/>
  </r>
  <r>
    <x v="0"/>
    <x v="10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30.84"/>
  </r>
  <r>
    <x v="0"/>
    <x v="10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8.059999999999999"/>
  </r>
  <r>
    <x v="0"/>
    <x v="10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5.45"/>
  </r>
  <r>
    <x v="0"/>
    <x v="10"/>
    <s v="AVA"/>
    <s v="Z88"/>
    <s v="Z88 - Transportation Loaders"/>
    <s v="OPER"/>
    <x v="5"/>
    <x v="18"/>
    <s v="Non-Labor"/>
    <d v="2019-10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0"/>
    <x v="10"/>
    <s v="AVA"/>
    <s v="Z88"/>
    <s v="Z88 - Transportation Loaders"/>
    <s v="OPER"/>
    <x v="5"/>
    <x v="24"/>
    <s v="Non-Labor"/>
    <d v="2019-10-01T00:00:00"/>
    <s v="ID"/>
    <x v="0"/>
    <s v="Usage Cost USD"/>
    <m/>
    <m/>
    <m/>
    <m/>
    <x v="0"/>
    <x v="0"/>
    <s v="Distr Tree Maintenance -907"/>
    <s v="90702061"/>
    <s v="DIS-Maintenance"/>
    <s v="591000"/>
    <x v="14"/>
    <s v="591000"/>
    <m/>
    <m/>
    <m/>
    <s v="56762"/>
    <m/>
    <m/>
    <m/>
    <m/>
    <m/>
    <m/>
    <m/>
    <m/>
    <m/>
    <s v="B907206102000"/>
    <m/>
    <n v="88"/>
    <n v="132"/>
  </r>
  <r>
    <x v="0"/>
    <x v="10"/>
    <s v="AVA"/>
    <s v="Z88"/>
    <s v="Z88 - Transportation Loaders"/>
    <s v="OPER"/>
    <x v="5"/>
    <x v="24"/>
    <s v="Non-Labor"/>
    <d v="2019-10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56508"/>
    <m/>
    <m/>
    <m/>
    <m/>
    <m/>
    <m/>
    <m/>
    <m/>
    <m/>
    <s v="B910206105000"/>
    <m/>
    <n v="43"/>
    <n v="64.5"/>
  </r>
  <r>
    <x v="0"/>
    <x v="10"/>
    <s v="AVA"/>
    <s v="Z88"/>
    <s v="Z88 - Transportation Loaders"/>
    <s v="OPER"/>
    <x v="5"/>
    <x v="24"/>
    <s v="Non-Labor"/>
    <d v="2019-10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56776"/>
    <m/>
    <m/>
    <m/>
    <m/>
    <m/>
    <m/>
    <m/>
    <m/>
    <m/>
    <s v="B923206105000"/>
    <m/>
    <n v="48"/>
    <n v="72"/>
  </r>
  <r>
    <x v="0"/>
    <x v="10"/>
    <s v="AVA"/>
    <s v="Z88"/>
    <s v="Z88 - Transportation Loaders"/>
    <s v="OPER"/>
    <x v="5"/>
    <x v="25"/>
    <s v="Non-Labor"/>
    <d v="2019-10-01T00:00:00"/>
    <s v="AN"/>
    <x v="0"/>
    <s v="Usage Cost USD"/>
    <m/>
    <m/>
    <m/>
    <m/>
    <x v="0"/>
    <x v="0"/>
    <s v="Distr Tree Maintenance -098"/>
    <s v="09802064"/>
    <s v="DIS-Maintenance"/>
    <s v="590000"/>
    <x v="0"/>
    <s v="590000"/>
    <m/>
    <m/>
    <m/>
    <s v="46557"/>
    <m/>
    <m/>
    <m/>
    <m/>
    <m/>
    <m/>
    <m/>
    <m/>
    <m/>
    <m/>
    <m/>
    <n v="230"/>
    <n v="172.5"/>
  </r>
  <r>
    <x v="0"/>
    <x v="10"/>
    <s v="AVA"/>
    <s v="Z88"/>
    <s v="Z88 - Transportation Loaders"/>
    <s v="OPER"/>
    <x v="5"/>
    <x v="25"/>
    <s v="Non-Labor"/>
    <d v="2019-10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46320"/>
    <m/>
    <m/>
    <m/>
    <m/>
    <m/>
    <m/>
    <m/>
    <m/>
    <m/>
    <s v="B980206201000"/>
    <m/>
    <n v="460"/>
    <n v="345"/>
  </r>
  <r>
    <x v="0"/>
    <x v="10"/>
    <s v="AVA"/>
    <s v="Z88"/>
    <s v="Z88 - Transportation Loaders"/>
    <s v="OPER"/>
    <x v="5"/>
    <x v="19"/>
    <s v="Non-Labor"/>
    <d v="2019-10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01"/>
    <m/>
    <m/>
    <m/>
    <m/>
    <m/>
    <m/>
    <m/>
    <m/>
    <m/>
    <s v="B980206201000"/>
    <m/>
    <n v="1.95"/>
    <n v="68.25"/>
  </r>
  <r>
    <x v="0"/>
    <x v="10"/>
    <s v="AVA"/>
    <s v="Z88"/>
    <s v="Z88 - Transportation Loaders"/>
    <s v="OPER"/>
    <x v="5"/>
    <x v="19"/>
    <s v="Non-Labor"/>
    <d v="2019-10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500"/>
    <m/>
    <m/>
    <m/>
    <m/>
    <m/>
    <m/>
    <m/>
    <m/>
    <m/>
    <s v="B980206202000"/>
    <m/>
    <n v="1.75"/>
    <n v="61.25"/>
  </r>
  <r>
    <x v="0"/>
    <x v="10"/>
    <s v="AVA"/>
    <s v="Z88"/>
    <s v="Z88 - Transportation Loaders"/>
    <s v="OPER"/>
    <x v="5"/>
    <x v="19"/>
    <s v="Non-Labor"/>
    <d v="2019-10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501"/>
    <m/>
    <m/>
    <m/>
    <m/>
    <m/>
    <m/>
    <m/>
    <m/>
    <m/>
    <s v="B980206202000"/>
    <m/>
    <n v="1"/>
    <n v="35"/>
  </r>
  <r>
    <x v="0"/>
    <x v="10"/>
    <s v="AVA"/>
    <s v="Z88"/>
    <s v="Z88 - Transportation Loaders"/>
    <s v="OPER"/>
    <x v="5"/>
    <x v="19"/>
    <s v="Non-Labor"/>
    <d v="2019-10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976"/>
    <m/>
    <m/>
    <m/>
    <m/>
    <m/>
    <m/>
    <m/>
    <m/>
    <m/>
    <s v="B980206203000"/>
    <m/>
    <n v="2.4"/>
    <n v="84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 915"/>
    <s v="91502061"/>
    <s v="DIS-Maintenance"/>
    <s v="593036"/>
    <x v="1"/>
    <s v="593000"/>
    <m/>
    <m/>
    <m/>
    <s v="67974"/>
    <m/>
    <m/>
    <m/>
    <m/>
    <m/>
    <m/>
    <m/>
    <m/>
    <m/>
    <s v="B915206114000"/>
    <m/>
    <n v="10.45"/>
    <n v="365.75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21.45"/>
    <n v="750.75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9"/>
    <n v="315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977"/>
    <m/>
    <m/>
    <m/>
    <m/>
    <m/>
    <m/>
    <m/>
    <m/>
    <m/>
    <s v="B901206105000"/>
    <m/>
    <n v="7.95"/>
    <n v="278.25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01"/>
    <s v="90102061"/>
    <s v="DIS-Maintenance"/>
    <s v="593036"/>
    <x v="1"/>
    <s v="593000"/>
    <m/>
    <m/>
    <m/>
    <s v="67218"/>
    <m/>
    <m/>
    <m/>
    <m/>
    <m/>
    <m/>
    <m/>
    <m/>
    <m/>
    <s v="B901204114000"/>
    <m/>
    <n v="10.32"/>
    <n v="361.2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07"/>
    <s v="90702061"/>
    <s v="DIS-Maintenance"/>
    <s v="591000"/>
    <x v="14"/>
    <s v="591000"/>
    <m/>
    <m/>
    <m/>
    <s v="68923"/>
    <m/>
    <m/>
    <m/>
    <m/>
    <m/>
    <m/>
    <m/>
    <m/>
    <m/>
    <s v="B907206102000"/>
    <m/>
    <n v="4.7699999999999996"/>
    <n v="333.9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4114000"/>
    <m/>
    <n v="1.5"/>
    <n v="52.5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8918"/>
    <m/>
    <m/>
    <m/>
    <m/>
    <m/>
    <m/>
    <m/>
    <m/>
    <m/>
    <s v="B910206105000"/>
    <m/>
    <n v="1.87"/>
    <n v="130.9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6.95"/>
    <n v="243.25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01"/>
    <m/>
    <m/>
    <m/>
    <m/>
    <m/>
    <m/>
    <m/>
    <m/>
    <m/>
    <s v="B932206105000"/>
    <m/>
    <n v="1.5"/>
    <n v="52.5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33"/>
    <s v="93302061"/>
    <s v="DIS-Maintenance"/>
    <s v="590000"/>
    <x v="0"/>
    <s v="590000"/>
    <m/>
    <m/>
    <m/>
    <s v="67217"/>
    <m/>
    <m/>
    <m/>
    <m/>
    <m/>
    <m/>
    <m/>
    <m/>
    <m/>
    <s v="B933206101000"/>
    <m/>
    <n v="2.75"/>
    <n v="96.25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04"/>
    <m/>
    <m/>
    <m/>
    <m/>
    <m/>
    <m/>
    <m/>
    <m/>
    <m/>
    <s v="B933206105000"/>
    <m/>
    <n v="13.5"/>
    <n v="472.5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970"/>
    <m/>
    <m/>
    <m/>
    <m/>
    <m/>
    <m/>
    <m/>
    <m/>
    <m/>
    <s v="B933206114000"/>
    <m/>
    <n v="14.8"/>
    <n v="518"/>
  </r>
  <r>
    <x v="0"/>
    <x v="10"/>
    <s v="AVA"/>
    <s v="Z88"/>
    <s v="Z88 - Transportation Loaders"/>
    <s v="OPER"/>
    <x v="5"/>
    <x v="19"/>
    <s v="Non-Labor"/>
    <d v="2019-10-01T00:00:00"/>
    <s v="ID"/>
    <x v="0"/>
    <s v="Usage Cost USD"/>
    <m/>
    <m/>
    <m/>
    <m/>
    <x v="0"/>
    <x v="0"/>
    <s v="Distr Tree Maintenance-906"/>
    <s v="90602061"/>
    <s v="DIS-Maintenance"/>
    <s v="591000"/>
    <x v="14"/>
    <s v="591000"/>
    <m/>
    <m/>
    <m/>
    <s v="67500"/>
    <m/>
    <m/>
    <m/>
    <m/>
    <m/>
    <m/>
    <m/>
    <m/>
    <m/>
    <s v="B906206101000"/>
    <m/>
    <n v="1.9"/>
    <n v="66.5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6844"/>
    <m/>
    <m/>
    <m/>
    <m/>
    <m/>
    <m/>
    <m/>
    <m/>
    <m/>
    <s v="B923206105000"/>
    <m/>
    <n v="2.5"/>
    <n v="250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4"/>
    <m/>
    <m/>
    <m/>
    <m/>
    <m/>
    <m/>
    <m/>
    <m/>
    <m/>
    <s v="B923206105000"/>
    <m/>
    <n v="2.17"/>
    <n v="75.95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1.25"/>
    <n v="43.75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9.5299999999999994"/>
    <n v="333.55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979"/>
    <m/>
    <m/>
    <m/>
    <m/>
    <m/>
    <m/>
    <m/>
    <m/>
    <m/>
    <s v="B923206105000"/>
    <m/>
    <n v="1.25"/>
    <n v="43.75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970"/>
    <m/>
    <m/>
    <m/>
    <m/>
    <m/>
    <m/>
    <m/>
    <m/>
    <m/>
    <s v="B923206114000"/>
    <m/>
    <n v="1.2"/>
    <n v="42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56"/>
    <s v="95602061"/>
    <s v="DIS-Maintenance"/>
    <s v="593010"/>
    <x v="3"/>
    <s v="593000"/>
    <m/>
    <m/>
    <m/>
    <s v="67978"/>
    <m/>
    <m/>
    <m/>
    <m/>
    <m/>
    <m/>
    <m/>
    <m/>
    <m/>
    <s v="B956206104000"/>
    <m/>
    <n v="3.03"/>
    <n v="106.05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6010"/>
    <m/>
    <m/>
    <m/>
    <m/>
    <m/>
    <m/>
    <m/>
    <m/>
    <m/>
    <s v="B956206105000"/>
    <m/>
    <n v="18"/>
    <n v="1800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10.32"/>
    <n v="361.2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04"/>
    <m/>
    <m/>
    <m/>
    <m/>
    <m/>
    <m/>
    <m/>
    <m/>
    <m/>
    <s v="B956206105000"/>
    <m/>
    <n v="21.6"/>
    <n v="756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1.28"/>
    <n v="44.8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78"/>
    <m/>
    <m/>
    <m/>
    <m/>
    <m/>
    <m/>
    <m/>
    <m/>
    <m/>
    <s v="B956206105000"/>
    <m/>
    <n v="2.63"/>
    <n v="92.05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8562"/>
    <m/>
    <m/>
    <m/>
    <m/>
    <m/>
    <m/>
    <m/>
    <m/>
    <m/>
    <s v="B956206105000"/>
    <m/>
    <n v="3"/>
    <n v="210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05"/>
    <m/>
    <m/>
    <m/>
    <m/>
    <m/>
    <m/>
    <m/>
    <m/>
    <m/>
    <s v="B956206114000"/>
    <m/>
    <n v="7.98"/>
    <n v="279.3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6114000"/>
    <m/>
    <n v="12.68"/>
    <n v="443.8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60"/>
    <s v="96002061"/>
    <s v="DIS-Maintenance"/>
    <s v="590000"/>
    <x v="0"/>
    <s v="590000"/>
    <m/>
    <m/>
    <m/>
    <s v="67203"/>
    <m/>
    <m/>
    <m/>
    <m/>
    <m/>
    <m/>
    <m/>
    <m/>
    <m/>
    <s v="B960206101000"/>
    <m/>
    <n v="1.9"/>
    <n v="66.5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74"/>
    <s v="97402061"/>
    <s v="DIS-Maintenance"/>
    <s v="593036"/>
    <x v="1"/>
    <s v="593000"/>
    <m/>
    <m/>
    <m/>
    <s v="67205"/>
    <m/>
    <m/>
    <m/>
    <m/>
    <m/>
    <m/>
    <m/>
    <m/>
    <m/>
    <s v="B974206114000"/>
    <m/>
    <n v="6.47"/>
    <n v="226.45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76"/>
    <s v="97602061"/>
    <s v="DIS-Maintenance"/>
    <s v="593020"/>
    <x v="2"/>
    <s v="593000"/>
    <m/>
    <m/>
    <m/>
    <s v="67220"/>
    <m/>
    <m/>
    <m/>
    <m/>
    <m/>
    <m/>
    <m/>
    <m/>
    <m/>
    <s v="B976206105000"/>
    <m/>
    <n v="0.5"/>
    <n v="17.5"/>
  </r>
  <r>
    <x v="0"/>
    <x v="10"/>
    <s v="AVA"/>
    <s v="Z88"/>
    <s v="Z88 - Transportation Loaders"/>
    <s v="OPER"/>
    <x v="5"/>
    <x v="19"/>
    <s v="Non-Labor"/>
    <d v="2019-10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1.9"/>
    <n v="66.5"/>
  </r>
  <r>
    <x v="0"/>
    <x v="10"/>
    <s v="AVA"/>
    <s v="Z89"/>
    <s v="Z89 - Payroll Accrual"/>
    <s v="OPER"/>
    <x v="0"/>
    <x v="6"/>
    <s v="Labor"/>
    <d v="2019-09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12.85"/>
    <n v="-3672.24"/>
  </r>
  <r>
    <x v="0"/>
    <x v="10"/>
    <s v="AVA"/>
    <s v="Z89"/>
    <s v="Z89 - Payroll Accrual"/>
    <s v="OPER"/>
    <x v="0"/>
    <x v="6"/>
    <s v="Labor"/>
    <d v="2019-09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93.33"/>
    <n v="-3851.34"/>
  </r>
  <r>
    <x v="0"/>
    <x v="10"/>
    <s v="AVA"/>
    <s v="Z89"/>
    <s v="Z89 - Payroll Accrual"/>
    <s v="OPER"/>
    <x v="0"/>
    <x v="6"/>
    <s v="Labor"/>
    <d v="2019-09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42.7"/>
    <n v="-3049.79"/>
  </r>
  <r>
    <x v="0"/>
    <x v="10"/>
    <s v="AVA"/>
    <s v="Z89"/>
    <s v="Z89 - Payroll Accrual"/>
    <s v="OPER"/>
    <x v="0"/>
    <x v="6"/>
    <s v="Labor"/>
    <d v="2019-09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4.88"/>
    <n v="-357.2"/>
  </r>
  <r>
    <x v="0"/>
    <x v="10"/>
    <s v="AVA"/>
    <s v="Z89"/>
    <s v="Z89 - Payroll Accrual"/>
    <s v="OPER"/>
    <x v="0"/>
    <x v="6"/>
    <s v="Labor"/>
    <d v="2019-10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65.9"/>
    <n v="6710.17"/>
  </r>
  <r>
    <x v="0"/>
    <x v="10"/>
    <s v="AVA"/>
    <s v="Z89"/>
    <s v="Z89 - Payroll Accrual"/>
    <s v="OPER"/>
    <x v="0"/>
    <x v="6"/>
    <s v="Labor"/>
    <d v="2019-10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94.5"/>
    <n v="3888.86"/>
  </r>
  <r>
    <x v="0"/>
    <x v="10"/>
    <s v="AVA"/>
    <s v="Z89"/>
    <s v="Z89 - Payroll Accrual"/>
    <s v="OPER"/>
    <x v="0"/>
    <x v="6"/>
    <s v="Labor"/>
    <d v="2019-10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64.400000000000006"/>
    <n v="4656.01"/>
  </r>
  <r>
    <x v="0"/>
    <x v="10"/>
    <s v="AVA"/>
    <s v="Z89"/>
    <s v="Z89 - Payroll Accrual"/>
    <s v="OPER"/>
    <x v="0"/>
    <x v="6"/>
    <s v="Labor"/>
    <d v="2019-10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33.6"/>
    <n v="2459.48"/>
  </r>
  <r>
    <x v="0"/>
    <x v="10"/>
    <s v="AVA"/>
    <s v="Z89"/>
    <s v="Z89 - Payroll Accrual"/>
    <s v="OPER"/>
    <x v="0"/>
    <x v="0"/>
    <s v="Labor"/>
    <d v="2019-09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2.44"/>
    <n v="-118.68"/>
  </r>
  <r>
    <x v="0"/>
    <x v="10"/>
    <s v="AVA"/>
    <s v="Z89"/>
    <s v="Z89 - Payroll Accrual"/>
    <s v="OPER"/>
    <x v="0"/>
    <x v="0"/>
    <s v="Labor"/>
    <d v="2019-09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3.66"/>
    <n v="-184.12"/>
  </r>
  <r>
    <x v="0"/>
    <x v="10"/>
    <s v="AVA"/>
    <s v="Z89"/>
    <s v="Z89 - Payroll Accrual"/>
    <s v="OPER"/>
    <x v="0"/>
    <x v="0"/>
    <s v="Labor"/>
    <d v="2019-09-30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1.83"/>
    <n v="-89.01"/>
  </r>
  <r>
    <x v="0"/>
    <x v="10"/>
    <s v="AVA"/>
    <s v="Z89"/>
    <s v="Z89 - Payroll Accrual"/>
    <s v="OPER"/>
    <x v="0"/>
    <x v="0"/>
    <s v="Labor"/>
    <d v="2019-09-30T00:00:00"/>
    <s v="ID"/>
    <x v="0"/>
    <s v="Miscellaneous Transaction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n v="-39.04"/>
    <n v="-1770.07"/>
  </r>
  <r>
    <x v="0"/>
    <x v="10"/>
    <s v="AVA"/>
    <s v="Z89"/>
    <s v="Z89 - Payroll Accrual"/>
    <s v="OPER"/>
    <x v="0"/>
    <x v="0"/>
    <s v="Labor"/>
    <d v="2019-09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2.44"/>
    <n v="-118.68"/>
  </r>
  <r>
    <x v="0"/>
    <x v="10"/>
    <s v="AVA"/>
    <s v="Z89"/>
    <s v="Z89 - Payroll Accrual"/>
    <s v="OPER"/>
    <x v="0"/>
    <x v="0"/>
    <s v="Labor"/>
    <d v="2019-09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2.44"/>
    <n v="-130.88"/>
  </r>
  <r>
    <x v="0"/>
    <x v="10"/>
    <s v="AVA"/>
    <s v="Z89"/>
    <s v="Z89 - Payroll Accrual"/>
    <s v="OPER"/>
    <x v="0"/>
    <x v="0"/>
    <s v="Labor"/>
    <d v="2019-09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4.88"/>
    <n v="-261.76"/>
  </r>
  <r>
    <x v="0"/>
    <x v="10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n v="-1.22"/>
    <n v="-65.73"/>
  </r>
  <r>
    <x v="0"/>
    <x v="10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14.64"/>
    <n v="-720.15"/>
  </r>
  <r>
    <x v="0"/>
    <x v="10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-3.66"/>
    <n v="-178.02"/>
  </r>
  <r>
    <x v="0"/>
    <x v="10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26.84"/>
    <n v="-1244.8900000000001"/>
  </r>
  <r>
    <x v="0"/>
    <x v="10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1.22"/>
    <n v="-59.34"/>
  </r>
  <r>
    <x v="0"/>
    <x v="10"/>
    <s v="AVA"/>
    <s v="Z89"/>
    <s v="Z89 - Payroll Accrual"/>
    <s v="OPER"/>
    <x v="0"/>
    <x v="0"/>
    <s v="Labor"/>
    <d v="2019-09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2.44"/>
    <n v="-39.04"/>
  </r>
  <r>
    <x v="0"/>
    <x v="10"/>
    <s v="AVA"/>
    <s v="Z89"/>
    <s v="Z89 - Payroll Accrual"/>
    <s v="OPER"/>
    <x v="0"/>
    <x v="0"/>
    <s v="Labor"/>
    <d v="2019-10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20.3"/>
    <n v="1016.99"/>
  </r>
  <r>
    <x v="0"/>
    <x v="10"/>
    <s v="AVA"/>
    <s v="Z89"/>
    <s v="Z89 - Payroll Accrual"/>
    <s v="OPER"/>
    <x v="0"/>
    <x v="0"/>
    <s v="Labor"/>
    <d v="2019-10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4.2"/>
    <n v="215.84"/>
  </r>
  <r>
    <x v="0"/>
    <x v="10"/>
    <s v="AVA"/>
    <s v="Z89"/>
    <s v="Z89 - Payroll Accrual"/>
    <s v="OPER"/>
    <x v="0"/>
    <x v="0"/>
    <s v="Labor"/>
    <d v="2019-10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4.2"/>
    <n v="204.29"/>
  </r>
  <r>
    <x v="0"/>
    <x v="10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n v="12.6"/>
    <n v="623.16999999999996"/>
  </r>
  <r>
    <x v="0"/>
    <x v="10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18.2"/>
    <n v="879.28"/>
  </r>
  <r>
    <x v="0"/>
    <x v="10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n v="2.8"/>
    <n v="44.8"/>
  </r>
  <r>
    <x v="0"/>
    <x v="10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n v="22.4"/>
    <n v="1015.62"/>
  </r>
  <r>
    <x v="0"/>
    <x v="10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4.2"/>
    <n v="204.29"/>
  </r>
  <r>
    <x v="0"/>
    <x v="10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n v="5.6"/>
    <n v="300.38"/>
  </r>
  <r>
    <x v="0"/>
    <x v="10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5.6"/>
    <n v="300.38"/>
  </r>
  <r>
    <x v="0"/>
    <x v="10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2.8"/>
    <n v="44.8"/>
  </r>
  <r>
    <x v="0"/>
    <x v="10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1.4"/>
    <n v="68.099999999999994"/>
  </r>
  <r>
    <x v="0"/>
    <x v="10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5.6"/>
    <n v="272.38"/>
  </r>
  <r>
    <x v="0"/>
    <x v="10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49.7"/>
    <n v="2336.8200000000002"/>
  </r>
  <r>
    <x v="0"/>
    <x v="10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2.8"/>
    <n v="44.8"/>
  </r>
  <r>
    <x v="0"/>
    <x v="10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n v="8.4"/>
    <n v="380.77"/>
  </r>
  <r>
    <x v="0"/>
    <x v="10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21.7"/>
    <n v="817.74"/>
  </r>
  <r>
    <x v="0"/>
    <x v="10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4.2"/>
    <n v="112.9"/>
  </r>
  <r>
    <x v="0"/>
    <x v="10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0.7"/>
    <n v="34.049999999999997"/>
  </r>
  <r>
    <x v="0"/>
    <x v="10"/>
    <s v="AVA"/>
    <s v="Z90"/>
    <s v="Z90 - Incentive Compensation"/>
    <s v="OPER"/>
    <x v="4"/>
    <x v="20"/>
    <s v="Non-Labor"/>
    <d v="2019-09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42.21"/>
  </r>
  <r>
    <x v="0"/>
    <x v="10"/>
    <s v="AVA"/>
    <s v="Z90"/>
    <s v="Z90 - Incentive Compensation"/>
    <s v="OPER"/>
    <x v="4"/>
    <x v="20"/>
    <s v="Non-Labor"/>
    <d v="2019-09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10.45"/>
  </r>
  <r>
    <x v="0"/>
    <x v="10"/>
    <s v="AVA"/>
    <s v="Z90"/>
    <s v="Z90 - Incentive Compensation"/>
    <s v="OPER"/>
    <x v="4"/>
    <x v="20"/>
    <s v="Non-Labor"/>
    <d v="2019-09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99.05"/>
  </r>
  <r>
    <x v="0"/>
    <x v="10"/>
    <s v="AVA"/>
    <s v="Z90"/>
    <s v="Z90 - Incentive Compensation"/>
    <s v="OPER"/>
    <x v="4"/>
    <x v="20"/>
    <s v="Non-Labor"/>
    <d v="2019-09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7.84"/>
  </r>
  <r>
    <x v="0"/>
    <x v="10"/>
    <s v="AVA"/>
    <s v="Z90"/>
    <s v="Z90 - Incentive Compensation"/>
    <s v="OPER"/>
    <x v="4"/>
    <x v="20"/>
    <s v="Non-Labor"/>
    <d v="2019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20.33"/>
  </r>
  <r>
    <x v="0"/>
    <x v="10"/>
    <s v="AVA"/>
    <s v="Z90"/>
    <s v="Z90 - Incentive Compensation"/>
    <s v="OPER"/>
    <x v="4"/>
    <x v="20"/>
    <s v="Non-Labor"/>
    <d v="2019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31.08"/>
  </r>
  <r>
    <x v="0"/>
    <x v="10"/>
    <s v="AVA"/>
    <s v="Z90"/>
    <s v="Z90 - Incentive Compensation"/>
    <s v="OPER"/>
    <x v="4"/>
    <x v="20"/>
    <s v="Non-Labor"/>
    <d v="2019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82.99"/>
  </r>
  <r>
    <x v="0"/>
    <x v="10"/>
    <s v="AVA"/>
    <s v="Z90"/>
    <s v="Z90 - Incentive Compensation"/>
    <s v="OPER"/>
    <x v="4"/>
    <x v="20"/>
    <s v="Non-Labor"/>
    <d v="2019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1.43"/>
  </r>
  <r>
    <x v="0"/>
    <x v="10"/>
    <s v="AVA"/>
    <s v="Z90"/>
    <s v="Z90 - Incentive Compensation"/>
    <s v="OPER"/>
    <x v="4"/>
    <x v="20"/>
    <s v="Non-Labor"/>
    <d v="2019-10-1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777.9"/>
  </r>
  <r>
    <x v="0"/>
    <x v="10"/>
    <s v="AVA"/>
    <s v="Z90"/>
    <s v="Z90 - Incentive Compensation"/>
    <s v="OPER"/>
    <x v="4"/>
    <x v="20"/>
    <s v="Non-Labor"/>
    <d v="2019-10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50.83"/>
  </r>
  <r>
    <x v="0"/>
    <x v="10"/>
    <s v="AVA"/>
    <s v="Z90"/>
    <s v="Z90 - Incentive Compensation"/>
    <s v="OPER"/>
    <x v="4"/>
    <x v="20"/>
    <s v="Non-Labor"/>
    <d v="2019-10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39.77"/>
  </r>
  <r>
    <x v="0"/>
    <x v="10"/>
    <s v="AVA"/>
    <s v="Z90"/>
    <s v="Z90 - Incentive Compensation"/>
    <s v="OPER"/>
    <x v="4"/>
    <x v="20"/>
    <s v="Non-Labor"/>
    <d v="2019-10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85.12"/>
  </r>
  <r>
    <x v="0"/>
    <x v="10"/>
    <s v="AVA"/>
    <s v="Z90"/>
    <s v="Z90 - Incentive Compensation"/>
    <s v="OPER"/>
    <x v="4"/>
    <x v="20"/>
    <s v="Non-Labor"/>
    <d v="2019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089.06"/>
  </r>
  <r>
    <x v="0"/>
    <x v="10"/>
    <s v="AVA"/>
    <s v="Z90"/>
    <s v="Z90 - Incentive Compensation"/>
    <s v="OPER"/>
    <x v="4"/>
    <x v="20"/>
    <s v="Non-Labor"/>
    <d v="2019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631.16"/>
  </r>
  <r>
    <x v="0"/>
    <x v="10"/>
    <s v="AVA"/>
    <s v="Z90"/>
    <s v="Z90 - Incentive Compensation"/>
    <s v="OPER"/>
    <x v="4"/>
    <x v="20"/>
    <s v="Non-Labor"/>
    <d v="2019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755.67"/>
  </r>
  <r>
    <x v="0"/>
    <x v="10"/>
    <s v="AVA"/>
    <s v="Z90"/>
    <s v="Z90 - Incentive Compensation"/>
    <s v="OPER"/>
    <x v="4"/>
    <x v="20"/>
    <s v="Non-Labor"/>
    <d v="2019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99.17"/>
  </r>
  <r>
    <x v="0"/>
    <x v="10"/>
    <s v="AVA"/>
    <s v="Z90"/>
    <s v="Z90 - Incentive Compensation"/>
    <s v="OPER"/>
    <x v="4"/>
    <x v="21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39"/>
  </r>
  <r>
    <x v="0"/>
    <x v="10"/>
    <s v="AVA"/>
    <s v="Z90"/>
    <s v="Z90 - Incentive Compensation"/>
    <s v="OPER"/>
    <x v="4"/>
    <x v="21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73"/>
  </r>
  <r>
    <x v="0"/>
    <x v="10"/>
    <s v="AVA"/>
    <s v="Z90"/>
    <s v="Z90 - Incentive Compensation"/>
    <s v="OPER"/>
    <x v="4"/>
    <x v="21"/>
    <s v="Non-Labor"/>
    <d v="2019-09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.6"/>
  </r>
  <r>
    <x v="0"/>
    <x v="10"/>
    <s v="AVA"/>
    <s v="Z90"/>
    <s v="Z90 - Incentive Compensation"/>
    <s v="OPER"/>
    <x v="4"/>
    <x v="21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.46"/>
  </r>
  <r>
    <x v="0"/>
    <x v="10"/>
    <s v="AVA"/>
    <s v="Z90"/>
    <s v="Z90 - Incentive Compensation"/>
    <s v="OPER"/>
    <x v="4"/>
    <x v="21"/>
    <s v="Non-Labor"/>
    <d v="2019-09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.24"/>
  </r>
  <r>
    <x v="0"/>
    <x v="10"/>
    <s v="AVA"/>
    <s v="Z90"/>
    <s v="Z90 - Incentive Compensation"/>
    <s v="OPER"/>
    <x v="4"/>
    <x v="21"/>
    <s v="Non-Labor"/>
    <d v="2019-09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73"/>
  </r>
  <r>
    <x v="0"/>
    <x v="10"/>
    <s v="AVA"/>
    <s v="Z90"/>
    <s v="Z90 - Incentive Compensation"/>
    <s v="OPER"/>
    <x v="4"/>
    <x v="21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01"/>
    <s v="Regular                                 "/>
    <m/>
    <m/>
    <m/>
    <m/>
    <s v="B930206102000"/>
    <m/>
    <m/>
    <n v="1.0900000000000001"/>
  </r>
  <r>
    <x v="0"/>
    <x v="10"/>
    <s v="AVA"/>
    <s v="Z90"/>
    <s v="Z90 - Incentive Compensation"/>
    <s v="OPER"/>
    <x v="4"/>
    <x v="21"/>
    <s v="Non-Labor"/>
    <d v="2019-09-29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20"/>
    <s v="Alt/Dual                                "/>
    <m/>
    <m/>
    <m/>
    <m/>
    <s v="B930206102000"/>
    <m/>
    <m/>
    <n v="1.62"/>
  </r>
  <r>
    <x v="0"/>
    <x v="10"/>
    <s v="AVA"/>
    <s v="Z90"/>
    <s v="Z90 - Incentive Compensation"/>
    <s v="OPER"/>
    <x v="4"/>
    <x v="21"/>
    <s v="Non-Labor"/>
    <d v="2019-09-29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0.73"/>
  </r>
  <r>
    <x v="0"/>
    <x v="10"/>
    <s v="AVA"/>
    <s v="Z90"/>
    <s v="Z90 - Incentive Compensation"/>
    <s v="OPER"/>
    <x v="4"/>
    <x v="21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0.73"/>
  </r>
  <r>
    <x v="0"/>
    <x v="10"/>
    <s v="AVA"/>
    <s v="Z90"/>
    <s v="Z90 - Incentive Compensation"/>
    <s v="OPER"/>
    <x v="4"/>
    <x v="21"/>
    <s v="Non-Labor"/>
    <d v="2019-09-2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3.65"/>
  </r>
  <r>
    <x v="0"/>
    <x v="10"/>
    <s v="AVA"/>
    <s v="Z90"/>
    <s v="Z90 - Incentive Compensation"/>
    <s v="OPER"/>
    <x v="4"/>
    <x v="21"/>
    <s v="Non-Labor"/>
    <d v="2019-09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6"/>
  </r>
  <r>
    <x v="0"/>
    <x v="10"/>
    <s v="AVA"/>
    <s v="Z90"/>
    <s v="Z90 - Incentive Compensation"/>
    <s v="OPER"/>
    <x v="4"/>
    <x v="21"/>
    <s v="Non-Labor"/>
    <d v="2019-09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0.16"/>
  </r>
  <r>
    <x v="0"/>
    <x v="10"/>
    <s v="AVA"/>
    <s v="Z90"/>
    <s v="Z90 - Incentive Compensation"/>
    <s v="OPER"/>
    <x v="4"/>
    <x v="21"/>
    <s v="Non-Labor"/>
    <d v="2019-09-29T00:00:00"/>
    <s v="WA"/>
    <x v="0"/>
    <s v="Burden Cost USD"/>
    <m/>
    <m/>
    <m/>
    <m/>
    <x v="0"/>
    <x v="0"/>
    <s v="Distr Tree Maintenance -960"/>
    <s v="96002061"/>
    <s v="DIS-Maintenance"/>
    <s v="590000"/>
    <x v="0"/>
    <s v="590000"/>
    <m/>
    <m/>
    <m/>
    <m/>
    <m/>
    <m/>
    <m/>
    <s v="E01"/>
    <s v="Regular                                 "/>
    <m/>
    <m/>
    <m/>
    <m/>
    <s v="B960206101000"/>
    <m/>
    <m/>
    <n v="0.8"/>
  </r>
  <r>
    <x v="0"/>
    <x v="10"/>
    <s v="AVA"/>
    <s v="Z90"/>
    <s v="Z90 - Incentive Compensation"/>
    <s v="OPER"/>
    <x v="4"/>
    <x v="21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0.89"/>
  </r>
  <r>
    <x v="0"/>
    <x v="10"/>
    <s v="AVA"/>
    <s v="Z90"/>
    <s v="Z90 - Incentive Compensation"/>
    <s v="OPER"/>
    <x v="4"/>
    <x v="21"/>
    <s v="Non-Labor"/>
    <d v="2019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.38"/>
  </r>
  <r>
    <x v="0"/>
    <x v="10"/>
    <s v="AVA"/>
    <s v="Z90"/>
    <s v="Z90 - Incentive Compensation"/>
    <s v="OPER"/>
    <x v="4"/>
    <x v="21"/>
    <s v="Non-Labor"/>
    <d v="2019-09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0.67"/>
  </r>
  <r>
    <x v="0"/>
    <x v="10"/>
    <s v="AVA"/>
    <s v="Z90"/>
    <s v="Z90 - Incentive Compensation"/>
    <s v="OPER"/>
    <x v="4"/>
    <x v="21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13.28"/>
  </r>
  <r>
    <x v="0"/>
    <x v="10"/>
    <s v="AVA"/>
    <s v="Z90"/>
    <s v="Z90 - Incentive Compensation"/>
    <s v="OPER"/>
    <x v="4"/>
    <x v="21"/>
    <s v="Non-Labor"/>
    <d v="2019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89"/>
  </r>
  <r>
    <x v="0"/>
    <x v="10"/>
    <s v="AVA"/>
    <s v="Z90"/>
    <s v="Z90 - Incentive Compensation"/>
    <s v="OPER"/>
    <x v="4"/>
    <x v="21"/>
    <s v="Non-Labor"/>
    <d v="2019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98"/>
  </r>
  <r>
    <x v="0"/>
    <x v="10"/>
    <s v="AVA"/>
    <s v="Z90"/>
    <s v="Z90 - Incentive Compensation"/>
    <s v="OPER"/>
    <x v="4"/>
    <x v="21"/>
    <s v="Non-Labor"/>
    <d v="2019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.96"/>
  </r>
  <r>
    <x v="0"/>
    <x v="10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-0.49"/>
  </r>
  <r>
    <x v="0"/>
    <x v="10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5.4"/>
  </r>
  <r>
    <x v="0"/>
    <x v="10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.34"/>
  </r>
  <r>
    <x v="0"/>
    <x v="10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9.34"/>
  </r>
  <r>
    <x v="0"/>
    <x v="10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45"/>
  </r>
  <r>
    <x v="0"/>
    <x v="10"/>
    <s v="AVA"/>
    <s v="Z90"/>
    <s v="Z90 - Incentive Compensation"/>
    <s v="OPER"/>
    <x v="4"/>
    <x v="21"/>
    <s v="Non-Labor"/>
    <d v="2019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0.28999999999999998"/>
  </r>
  <r>
    <x v="0"/>
    <x v="10"/>
    <s v="AVA"/>
    <s v="Z90"/>
    <s v="Z90 - Incentive Compensation"/>
    <s v="OPER"/>
    <x v="4"/>
    <x v="21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31"/>
  </r>
  <r>
    <x v="0"/>
    <x v="10"/>
    <s v="AVA"/>
    <s v="Z90"/>
    <s v="Z90 - Incentive Compensation"/>
    <s v="OPER"/>
    <x v="4"/>
    <x v="21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2"/>
    <s v="Rest Period union employees             "/>
    <m/>
    <m/>
    <m/>
    <m/>
    <s v="B980206201000"/>
    <m/>
    <m/>
    <n v="5.44"/>
  </r>
  <r>
    <x v="0"/>
    <x v="10"/>
    <s v="AVA"/>
    <s v="Z90"/>
    <s v="Z90 - Incentive Compensation"/>
    <s v="OPER"/>
    <x v="4"/>
    <x v="21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.43"/>
  </r>
  <r>
    <x v="0"/>
    <x v="10"/>
    <s v="AVA"/>
    <s v="Z90"/>
    <s v="Z90 - Incentive Compensation"/>
    <s v="OPER"/>
    <x v="4"/>
    <x v="21"/>
    <s v="Non-Labor"/>
    <d v="2019-10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.36"/>
  </r>
  <r>
    <x v="0"/>
    <x v="10"/>
    <s v="AVA"/>
    <s v="Z90"/>
    <s v="Z90 - Incentive Compensation"/>
    <s v="OPER"/>
    <x v="4"/>
    <x v="21"/>
    <s v="Non-Labor"/>
    <d v="2019-10-13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01"/>
    <s v="Regular                                 "/>
    <m/>
    <m/>
    <m/>
    <m/>
    <s v="B915206114000"/>
    <m/>
    <m/>
    <n v="0.8"/>
  </r>
  <r>
    <x v="0"/>
    <x v="10"/>
    <s v="AVA"/>
    <s v="Z90"/>
    <s v="Z90 - Incentive Compensation"/>
    <s v="OPER"/>
    <x v="4"/>
    <x v="21"/>
    <s v="Non-Labor"/>
    <d v="2019-10-13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27"/>
    <s v="Meals - Dinner                          "/>
    <m/>
    <m/>
    <m/>
    <m/>
    <s v="B915206114000"/>
    <m/>
    <m/>
    <n v="3.34"/>
  </r>
  <r>
    <x v="0"/>
    <x v="10"/>
    <s v="AVA"/>
    <s v="Z90"/>
    <s v="Z90 - Incentive Compensation"/>
    <s v="OPER"/>
    <x v="4"/>
    <x v="21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5.84"/>
  </r>
  <r>
    <x v="0"/>
    <x v="10"/>
    <s v="AVA"/>
    <s v="Z90"/>
    <s v="Z90 - Incentive Compensation"/>
    <s v="OPER"/>
    <x v="4"/>
    <x v="21"/>
    <s v="Non-Labor"/>
    <d v="2019-10-13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0.3"/>
  </r>
  <r>
    <x v="0"/>
    <x v="10"/>
    <s v="AVA"/>
    <s v="Z90"/>
    <s v="Z90 - Incentive Compensation"/>
    <s v="OPER"/>
    <x v="4"/>
    <x v="21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01"/>
    <s v="Regular                                 "/>
    <m/>
    <m/>
    <m/>
    <m/>
    <s v="B907206102000"/>
    <m/>
    <m/>
    <n v="6.75"/>
  </r>
  <r>
    <x v="0"/>
    <x v="10"/>
    <s v="AVA"/>
    <s v="Z90"/>
    <s v="Z90 - Incentive Compensation"/>
    <s v="OPER"/>
    <x v="4"/>
    <x v="21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36"/>
  </r>
  <r>
    <x v="0"/>
    <x v="10"/>
    <s v="AVA"/>
    <s v="Z90"/>
    <s v="Z90 - Incentive Compensation"/>
    <s v="OPER"/>
    <x v="4"/>
    <x v="21"/>
    <s v="Non-Labor"/>
    <d v="2019-10-13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2"/>
  </r>
  <r>
    <x v="0"/>
    <x v="10"/>
    <s v="AVA"/>
    <s v="Z90"/>
    <s v="Z90 - Incentive Compensation"/>
    <s v="OPER"/>
    <x v="4"/>
    <x v="21"/>
    <s v="Non-Labor"/>
    <d v="2019-10-1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"/>
  </r>
  <r>
    <x v="0"/>
    <x v="10"/>
    <s v="AVA"/>
    <s v="Z90"/>
    <s v="Z90 - Incentive Compensation"/>
    <s v="OPER"/>
    <x v="4"/>
    <x v="21"/>
    <s v="Non-Labor"/>
    <d v="2019-10-13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0.3"/>
  </r>
  <r>
    <x v="0"/>
    <x v="10"/>
    <s v="AVA"/>
    <s v="Z90"/>
    <s v="Z90 - Incentive Compensation"/>
    <s v="OPER"/>
    <x v="4"/>
    <x v="21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0.45"/>
  </r>
  <r>
    <x v="0"/>
    <x v="10"/>
    <s v="AVA"/>
    <s v="Z90"/>
    <s v="Z90 - Incentive Compensation"/>
    <s v="OPER"/>
    <x v="4"/>
    <x v="21"/>
    <s v="Non-Labor"/>
    <d v="2019-10-13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1.81"/>
  </r>
  <r>
    <x v="0"/>
    <x v="10"/>
    <s v="AVA"/>
    <s v="Z90"/>
    <s v="Z90 - Incentive Compensation"/>
    <s v="OPER"/>
    <x v="4"/>
    <x v="21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2.7"/>
  </r>
  <r>
    <x v="0"/>
    <x v="10"/>
    <s v="AVA"/>
    <s v="Z90"/>
    <s v="Z90 - Incentive Compensation"/>
    <s v="OPER"/>
    <x v="4"/>
    <x v="21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2"/>
    <s v="Rest Period union employees             "/>
    <m/>
    <m/>
    <m/>
    <m/>
    <s v="B923206105000"/>
    <m/>
    <m/>
    <n v="2.83"/>
  </r>
  <r>
    <x v="0"/>
    <x v="10"/>
    <s v="AVA"/>
    <s v="Z90"/>
    <s v="Z90 - Incentive Compensation"/>
    <s v="OPER"/>
    <x v="4"/>
    <x v="21"/>
    <s v="Non-Labor"/>
    <d v="2019-10-13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7"/>
    <s v="Meals - Dinner                          "/>
    <m/>
    <m/>
    <m/>
    <m/>
    <s v="B923206114000"/>
    <m/>
    <m/>
    <n v="0.3"/>
  </r>
  <r>
    <x v="0"/>
    <x v="10"/>
    <s v="AVA"/>
    <s v="Z90"/>
    <s v="Z90 - Incentive Compensation"/>
    <s v="OPER"/>
    <x v="4"/>
    <x v="21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2.5299999999999998"/>
  </r>
  <r>
    <x v="0"/>
    <x v="10"/>
    <s v="AVA"/>
    <s v="Z90"/>
    <s v="Z90 - Incentive Compensation"/>
    <s v="OPER"/>
    <x v="4"/>
    <x v="21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.38"/>
  </r>
  <r>
    <x v="0"/>
    <x v="10"/>
    <s v="AVA"/>
    <s v="Z90"/>
    <s v="Z90 - Incentive Compensation"/>
    <s v="OPER"/>
    <x v="4"/>
    <x v="21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0.95"/>
  </r>
  <r>
    <x v="0"/>
    <x v="10"/>
    <s v="AVA"/>
    <s v="Z90"/>
    <s v="Z90 - Incentive Compensation"/>
    <s v="OPER"/>
    <x v="4"/>
    <x v="21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0.1"/>
  </r>
  <r>
    <x v="0"/>
    <x v="10"/>
    <s v="AVA"/>
    <s v="Z90"/>
    <s v="Z90 - Incentive Compensation"/>
    <s v="OPER"/>
    <x v="4"/>
    <x v="21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75"/>
  </r>
  <r>
    <x v="0"/>
    <x v="10"/>
    <s v="AVA"/>
    <s v="Z90"/>
    <s v="Z90 - Incentive Compensation"/>
    <s v="OPER"/>
    <x v="4"/>
    <x v="21"/>
    <s v="Non-Labor"/>
    <d v="2019-10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23"/>
  </r>
  <r>
    <x v="0"/>
    <x v="10"/>
    <s v="AVA"/>
    <s v="Z90"/>
    <s v="Z90 - Incentive Compensation"/>
    <s v="OPER"/>
    <x v="4"/>
    <x v="21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9.4600000000000009"/>
  </r>
  <r>
    <x v="0"/>
    <x v="10"/>
    <s v="AVA"/>
    <s v="Z90"/>
    <s v="Z90 - Incentive Compensation"/>
    <s v="OPER"/>
    <x v="4"/>
    <x v="21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.0099999999999998"/>
  </r>
  <r>
    <x v="0"/>
    <x v="10"/>
    <s v="AVA"/>
    <s v="Z90"/>
    <s v="Z90 - Incentive Compensation"/>
    <s v="OPER"/>
    <x v="4"/>
    <x v="21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.9"/>
  </r>
  <r>
    <x v="0"/>
    <x v="10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5.8"/>
  </r>
  <r>
    <x v="0"/>
    <x v="10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8.18"/>
  </r>
  <r>
    <x v="0"/>
    <x v="10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0.42"/>
  </r>
  <r>
    <x v="0"/>
    <x v="10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9.4499999999999993"/>
  </r>
  <r>
    <x v="0"/>
    <x v="10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.9"/>
  </r>
  <r>
    <x v="0"/>
    <x v="10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2.79"/>
  </r>
  <r>
    <x v="0"/>
    <x v="10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2.79"/>
  </r>
  <r>
    <x v="0"/>
    <x v="10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0.42"/>
  </r>
  <r>
    <x v="0"/>
    <x v="10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0.63"/>
  </r>
  <r>
    <x v="0"/>
    <x v="10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2.5299999999999998"/>
  </r>
  <r>
    <x v="0"/>
    <x v="10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1.73"/>
  </r>
  <r>
    <x v="0"/>
    <x v="10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0.42"/>
  </r>
  <r>
    <x v="0"/>
    <x v="10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3.54"/>
  </r>
  <r>
    <x v="0"/>
    <x v="10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7.6"/>
  </r>
  <r>
    <x v="0"/>
    <x v="10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.05"/>
  </r>
  <r>
    <x v="0"/>
    <x v="10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32"/>
  </r>
  <r>
    <x v="0"/>
    <x v="11"/>
    <s v="AVA"/>
    <s v="A50"/>
    <s v="A50 - Director of Ops WA &amp; ID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523501"/>
    <m/>
    <s v="Airfare, DNR_Utility Taskforce"/>
    <m/>
    <n v="371.6"/>
  </r>
  <r>
    <x v="0"/>
    <x v="11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523501"/>
    <m/>
    <s v="Mileage, Latah County Wildfire Seminar"/>
    <m/>
    <n v="107.88"/>
  </r>
  <r>
    <x v="0"/>
    <x v="11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523501"/>
    <m/>
    <s v="Meals, DNR Utility TF Dinner"/>
    <m/>
    <n v="31.41"/>
  </r>
  <r>
    <x v="0"/>
    <x v="11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523501"/>
    <m/>
    <s v="Meals, PNW Utility meeting (1 meal eligible for  expense ($48+WA tax+ % of tip)  Scratch restaurant"/>
    <m/>
    <n v="61.24"/>
  </r>
  <r>
    <x v="0"/>
    <x v="11"/>
    <s v="AVA"/>
    <s v="A50"/>
    <s v="A50 - Director of Ops WA &amp; ID"/>
    <s v="OPER"/>
    <x v="2"/>
    <x v="38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523501"/>
    <m/>
    <s v="Car Rental, DNR Uility TF Olympia"/>
    <m/>
    <n v="58.03"/>
  </r>
  <r>
    <x v="0"/>
    <x v="11"/>
    <s v="AVA"/>
    <s v="A50"/>
    <s v="A50 - Director of Ops WA &amp; ID"/>
    <s v="OPER"/>
    <x v="2"/>
    <x v="36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523501"/>
    <m/>
    <s v="Lodging, PNW Utility meeting (B Brandkamp reserved a block of rooms.  this was committed by Avista )"/>
    <m/>
    <n v="157.37"/>
  </r>
  <r>
    <x v="0"/>
    <x v="11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523501"/>
    <m/>
    <s v="Misc, Employee recognition for Jake Jacobs for Wildland Urban Interface Project Completion"/>
    <m/>
    <n v="250"/>
  </r>
  <r>
    <x v="0"/>
    <x v="11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523501"/>
    <m/>
    <s v="Misc, Gas for car rental return"/>
    <m/>
    <n v="11.55"/>
  </r>
  <r>
    <x v="0"/>
    <x v="11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1523501"/>
    <m/>
    <s v="Parking, DNR Utility TF Parking"/>
    <m/>
    <n v="19.5"/>
  </r>
  <r>
    <x v="0"/>
    <x v="11"/>
    <s v="AVA"/>
    <s v="A50"/>
    <s v="A50 - Director of Ops WA &amp; ID"/>
    <s v="OPER"/>
    <x v="0"/>
    <x v="32"/>
    <s v="Labor"/>
    <d v="2019-10-2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0"/>
    <n v="486"/>
  </r>
  <r>
    <x v="0"/>
    <x v="11"/>
    <s v="AVA"/>
    <s v="A50"/>
    <s v="A50 - Director of Ops WA &amp; ID"/>
    <s v="OPER"/>
    <x v="0"/>
    <x v="32"/>
    <s v="Labor"/>
    <d v="2019-10-2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0"/>
    <n v="162"/>
  </r>
  <r>
    <x v="0"/>
    <x v="11"/>
    <s v="AVA"/>
    <s v="A50"/>
    <s v="A50 - Director of Ops WA &amp; ID"/>
    <s v="OPER"/>
    <x v="0"/>
    <x v="32"/>
    <s v="Labor"/>
    <d v="2019-11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0"/>
    <n v="486"/>
  </r>
  <r>
    <x v="0"/>
    <x v="11"/>
    <s v="AVA"/>
    <s v="A50"/>
    <s v="A50 - Director of Ops WA &amp; ID"/>
    <s v="OPER"/>
    <x v="0"/>
    <x v="32"/>
    <s v="Labor"/>
    <d v="2019-11-1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0"/>
    <n v="162"/>
  </r>
  <r>
    <x v="0"/>
    <x v="11"/>
    <s v="AVA"/>
    <s v="A50"/>
    <s v="A50 - Director of Ops WA &amp; ID"/>
    <s v="OPER"/>
    <x v="0"/>
    <x v="32"/>
    <s v="Labor"/>
    <d v="2019-11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4"/>
    <n v="550.79999999999995"/>
  </r>
  <r>
    <x v="0"/>
    <x v="11"/>
    <s v="AVA"/>
    <s v="A50"/>
    <s v="A50 - Director of Ops WA &amp; ID"/>
    <s v="OPER"/>
    <x v="0"/>
    <x v="32"/>
    <s v="Labor"/>
    <d v="2019-11-2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0"/>
    <n v="162"/>
  </r>
  <r>
    <x v="0"/>
    <x v="11"/>
    <s v="AVA"/>
    <s v="A50"/>
    <s v="A50 - Director of Ops WA &amp; ID"/>
    <s v="OPER"/>
    <x v="0"/>
    <x v="1"/>
    <s v="Labor"/>
    <d v="2019-10-27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994"/>
    <m/>
    <m/>
    <s v="E24"/>
    <s v="Call 2X                                 "/>
    <m/>
    <m/>
    <m/>
    <m/>
    <s v="B901204114000"/>
    <m/>
    <n v="8"/>
    <n v="611.84"/>
  </r>
  <r>
    <x v="0"/>
    <x v="11"/>
    <s v="AVA"/>
    <s v="A50"/>
    <s v="A50 - Director of Ops WA &amp; ID"/>
    <s v="OPER"/>
    <x v="0"/>
    <x v="1"/>
    <s v="Labor"/>
    <d v="2019-11-24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848"/>
    <s v="Jmn Lnmn"/>
    <s v="White, Justin Anthony"/>
    <s v="E77"/>
    <s v="OT 2x Ext Trouble                       "/>
    <m/>
    <m/>
    <m/>
    <m/>
    <s v="B907206105000"/>
    <m/>
    <n v="0.5"/>
    <n v="47.22"/>
  </r>
  <r>
    <x v="0"/>
    <x v="11"/>
    <s v="AVA"/>
    <s v="A50"/>
    <s v="A50 - Director of Ops WA &amp; ID"/>
    <s v="OPER"/>
    <x v="0"/>
    <x v="6"/>
    <s v="Labor"/>
    <d v="2019-10-2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4"/>
    <n v="3220.74"/>
  </r>
  <r>
    <x v="0"/>
    <x v="11"/>
    <s v="AVA"/>
    <s v="A50"/>
    <s v="A50 - Director of Ops WA &amp; ID"/>
    <s v="OPER"/>
    <x v="0"/>
    <x v="6"/>
    <s v="Labor"/>
    <d v="2019-10-2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20"/>
    <n v="1463.97"/>
  </r>
  <r>
    <x v="0"/>
    <x v="11"/>
    <s v="AVA"/>
    <s v="A50"/>
    <s v="A50 - Director of Ops WA &amp; ID"/>
    <s v="OPER"/>
    <x v="0"/>
    <x v="6"/>
    <s v="Labor"/>
    <d v="2019-11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0"/>
    <n v="2927.95"/>
  </r>
  <r>
    <x v="0"/>
    <x v="11"/>
    <s v="AVA"/>
    <s v="A50"/>
    <s v="A50 - Director of Ops WA &amp; ID"/>
    <s v="OPER"/>
    <x v="0"/>
    <x v="6"/>
    <s v="Labor"/>
    <d v="2019-11-1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8"/>
    <n v="585.59"/>
  </r>
  <r>
    <x v="0"/>
    <x v="11"/>
    <s v="AVA"/>
    <s v="A50"/>
    <s v="A50 - Director of Ops WA &amp; ID"/>
    <s v="OPER"/>
    <x v="0"/>
    <x v="6"/>
    <s v="Labor"/>
    <d v="2019-11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52"/>
    <n v="3806.33"/>
  </r>
  <r>
    <x v="0"/>
    <x v="11"/>
    <s v="AVA"/>
    <s v="A50"/>
    <s v="A50 - Director of Ops WA &amp; ID"/>
    <s v="OPER"/>
    <x v="0"/>
    <x v="6"/>
    <s v="Labor"/>
    <d v="2019-11-2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8"/>
    <n v="585.59"/>
  </r>
  <r>
    <x v="0"/>
    <x v="11"/>
    <s v="AVA"/>
    <s v="A50"/>
    <s v="A50 - Director of Ops WA &amp; ID"/>
    <s v="OPER"/>
    <x v="0"/>
    <x v="0"/>
    <s v="Labor"/>
    <d v="2019-10-27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994"/>
    <m/>
    <m/>
    <s v="E27"/>
    <s v="Meals - Dinner                          "/>
    <m/>
    <m/>
    <m/>
    <m/>
    <s v="B901204114000"/>
    <m/>
    <n v="1"/>
    <n v="16"/>
  </r>
  <r>
    <x v="0"/>
    <x v="11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45384"/>
    <s v="ONIONS INC"/>
    <m/>
    <s v="NGO471"/>
    <s v="B956206114000"/>
    <s v="MEALS"/>
    <m/>
    <n v="72.44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0.5"/>
    <n v="48.64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2"/>
    <n v="194.56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042"/>
    <s v="Jmn Lnmn"/>
    <s v="Thompson, Jason Lee"/>
    <s v="E24"/>
    <s v="Call 2X                                 "/>
    <m/>
    <m/>
    <m/>
    <m/>
    <s v="B956206105000"/>
    <m/>
    <n v="2"/>
    <n v="188.88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313"/>
    <s v="Jmn Lnmn"/>
    <s v="Calonge, Christopher J"/>
    <s v="E77"/>
    <s v="OT 2x Ext Trouble                       "/>
    <m/>
    <m/>
    <m/>
    <m/>
    <s v="B956206105000"/>
    <m/>
    <n v="2"/>
    <n v="188.88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476"/>
    <s v="Jmn Lnmn"/>
    <s v="Bailey, Jesse"/>
    <s v="E24"/>
    <s v="Call 2X                                 "/>
    <m/>
    <m/>
    <m/>
    <m/>
    <s v="B956206105000"/>
    <m/>
    <n v="2"/>
    <n v="188.88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24"/>
    <s v="Call 2X                                 "/>
    <m/>
    <m/>
    <m/>
    <m/>
    <s v="B956206114000"/>
    <m/>
    <n v="3.5"/>
    <n v="340.48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77"/>
    <s v="OT 2x Ext Trouble                       "/>
    <m/>
    <m/>
    <m/>
    <m/>
    <s v="B956206114000"/>
    <m/>
    <n v="3"/>
    <n v="291.83999999999997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85"/>
    <s v="Jmn Lnmn"/>
    <s v="Fotheringham, Tyler Wendell"/>
    <s v="E24"/>
    <s v="Call 2X                                 "/>
    <m/>
    <m/>
    <m/>
    <m/>
    <s v="B956206114000"/>
    <m/>
    <n v="5"/>
    <n v="472.2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496"/>
    <m/>
    <m/>
    <s v="E24"/>
    <s v="Call 2X                                 "/>
    <m/>
    <m/>
    <m/>
    <m/>
    <s v="B956206114000"/>
    <m/>
    <n v="5"/>
    <n v="472.2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0.5"/>
    <n v="48.64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9"/>
    <s v="Schd Shutdown 2X                        "/>
    <m/>
    <m/>
    <m/>
    <m/>
    <s v="B956206114000"/>
    <m/>
    <n v="2"/>
    <n v="194.56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2460"/>
    <s v="Jmn Lnsvsmn"/>
    <s v="Gies, Benjamin John"/>
    <s v="E79"/>
    <s v="Schd Shutdown 2X                        "/>
    <m/>
    <m/>
    <m/>
    <m/>
    <s v="B974206114000"/>
    <m/>
    <n v="0.5"/>
    <n v="48.64"/>
  </r>
  <r>
    <x v="0"/>
    <x v="11"/>
    <s v="AVA"/>
    <s v="B50"/>
    <s v="B50 - Spokane Electric"/>
    <s v="OPER"/>
    <x v="0"/>
    <x v="1"/>
    <s v="Labor"/>
    <d v="2019-10-27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74206114000"/>
    <m/>
    <n v="4"/>
    <n v="389.12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2746"/>
    <s v="Eqpt Opr Elec"/>
    <s v="Moe, Brad Anthony"/>
    <s v="E77"/>
    <s v="OT 2x Ext Trouble                       "/>
    <m/>
    <m/>
    <m/>
    <m/>
    <s v="B923206101000"/>
    <m/>
    <n v="1"/>
    <n v="77.36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3795"/>
    <s v="Line Frmn"/>
    <s v="Smith, Matthew Dale"/>
    <s v="E77"/>
    <s v="OT 2x Ext Trouble                       "/>
    <m/>
    <m/>
    <m/>
    <m/>
    <s v="B923206101000"/>
    <m/>
    <n v="1"/>
    <n v="107.76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3922"/>
    <s v="Jmn Lnmn"/>
    <s v="Peterson, Derrick E"/>
    <s v="E77"/>
    <s v="OT 2x Ext Trouble                       "/>
    <m/>
    <m/>
    <m/>
    <m/>
    <s v="B923206101000"/>
    <m/>
    <n v="1"/>
    <n v="94.44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5425"/>
    <m/>
    <m/>
    <s v="E77"/>
    <s v="OT 2x Ext Trouble                       "/>
    <m/>
    <m/>
    <m/>
    <m/>
    <s v="B923206101000"/>
    <m/>
    <n v="1"/>
    <n v="94.44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10"/>
    <x v="3"/>
    <s v="593000"/>
    <m/>
    <m/>
    <m/>
    <m/>
    <s v="03614"/>
    <s v="Jmn Lnmn"/>
    <s v="Lessig, Dustin S"/>
    <s v="E82"/>
    <s v="Alt Schd Shtdwn 2X                      "/>
    <m/>
    <m/>
    <m/>
    <m/>
    <s v="B956206104000"/>
    <m/>
    <n v="0.5"/>
    <n v="48.64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77"/>
    <s v="OT 2x Ext Trouble                       "/>
    <m/>
    <m/>
    <m/>
    <m/>
    <s v="B956206105000"/>
    <m/>
    <n v="0.5"/>
    <n v="48.64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0.5"/>
    <n v="48.64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2"/>
    <s v="Alt 2X                                  "/>
    <m/>
    <m/>
    <m/>
    <m/>
    <s v="B956206105000"/>
    <m/>
    <n v="0.5"/>
    <n v="48.64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24"/>
    <s v="Call 2X                                 "/>
    <m/>
    <m/>
    <m/>
    <m/>
    <s v="B956202114000"/>
    <m/>
    <n v="2"/>
    <n v="188.88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85"/>
    <s v="Jmn Lnmn"/>
    <s v="Fotheringham, Tyler Wendell"/>
    <s v="E24"/>
    <s v="Call 2X                                 "/>
    <m/>
    <m/>
    <m/>
    <m/>
    <s v="B956206114000"/>
    <m/>
    <n v="3"/>
    <n v="283.32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327"/>
    <s v="Jmn Lnmn"/>
    <s v="Dalton, Benjamin C"/>
    <s v="E24"/>
    <s v="Call 2X                                 "/>
    <m/>
    <m/>
    <m/>
    <m/>
    <s v="B956202114000"/>
    <m/>
    <n v="2"/>
    <n v="188.88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327"/>
    <s v="Jmn Lnmn"/>
    <s v="Dalton, Benjamin C"/>
    <s v="E24"/>
    <s v="Call 2X                                 "/>
    <m/>
    <m/>
    <m/>
    <m/>
    <s v="B956206114000"/>
    <m/>
    <n v="3"/>
    <n v="283.32"/>
  </r>
  <r>
    <x v="0"/>
    <x v="11"/>
    <s v="AVA"/>
    <s v="B50"/>
    <s v="B50 - Spokane Electric"/>
    <s v="OPER"/>
    <x v="0"/>
    <x v="1"/>
    <s v="Labor"/>
    <d v="2019-11-10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2460"/>
    <s v="Jmn Lnsvsmn"/>
    <s v="Gies, Benjamin John"/>
    <s v="E77"/>
    <s v="OT 2x Ext Trouble                       "/>
    <m/>
    <m/>
    <m/>
    <m/>
    <s v="B974206114000"/>
    <m/>
    <n v="1"/>
    <n v="97.28"/>
  </r>
  <r>
    <x v="0"/>
    <x v="11"/>
    <s v="AVA"/>
    <s v="B50"/>
    <s v="B50 - Spokane Electric"/>
    <s v="OPER"/>
    <x v="0"/>
    <x v="1"/>
    <s v="Labor"/>
    <d v="2019-11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0.5"/>
    <n v="48.64"/>
  </r>
  <r>
    <x v="0"/>
    <x v="11"/>
    <s v="AVA"/>
    <s v="B50"/>
    <s v="B50 - Spokane Electric"/>
    <s v="OPER"/>
    <x v="0"/>
    <x v="0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2"/>
    <n v="97.28"/>
  </r>
  <r>
    <x v="0"/>
    <x v="11"/>
    <s v="AVA"/>
    <s v="B50"/>
    <s v="B50 - Spokane Electric"/>
    <s v="OPER"/>
    <x v="0"/>
    <x v="0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8"/>
    <n v="389.12"/>
  </r>
  <r>
    <x v="0"/>
    <x v="11"/>
    <s v="AVA"/>
    <s v="B50"/>
    <s v="B50 - Spokane Electric"/>
    <s v="OPER"/>
    <x v="0"/>
    <x v="0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01"/>
    <s v="Regular                                 "/>
    <m/>
    <m/>
    <m/>
    <m/>
    <s v="B956206105000"/>
    <m/>
    <n v="2"/>
    <n v="94.44"/>
  </r>
  <r>
    <x v="0"/>
    <x v="11"/>
    <s v="AVA"/>
    <s v="B50"/>
    <s v="B50 - Spokane Electric"/>
    <s v="OPER"/>
    <x v="0"/>
    <x v="0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01"/>
    <s v="Regular                                 "/>
    <m/>
    <m/>
    <m/>
    <m/>
    <s v="B956206114000"/>
    <m/>
    <n v="13"/>
    <n v="632.32000000000005"/>
  </r>
  <r>
    <x v="0"/>
    <x v="11"/>
    <s v="AVA"/>
    <s v="B50"/>
    <s v="B50 - Spokane Electric"/>
    <s v="OPER"/>
    <x v="0"/>
    <x v="0"/>
    <s v="Labor"/>
    <d v="2019-10-2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5.5"/>
    <n v="267.52"/>
  </r>
  <r>
    <x v="0"/>
    <x v="11"/>
    <s v="AVA"/>
    <s v="B50"/>
    <s v="B50 - Spokane Electric"/>
    <s v="OPER"/>
    <x v="0"/>
    <x v="0"/>
    <s v="Labor"/>
    <d v="2019-10-27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2460"/>
    <s v="Jmn Lnsvsmn"/>
    <s v="Gies, Benjamin John"/>
    <s v="E01"/>
    <s v="Regular                                 "/>
    <m/>
    <m/>
    <m/>
    <m/>
    <s v="B974206114000"/>
    <m/>
    <n v="3"/>
    <n v="145.91999999999999"/>
  </r>
  <r>
    <x v="0"/>
    <x v="11"/>
    <s v="AVA"/>
    <s v="B50"/>
    <s v="B50 - Spokane Electric"/>
    <s v="OPER"/>
    <x v="0"/>
    <x v="0"/>
    <s v="Labor"/>
    <d v="2019-11-10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2746"/>
    <s v="Eqpt Opr Elec"/>
    <s v="Moe, Brad Anthony"/>
    <s v="E01"/>
    <s v="Regular                                 "/>
    <m/>
    <m/>
    <m/>
    <m/>
    <s v="B923206101000"/>
    <m/>
    <n v="4"/>
    <n v="154.72"/>
  </r>
  <r>
    <x v="0"/>
    <x v="11"/>
    <s v="AVA"/>
    <s v="B50"/>
    <s v="B50 - Spokane Electric"/>
    <s v="OPER"/>
    <x v="0"/>
    <x v="0"/>
    <s v="Labor"/>
    <d v="2019-11-10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3795"/>
    <s v="Line Frmn"/>
    <s v="Smith, Matthew Dale"/>
    <s v="E01"/>
    <s v="Regular                                 "/>
    <m/>
    <m/>
    <m/>
    <m/>
    <s v="B923206101000"/>
    <m/>
    <n v="4"/>
    <n v="215.52"/>
  </r>
  <r>
    <x v="0"/>
    <x v="11"/>
    <s v="AVA"/>
    <s v="B50"/>
    <s v="B50 - Spokane Electric"/>
    <s v="OPER"/>
    <x v="0"/>
    <x v="0"/>
    <s v="Labor"/>
    <d v="2019-11-10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3922"/>
    <s v="Jmn Lnmn"/>
    <s v="Peterson, Derrick E"/>
    <s v="E01"/>
    <s v="Regular                                 "/>
    <m/>
    <m/>
    <m/>
    <m/>
    <s v="B923206101000"/>
    <m/>
    <n v="4"/>
    <n v="188.88"/>
  </r>
  <r>
    <x v="0"/>
    <x v="11"/>
    <s v="AVA"/>
    <s v="B50"/>
    <s v="B50 - Spokane Electric"/>
    <s v="OPER"/>
    <x v="0"/>
    <x v="0"/>
    <s v="Labor"/>
    <d v="2019-11-10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5425"/>
    <m/>
    <m/>
    <s v="E01"/>
    <s v="Regular                                 "/>
    <m/>
    <m/>
    <m/>
    <m/>
    <s v="B923206101000"/>
    <m/>
    <n v="4"/>
    <n v="188.88"/>
  </r>
  <r>
    <x v="0"/>
    <x v="11"/>
    <s v="AVA"/>
    <s v="B50"/>
    <s v="B50 - Spokane Electric"/>
    <s v="OPER"/>
    <x v="0"/>
    <x v="0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10"/>
    <x v="3"/>
    <s v="593000"/>
    <m/>
    <m/>
    <m/>
    <m/>
    <s v="03614"/>
    <s v="Jmn Lnmn"/>
    <s v="Lessig, Dustin S"/>
    <s v="E20"/>
    <s v="Alt/Dual                                "/>
    <m/>
    <m/>
    <m/>
    <m/>
    <s v="B956206104000"/>
    <m/>
    <n v="1"/>
    <n v="48.64"/>
  </r>
  <r>
    <x v="0"/>
    <x v="11"/>
    <s v="AVA"/>
    <s v="B50"/>
    <s v="B50 - Spokane Electric"/>
    <s v="OPER"/>
    <x v="0"/>
    <x v="0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1"/>
    <n v="48.64"/>
  </r>
  <r>
    <x v="0"/>
    <x v="11"/>
    <s v="AVA"/>
    <s v="B50"/>
    <s v="B50 - Spokane Electric"/>
    <s v="OPER"/>
    <x v="0"/>
    <x v="0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2"/>
    <n v="97.28"/>
  </r>
  <r>
    <x v="0"/>
    <x v="11"/>
    <s v="AVA"/>
    <s v="B50"/>
    <s v="B50 - Spokane Electric"/>
    <s v="OPER"/>
    <x v="0"/>
    <x v="0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20"/>
    <s v="Alt/Dual                                "/>
    <m/>
    <m/>
    <m/>
    <m/>
    <s v="B956206105000"/>
    <m/>
    <n v="6"/>
    <n v="291.83999999999997"/>
  </r>
  <r>
    <x v="0"/>
    <x v="11"/>
    <s v="AVA"/>
    <s v="B50"/>
    <s v="B50 - Spokane Electric"/>
    <s v="OPER"/>
    <x v="0"/>
    <x v="0"/>
    <s v="Labor"/>
    <d v="2019-11-1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2"/>
    <n v="97.28"/>
  </r>
  <r>
    <x v="0"/>
    <x v="11"/>
    <s v="AVA"/>
    <s v="B50"/>
    <s v="B50 - Spokane Electric"/>
    <s v="OPER"/>
    <x v="0"/>
    <x v="0"/>
    <s v="Labor"/>
    <d v="2019-11-10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2460"/>
    <s v="Jmn Lnsvsmn"/>
    <s v="Gies, Benjamin John"/>
    <s v="E01"/>
    <s v="Regular                                 "/>
    <m/>
    <m/>
    <m/>
    <m/>
    <s v="B974206114000"/>
    <m/>
    <n v="12"/>
    <n v="583.67999999999995"/>
  </r>
  <r>
    <x v="0"/>
    <x v="11"/>
    <s v="AVA"/>
    <s v="B50"/>
    <s v="B50 - Spokane Electric"/>
    <s v="OPER"/>
    <x v="0"/>
    <x v="0"/>
    <s v="Labor"/>
    <d v="2019-11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1"/>
    <n v="48.64"/>
  </r>
  <r>
    <x v="0"/>
    <x v="11"/>
    <s v="AVA"/>
    <s v="B50"/>
    <s v="B50 - Spokane Electric"/>
    <s v="OPER"/>
    <x v="0"/>
    <x v="0"/>
    <s v="Labor"/>
    <d v="2019-11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"/>
    <n v="48.64"/>
  </r>
  <r>
    <x v="0"/>
    <x v="11"/>
    <s v="AVA"/>
    <s v="B50"/>
    <s v="B50 - Spokane Electric"/>
    <s v="OPER"/>
    <x v="0"/>
    <x v="0"/>
    <s v="Labor"/>
    <d v="2019-11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5"/>
    <n v="243.2"/>
  </r>
  <r>
    <x v="0"/>
    <x v="11"/>
    <s v="AVA"/>
    <s v="B53"/>
    <s v="B53 - Pullman"/>
    <s v="OPER"/>
    <x v="0"/>
    <x v="1"/>
    <s v="Labor"/>
    <d v="2019-11-1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79"/>
    <s v="Schd Shutdown 2X                        "/>
    <m/>
    <m/>
    <m/>
    <m/>
    <s v="B980206203000"/>
    <m/>
    <n v="0.5"/>
    <n v="53.64"/>
  </r>
  <r>
    <x v="0"/>
    <x v="11"/>
    <s v="AVA"/>
    <s v="B53"/>
    <s v="B53 - Pullman"/>
    <s v="OPER"/>
    <x v="0"/>
    <x v="1"/>
    <s v="Labor"/>
    <d v="2019-11-10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4"/>
    <s v="Call 2X                                 "/>
    <m/>
    <m/>
    <m/>
    <m/>
    <s v="B933206105000"/>
    <m/>
    <n v="3.5"/>
    <n v="330.54"/>
  </r>
  <r>
    <x v="0"/>
    <x v="11"/>
    <s v="AVA"/>
    <s v="B53"/>
    <s v="B53 - Pullman"/>
    <s v="OPER"/>
    <x v="0"/>
    <x v="1"/>
    <s v="Labor"/>
    <d v="2019-11-1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7"/>
    <n v="750.96"/>
  </r>
  <r>
    <x v="0"/>
    <x v="11"/>
    <s v="AVA"/>
    <s v="B53"/>
    <s v="B53 - Pullman"/>
    <s v="OPER"/>
    <x v="0"/>
    <x v="1"/>
    <s v="Labor"/>
    <d v="2019-11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79"/>
    <s v="Schd Shutdown 2X                        "/>
    <m/>
    <m/>
    <m/>
    <m/>
    <s v="B980206203000"/>
    <m/>
    <n v="1.5"/>
    <n v="160.91999999999999"/>
  </r>
  <r>
    <x v="0"/>
    <x v="11"/>
    <s v="AVA"/>
    <s v="B53"/>
    <s v="B53 - Pullman"/>
    <s v="OPER"/>
    <x v="0"/>
    <x v="0"/>
    <s v="Labor"/>
    <d v="2019-10-27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1900"/>
    <s v="Loc Rep Elec"/>
    <s v="Anderson, Matthew M"/>
    <s v="E01"/>
    <s v="Regular                                 "/>
    <m/>
    <m/>
    <m/>
    <m/>
    <s v="B933206101000"/>
    <m/>
    <n v="4"/>
    <n v="214.56"/>
  </r>
  <r>
    <x v="0"/>
    <x v="11"/>
    <s v="AVA"/>
    <s v="B53"/>
    <s v="B53 - Pullman"/>
    <s v="OPER"/>
    <x v="0"/>
    <x v="0"/>
    <s v="Labor"/>
    <d v="2019-10-27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33206105000"/>
    <m/>
    <n v="5"/>
    <n v="268.2"/>
  </r>
  <r>
    <x v="0"/>
    <x v="11"/>
    <s v="AVA"/>
    <s v="B53"/>
    <s v="B53 - Pullman"/>
    <s v="OPER"/>
    <x v="0"/>
    <x v="0"/>
    <s v="Labor"/>
    <d v="2019-10-27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0"/>
    <s v="Alt/Dual                                "/>
    <m/>
    <m/>
    <m/>
    <m/>
    <s v="B933206114000"/>
    <m/>
    <n v="1"/>
    <n v="48.64"/>
  </r>
  <r>
    <x v="0"/>
    <x v="11"/>
    <s v="AVA"/>
    <s v="B53"/>
    <s v="B53 - Pullman"/>
    <s v="OPER"/>
    <x v="0"/>
    <x v="0"/>
    <s v="Labor"/>
    <d v="2019-10-2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3"/>
    <n v="160.91999999999999"/>
  </r>
  <r>
    <x v="0"/>
    <x v="11"/>
    <s v="AVA"/>
    <s v="B53"/>
    <s v="B53 - Pullman"/>
    <s v="OPER"/>
    <x v="0"/>
    <x v="0"/>
    <s v="Labor"/>
    <d v="2019-10-2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07.28"/>
  </r>
  <r>
    <x v="0"/>
    <x v="11"/>
    <s v="AVA"/>
    <s v="B53"/>
    <s v="B53 - Pullman"/>
    <s v="OPER"/>
    <x v="0"/>
    <x v="0"/>
    <s v="Labor"/>
    <d v="2019-11-1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01"/>
    <s v="Regular                                 "/>
    <m/>
    <m/>
    <m/>
    <m/>
    <s v="B980206203000"/>
    <m/>
    <n v="8"/>
    <n v="429.12"/>
  </r>
  <r>
    <x v="0"/>
    <x v="11"/>
    <s v="AVA"/>
    <s v="B53"/>
    <s v="B53 - Pullman"/>
    <s v="OPER"/>
    <x v="0"/>
    <x v="0"/>
    <s v="Labor"/>
    <d v="2019-11-10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2"/>
    <n v="107.28"/>
  </r>
  <r>
    <x v="0"/>
    <x v="11"/>
    <s v="AVA"/>
    <s v="B53"/>
    <s v="B53 - Pullman"/>
    <s v="OPER"/>
    <x v="0"/>
    <x v="0"/>
    <s v="Labor"/>
    <d v="2019-11-1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07.28"/>
  </r>
  <r>
    <x v="0"/>
    <x v="11"/>
    <s v="AVA"/>
    <s v="B53"/>
    <s v="B53 - Pullman"/>
    <s v="OPER"/>
    <x v="0"/>
    <x v="0"/>
    <s v="Labor"/>
    <d v="2019-11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01"/>
    <s v="Regular                                 "/>
    <m/>
    <m/>
    <m/>
    <m/>
    <s v="B980206203000"/>
    <m/>
    <n v="7"/>
    <n v="375.48"/>
  </r>
  <r>
    <x v="0"/>
    <x v="11"/>
    <s v="AVA"/>
    <s v="B53"/>
    <s v="B53 - Pullman"/>
    <s v="OPER"/>
    <x v="0"/>
    <x v="0"/>
    <s v="Labor"/>
    <d v="2019-11-24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33206105000"/>
    <m/>
    <n v="2.5"/>
    <n v="134.1"/>
  </r>
  <r>
    <x v="0"/>
    <x v="11"/>
    <s v="AVA"/>
    <s v="B53"/>
    <s v="B53 - Pullman"/>
    <s v="OPER"/>
    <x v="0"/>
    <x v="0"/>
    <s v="Labor"/>
    <d v="2019-11-2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07.28"/>
  </r>
  <r>
    <x v="0"/>
    <x v="11"/>
    <s v="AVA"/>
    <s v="B53"/>
    <s v="B53 - Pullman"/>
    <s v="OPER"/>
    <x v="0"/>
    <x v="0"/>
    <s v="Labor"/>
    <d v="2019-11-2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2"/>
    <n v="107.28"/>
  </r>
  <r>
    <x v="0"/>
    <x v="11"/>
    <s v="AVA"/>
    <s v="B53"/>
    <s v="B53 - Pullman"/>
    <s v="OPER"/>
    <x v="0"/>
    <x v="0"/>
    <s v="Labor"/>
    <d v="2019-11-2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3"/>
    <n v="160.91999999999999"/>
  </r>
  <r>
    <x v="0"/>
    <x v="11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Q71119"/>
    <m/>
    <s v="W/E 9-28"/>
    <m/>
    <n v="1226.8800000000001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7082001926"/>
    <m/>
    <s v="VEG WK PLAN MTG 1"/>
    <m/>
    <n v="26.76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6522"/>
    <m/>
    <s v="W/E 10-19"/>
    <m/>
    <n v="1137.8599999999999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6683"/>
    <m/>
    <s v="W/E 10-26"/>
    <m/>
    <n v="639.16999999999996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7389"/>
    <m/>
    <s v="W/E 11-9"/>
    <m/>
    <n v="873.61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7765"/>
    <m/>
    <s v="W/E 11-16"/>
    <m/>
    <n v="797.12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235"/>
    <s v="DESIGNER DECAL INC"/>
    <m/>
    <s v="63463"/>
    <m/>
    <s v="SALES TAX"/>
    <m/>
    <n v="43.7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235"/>
    <s v="DESIGNER DECAL INC"/>
    <m/>
    <s v="63463"/>
    <m/>
    <s v="Under Contract decals for CNUC"/>
    <m/>
    <n v="491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4G08519"/>
    <m/>
    <s v="W/E 9-21"/>
    <m/>
    <n v="613.44000000000005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4G08919"/>
    <m/>
    <s v="W/E 9-21"/>
    <m/>
    <n v="613.44000000000005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4Q71119"/>
    <m/>
    <s v="W/E 9-28"/>
    <m/>
    <n v="613.44000000000005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4Q71619"/>
    <m/>
    <s v="W/E 9-28"/>
    <m/>
    <n v="902.01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J39619"/>
    <m/>
    <s v="W/E 10-5"/>
    <m/>
    <n v="835.42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J40119"/>
    <m/>
    <s v="W/E 10-5"/>
    <m/>
    <n v="1035.2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Y39819"/>
    <m/>
    <s v="W/E 10-12"/>
    <m/>
    <n v="1484.86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I51219"/>
    <m/>
    <s v="W/E 10-19"/>
    <m/>
    <n v="613.44000000000005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I51619"/>
    <m/>
    <s v="W/E 10-19"/>
    <m/>
    <n v="835.42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7B16819"/>
    <m/>
    <s v="W/E 10-26"/>
    <m/>
    <n v="835.42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7B17319"/>
    <m/>
    <s v="W/E 10-26"/>
    <m/>
    <n v="613.44000000000005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141919"/>
    <m/>
    <s v="W/E 11-9"/>
    <m/>
    <n v="724.43"/>
  </r>
  <r>
    <x v="0"/>
    <x v="1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I42419"/>
    <m/>
    <s v="W/E 11-9"/>
    <m/>
    <n v="724.43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46540"/>
    <m/>
    <s v="W/E 10-19"/>
    <m/>
    <n v="682.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4Q71419"/>
    <m/>
    <s v="W/E 9-28"/>
    <m/>
    <n v="1104.46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5J39919"/>
    <m/>
    <s v="W/E 10-5"/>
    <m/>
    <n v="5668.8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5Y39619"/>
    <m/>
    <s v="W/E 10-12"/>
    <m/>
    <n v="924.2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6I51419"/>
    <m/>
    <s v="W/E 10-19"/>
    <m/>
    <n v="157.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7B17119"/>
    <m/>
    <s v="W/E 10-26"/>
    <m/>
    <n v="678.2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46697"/>
    <m/>
    <s v="W/E 10-26"/>
    <m/>
    <n v="45.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4G08019"/>
    <m/>
    <s v="W/E 9/21"/>
    <m/>
    <n v="15439.3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4I39619"/>
    <m/>
    <s v="W/E 9-21"/>
    <m/>
    <n v="5960.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4Q70719"/>
    <m/>
    <s v="W/E 9-28"/>
    <m/>
    <n v="6235.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4Q71419"/>
    <m/>
    <s v="W/E 9-28"/>
    <m/>
    <n v="1417.46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5J39919"/>
    <m/>
    <s v="W/E 10-5"/>
    <m/>
    <n v="5111.33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5Y38819"/>
    <m/>
    <s v="W/E 10-12"/>
    <m/>
    <n v="10326.28000000000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5Y39619"/>
    <m/>
    <s v="W/E 10-12"/>
    <m/>
    <n v="1413.0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6I51419"/>
    <m/>
    <s v="W/E 10-19"/>
    <m/>
    <n v="6195.6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7B17119"/>
    <m/>
    <s v="W/E 10-26"/>
    <m/>
    <n v="4618.1099999999997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7000"/>
    <m/>
    <s v="w/e 11-2"/>
    <m/>
    <n v="637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7404"/>
    <m/>
    <s v="W/E 11-9"/>
    <m/>
    <n v="18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4Q71419"/>
    <m/>
    <s v="W/E 9-28"/>
    <m/>
    <n v="1999.9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6I51419"/>
    <m/>
    <s v="W/E 10-19"/>
    <m/>
    <n v="3493.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7B17119"/>
    <m/>
    <s v="W/E 10-26"/>
    <m/>
    <n v="931.3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4Q71419"/>
    <m/>
    <s v="W/E 9-28"/>
    <m/>
    <n v="955.9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6I51419"/>
    <m/>
    <s v="W/E 10-19"/>
    <m/>
    <n v="973.23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4Q71419"/>
    <m/>
    <s v="W/E 9-28"/>
    <m/>
    <n v="1087.9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5J39919"/>
    <m/>
    <s v="W/E 10-5"/>
    <m/>
    <n v="652.16999999999996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7B16019"/>
    <m/>
    <s v="W/E 10-26"/>
    <m/>
    <n v="915.2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7B17119"/>
    <m/>
    <s v="W/E 10-26"/>
    <m/>
    <n v="1125.400000000000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6692"/>
    <m/>
    <s v="W/E 10-26"/>
    <m/>
    <n v="227.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6995"/>
    <m/>
    <s v="W/E 11-2"/>
    <m/>
    <n v="72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7396"/>
    <m/>
    <s v="W/E 11-9"/>
    <m/>
    <n v="1592.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7772"/>
    <m/>
    <s v="W/E 11-16"/>
    <m/>
    <n v="109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6I50419"/>
    <m/>
    <s v="W/E 10-19"/>
    <m/>
    <n v="157.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8141719"/>
    <m/>
    <s v="W/E 11-9"/>
    <m/>
    <n v="4740.2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4G07719"/>
    <m/>
    <s v="W/E 9-21"/>
    <m/>
    <n v="7730.16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4G08319"/>
    <m/>
    <s v="W/E 9-21"/>
    <m/>
    <n v="8533.2000000000007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5J38819"/>
    <m/>
    <s v="W/E 10-5"/>
    <m/>
    <n v="10464.20000000000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5J39419"/>
    <m/>
    <s v="W/E 10-5"/>
    <m/>
    <n v="8488.2000000000007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5Y38619"/>
    <m/>
    <s v="W/E 10-12"/>
    <m/>
    <n v="5664.6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5Y40019"/>
    <m/>
    <s v="W/E 10-12"/>
    <m/>
    <n v="532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6I51019"/>
    <m/>
    <s v="W/E 10-19"/>
    <m/>
    <n v="11977.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7B16019"/>
    <m/>
    <s v="W/E 10-26"/>
    <m/>
    <n v="9925.0499999999993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6535"/>
    <m/>
    <s v="W/E 10-19"/>
    <m/>
    <n v="1228.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6697"/>
    <m/>
    <s v="W/E 10-26"/>
    <m/>
    <n v="637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4G07719"/>
    <m/>
    <s v="W/E 9-21"/>
    <m/>
    <n v="834.4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5J38819"/>
    <m/>
    <s v="W/E 10-5"/>
    <m/>
    <n v="4100.3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6I50419"/>
    <m/>
    <s v="W/E 10-19"/>
    <m/>
    <n v="8565.9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6995"/>
    <m/>
    <s v="W/E 11-2"/>
    <m/>
    <n v="1379.6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7396"/>
    <m/>
    <s v="W/E 11-9"/>
    <m/>
    <n v="1137.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7772"/>
    <m/>
    <s v="W/E 11-16"/>
    <m/>
    <n v="962.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4G09019"/>
    <m/>
    <s v="W/E 9-21"/>
    <m/>
    <n v="3342.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1013"/>
    <s v="JENSENS TREE SERVICE INC"/>
    <m/>
    <s v="1298293"/>
    <m/>
    <s v="GRANGEVILLE"/>
    <m/>
    <n v="1017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75J39019"/>
    <m/>
    <s v="W/E 10-5"/>
    <m/>
    <n v="6720.6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76I50619"/>
    <m/>
    <s v="W/E 10-19"/>
    <m/>
    <n v="13072.93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77B16219"/>
    <m/>
    <s v="W/E 10-26"/>
    <m/>
    <n v="3370.0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9"/>
    <x v="7"/>
    <s v="593000"/>
    <m/>
    <m/>
    <m/>
    <m/>
    <m/>
    <m/>
    <m/>
    <m/>
    <m/>
    <s v="2551"/>
    <s v="ASPLUNDH TREE EXPERT LLC"/>
    <m/>
    <s v="75J39019"/>
    <m/>
    <s v="W/E 10-5"/>
    <m/>
    <n v="2240.199999999999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46529"/>
    <m/>
    <s v="W/E 10-19"/>
    <m/>
    <n v="45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46692"/>
    <m/>
    <s v="W/E 10-26"/>
    <m/>
    <n v="2585.9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47396"/>
    <m/>
    <s v="W/E 11-9"/>
    <m/>
    <n v="437.9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7B16019"/>
    <m/>
    <s v="W/E 10-26"/>
    <m/>
    <n v="867.8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4Q70719"/>
    <m/>
    <s v="W/E 9-28"/>
    <m/>
    <n v="2078.2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5J39119"/>
    <m/>
    <s v="W/E 10-5"/>
    <m/>
    <n v="11831.9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5Y38919"/>
    <m/>
    <s v="W/E 10-12"/>
    <m/>
    <n v="3341.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5Y39419"/>
    <m/>
    <s v="W/E 10-12"/>
    <m/>
    <n v="5460.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6I50719"/>
    <m/>
    <s v="W/E 10-19"/>
    <m/>
    <n v="11932.1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6I51319"/>
    <m/>
    <s v="W/E 10-19"/>
    <m/>
    <n v="8490.2800000000007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7B16319"/>
    <m/>
    <s v="W/E 10-26"/>
    <m/>
    <n v="9704.290000000000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7B16919"/>
    <m/>
    <s v="W/E 10-26"/>
    <m/>
    <n v="8933.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8I41419"/>
    <m/>
    <s v="W/E 11-9"/>
    <m/>
    <n v="9099.07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8I42019"/>
    <m/>
    <s v="W/E 11-9"/>
    <m/>
    <n v="8933.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6697"/>
    <m/>
    <s v="W/E 10-26"/>
    <m/>
    <n v="409.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7000"/>
    <m/>
    <s v="w/e 11-2"/>
    <m/>
    <n v="378.7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7404"/>
    <m/>
    <s v="W/E 11-9"/>
    <m/>
    <n v="409.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7780"/>
    <m/>
    <s v="W/E 11-16"/>
    <m/>
    <n v="1507.4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5J39119"/>
    <m/>
    <s v="W/E 10-5"/>
    <m/>
    <n v="218.4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7B16019"/>
    <m/>
    <s v="W/E 10-26"/>
    <m/>
    <n v="1510.9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7B16319"/>
    <m/>
    <s v="W/E 10-26"/>
    <m/>
    <n v="1607.6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7B16219"/>
    <m/>
    <s v="W/E 10-26"/>
    <m/>
    <n v="7814.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7B17419"/>
    <m/>
    <s v="W/E 10-26"/>
    <m/>
    <n v="2841.8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8I41319"/>
    <m/>
    <s v="W/E 11-9"/>
    <m/>
    <n v="5714.0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77B17419"/>
    <m/>
    <s v="W/E 10-26"/>
    <m/>
    <n v="937.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46697"/>
    <m/>
    <s v="W/E 10-26"/>
    <m/>
    <n v="970.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77B17419"/>
    <m/>
    <s v="W/E 10-26"/>
    <m/>
    <n v="585.8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46692"/>
    <m/>
    <s v="W/E 10-26"/>
    <m/>
    <n v="637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4G08219"/>
    <m/>
    <s v="W/E 9-21"/>
    <m/>
    <n v="2385.1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4Q70619"/>
    <m/>
    <s v="W/E 9-28"/>
    <m/>
    <n v="2298.760000000000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4Q70919"/>
    <m/>
    <s v="W/E 9-28"/>
    <m/>
    <n v="1181.400000000000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4Q71719"/>
    <m/>
    <s v="W/E 9-28"/>
    <m/>
    <n v="1227.410000000000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5J39319"/>
    <m/>
    <s v="W/E 10-5"/>
    <m/>
    <n v="3557.73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5J40319"/>
    <m/>
    <s v="W/E 10-5"/>
    <m/>
    <n v="2951.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5Y39119"/>
    <m/>
    <s v="W/E 10-12"/>
    <m/>
    <n v="869.2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5Y39919"/>
    <m/>
    <s v="W/E 10-12"/>
    <m/>
    <n v="1421.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6I50919"/>
    <m/>
    <s v="W/E 10-19"/>
    <m/>
    <n v="3933.0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6I51719"/>
    <m/>
    <s v="W/E 10-19"/>
    <m/>
    <n v="3789.7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7B16519"/>
    <m/>
    <s v="W/E 10-26"/>
    <m/>
    <n v="3003.8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74G07919"/>
    <m/>
    <s v="W/E 9-21"/>
    <m/>
    <n v="3654.45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74G08219"/>
    <m/>
    <s v="W/E 9-21"/>
    <m/>
    <n v="3665.8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74Q70619"/>
    <m/>
    <s v="W/E 9-28"/>
    <m/>
    <n v="1671.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75Y39119"/>
    <m/>
    <s v="W/E 10-12"/>
    <m/>
    <n v="5878.0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47000"/>
    <m/>
    <s v="w/e 11-2"/>
    <m/>
    <n v="819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47780"/>
    <m/>
    <s v="W/E 11-16"/>
    <m/>
    <n v="1001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74Q70919"/>
    <m/>
    <s v="W/E 9-28"/>
    <m/>
    <n v="1937.3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74Q71719"/>
    <m/>
    <s v="W/E 9/28"/>
    <m/>
    <n v="1937.3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75Y39919"/>
    <m/>
    <s v="W/E 10-12"/>
    <m/>
    <n v="292.94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2551"/>
    <s v="ASPLUNDH TREE EXPERT LLC"/>
    <m/>
    <s v="74Q70619"/>
    <m/>
    <s v="W/E 9-28"/>
    <m/>
    <n v="1101.52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46529"/>
    <m/>
    <s v="W/E 10-19"/>
    <m/>
    <n v="546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76I50419"/>
    <m/>
    <s v="W/E 10-19"/>
    <m/>
    <n v="5664.6"/>
  </r>
  <r>
    <x v="0"/>
    <x v="1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77B16619"/>
    <m/>
    <s v="W/E 10-26"/>
    <m/>
    <n v="12022.4"/>
  </r>
  <r>
    <x v="0"/>
    <x v="11"/>
    <s v="AVA"/>
    <s v="D51"/>
    <s v="D51 - Vegetation Management"/>
    <s v="OPER"/>
    <x v="1"/>
    <x v="2"/>
    <s v="Non-Labor"/>
    <m/>
    <s v="ID"/>
    <x v="2"/>
    <s v="Purchase Invoices USD"/>
    <m/>
    <m/>
    <m/>
    <m/>
    <x v="0"/>
    <x v="0"/>
    <s v="Vegetation Mgmt-ID Gas"/>
    <s v="03805037"/>
    <s v="DIS-Maintenance"/>
    <s v="885000"/>
    <x v="27"/>
    <s v="885000"/>
    <m/>
    <m/>
    <m/>
    <m/>
    <m/>
    <m/>
    <m/>
    <m/>
    <m/>
    <s v="13522"/>
    <s v="CN UTILITY CONSULTING INC"/>
    <m/>
    <s v="46713"/>
    <m/>
    <s v="W/E 10-26"/>
    <m/>
    <n v="273"/>
  </r>
  <r>
    <x v="0"/>
    <x v="11"/>
    <s v="AVA"/>
    <s v="D51"/>
    <s v="D51 - Vegetation Management"/>
    <s v="OPER"/>
    <x v="1"/>
    <x v="2"/>
    <s v="Non-Labor"/>
    <m/>
    <s v="ID"/>
    <x v="2"/>
    <s v="Purchase Invoices USD"/>
    <m/>
    <m/>
    <m/>
    <m/>
    <x v="0"/>
    <x v="0"/>
    <s v="Vegetation Mgmt-ID Gas"/>
    <s v="03805037"/>
    <s v="DIS-Maintenance"/>
    <s v="885000"/>
    <x v="27"/>
    <s v="885000"/>
    <m/>
    <m/>
    <m/>
    <m/>
    <m/>
    <m/>
    <m/>
    <m/>
    <m/>
    <s v="13522"/>
    <s v="CN UTILITY CONSULTING INC"/>
    <m/>
    <s v="47012"/>
    <m/>
    <s v="w/e 11-2"/>
    <m/>
    <n v="136.5"/>
  </r>
  <r>
    <x v="0"/>
    <x v="11"/>
    <s v="AVA"/>
    <s v="D51"/>
    <s v="D51 - Vegetation Management"/>
    <s v="OPER"/>
    <x v="1"/>
    <x v="2"/>
    <s v="Non-Labor"/>
    <m/>
    <s v="OR"/>
    <x v="2"/>
    <s v="Purchase Invoices USD"/>
    <m/>
    <m/>
    <m/>
    <m/>
    <x v="0"/>
    <x v="0"/>
    <s v="Vegetation Mgmt-OR Gas"/>
    <s v="06805003"/>
    <s v="DIS-Maintenance"/>
    <s v="887000"/>
    <x v="28"/>
    <s v="887000"/>
    <m/>
    <m/>
    <m/>
    <m/>
    <m/>
    <m/>
    <m/>
    <m/>
    <m/>
    <s v="108046"/>
    <s v="GOLDAN BROWN TREE SERVICE LLC"/>
    <m/>
    <s v="90910-06"/>
    <m/>
    <s v="OR HPGPL"/>
    <m/>
    <n v="33400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47772"/>
    <m/>
    <s v="W/E 11-16"/>
    <m/>
    <n v="2147.77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4G07919"/>
    <m/>
    <s v="W/E 9-21"/>
    <m/>
    <n v="1237.4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8I41619"/>
    <m/>
    <s v="W/E 11-9"/>
    <m/>
    <n v="3816.1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8I42519"/>
    <m/>
    <s v="W/E 11-9"/>
    <m/>
    <n v="2666.2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47404"/>
    <m/>
    <s v="W/E 11-9"/>
    <m/>
    <n v="917.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8I41619"/>
    <m/>
    <s v="W/E 11-9"/>
    <m/>
    <n v="2061.3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8I42519"/>
    <m/>
    <s v="W/E 11-9"/>
    <m/>
    <n v="2731.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46540"/>
    <m/>
    <s v="W/E 10-19"/>
    <m/>
    <n v="2138.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47411"/>
    <m/>
    <s v="W/E 11-9"/>
    <m/>
    <n v="334.9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74G07519"/>
    <m/>
    <s v="W/E 9-21"/>
    <m/>
    <n v="3646.6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74G08619"/>
    <m/>
    <s v="W/E 9-21"/>
    <m/>
    <n v="8177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8"/>
    <x v="8"/>
    <s v="593000"/>
    <m/>
    <m/>
    <m/>
    <m/>
    <m/>
    <m/>
    <m/>
    <m/>
    <m/>
    <s v="2551"/>
    <s v="ASPLUNDH TREE EXPERT LLC"/>
    <m/>
    <s v="74G07519"/>
    <m/>
    <s v="W/E 9-21"/>
    <m/>
    <n v="1644.4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6529"/>
    <m/>
    <s v="W/E 10-19"/>
    <m/>
    <n v="1640.4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6692"/>
    <m/>
    <s v="W/E 10-26"/>
    <m/>
    <n v="2289.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6995"/>
    <m/>
    <s v="W/E 11-2"/>
    <m/>
    <n v="2790.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7396"/>
    <m/>
    <s v="W/E 11-9"/>
    <m/>
    <n v="3973.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7772"/>
    <m/>
    <s v="W/E 11-16"/>
    <m/>
    <n v="3829.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G07319"/>
    <m/>
    <s v="W/E 9-21"/>
    <m/>
    <n v="14657.8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G07419"/>
    <m/>
    <s v="W/E 9-21"/>
    <m/>
    <n v="4676.0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G08519"/>
    <m/>
    <s v="W/E 9-21"/>
    <m/>
    <n v="1226.88000000000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G08719"/>
    <m/>
    <s v="W/E 9-21"/>
    <m/>
    <n v="344.4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G08819"/>
    <m/>
    <s v="W/E 9-21"/>
    <m/>
    <n v="5311.4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G08919"/>
    <m/>
    <s v="W/E 9-21"/>
    <m/>
    <n v="1226.88000000000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Q70119"/>
    <m/>
    <s v="W/E 9-28"/>
    <m/>
    <n v="8749.5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Q70819"/>
    <m/>
    <s v="W/E 9-28"/>
    <m/>
    <n v="4925.2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Q71319"/>
    <m/>
    <s v="W/E 9-28"/>
    <m/>
    <n v="5162.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Q71519"/>
    <m/>
    <s v="W/E 9-28"/>
    <m/>
    <n v="5455.3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Q71619"/>
    <m/>
    <s v="W/E 11-9"/>
    <m/>
    <n v="1804.0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J38519"/>
    <m/>
    <s v="W/E 10-5"/>
    <m/>
    <n v="12403.5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J38919"/>
    <m/>
    <s v="W/E 10-5"/>
    <m/>
    <n v="1481.6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J39219"/>
    <m/>
    <s v="W/E 10-5"/>
    <m/>
    <n v="2398.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J39619"/>
    <m/>
    <s v="W/E 10-5"/>
    <m/>
    <n v="1670.8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J39819"/>
    <m/>
    <s v="W/E 10-5"/>
    <m/>
    <n v="8500.040000000000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J40019"/>
    <m/>
    <s v="W/E 10-5"/>
    <m/>
    <n v="6446.9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J40119"/>
    <m/>
    <s v="W/E 10-5"/>
    <m/>
    <n v="2070.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J40219"/>
    <m/>
    <s v="W/E 9-28"/>
    <m/>
    <n v="6169.8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Y38219"/>
    <m/>
    <s v="W/E 10-12"/>
    <m/>
    <n v="11732.1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Y38319"/>
    <m/>
    <s v="W/E 10-12"/>
    <m/>
    <n v="1274.38000000000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Y39019"/>
    <m/>
    <s v="W/E 10-12"/>
    <m/>
    <n v="4827.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Y39519"/>
    <m/>
    <s v="W/E 10-12"/>
    <m/>
    <n v="6377.8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Y39719"/>
    <m/>
    <s v="W/E 10-12"/>
    <m/>
    <n v="3222.1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I50119"/>
    <m/>
    <s v="W/E 10-19"/>
    <m/>
    <n v="16428.7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I50219"/>
    <m/>
    <s v="W/E 10-19"/>
    <m/>
    <n v="4094.0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I50819"/>
    <m/>
    <s v="W/E 10-19"/>
    <m/>
    <n v="8700.4500000000007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I51219"/>
    <m/>
    <s v="W/E 10-19"/>
    <m/>
    <n v="1226.88000000000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I51519"/>
    <m/>
    <s v="W/E 10-19"/>
    <m/>
    <n v="5342.5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I51619"/>
    <m/>
    <s v="W/E 10-19"/>
    <m/>
    <n v="1670.8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W71419"/>
    <m/>
    <s v="TRAFFIC CONTROL"/>
    <m/>
    <n v="243.3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B15719"/>
    <m/>
    <s v="W/E 10-26"/>
    <m/>
    <n v="2039.7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B15819"/>
    <m/>
    <s v="W/E 10-26"/>
    <m/>
    <n v="5516.9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B16419"/>
    <m/>
    <s v="W/E 10-26"/>
    <m/>
    <n v="8575.9500000000007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B16819"/>
    <m/>
    <s v="W/E 10-26"/>
    <m/>
    <n v="1670.8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B17019"/>
    <m/>
    <s v="W/E 10-26"/>
    <m/>
    <n v="8025.5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B17219"/>
    <m/>
    <s v="W/E 10-26"/>
    <m/>
    <n v="8804.1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B17319"/>
    <m/>
    <s v="W/E 10-26"/>
    <m/>
    <n v="1226.88000000000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141919"/>
    <m/>
    <s v="W/E 11-9"/>
    <m/>
    <n v="1448.8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I40819"/>
    <m/>
    <s v="W/E 11-9"/>
    <m/>
    <n v="13163.9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I40919"/>
    <m/>
    <s v="W/E 11-9"/>
    <m/>
    <n v="12783.3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I41519"/>
    <m/>
    <s v="W/E 11-9"/>
    <m/>
    <n v="9328.049999999999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I42319"/>
    <m/>
    <s v="W/E 11-9"/>
    <m/>
    <n v="5290.1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I42419"/>
    <m/>
    <s v="W/E 11-9"/>
    <m/>
    <n v="1448.8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33075"/>
    <s v="GIBSONS NURSERY &amp; LANDSCAPE SUPPLY"/>
    <m/>
    <s v="84112"/>
    <m/>
    <s v="SALES TAX"/>
    <m/>
    <n v="38.7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94878"/>
    <s v="ALPHA CAPITAL LLC"/>
    <m/>
    <s v="2247"/>
    <m/>
    <s v="TCP for Sherman St"/>
    <m/>
    <n v="350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98693"/>
    <s v="GEODIGITAL INTERNATIONAL CORP"/>
    <m/>
    <s v="GDC25684"/>
    <m/>
    <s v="lidar"/>
    <m/>
    <n v="5400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6705"/>
    <m/>
    <s v="W/E 10-26"/>
    <m/>
    <n v="1592.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7007"/>
    <m/>
    <s v="w/e 11-2"/>
    <m/>
    <n v="773.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7411"/>
    <m/>
    <s v="W/E 11-9"/>
    <m/>
    <n v="172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47784"/>
    <m/>
    <s v="W/E 11-16"/>
    <m/>
    <n v="409.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4G07619"/>
    <m/>
    <s v="W/E 9-21"/>
    <m/>
    <n v="4643.770000000000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4G08119"/>
    <m/>
    <s v="W/E 9-21"/>
    <m/>
    <n v="8736.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4G08719"/>
    <m/>
    <s v="W/E 9-21"/>
    <m/>
    <n v="7393.6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4Q70319"/>
    <m/>
    <s v="W/E 9-28"/>
    <m/>
    <n v="1699.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4Q71319"/>
    <m/>
    <s v="W/E 9-28"/>
    <m/>
    <n v="3378.8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5J38619"/>
    <m/>
    <s v="W/E 10-5"/>
    <m/>
    <n v="5290.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5J38719"/>
    <m/>
    <s v="W/E 10-5"/>
    <m/>
    <n v="4728.0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5J38919"/>
    <m/>
    <s v="W/E 10-5"/>
    <m/>
    <n v="6915.7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5J39819"/>
    <m/>
    <s v="W/E 10-5"/>
    <m/>
    <n v="3508.6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5Y38419"/>
    <m/>
    <s v="W/E 10-12"/>
    <m/>
    <n v="8262.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5Y39019"/>
    <m/>
    <s v="W/E 10-12"/>
    <m/>
    <n v="2002.1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5Y39519"/>
    <m/>
    <s v="W/E 10-12"/>
    <m/>
    <n v="2501.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6I50319"/>
    <m/>
    <s v="W/E 10-19"/>
    <m/>
    <n v="453.2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7B15719"/>
    <m/>
    <s v="W/E 10-26"/>
    <m/>
    <n v="11221.2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7B15919"/>
    <m/>
    <s v="W/E 10-26"/>
    <m/>
    <n v="4759.439999999999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7B16419"/>
    <m/>
    <s v="W/E 10-26"/>
    <m/>
    <n v="1365.0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7G71519"/>
    <m/>
    <s v="W/E 10-26"/>
    <m/>
    <n v="3168.9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8I40819"/>
    <m/>
    <s v="W/E 11-9"/>
    <m/>
    <n v="443.1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8I41019"/>
    <m/>
    <s v="W/E 11-9"/>
    <m/>
    <n v="7599.2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6535"/>
    <m/>
    <s v="W/E 10-19"/>
    <m/>
    <n v="1390.0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6697"/>
    <m/>
    <s v="W/E 10-26"/>
    <m/>
    <n v="3749.2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7000"/>
    <m/>
    <s v="w/e 11-2"/>
    <m/>
    <n v="2941.9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7404"/>
    <m/>
    <s v="W/E 11-9"/>
    <m/>
    <n v="2271.7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7780"/>
    <m/>
    <s v="W/E 11-16"/>
    <m/>
    <n v="1089.15000000000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G07619"/>
    <m/>
    <s v="W/E 9-21"/>
    <m/>
    <n v="1764.8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G08519"/>
    <m/>
    <s v="W/E 9-21"/>
    <m/>
    <n v="1226.88000000000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G08819"/>
    <m/>
    <s v="W/E 9-21"/>
    <m/>
    <n v="1469.37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G08919"/>
    <m/>
    <s v="W/E 9-21"/>
    <m/>
    <n v="1226.88000000000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Q70419"/>
    <m/>
    <s v="W/E 9-28"/>
    <m/>
    <n v="801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Q71119"/>
    <m/>
    <s v="W/E 9-28"/>
    <m/>
    <n v="1226.88000000000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Q71519"/>
    <m/>
    <s v="9/28"/>
    <m/>
    <n v="1207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Q71619"/>
    <m/>
    <s v="W/E 9-28"/>
    <m/>
    <n v="1804.0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J38619"/>
    <m/>
    <s v="W/E 10-5"/>
    <m/>
    <n v="679.9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J38719"/>
    <m/>
    <s v="W/E 10-5"/>
    <m/>
    <n v="4427.189999999999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J39219"/>
    <m/>
    <s v="W/E 10-5"/>
    <m/>
    <n v="873.6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J39619"/>
    <m/>
    <s v="W/E 10-5"/>
    <m/>
    <n v="1670.8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J40119"/>
    <m/>
    <s v="W/E 10-5"/>
    <m/>
    <n v="2070.4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J40219"/>
    <m/>
    <s v="W/E 9-28"/>
    <m/>
    <n v="862.3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Y38519"/>
    <m/>
    <s v="W/E 10-12"/>
    <m/>
    <n v="4467.47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Y39019"/>
    <m/>
    <s v="W/E 10-12"/>
    <m/>
    <n v="709.8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I51219"/>
    <m/>
    <s v="W/E 10-19"/>
    <m/>
    <n v="1226.88000000000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I51619"/>
    <m/>
    <s v="W/E 10-19"/>
    <m/>
    <n v="1670.8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N13419"/>
    <m/>
    <s v="W/E 10-19"/>
    <m/>
    <n v="3125.1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B15719"/>
    <m/>
    <s v="W/E 10-26"/>
    <m/>
    <n v="396.6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B15919"/>
    <m/>
    <s v="W/E 10-26"/>
    <m/>
    <n v="396.6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B16819"/>
    <m/>
    <s v="W/E 10-26"/>
    <m/>
    <n v="1670.8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B17319"/>
    <m/>
    <s v="W/E 10-26"/>
    <m/>
    <n v="1226.880000000000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G71519"/>
    <m/>
    <s v="W/E 10-26"/>
    <m/>
    <n v="3219.7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141919"/>
    <m/>
    <s v="W/E 11-9"/>
    <m/>
    <n v="1448.8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I42419"/>
    <m/>
    <s v="W/E 11-9"/>
    <m/>
    <n v="1448.8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98693"/>
    <s v="GEODIGITAL INTERNATIONAL CORP"/>
    <m/>
    <s v="GDC25684"/>
    <m/>
    <s v="SALES TAX"/>
    <m/>
    <n v="475.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4G07619"/>
    <m/>
    <s v="W/E 9-21"/>
    <m/>
    <n v="1147.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4Q70319"/>
    <m/>
    <s v="W/E 9-28"/>
    <m/>
    <n v="4362.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5J38619"/>
    <m/>
    <s v="W/E 10-5"/>
    <m/>
    <n v="2153.0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5J38719"/>
    <m/>
    <s v="W/E 10-5"/>
    <m/>
    <n v="2284.469999999999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5Y38519"/>
    <m/>
    <s v="W/E 10-12"/>
    <m/>
    <n v="929.2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6I50319"/>
    <m/>
    <s v="W/E 10-19"/>
    <m/>
    <n v="2974.3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6N13419"/>
    <m/>
    <s v="W/E 10-19"/>
    <m/>
    <n v="1325.2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B15919"/>
    <m/>
    <s v="W/E 10-26"/>
    <m/>
    <n v="2039.7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G71519"/>
    <m/>
    <s v="W/E 10-26"/>
    <m/>
    <n v="1314.47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I40819"/>
    <m/>
    <s v="W/E 11-9"/>
    <m/>
    <n v="553.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I41019"/>
    <m/>
    <s v="W/E 11-9"/>
    <m/>
    <n v="1947.5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8570582-0"/>
    <m/>
    <s v="SALES TAX"/>
    <m/>
    <n v="29.8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8570582-0"/>
    <m/>
    <s v="TRP 9819 COMANCHE"/>
    <m/>
    <n v="33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4Q70319"/>
    <m/>
    <s v="W/E 9-28"/>
    <m/>
    <n v="395.9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5J38619"/>
    <m/>
    <s v="W/E 10-5"/>
    <m/>
    <n v="1359.8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5J38719"/>
    <m/>
    <s v="W/E 10-5"/>
    <m/>
    <n v="1079.4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5Y38419"/>
    <m/>
    <s v="W/E 10-12"/>
    <m/>
    <n v="679.9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5Y38519"/>
    <m/>
    <s v="W/E 10-12"/>
    <m/>
    <n v="1069.3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6I50319"/>
    <m/>
    <s v="W/E 10-19"/>
    <m/>
    <n v="2436.0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6N13419"/>
    <m/>
    <s v="W/E 10-19"/>
    <m/>
    <n v="2211.280000000000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7B15719"/>
    <m/>
    <s v="W/E 10-26"/>
    <m/>
    <n v="924.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7G71519"/>
    <m/>
    <s v="W/E 10-26"/>
    <m/>
    <n v="2483.469999999999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6692"/>
    <m/>
    <s v="W/E 10-26"/>
    <m/>
    <n v="714.8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6995"/>
    <m/>
    <s v="W/E 11-2"/>
    <m/>
    <n v="816.9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7396"/>
    <m/>
    <s v="W/E 11-9"/>
    <m/>
    <n v="2459.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7772"/>
    <m/>
    <s v="W/E 11-16"/>
    <m/>
    <n v="758.1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4G08419"/>
    <m/>
    <s v="W/E 9-21"/>
    <m/>
    <n v="7661.9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4I39519"/>
    <m/>
    <s v="HOTEL"/>
    <m/>
    <n v="451.9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4Q71019"/>
    <m/>
    <s v="W/E 9-28"/>
    <m/>
    <n v="7578.5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4Q71219"/>
    <m/>
    <s v="W/E 9-28"/>
    <m/>
    <n v="1404.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5J39519"/>
    <m/>
    <s v="W/E 10-5"/>
    <m/>
    <n v="7057.6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5Y39219"/>
    <m/>
    <s v="W/E 10-12"/>
    <m/>
    <n v="5040.9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6I51119"/>
    <m/>
    <s v="W/E 10-19"/>
    <m/>
    <n v="11692.4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7B16719"/>
    <m/>
    <s v="W/E 10-26"/>
    <m/>
    <n v="7718.9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8I41219"/>
    <m/>
    <s v="W/E 11-9"/>
    <m/>
    <n v="2811.2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8I41819"/>
    <m/>
    <s v="W/E 11-9"/>
    <m/>
    <n v="10376.0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33075"/>
    <s v="GIBSONS NURSERY &amp; LANDSCAPE SUPPLY"/>
    <m/>
    <s v="84112"/>
    <m/>
    <s v="HOTEL"/>
    <m/>
    <n v="43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6540"/>
    <m/>
    <s v="W/E 10-19"/>
    <m/>
    <n v="4266.8599999999997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6705"/>
    <m/>
    <s v="W/E 10-26"/>
    <m/>
    <n v="4066.4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7007"/>
    <m/>
    <s v="w/e 11-2"/>
    <m/>
    <n v="2263.8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7411"/>
    <m/>
    <s v="W/E 11-9"/>
    <m/>
    <n v="419.0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7784"/>
    <m/>
    <s v="W/E 11-16"/>
    <m/>
    <n v="1539.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4G07819"/>
    <m/>
    <s v="W/E 9-21"/>
    <m/>
    <n v="6691.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4Q70519"/>
    <m/>
    <s v="W/E 9-28"/>
    <m/>
    <n v="8279.2000000000007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4Q71219"/>
    <m/>
    <s v="W/E 9-28"/>
    <m/>
    <n v="618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5J39719"/>
    <m/>
    <s v="W/E 10-5"/>
    <m/>
    <n v="6685.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5Y38719"/>
    <m/>
    <s v="W/E 10-12"/>
    <m/>
    <n v="4036.9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5Y39219"/>
    <m/>
    <s v="W/E 10-12"/>
    <m/>
    <n v="1688.6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6I50519"/>
    <m/>
    <s v="W/E 10-19"/>
    <m/>
    <n v="8342.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7B16119"/>
    <m/>
    <s v="W/E 10-26"/>
    <m/>
    <n v="2563.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8I41219"/>
    <m/>
    <s v="W/E 11-9"/>
    <m/>
    <n v="378.45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6535"/>
    <m/>
    <s v="W/E 10-19"/>
    <m/>
    <n v="786.9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6697"/>
    <m/>
    <s v="W/E 10-26"/>
    <m/>
    <n v="102.1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7000"/>
    <m/>
    <s v="w/e 11-2"/>
    <m/>
    <n v="510.6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7404"/>
    <m/>
    <s v="W/E 11-9"/>
    <m/>
    <n v="357.42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7780"/>
    <m/>
    <s v="W/E 11-16"/>
    <m/>
    <n v="408.48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8I41219"/>
    <m/>
    <s v="W/E 11-9"/>
    <m/>
    <n v="3880.44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78I41219"/>
    <m/>
    <s v="W/E 11-9"/>
    <m/>
    <n v="983.97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5226"/>
    <s v="CITY OF COLVILLE"/>
    <m/>
    <s v="19-05"/>
    <m/>
    <s v="TRP COLVILLE"/>
    <m/>
    <n v="1500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78I42119"/>
    <m/>
    <s v="W/E 11-9"/>
    <m/>
    <n v="5695.43"/>
  </r>
  <r>
    <x v="0"/>
    <x v="1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6"/>
    <x v="1"/>
    <s v="593000"/>
    <m/>
    <m/>
    <m/>
    <m/>
    <m/>
    <m/>
    <m/>
    <m/>
    <m/>
    <s v="2551"/>
    <s v="ASPLUNDH TREE EXPERT LLC"/>
    <m/>
    <s v="78I42119"/>
    <m/>
    <s v="W/E 11-9"/>
    <m/>
    <n v="7554.86"/>
  </r>
  <r>
    <x v="0"/>
    <x v="11"/>
    <s v="AVA"/>
    <s v="D51"/>
    <s v="D51 - Vegetation Management"/>
    <s v="OPER"/>
    <x v="2"/>
    <x v="5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993439-CC"/>
    <m/>
    <s v="LARRY LEE-SAFEWAY #3255"/>
    <m/>
    <n v="5"/>
  </r>
  <r>
    <x v="0"/>
    <x v="11"/>
    <s v="AVA"/>
    <s v="D51"/>
    <s v="D51 - Vegetation Management"/>
    <s v="OPER"/>
    <x v="2"/>
    <x v="5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6445"/>
    <s v="CORP CREDIT CARD"/>
    <m/>
    <s v="5993439-CC"/>
    <m/>
    <s v="LARRY LEE-SAFEWAY #3255"/>
    <m/>
    <n v="255.95"/>
  </r>
  <r>
    <x v="0"/>
    <x v="11"/>
    <s v="AVA"/>
    <s v="D51"/>
    <s v="D51 - Vegetation Management"/>
    <s v="OPER"/>
    <x v="0"/>
    <x v="6"/>
    <s v="Labor"/>
    <d v="2019-10-2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0"/>
    <x v="11"/>
    <s v="AVA"/>
    <s v="D51"/>
    <s v="D51 - Vegetation Management"/>
    <s v="OPER"/>
    <x v="0"/>
    <x v="6"/>
    <s v="Labor"/>
    <d v="2019-10-2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8"/>
    <n v="2048.77"/>
  </r>
  <r>
    <x v="0"/>
    <x v="11"/>
    <s v="AVA"/>
    <s v="D51"/>
    <s v="D51 - Vegetation Management"/>
    <s v="OPER"/>
    <x v="0"/>
    <x v="6"/>
    <s v="Labor"/>
    <d v="2019-11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0"/>
    <x v="11"/>
    <s v="AVA"/>
    <s v="D51"/>
    <s v="D51 - Vegetation Management"/>
    <s v="OPER"/>
    <x v="0"/>
    <x v="6"/>
    <s v="Labor"/>
    <d v="2019-11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0"/>
    <n v="1838.64"/>
  </r>
  <r>
    <x v="0"/>
    <x v="11"/>
    <s v="AVA"/>
    <s v="D51"/>
    <s v="D51 - Vegetation Management"/>
    <s v="OPER"/>
    <x v="0"/>
    <x v="6"/>
    <s v="Labor"/>
    <d v="2019-11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0"/>
    <x v="11"/>
    <s v="AVA"/>
    <s v="D51"/>
    <s v="D51 - Vegetation Management"/>
    <s v="OPER"/>
    <x v="0"/>
    <x v="6"/>
    <s v="Labor"/>
    <d v="2019-11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7"/>
    <n v="2022.51"/>
  </r>
  <r>
    <x v="0"/>
    <x v="11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402025"/>
    <s v="S-2546 VEGETATION MANAGEMENT DOORHANGER"/>
    <s v="011"/>
    <m/>
    <m/>
    <m/>
    <m/>
    <m/>
    <m/>
    <m/>
    <m/>
    <m/>
    <m/>
    <m/>
    <s v="Manual Issues"/>
    <n v="1000"/>
    <n v="149.97"/>
  </r>
  <r>
    <x v="0"/>
    <x v="11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5993439-CC"/>
    <m/>
    <s v="LARRY LEE-ISA"/>
    <m/>
    <n v="199.39"/>
  </r>
  <r>
    <x v="0"/>
    <x v="11"/>
    <s v="AVA"/>
    <s v="D51"/>
    <s v="D51 - Vegetation Management"/>
    <s v="OPER"/>
    <x v="3"/>
    <x v="9"/>
    <s v="Non-Labor"/>
    <d v="2019-11-30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Veg Manage Post Cards"/>
    <m/>
    <n v="848.05"/>
  </r>
  <r>
    <x v="0"/>
    <x v="11"/>
    <s v="AVA"/>
    <s v="D53"/>
    <s v="D53 - Clarkston"/>
    <s v="OPER"/>
    <x v="0"/>
    <x v="1"/>
    <s v="Labor"/>
    <d v="2019-11-10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24"/>
    <s v="Call 2X                                 "/>
    <m/>
    <m/>
    <m/>
    <m/>
    <s v="B932206105000"/>
    <m/>
    <n v="1.5"/>
    <n v="145.91999999999999"/>
  </r>
  <r>
    <x v="0"/>
    <x v="11"/>
    <s v="AVA"/>
    <s v="D53"/>
    <s v="D53 - Clarkston"/>
    <s v="OPER"/>
    <x v="0"/>
    <x v="0"/>
    <s v="Labor"/>
    <d v="2019-11-24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01"/>
    <s v="Regular                                 "/>
    <m/>
    <m/>
    <m/>
    <m/>
    <s v="B932206105000"/>
    <m/>
    <n v="2"/>
    <n v="97.28"/>
  </r>
  <r>
    <x v="0"/>
    <x v="11"/>
    <s v="AVA"/>
    <s v="G50"/>
    <s v="G50 - Colville"/>
    <s v="OPER"/>
    <x v="2"/>
    <x v="4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6445"/>
    <s v="CORP CREDIT CARD"/>
    <m/>
    <s v="5993439-CC"/>
    <m/>
    <s v="BRYANT MAUPIN-RANCHO CHICO COLVILLE"/>
    <m/>
    <n v="22.77"/>
  </r>
  <r>
    <x v="0"/>
    <x v="11"/>
    <s v="AVA"/>
    <s v="G50"/>
    <s v="G50 - Colville"/>
    <s v="OPER"/>
    <x v="2"/>
    <x v="4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6445"/>
    <s v="CORP CREDIT CARD"/>
    <m/>
    <s v="5993439-CC"/>
    <m/>
    <s v="GREG RAINER-SUPER 1 FOODS #35"/>
    <m/>
    <n v="81.38"/>
  </r>
  <r>
    <x v="0"/>
    <x v="11"/>
    <s v="AVA"/>
    <s v="H50"/>
    <s v="H50 - Othello"/>
    <s v="OPER"/>
    <x v="0"/>
    <x v="1"/>
    <s v="Labor"/>
    <d v="2019-11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77"/>
    <s v="OT 2x Ext Trouble                       "/>
    <m/>
    <m/>
    <m/>
    <m/>
    <s v="B980206203000"/>
    <m/>
    <n v="3.5"/>
    <n v="377.16"/>
  </r>
  <r>
    <x v="0"/>
    <x v="11"/>
    <s v="AVA"/>
    <s v="H50"/>
    <s v="H50 - Othello"/>
    <s v="OPER"/>
    <x v="0"/>
    <x v="1"/>
    <s v="Labor"/>
    <d v="2019-11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79"/>
    <s v="Schd Shutdown 2X                        "/>
    <m/>
    <m/>
    <m/>
    <m/>
    <s v="B980206203000"/>
    <m/>
    <n v="0.5"/>
    <n v="53.88"/>
  </r>
  <r>
    <x v="0"/>
    <x v="11"/>
    <s v="AVA"/>
    <s v="H50"/>
    <s v="H50 - Othello"/>
    <s v="OPER"/>
    <x v="0"/>
    <x v="1"/>
    <s v="Labor"/>
    <d v="2019-11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2"/>
    <s v="Alt 2X                                  "/>
    <m/>
    <m/>
    <m/>
    <m/>
    <s v="B980206203000"/>
    <m/>
    <n v="3.5"/>
    <n v="346.64"/>
  </r>
  <r>
    <x v="0"/>
    <x v="11"/>
    <s v="AVA"/>
    <s v="H50"/>
    <s v="H50 - Othello"/>
    <s v="OPER"/>
    <x v="0"/>
    <x v="0"/>
    <s v="Labor"/>
    <d v="2019-11-1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01"/>
    <s v="Regular                                 "/>
    <m/>
    <m/>
    <m/>
    <m/>
    <s v="B980206203000"/>
    <m/>
    <n v="3"/>
    <n v="161.63999999999999"/>
  </r>
  <r>
    <x v="0"/>
    <x v="11"/>
    <s v="AVA"/>
    <s v="H50"/>
    <s v="H50 - Othello"/>
    <s v="OPER"/>
    <x v="0"/>
    <x v="0"/>
    <s v="Labor"/>
    <d v="2019-11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01"/>
    <s v="Regular                                 "/>
    <m/>
    <m/>
    <m/>
    <m/>
    <s v="B980206203000"/>
    <m/>
    <n v="3"/>
    <n v="161.63999999999999"/>
  </r>
  <r>
    <x v="0"/>
    <x v="11"/>
    <s v="AVA"/>
    <s v="H50"/>
    <s v="H50 - Othello"/>
    <s v="OPER"/>
    <x v="0"/>
    <x v="0"/>
    <s v="Labor"/>
    <d v="2019-11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27"/>
    <s v="Meals - Dinner                          "/>
    <m/>
    <m/>
    <m/>
    <m/>
    <s v="B980206203000"/>
    <m/>
    <n v="1"/>
    <n v="16"/>
  </r>
  <r>
    <x v="0"/>
    <x v="11"/>
    <s v="AVA"/>
    <s v="H50"/>
    <s v="H50 - Othello"/>
    <s v="OPER"/>
    <x v="0"/>
    <x v="0"/>
    <s v="Labor"/>
    <d v="2019-11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7"/>
    <s v="Meals - Dinner                          "/>
    <m/>
    <m/>
    <m/>
    <m/>
    <s v="B980206203000"/>
    <m/>
    <n v="1"/>
    <n v="16"/>
  </r>
  <r>
    <x v="0"/>
    <x v="11"/>
    <s v="AVA"/>
    <s v="H53"/>
    <s v="H53 - Kellogg"/>
    <s v="OPER"/>
    <x v="0"/>
    <x v="1"/>
    <s v="Labor"/>
    <d v="2019-11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24"/>
    <s v="Call 2X                                 "/>
    <m/>
    <m/>
    <m/>
    <m/>
    <s v="B980206201000"/>
    <m/>
    <n v="3"/>
    <n v="321.83999999999997"/>
  </r>
  <r>
    <x v="0"/>
    <x v="11"/>
    <s v="AVA"/>
    <s v="H53"/>
    <s v="H53 - Kellogg"/>
    <s v="OPER"/>
    <x v="0"/>
    <x v="1"/>
    <s v="Labor"/>
    <d v="2019-11-24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77"/>
    <s v="OT 2x Ext Trouble                       "/>
    <m/>
    <m/>
    <m/>
    <m/>
    <s v="B907206105000"/>
    <m/>
    <n v="0.5"/>
    <n v="48.64"/>
  </r>
  <r>
    <x v="0"/>
    <x v="11"/>
    <s v="AVA"/>
    <s v="H53"/>
    <s v="H53 - Kellogg"/>
    <s v="OPER"/>
    <x v="0"/>
    <x v="0"/>
    <s v="Labor"/>
    <d v="2019-10-27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1"/>
    <n v="48.64"/>
  </r>
  <r>
    <x v="0"/>
    <x v="11"/>
    <s v="AVA"/>
    <s v="H53"/>
    <s v="H53 - Kellogg"/>
    <s v="OPER"/>
    <x v="0"/>
    <x v="0"/>
    <s v="Labor"/>
    <d v="2019-10-27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4114000"/>
    <m/>
    <n v="2"/>
    <n v="107.28"/>
  </r>
  <r>
    <x v="0"/>
    <x v="11"/>
    <s v="AVA"/>
    <s v="H53"/>
    <s v="H53 - Kellogg"/>
    <s v="OPER"/>
    <x v="0"/>
    <x v="0"/>
    <s v="Labor"/>
    <d v="2019-10-27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2"/>
    <n v="107.28"/>
  </r>
  <r>
    <x v="0"/>
    <x v="11"/>
    <s v="AVA"/>
    <s v="H53"/>
    <s v="H53 - Kellogg"/>
    <s v="OPER"/>
    <x v="0"/>
    <x v="0"/>
    <s v="Labor"/>
    <d v="2019-11-10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1"/>
    <n v="48.64"/>
  </r>
  <r>
    <x v="0"/>
    <x v="11"/>
    <s v="AVA"/>
    <s v="H53"/>
    <s v="H53 - Kellogg"/>
    <s v="OPER"/>
    <x v="0"/>
    <x v="0"/>
    <s v="Labor"/>
    <d v="2019-11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1"/>
    <s v="Regular                                 "/>
    <m/>
    <m/>
    <m/>
    <m/>
    <s v="B980206201000"/>
    <m/>
    <n v="2"/>
    <n v="107.28"/>
  </r>
  <r>
    <x v="0"/>
    <x v="11"/>
    <s v="AVA"/>
    <s v="H53"/>
    <s v="H53 - Kellogg"/>
    <s v="OPER"/>
    <x v="0"/>
    <x v="0"/>
    <s v="Labor"/>
    <d v="2019-11-24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97.28"/>
  </r>
  <r>
    <x v="0"/>
    <x v="11"/>
    <s v="AVA"/>
    <s v="H53"/>
    <s v="H53 - Kellogg"/>
    <s v="OPER"/>
    <x v="0"/>
    <x v="0"/>
    <s v="Labor"/>
    <d v="2019-11-2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2"/>
    <n v="107.28"/>
  </r>
  <r>
    <x v="0"/>
    <x v="11"/>
    <s v="AVA"/>
    <s v="J53"/>
    <s v="J53 - Sandpoint/Bonners Ferry"/>
    <s v="OPER"/>
    <x v="0"/>
    <x v="1"/>
    <s v="Labor"/>
    <d v="2019-10-2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61"/>
    <s v="Jmn Lnsvsmn"/>
    <s v="Gavin, Christopher John"/>
    <s v="E24"/>
    <s v="Call 2X                                 "/>
    <m/>
    <m/>
    <m/>
    <m/>
    <s v="B980206203000"/>
    <m/>
    <n v="4"/>
    <n v="389.12"/>
  </r>
  <r>
    <x v="0"/>
    <x v="11"/>
    <s v="AVA"/>
    <s v="J53"/>
    <s v="J53 - Sandpoint/Bonners Ferry"/>
    <s v="OPER"/>
    <x v="0"/>
    <x v="1"/>
    <s v="Labor"/>
    <d v="2019-10-2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886"/>
    <s v="Loc Rep Elec"/>
    <s v="Manus, Lijah Ken"/>
    <s v="E44"/>
    <s v="Call 2X Alt  Dual                       "/>
    <m/>
    <m/>
    <m/>
    <m/>
    <s v="B980206203000"/>
    <m/>
    <n v="4"/>
    <n v="389.12"/>
  </r>
  <r>
    <x v="0"/>
    <x v="11"/>
    <s v="AVA"/>
    <s v="J53"/>
    <s v="J53 - Sandpoint/Bonners Ferry"/>
    <s v="OPER"/>
    <x v="0"/>
    <x v="1"/>
    <s v="Labor"/>
    <d v="2019-10-27T00:00:00"/>
    <s v="ID"/>
    <x v="0"/>
    <s v="Labor Cost USD"/>
    <m/>
    <m/>
    <m/>
    <m/>
    <x v="0"/>
    <x v="0"/>
    <s v="Distr Tree Maintenance -930"/>
    <s v="93002061"/>
    <s v="DIS-Maintenance"/>
    <s v="593010"/>
    <x v="3"/>
    <s v="593000"/>
    <m/>
    <m/>
    <m/>
    <m/>
    <s v="19142"/>
    <s v="Jmn Lnmn"/>
    <s v="Dotson, Patrick E"/>
    <s v="E44"/>
    <s v="Call 2X Alt  Dual                       "/>
    <m/>
    <m/>
    <m/>
    <m/>
    <s v="B930206104000"/>
    <m/>
    <n v="0.5"/>
    <n v="48.64"/>
  </r>
  <r>
    <x v="0"/>
    <x v="1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13522"/>
    <s v="CN UTILITY CONSULTING INC"/>
    <m/>
    <s v="47011"/>
    <m/>
    <s v="Idaho work audit _x000a_For NX-PC, CB-RD, and BEN-PC"/>
    <m/>
    <n v="1984.1"/>
  </r>
  <r>
    <x v="1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m/>
    <m/>
  </r>
  <r>
    <x v="0"/>
    <x v="1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s v="13522"/>
    <s v="CN UTILITY CONSULTING INC"/>
    <m/>
    <s v="47416"/>
    <m/>
    <s v="Audit work for Idaho 230 tree work"/>
    <m/>
    <n v="1522.2"/>
  </r>
  <r>
    <x v="0"/>
    <x v="1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68000"/>
    <x v="10"/>
    <s v="568000"/>
    <m/>
    <m/>
    <m/>
    <m/>
    <m/>
    <m/>
    <m/>
    <m/>
    <m/>
    <s v="13522"/>
    <s v="CN UTILITY CONSULTING INC"/>
    <m/>
    <s v="46545"/>
    <m/>
    <s v="Work planning for benewah moscow and Moscow-Hatwai"/>
    <m/>
    <n v="916.9"/>
  </r>
  <r>
    <x v="0"/>
    <x v="1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2"/>
    <x v="9"/>
    <s v="571000"/>
    <m/>
    <m/>
    <m/>
    <m/>
    <m/>
    <m/>
    <m/>
    <m/>
    <m/>
    <s v="11013"/>
    <s v="JENSENS TREE SERVICE INC"/>
    <m/>
    <s v="1299020"/>
    <m/>
    <s v="Trimming on Benewah boulder 230Kv"/>
    <m/>
    <n v="2992.5"/>
  </r>
  <r>
    <x v="0"/>
    <x v="1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2"/>
    <x v="9"/>
    <s v="571000"/>
    <m/>
    <m/>
    <m/>
    <m/>
    <m/>
    <m/>
    <m/>
    <m/>
    <m/>
    <s v="11013"/>
    <s v="JENSENS TREE SERVICE INC"/>
    <m/>
    <s v="1299021"/>
    <m/>
    <s v="Trimming on Benewah-Moscow 230kV"/>
    <m/>
    <n v="2305"/>
  </r>
  <r>
    <x v="0"/>
    <x v="1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46712"/>
    <m/>
    <s v="Work planning on Lind Warden 115kV"/>
    <m/>
    <n v="227.5"/>
  </r>
  <r>
    <x v="0"/>
    <x v="1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75J38419"/>
    <m/>
    <s v="Hazard tree removal on Bronx-Sandpoint 115kV"/>
    <m/>
    <n v="1056.45"/>
  </r>
  <r>
    <x v="0"/>
    <x v="1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2"/>
    <s v="42202061"/>
    <s v="TRN-Maintenance"/>
    <s v="571032"/>
    <x v="9"/>
    <s v="571000"/>
    <m/>
    <m/>
    <m/>
    <m/>
    <m/>
    <m/>
    <m/>
    <m/>
    <m/>
    <s v="11013"/>
    <s v="JENSENS TREE SERVICE INC"/>
    <m/>
    <s v="1298292"/>
    <m/>
    <s v="Trimming on Noxon-Pine Creek"/>
    <m/>
    <n v="7122.5"/>
  </r>
  <r>
    <x v="0"/>
    <x v="1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2"/>
    <s v="42202061"/>
    <s v="TRN-Maintenance"/>
    <s v="571032"/>
    <x v="9"/>
    <s v="571000"/>
    <m/>
    <m/>
    <m/>
    <m/>
    <m/>
    <m/>
    <m/>
    <m/>
    <m/>
    <s v="11013"/>
    <s v="JENSENS TREE SERVICE INC"/>
    <m/>
    <s v="1299022"/>
    <m/>
    <s v="Clean up work for the Noxon-Hotsprings line"/>
    <m/>
    <n v="1473.5"/>
  </r>
  <r>
    <x v="0"/>
    <x v="11"/>
    <s v="AVA"/>
    <s v="L11"/>
    <s v="L11 - Trans Veg Mgmt"/>
    <s v="OPER"/>
    <x v="0"/>
    <x v="6"/>
    <s v="Labor"/>
    <d v="2019-10-2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68"/>
    <n v="2740.74"/>
  </r>
  <r>
    <x v="0"/>
    <x v="11"/>
    <s v="AVA"/>
    <s v="L11"/>
    <s v="L11 - Trans Veg Mgmt"/>
    <s v="OPER"/>
    <x v="0"/>
    <x v="6"/>
    <s v="Labor"/>
    <d v="2019-11-10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0"/>
    <x v="11"/>
    <s v="AVA"/>
    <s v="L11"/>
    <s v="L11 - Trans Veg Mgmt"/>
    <s v="OPER"/>
    <x v="0"/>
    <x v="6"/>
    <s v="Labor"/>
    <d v="2019-11-24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2901.96"/>
  </r>
  <r>
    <x v="0"/>
    <x v="11"/>
    <s v="AVA"/>
    <s v="L53"/>
    <s v="L53 - CDA"/>
    <s v="OPER"/>
    <x v="2"/>
    <x v="4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6615"/>
    <s v="TOMATO STREET ITALIAN RESTAURANT"/>
    <m/>
    <s v="75797"/>
    <m/>
    <s v="Employee meals - 10/20/19 - Rich Dudley"/>
    <m/>
    <n v="64.47"/>
  </r>
  <r>
    <x v="0"/>
    <x v="11"/>
    <s v="AVA"/>
    <s v="L53"/>
    <s v="L53 - CDA"/>
    <s v="OPER"/>
    <x v="2"/>
    <x v="4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6615"/>
    <s v="TOMATO STREET ITALIAN RESTAURANT"/>
    <m/>
    <s v="75797"/>
    <m/>
    <s v="SALES TAX"/>
    <m/>
    <n v="3.39"/>
  </r>
  <r>
    <x v="0"/>
    <x v="11"/>
    <s v="AVA"/>
    <s v="L53"/>
    <s v="L53 - CDA"/>
    <s v="OPER"/>
    <x v="0"/>
    <x v="1"/>
    <s v="Labor"/>
    <d v="2019-10-27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807"/>
    <s v="Elec Distr Disp E-2"/>
    <s v="Dudley, Richmond Cary"/>
    <s v="E24"/>
    <s v="Call 2X                                 "/>
    <m/>
    <m/>
    <m/>
    <m/>
    <s v="B901206101000"/>
    <m/>
    <n v="4.5"/>
    <n v="424.98"/>
  </r>
  <r>
    <x v="0"/>
    <x v="11"/>
    <s v="AVA"/>
    <s v="L53"/>
    <s v="L53 - CDA"/>
    <s v="OPER"/>
    <x v="0"/>
    <x v="1"/>
    <s v="Labor"/>
    <d v="2019-10-2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5"/>
    <s v="Overtime 2X                             "/>
    <m/>
    <m/>
    <m/>
    <m/>
    <s v="B901206105000"/>
    <m/>
    <n v="2"/>
    <n v="194.56"/>
  </r>
  <r>
    <x v="0"/>
    <x v="11"/>
    <s v="AVA"/>
    <s v="L53"/>
    <s v="L53 - CDA"/>
    <s v="OPER"/>
    <x v="0"/>
    <x v="1"/>
    <s v="Labor"/>
    <d v="2019-10-27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01204114000"/>
    <m/>
    <n v="9"/>
    <n v="849.96"/>
  </r>
  <r>
    <x v="0"/>
    <x v="11"/>
    <s v="AVA"/>
    <s v="L53"/>
    <s v="L53 - CDA"/>
    <s v="OPER"/>
    <x v="0"/>
    <x v="1"/>
    <s v="Labor"/>
    <d v="2019-11-1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5"/>
    <s v="Overtime 2X                             "/>
    <m/>
    <m/>
    <m/>
    <m/>
    <s v="B980206202000"/>
    <m/>
    <n v="1"/>
    <n v="97.28"/>
  </r>
  <r>
    <x v="0"/>
    <x v="11"/>
    <s v="AVA"/>
    <s v="L53"/>
    <s v="L53 - CDA"/>
    <s v="OPER"/>
    <x v="0"/>
    <x v="1"/>
    <s v="Labor"/>
    <d v="2019-11-1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77"/>
    <s v="OT 2x Ext Trouble                       "/>
    <m/>
    <m/>
    <m/>
    <m/>
    <s v="B901206105000"/>
    <m/>
    <n v="2"/>
    <n v="194.56"/>
  </r>
  <r>
    <x v="0"/>
    <x v="11"/>
    <s v="AVA"/>
    <s v="L53"/>
    <s v="L53 - CDA"/>
    <s v="OPER"/>
    <x v="0"/>
    <x v="1"/>
    <s v="Labor"/>
    <d v="2019-11-24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4"/>
    <s v="Call 2X                                 "/>
    <m/>
    <m/>
    <m/>
    <m/>
    <s v="B901206105000"/>
    <m/>
    <n v="4"/>
    <n v="377.76"/>
  </r>
  <r>
    <x v="0"/>
    <x v="11"/>
    <s v="AVA"/>
    <s v="L53"/>
    <s v="L53 - CDA"/>
    <s v="OPER"/>
    <x v="0"/>
    <x v="0"/>
    <s v="Labor"/>
    <d v="2019-10-2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2"/>
    <n v="97.28"/>
  </r>
  <r>
    <x v="0"/>
    <x v="11"/>
    <s v="AVA"/>
    <s v="L53"/>
    <s v="L53 - CDA"/>
    <s v="OPER"/>
    <x v="0"/>
    <x v="0"/>
    <s v="Labor"/>
    <d v="2019-10-27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27"/>
    <s v="Meals - Dinner                          "/>
    <m/>
    <m/>
    <m/>
    <m/>
    <s v="B901204114000"/>
    <m/>
    <n v="1"/>
    <n v="16"/>
  </r>
  <r>
    <x v="0"/>
    <x v="11"/>
    <s v="AVA"/>
    <s v="L53"/>
    <s v="L53 - CDA"/>
    <s v="OPER"/>
    <x v="0"/>
    <x v="0"/>
    <s v="Labor"/>
    <d v="2019-11-1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1"/>
    <s v="Regular                                 "/>
    <m/>
    <m/>
    <m/>
    <m/>
    <s v="B980206202000"/>
    <m/>
    <n v="4"/>
    <n v="194.56"/>
  </r>
  <r>
    <x v="0"/>
    <x v="11"/>
    <s v="AVA"/>
    <s v="L53"/>
    <s v="L53 - CDA"/>
    <s v="OPER"/>
    <x v="0"/>
    <x v="0"/>
    <s v="Labor"/>
    <d v="2019-11-1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27"/>
    <s v="Meals - Dinner                          "/>
    <m/>
    <m/>
    <m/>
    <m/>
    <s v="B980206202000"/>
    <m/>
    <n v="1"/>
    <n v="16"/>
  </r>
  <r>
    <x v="0"/>
    <x v="11"/>
    <s v="AVA"/>
    <s v="L53"/>
    <s v="L53 - CDA"/>
    <s v="OPER"/>
    <x v="0"/>
    <x v="0"/>
    <s v="Labor"/>
    <d v="2019-11-1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5.5"/>
    <n v="267.52"/>
  </r>
  <r>
    <x v="0"/>
    <x v="11"/>
    <s v="AVA"/>
    <s v="M50"/>
    <s v="M50 - Deer Park"/>
    <s v="OPER"/>
    <x v="0"/>
    <x v="1"/>
    <s v="Labor"/>
    <d v="2019-11-24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4"/>
    <s v="Call 2X                                 "/>
    <m/>
    <m/>
    <m/>
    <m/>
    <s v="B952206105000"/>
    <m/>
    <n v="3"/>
    <n v="291.83999999999997"/>
  </r>
  <r>
    <x v="0"/>
    <x v="11"/>
    <s v="AVA"/>
    <s v="M50"/>
    <s v="M50 - Deer Park"/>
    <s v="OPER"/>
    <x v="0"/>
    <x v="0"/>
    <s v="Labor"/>
    <d v="2019-11-24T00:00:00"/>
    <s v="WA"/>
    <x v="0"/>
    <s v="Labor Cost USD"/>
    <m/>
    <m/>
    <m/>
    <m/>
    <x v="0"/>
    <x v="0"/>
    <s v="Distr Tree Maintenance -952"/>
    <s v="95202061"/>
    <s v="DIS-Maintenance"/>
    <s v="593010"/>
    <x v="3"/>
    <s v="593000"/>
    <m/>
    <m/>
    <m/>
    <m/>
    <s v="01249"/>
    <s v="Jmn Lnsvsmn"/>
    <s v="Horlacher, Sven Carl Albert"/>
    <s v="E01"/>
    <s v="Regular                                 "/>
    <m/>
    <m/>
    <m/>
    <m/>
    <s v="B952206104000"/>
    <m/>
    <n v="2"/>
    <n v="97.28"/>
  </r>
  <r>
    <x v="0"/>
    <x v="11"/>
    <s v="AVA"/>
    <s v="M50"/>
    <s v="M50 - Deer Park"/>
    <s v="OPER"/>
    <x v="0"/>
    <x v="0"/>
    <s v="Labor"/>
    <d v="2019-11-24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7"/>
    <s v="Meals - Dinner                          "/>
    <m/>
    <m/>
    <m/>
    <m/>
    <s v="B952206105000"/>
    <m/>
    <n v="1"/>
    <n v="16"/>
  </r>
  <r>
    <x v="0"/>
    <x v="11"/>
    <s v="AVA"/>
    <s v="P50"/>
    <s v="P50 - Davenport"/>
    <s v="OPER"/>
    <x v="2"/>
    <x v="4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5657"/>
    <s v="CORNER CAFE"/>
    <m/>
    <s v="3160"/>
    <m/>
    <s v="Meals for crew Tanninen, Hardan, Thorpe"/>
    <m/>
    <n v="46.95"/>
  </r>
  <r>
    <x v="0"/>
    <x v="11"/>
    <s v="AVA"/>
    <s v="P50"/>
    <s v="P50 - Davenport"/>
    <s v="OPER"/>
    <x v="2"/>
    <x v="4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5657"/>
    <s v="CORNER CAFE"/>
    <m/>
    <s v="3160"/>
    <m/>
    <s v="SALES TAX"/>
    <m/>
    <n v="3.12"/>
  </r>
  <r>
    <x v="0"/>
    <x v="11"/>
    <s v="AVA"/>
    <s v="P50"/>
    <s v="P50 - Davenport"/>
    <s v="OPER"/>
    <x v="0"/>
    <x v="1"/>
    <s v="Labor"/>
    <d v="2019-11-1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2564"/>
    <s v="Loc Rep Elec"/>
    <s v="Stanley, James L"/>
    <s v="E77"/>
    <s v="OT 2x Ext Trouble                       "/>
    <m/>
    <m/>
    <m/>
    <m/>
    <s v="B980206202000"/>
    <m/>
    <n v="0.5"/>
    <n v="51.39"/>
  </r>
  <r>
    <x v="0"/>
    <x v="11"/>
    <s v="AVA"/>
    <s v="P50"/>
    <s v="P50 - Davenport"/>
    <s v="OPER"/>
    <x v="0"/>
    <x v="0"/>
    <s v="Labor"/>
    <d v="2019-10-27T00:00:00"/>
    <s v="WA"/>
    <x v="0"/>
    <s v="Labor Cost USD"/>
    <m/>
    <m/>
    <m/>
    <m/>
    <x v="0"/>
    <x v="0"/>
    <s v="Distr Tree Maintenance -976"/>
    <s v="97602061"/>
    <s v="DIS-Maintenance"/>
    <s v="593020"/>
    <x v="2"/>
    <s v="593000"/>
    <m/>
    <m/>
    <m/>
    <m/>
    <s v="82564"/>
    <s v="Loc Rep Elec"/>
    <s v="Stanley, James L"/>
    <s v="E01"/>
    <s v="Regular                                 "/>
    <m/>
    <m/>
    <m/>
    <m/>
    <s v="B976206105000"/>
    <m/>
    <n v="4"/>
    <n v="205.56"/>
  </r>
  <r>
    <x v="0"/>
    <x v="11"/>
    <s v="AVA"/>
    <s v="P50"/>
    <s v="P50 - Davenport"/>
    <s v="OPER"/>
    <x v="0"/>
    <x v="0"/>
    <s v="Labor"/>
    <d v="2019-10-27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3"/>
    <n v="154.16999999999999"/>
  </r>
  <r>
    <x v="0"/>
    <x v="11"/>
    <s v="AVA"/>
    <s v="P50"/>
    <s v="P50 - Davenport"/>
    <s v="OPER"/>
    <x v="0"/>
    <x v="0"/>
    <s v="Labor"/>
    <d v="2019-11-1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2564"/>
    <s v="Loc Rep Elec"/>
    <s v="Stanley, James L"/>
    <s v="E01"/>
    <s v="Regular                                 "/>
    <m/>
    <m/>
    <m/>
    <m/>
    <s v="B980206202000"/>
    <m/>
    <n v="7"/>
    <n v="359.73"/>
  </r>
  <r>
    <x v="0"/>
    <x v="11"/>
    <s v="AVA"/>
    <s v="P50"/>
    <s v="P50 - Davenport"/>
    <s v="OPER"/>
    <x v="0"/>
    <x v="0"/>
    <s v="Labor"/>
    <d v="2019-11-1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2564"/>
    <s v="Loc Rep Elec"/>
    <s v="Stanley, James L"/>
    <s v="E01"/>
    <s v="Regular                                 "/>
    <m/>
    <m/>
    <m/>
    <m/>
    <s v="B980206203000"/>
    <m/>
    <n v="3"/>
    <n v="154.16999999999999"/>
  </r>
  <r>
    <x v="0"/>
    <x v="11"/>
    <s v="AVA"/>
    <s v="R53"/>
    <s v="R53 - Grangeville"/>
    <s v="OPER"/>
    <x v="0"/>
    <x v="1"/>
    <s v="Labor"/>
    <d v="2019-11-10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4335"/>
    <s v="Loc Rep Elec"/>
    <s v="Straw, Kenneth"/>
    <s v="E24"/>
    <s v="Call 2X                                 "/>
    <m/>
    <m/>
    <m/>
    <m/>
    <s v="B910206105000"/>
    <m/>
    <n v="4"/>
    <n v="429.12"/>
  </r>
  <r>
    <x v="0"/>
    <x v="11"/>
    <s v="AVA"/>
    <s v="R53"/>
    <s v="R53 - Grangeville"/>
    <s v="OPER"/>
    <x v="0"/>
    <x v="0"/>
    <s v="Labor"/>
    <d v="2019-10-27T00:00:00"/>
    <s v="ID"/>
    <x v="0"/>
    <s v="Labor Cost USD"/>
    <m/>
    <m/>
    <m/>
    <m/>
    <x v="0"/>
    <x v="0"/>
    <s v="Distr Tree Maintenance - 915"/>
    <s v="91502061"/>
    <s v="DIS-Maintenance"/>
    <s v="593036"/>
    <x v="1"/>
    <s v="593000"/>
    <m/>
    <m/>
    <m/>
    <m/>
    <s v="73292"/>
    <s v="Loc Rep Elec"/>
    <s v="Robie, Eric"/>
    <s v="E01"/>
    <s v="Regular                                 "/>
    <m/>
    <m/>
    <m/>
    <m/>
    <s v="B915206114000"/>
    <m/>
    <n v="2"/>
    <n v="107.28"/>
  </r>
  <r>
    <x v="0"/>
    <x v="11"/>
    <s v="AVA"/>
    <s v="R53"/>
    <s v="R53 - Grangeville"/>
    <s v="OPER"/>
    <x v="0"/>
    <x v="0"/>
    <s v="Labor"/>
    <d v="2019-10-2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01"/>
    <s v="Regular                                 "/>
    <m/>
    <m/>
    <m/>
    <m/>
    <s v="B910206105000"/>
    <m/>
    <n v="5"/>
    <n v="236.1"/>
  </r>
  <r>
    <x v="0"/>
    <x v="11"/>
    <s v="AVA"/>
    <s v="R53"/>
    <s v="R53 - Grangeville"/>
    <s v="OPER"/>
    <x v="0"/>
    <x v="0"/>
    <s v="Labor"/>
    <d v="2019-10-2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01"/>
    <s v="Regular                                 "/>
    <m/>
    <m/>
    <m/>
    <m/>
    <s v="B910206105000"/>
    <m/>
    <n v="5"/>
    <n v="236.1"/>
  </r>
  <r>
    <x v="0"/>
    <x v="11"/>
    <s v="AVA"/>
    <s v="R53"/>
    <s v="R53 - Grangeville"/>
    <s v="OPER"/>
    <x v="0"/>
    <x v="0"/>
    <s v="Labor"/>
    <d v="2019-10-2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8922"/>
    <s v="Line Frmn"/>
    <s v="Vopat, Kevin"/>
    <s v="E01"/>
    <s v="Regular                                 "/>
    <m/>
    <m/>
    <m/>
    <m/>
    <s v="B910206105000"/>
    <m/>
    <n v="5"/>
    <n v="269.39999999999998"/>
  </r>
  <r>
    <x v="0"/>
    <x v="11"/>
    <s v="AVA"/>
    <s v="R53"/>
    <s v="R53 - Grangeville"/>
    <s v="OPER"/>
    <x v="0"/>
    <x v="0"/>
    <s v="Labor"/>
    <d v="2019-10-27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8"/>
    <n v="429.12"/>
  </r>
  <r>
    <x v="0"/>
    <x v="11"/>
    <s v="AVA"/>
    <s v="R53"/>
    <s v="R53 - Grangeville"/>
    <s v="OPER"/>
    <x v="0"/>
    <x v="0"/>
    <s v="Labor"/>
    <d v="2019-11-24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5"/>
    <n v="268.2"/>
  </r>
  <r>
    <x v="0"/>
    <x v="11"/>
    <s v="AVA"/>
    <s v="S51"/>
    <s v="S51 - Supply Chain Loadings"/>
    <s v="OPER"/>
    <x v="4"/>
    <x v="12"/>
    <s v="Non-Labor"/>
    <d v="2019-10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6.44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01"/>
    <s v="Regular                                 "/>
    <m/>
    <m/>
    <m/>
    <m/>
    <s v="B915206114000"/>
    <m/>
    <m/>
    <n v="6.44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5.84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1.92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.92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6.44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6.44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44.5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5.75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12.87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6.09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2.92"/>
  </r>
  <r>
    <x v="0"/>
    <x v="11"/>
    <s v="AVA"/>
    <s v="S51"/>
    <s v="S51 - Supply Chain Loadings"/>
    <s v="OPER"/>
    <x v="4"/>
    <x v="12"/>
    <s v="Non-Labor"/>
    <d v="2019-10-27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9.66"/>
  </r>
  <r>
    <x v="0"/>
    <x v="11"/>
    <s v="AVA"/>
    <s v="S51"/>
    <s v="S51 - Supply Chain Loadings"/>
    <s v="OPER"/>
    <x v="4"/>
    <x v="12"/>
    <s v="Non-Labor"/>
    <d v="2019-10-2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6.100000000000001"/>
  </r>
  <r>
    <x v="0"/>
    <x v="11"/>
    <s v="AVA"/>
    <s v="S51"/>
    <s v="S51 - Supply Chain Loadings"/>
    <s v="OPER"/>
    <x v="4"/>
    <x v="12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4.86"/>
  </r>
  <r>
    <x v="0"/>
    <x v="11"/>
    <s v="AVA"/>
    <s v="S51"/>
    <s v="S51 - Supply Chain Loadings"/>
    <s v="OPER"/>
    <x v="4"/>
    <x v="12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53.99"/>
  </r>
  <r>
    <x v="0"/>
    <x v="11"/>
    <s v="AVA"/>
    <s v="S51"/>
    <s v="S51 - Supply Chain Loadings"/>
    <s v="OPER"/>
    <x v="4"/>
    <x v="12"/>
    <s v="Non-Labor"/>
    <d v="2019-10-27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8.76"/>
  </r>
  <r>
    <x v="0"/>
    <x v="11"/>
    <s v="AVA"/>
    <s v="S51"/>
    <s v="S51 - Supply Chain Loadings"/>
    <s v="OPER"/>
    <x v="4"/>
    <x v="12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2.33"/>
  </r>
  <r>
    <x v="0"/>
    <x v="11"/>
    <s v="AVA"/>
    <s v="S51"/>
    <s v="S51 - Supply Chain Loadings"/>
    <s v="OPER"/>
    <x v="4"/>
    <x v="12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9.25"/>
  </r>
  <r>
    <x v="0"/>
    <x v="11"/>
    <s v="AVA"/>
    <s v="S51"/>
    <s v="S51 - Supply Chain Loadings"/>
    <s v="OPER"/>
    <x v="4"/>
    <x v="12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61.02"/>
  </r>
  <r>
    <x v="0"/>
    <x v="11"/>
    <s v="AVA"/>
    <s v="S51"/>
    <s v="S51 - Supply Chain Loadings"/>
    <s v="OPER"/>
    <x v="4"/>
    <x v="12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2.95"/>
  </r>
  <r>
    <x v="0"/>
    <x v="11"/>
    <s v="AVA"/>
    <s v="S51"/>
    <s v="S51 - Supply Chain Loadings"/>
    <s v="OPER"/>
    <x v="4"/>
    <x v="12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2.26"/>
  </r>
  <r>
    <x v="0"/>
    <x v="11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-37.39"/>
  </r>
  <r>
    <x v="0"/>
    <x v="11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52.76"/>
  </r>
  <r>
    <x v="0"/>
    <x v="11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2.69"/>
  </r>
  <r>
    <x v="0"/>
    <x v="11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-60.94"/>
  </r>
  <r>
    <x v="0"/>
    <x v="11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2.26"/>
  </r>
  <r>
    <x v="0"/>
    <x v="11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18.02"/>
  </r>
  <r>
    <x v="0"/>
    <x v="11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8.02"/>
  </r>
  <r>
    <x v="0"/>
    <x v="11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2.69"/>
  </r>
  <r>
    <x v="0"/>
    <x v="11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4.09"/>
  </r>
  <r>
    <x v="0"/>
    <x v="11"/>
    <s v="AVA"/>
    <s v="S51"/>
    <s v="S51 - Supply Chain Loadings"/>
    <s v="OPER"/>
    <x v="4"/>
    <x v="12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16.34"/>
  </r>
  <r>
    <x v="0"/>
    <x v="11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40.21"/>
  </r>
  <r>
    <x v="0"/>
    <x v="11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2.69"/>
  </r>
  <r>
    <x v="0"/>
    <x v="11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22.85"/>
  </r>
  <r>
    <x v="0"/>
    <x v="11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49.06"/>
  </r>
  <r>
    <x v="0"/>
    <x v="11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6.77"/>
  </r>
  <r>
    <x v="0"/>
    <x v="11"/>
    <s v="AVA"/>
    <s v="S51"/>
    <s v="S51 - Supply Chain Loadings"/>
    <s v="OPER"/>
    <x v="4"/>
    <x v="12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.04"/>
  </r>
  <r>
    <x v="0"/>
    <x v="11"/>
    <s v="AVA"/>
    <s v="S51"/>
    <s v="S51 - Supply Chain Loadings"/>
    <s v="OPER"/>
    <x v="4"/>
    <x v="12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4.21"/>
  </r>
  <r>
    <x v="0"/>
    <x v="11"/>
    <s v="AVA"/>
    <s v="S51"/>
    <s v="S51 - Supply Chain Loadings"/>
    <s v="OPER"/>
    <x v="4"/>
    <x v="12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4.7"/>
  </r>
  <r>
    <x v="0"/>
    <x v="11"/>
    <s v="AVA"/>
    <s v="S51"/>
    <s v="S51 - Supply Chain Loadings"/>
    <s v="OPER"/>
    <x v="4"/>
    <x v="12"/>
    <s v="Non-Labor"/>
    <d v="2019-11-1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6.05"/>
  </r>
  <r>
    <x v="0"/>
    <x v="11"/>
    <s v="AVA"/>
    <s v="S51"/>
    <s v="S51 - Supply Chain Loadings"/>
    <s v="OPER"/>
    <x v="4"/>
    <x v="12"/>
    <s v="Non-Labor"/>
    <d v="2019-11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.92"/>
  </r>
  <r>
    <x v="0"/>
    <x v="11"/>
    <s v="AVA"/>
    <s v="S51"/>
    <s v="S51 - Supply Chain Loadings"/>
    <s v="OPER"/>
    <x v="4"/>
    <x v="12"/>
    <s v="Non-Labor"/>
    <d v="2019-11-1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6.44"/>
  </r>
  <r>
    <x v="0"/>
    <x v="11"/>
    <s v="AVA"/>
    <s v="S51"/>
    <s v="S51 - Supply Chain Loadings"/>
    <s v="OPER"/>
    <x v="4"/>
    <x v="12"/>
    <s v="Non-Labor"/>
    <d v="2019-11-1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6.44"/>
  </r>
  <r>
    <x v="0"/>
    <x v="11"/>
    <s v="AVA"/>
    <s v="S51"/>
    <s v="S51 - Supply Chain Loadings"/>
    <s v="OPER"/>
    <x v="4"/>
    <x v="12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44.87"/>
  </r>
  <r>
    <x v="0"/>
    <x v="11"/>
    <s v="AVA"/>
    <s v="S51"/>
    <s v="S51 - Supply Chain Loadings"/>
    <s v="OPER"/>
    <x v="4"/>
    <x v="12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.44"/>
  </r>
  <r>
    <x v="0"/>
    <x v="11"/>
    <s v="AVA"/>
    <s v="S51"/>
    <s v="S51 - Supply Chain Loadings"/>
    <s v="OPER"/>
    <x v="4"/>
    <x v="12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20"/>
    <s v="Alt/Dual                                "/>
    <m/>
    <m/>
    <m/>
    <m/>
    <s v="B956206104000"/>
    <m/>
    <m/>
    <n v="2.92"/>
  </r>
  <r>
    <x v="0"/>
    <x v="11"/>
    <s v="AVA"/>
    <s v="S51"/>
    <s v="S51 - Supply Chain Loadings"/>
    <s v="OPER"/>
    <x v="4"/>
    <x v="12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6.27"/>
  </r>
  <r>
    <x v="0"/>
    <x v="11"/>
    <s v="AVA"/>
    <s v="S51"/>
    <s v="S51 - Supply Chain Loadings"/>
    <s v="OPER"/>
    <x v="4"/>
    <x v="12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5.84"/>
  </r>
  <r>
    <x v="0"/>
    <x v="11"/>
    <s v="AVA"/>
    <s v="S51"/>
    <s v="S51 - Supply Chain Loadings"/>
    <s v="OPER"/>
    <x v="4"/>
    <x v="12"/>
    <s v="Non-Labor"/>
    <d v="2019-11-10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35.020000000000003"/>
  </r>
  <r>
    <x v="0"/>
    <x v="11"/>
    <s v="AVA"/>
    <s v="S51"/>
    <s v="S51 - Supply Chain Loadings"/>
    <s v="OPER"/>
    <x v="4"/>
    <x v="12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6.44"/>
  </r>
  <r>
    <x v="0"/>
    <x v="11"/>
    <s v="AVA"/>
    <s v="S51"/>
    <s v="S51 - Supply Chain Loadings"/>
    <s v="OPER"/>
    <x v="4"/>
    <x v="12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2.53"/>
  </r>
  <r>
    <x v="0"/>
    <x v="11"/>
    <s v="AVA"/>
    <s v="S51"/>
    <s v="S51 - Supply Chain Loadings"/>
    <s v="OPER"/>
    <x v="4"/>
    <x v="12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11.62"/>
  </r>
  <r>
    <x v="0"/>
    <x v="11"/>
    <s v="AVA"/>
    <s v="S51"/>
    <s v="S51 - Supply Chain Loadings"/>
    <s v="OPER"/>
    <x v="4"/>
    <x v="12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5.84"/>
  </r>
  <r>
    <x v="0"/>
    <x v="11"/>
    <s v="AVA"/>
    <s v="S51"/>
    <s v="S51 - Supply Chain Loadings"/>
    <s v="OPER"/>
    <x v="4"/>
    <x v="12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6.44"/>
  </r>
  <r>
    <x v="0"/>
    <x v="11"/>
    <s v="AVA"/>
    <s v="S51"/>
    <s v="S51 - Supply Chain Loadings"/>
    <s v="OPER"/>
    <x v="4"/>
    <x v="12"/>
    <s v="Non-Labor"/>
    <d v="2019-11-2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6.09"/>
  </r>
  <r>
    <x v="0"/>
    <x v="11"/>
    <s v="AVA"/>
    <s v="S51"/>
    <s v="S51 - Supply Chain Loadings"/>
    <s v="OPER"/>
    <x v="4"/>
    <x v="12"/>
    <s v="Non-Labor"/>
    <d v="2019-11-2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5.84"/>
  </r>
  <r>
    <x v="0"/>
    <x v="11"/>
    <s v="AVA"/>
    <s v="S51"/>
    <s v="S51 - Supply Chain Loadings"/>
    <s v="OPER"/>
    <x v="4"/>
    <x v="12"/>
    <s v="Non-Labor"/>
    <d v="2019-11-2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8.0500000000000007"/>
  </r>
  <r>
    <x v="0"/>
    <x v="11"/>
    <s v="AVA"/>
    <s v="S51"/>
    <s v="S51 - Supply Chain Loadings"/>
    <s v="OPER"/>
    <x v="4"/>
    <x v="12"/>
    <s v="Non-Labor"/>
    <d v="2019-11-24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6.44"/>
  </r>
  <r>
    <x v="0"/>
    <x v="11"/>
    <s v="AVA"/>
    <s v="S51"/>
    <s v="S51 - Supply Chain Loadings"/>
    <s v="OPER"/>
    <x v="4"/>
    <x v="12"/>
    <s v="Non-Labor"/>
    <d v="2019-11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2.54"/>
  </r>
  <r>
    <x v="0"/>
    <x v="11"/>
    <s v="AVA"/>
    <s v="S51"/>
    <s v="S51 - Supply Chain Loadings"/>
    <s v="OPER"/>
    <x v="4"/>
    <x v="12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s v="E01"/>
    <s v="Regular                                 "/>
    <m/>
    <m/>
    <m/>
    <m/>
    <s v="B952206104000"/>
    <m/>
    <m/>
    <n v="5.84"/>
  </r>
  <r>
    <x v="0"/>
    <x v="11"/>
    <s v="AVA"/>
    <s v="S51"/>
    <s v="S51 - Supply Chain Loadings"/>
    <s v="OPER"/>
    <x v="4"/>
    <x v="12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0.96"/>
  </r>
  <r>
    <x v="0"/>
    <x v="11"/>
    <s v="AVA"/>
    <s v="S51"/>
    <s v="S51 - Supply Chain Loadings"/>
    <s v="OPER"/>
    <x v="4"/>
    <x v="12"/>
    <s v="Non-Labor"/>
    <d v="2019-11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0.43"/>
  </r>
  <r>
    <x v="0"/>
    <x v="11"/>
    <s v="AVA"/>
    <s v="S51"/>
    <s v="S51 - Supply Chain Loadings"/>
    <s v="OPER"/>
    <x v="4"/>
    <x v="12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3.22"/>
  </r>
  <r>
    <x v="0"/>
    <x v="11"/>
    <s v="AVA"/>
    <s v="S51"/>
    <s v="S51 - Supply Chain Loadings"/>
    <s v="OPER"/>
    <x v="4"/>
    <x v="12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7.07"/>
  </r>
  <r>
    <x v="0"/>
    <x v="11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2.92"/>
  </r>
  <r>
    <x v="0"/>
    <x v="11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3.22"/>
  </r>
  <r>
    <x v="0"/>
    <x v="11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8.0500000000000007"/>
  </r>
  <r>
    <x v="0"/>
    <x v="11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2.92"/>
  </r>
  <r>
    <x v="0"/>
    <x v="11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4.0199999999999996"/>
  </r>
  <r>
    <x v="0"/>
    <x v="11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3.22"/>
  </r>
  <r>
    <x v="0"/>
    <x v="11"/>
    <s v="AVA"/>
    <s v="S51"/>
    <s v="S51 - Supply Chain Loadings"/>
    <s v="OPER"/>
    <x v="4"/>
    <x v="12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1.26"/>
  </r>
  <r>
    <x v="0"/>
    <x v="11"/>
    <s v="AVA"/>
    <s v="S51"/>
    <s v="S51 - Supply Chain Loadings"/>
    <s v="OPER"/>
    <x v="4"/>
    <x v="12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2.92"/>
  </r>
  <r>
    <x v="0"/>
    <x v="11"/>
    <s v="AVA"/>
    <s v="S51"/>
    <s v="S51 - Supply Chain Loadings"/>
    <s v="OPER"/>
    <x v="4"/>
    <x v="12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0.48"/>
  </r>
  <r>
    <x v="0"/>
    <x v="11"/>
    <s v="AVA"/>
    <s v="S51"/>
    <s v="S51 - Supply Chain Loadings"/>
    <s v="OPER"/>
    <x v="4"/>
    <x v="12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0.210000000000001"/>
  </r>
  <r>
    <x v="0"/>
    <x v="11"/>
    <s v="AVA"/>
    <s v="S51"/>
    <s v="S51 - Supply Chain Loadings"/>
    <s v="OPER"/>
    <x v="4"/>
    <x v="13"/>
    <s v="Non-Labor"/>
    <d v="2019-11-0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1.25"/>
  </r>
  <r>
    <x v="0"/>
    <x v="11"/>
    <s v="AVA"/>
    <s v="S51"/>
    <s v="S51 - Supply Chain Loadings"/>
    <s v="OPER"/>
    <x v="4"/>
    <x v="29"/>
    <s v="Non-Labor"/>
    <d v="2019-11-0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.25"/>
  </r>
  <r>
    <x v="0"/>
    <x v="11"/>
    <s v="AVA"/>
    <s v="S53"/>
    <s v="S53 - St. Maries"/>
    <s v="OPER"/>
    <x v="0"/>
    <x v="1"/>
    <s v="Labor"/>
    <d v="2019-10-27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6206105000"/>
    <m/>
    <n v="5"/>
    <n v="536.4"/>
  </r>
  <r>
    <x v="0"/>
    <x v="11"/>
    <s v="AVA"/>
    <s v="S53"/>
    <s v="S53 - St. Maries"/>
    <s v="OPER"/>
    <x v="0"/>
    <x v="1"/>
    <s v="Labor"/>
    <d v="2019-11-10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7"/>
    <s v="OT 2x Ext Trouble                       "/>
    <m/>
    <m/>
    <m/>
    <m/>
    <s v="B906206105000"/>
    <m/>
    <n v="5"/>
    <n v="536.4"/>
  </r>
  <r>
    <x v="0"/>
    <x v="11"/>
    <s v="AVA"/>
    <s v="S53"/>
    <s v="S53 - St. Maries"/>
    <s v="OPER"/>
    <x v="0"/>
    <x v="1"/>
    <s v="Labor"/>
    <d v="2019-11-24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9"/>
    <s v="Schd Shutdown 2X                        "/>
    <m/>
    <m/>
    <m/>
    <m/>
    <s v="B906206105000"/>
    <m/>
    <n v="0.5"/>
    <n v="53.64"/>
  </r>
  <r>
    <x v="0"/>
    <x v="11"/>
    <s v="AVA"/>
    <s v="S53"/>
    <s v="S53 - St. Maries"/>
    <s v="OPER"/>
    <x v="0"/>
    <x v="0"/>
    <s v="Labor"/>
    <d v="2019-10-27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057"/>
    <s v="Loc Rep Elec"/>
    <s v="Crawford, Monty T"/>
    <s v="E01"/>
    <s v="Regular                                 "/>
    <m/>
    <m/>
    <m/>
    <m/>
    <s v="B980206202000"/>
    <m/>
    <n v="2"/>
    <n v="107.28"/>
  </r>
  <r>
    <x v="0"/>
    <x v="11"/>
    <s v="AVA"/>
    <s v="S53"/>
    <s v="S53 - St. Maries"/>
    <s v="OPER"/>
    <x v="0"/>
    <x v="0"/>
    <s v="Labor"/>
    <d v="2019-10-27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1057"/>
    <s v="Loc Rep Elec"/>
    <s v="Crawford, Monty T"/>
    <s v="E01"/>
    <s v="Regular                                 "/>
    <m/>
    <m/>
    <m/>
    <m/>
    <s v="B906206101000"/>
    <m/>
    <n v="3"/>
    <n v="160.91999999999999"/>
  </r>
  <r>
    <x v="0"/>
    <x v="11"/>
    <s v="AVA"/>
    <s v="S53"/>
    <s v="S53 - St. Maries"/>
    <s v="OPER"/>
    <x v="0"/>
    <x v="0"/>
    <s v="Labor"/>
    <d v="2019-11-10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2"/>
    <n v="107.28"/>
  </r>
  <r>
    <x v="0"/>
    <x v="11"/>
    <s v="AVA"/>
    <s v="S53"/>
    <s v="S53 - St. Maries"/>
    <s v="OPER"/>
    <x v="0"/>
    <x v="0"/>
    <s v="Labor"/>
    <d v="2019-11-24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2"/>
    <n v="107.28"/>
  </r>
  <r>
    <x v="0"/>
    <x v="11"/>
    <s v="AVA"/>
    <s v="T51"/>
    <s v="T51 - Operations Project Management"/>
    <s v="OPER"/>
    <x v="0"/>
    <x v="6"/>
    <s v="Labor"/>
    <d v="2019-10-2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5"/>
    <n v="849.8"/>
  </r>
  <r>
    <x v="0"/>
    <x v="11"/>
    <s v="AVA"/>
    <s v="T51"/>
    <s v="T51 - Operations Project Management"/>
    <s v="OPER"/>
    <x v="0"/>
    <x v="6"/>
    <s v="Labor"/>
    <d v="2019-10-2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83.2"/>
  </r>
  <r>
    <x v="0"/>
    <x v="11"/>
    <s v="AVA"/>
    <s v="T51"/>
    <s v="T51 - Operations Project Management"/>
    <s v="OPER"/>
    <x v="0"/>
    <x v="6"/>
    <s v="Labor"/>
    <d v="2019-11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2"/>
    <n v="679.84"/>
  </r>
  <r>
    <x v="0"/>
    <x v="11"/>
    <s v="AVA"/>
    <s v="T51"/>
    <s v="T51 - Operations Project Management"/>
    <s v="OPER"/>
    <x v="0"/>
    <x v="6"/>
    <s v="Labor"/>
    <d v="2019-11-10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4"/>
    <n v="226.56"/>
  </r>
  <r>
    <x v="0"/>
    <x v="11"/>
    <s v="AVA"/>
    <s v="T51"/>
    <s v="T51 - Operations Project Management"/>
    <s v="OPER"/>
    <x v="0"/>
    <x v="6"/>
    <s v="Labor"/>
    <d v="2019-11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5"/>
    <n v="849.8"/>
  </r>
  <r>
    <x v="0"/>
    <x v="11"/>
    <s v="AVA"/>
    <s v="T51"/>
    <s v="T51 - Operations Project Management"/>
    <s v="OPER"/>
    <x v="0"/>
    <x v="6"/>
    <s v="Labor"/>
    <d v="2019-11-24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83.2"/>
  </r>
  <r>
    <x v="0"/>
    <x v="11"/>
    <s v="AVA"/>
    <s v="Y54"/>
    <s v="Y54 - Strategic Corp Develop"/>
    <s v="OPER"/>
    <x v="0"/>
    <x v="6"/>
    <s v="Labor"/>
    <d v="2019-10-2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8"/>
    <n v="944.82"/>
  </r>
  <r>
    <x v="0"/>
    <x v="11"/>
    <s v="AVA"/>
    <s v="Y54"/>
    <s v="Y54 - Strategic Corp Develop"/>
    <s v="OPER"/>
    <x v="0"/>
    <x v="6"/>
    <s v="Labor"/>
    <d v="2019-11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5"/>
    <n v="262.45"/>
  </r>
  <r>
    <x v="0"/>
    <x v="11"/>
    <s v="AVA"/>
    <s v="Y54"/>
    <s v="Y54 - Strategic Corp Develop"/>
    <s v="OPER"/>
    <x v="0"/>
    <x v="6"/>
    <s v="Labor"/>
    <d v="2019-11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50"/>
    <n v="2624.5"/>
  </r>
  <r>
    <x v="0"/>
    <x v="11"/>
    <s v="AVA"/>
    <s v="Z87"/>
    <s v="Z87 - Benefits Loaders"/>
    <s v="OPER"/>
    <x v="4"/>
    <x v="14"/>
    <s v="Non-Labor"/>
    <d v="2019-10-2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529.84"/>
  </r>
  <r>
    <x v="0"/>
    <x v="11"/>
    <s v="AVA"/>
    <s v="Z87"/>
    <s v="Z87 - Benefits Loaders"/>
    <s v="OPER"/>
    <x v="4"/>
    <x v="14"/>
    <s v="Non-Labor"/>
    <d v="2019-10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141.54"/>
  </r>
  <r>
    <x v="0"/>
    <x v="11"/>
    <s v="AVA"/>
    <s v="Z87"/>
    <s v="Z87 - Benefits Loaders"/>
    <s v="OPER"/>
    <x v="4"/>
    <x v="14"/>
    <s v="Non-Labor"/>
    <d v="2019-10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0.5"/>
  </r>
  <r>
    <x v="0"/>
    <x v="11"/>
    <s v="AVA"/>
    <s v="Z87"/>
    <s v="Z87 - Benefits Loaders"/>
    <s v="OPER"/>
    <x v="4"/>
    <x v="14"/>
    <s v="Non-Labor"/>
    <d v="2019-10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572.5"/>
  </r>
  <r>
    <x v="0"/>
    <x v="11"/>
    <s v="AVA"/>
    <s v="Z87"/>
    <s v="Z87 - Benefits Loaders"/>
    <s v="OPER"/>
    <x v="4"/>
    <x v="14"/>
    <s v="Non-Labor"/>
    <d v="2019-10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52.65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01"/>
    <s v="Regular                                 "/>
    <m/>
    <m/>
    <m/>
    <m/>
    <s v="B915206114000"/>
    <m/>
    <m/>
    <n v="40.5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36.72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12.08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8.36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40.5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40.5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279.95999999999998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61.99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81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01.25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18.36"/>
  </r>
  <r>
    <x v="0"/>
    <x v="11"/>
    <s v="AVA"/>
    <s v="Z87"/>
    <s v="Z87 - Benefits Loaders"/>
    <s v="OPER"/>
    <x v="4"/>
    <x v="14"/>
    <s v="Non-Labor"/>
    <d v="2019-10-27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60.75"/>
  </r>
  <r>
    <x v="0"/>
    <x v="11"/>
    <s v="AVA"/>
    <s v="Z87"/>
    <s v="Z87 - Benefits Loaders"/>
    <s v="OPER"/>
    <x v="4"/>
    <x v="14"/>
    <s v="Non-Labor"/>
    <d v="2019-10-2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01.25"/>
  </r>
  <r>
    <x v="0"/>
    <x v="11"/>
    <s v="AVA"/>
    <s v="Z87"/>
    <s v="Z87 - Benefits Loaders"/>
    <s v="OPER"/>
    <x v="4"/>
    <x v="14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19.26"/>
  </r>
  <r>
    <x v="0"/>
    <x v="11"/>
    <s v="AVA"/>
    <s v="Z87"/>
    <s v="Z87 - Benefits Loaders"/>
    <s v="OPER"/>
    <x v="4"/>
    <x v="14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39.69"/>
  </r>
  <r>
    <x v="0"/>
    <x v="11"/>
    <s v="AVA"/>
    <s v="Z87"/>
    <s v="Z87 - Benefits Loaders"/>
    <s v="OPER"/>
    <x v="4"/>
    <x v="14"/>
    <s v="Non-Labor"/>
    <d v="2019-10-27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55.08"/>
  </r>
  <r>
    <x v="0"/>
    <x v="11"/>
    <s v="AVA"/>
    <s v="Z87"/>
    <s v="Z87 - Benefits Loaders"/>
    <s v="OPER"/>
    <x v="4"/>
    <x v="14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77.599999999999994"/>
  </r>
  <r>
    <x v="0"/>
    <x v="11"/>
    <s v="AVA"/>
    <s v="Z87"/>
    <s v="Z87 - Benefits Loaders"/>
    <s v="OPER"/>
    <x v="4"/>
    <x v="14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58.2"/>
  </r>
  <r>
    <x v="0"/>
    <x v="11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533.09"/>
  </r>
  <r>
    <x v="0"/>
    <x v="11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468.04"/>
  </r>
  <r>
    <x v="0"/>
    <x v="11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383.91"/>
  </r>
  <r>
    <x v="0"/>
    <x v="11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81.48"/>
  </r>
  <r>
    <x v="0"/>
    <x v="11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77.12"/>
  </r>
  <r>
    <x v="0"/>
    <x v="11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757.64"/>
  </r>
  <r>
    <x v="0"/>
    <x v="11"/>
    <s v="AVA"/>
    <s v="Z87"/>
    <s v="Z87 - Benefits Loaders"/>
    <s v="OPER"/>
    <x v="4"/>
    <x v="14"/>
    <s v="Non-Labor"/>
    <d v="2019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928.45"/>
  </r>
  <r>
    <x v="0"/>
    <x v="11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-235.25"/>
  </r>
  <r>
    <x v="0"/>
    <x v="11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331.93"/>
  </r>
  <r>
    <x v="0"/>
    <x v="11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16.91"/>
  </r>
  <r>
    <x v="0"/>
    <x v="11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-383.4"/>
  </r>
  <r>
    <x v="0"/>
    <x v="11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77.12"/>
  </r>
  <r>
    <x v="0"/>
    <x v="11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113.39"/>
  </r>
  <r>
    <x v="0"/>
    <x v="11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13.39"/>
  </r>
  <r>
    <x v="0"/>
    <x v="11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16.91"/>
  </r>
  <r>
    <x v="0"/>
    <x v="11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5.71"/>
  </r>
  <r>
    <x v="0"/>
    <x v="11"/>
    <s v="AVA"/>
    <s v="Z87"/>
    <s v="Z87 - Benefits Loaders"/>
    <s v="OPER"/>
    <x v="4"/>
    <x v="14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102.82"/>
  </r>
  <r>
    <x v="0"/>
    <x v="11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882.15"/>
  </r>
  <r>
    <x v="0"/>
    <x v="11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16.91"/>
  </r>
  <r>
    <x v="0"/>
    <x v="11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143.74"/>
  </r>
  <r>
    <x v="0"/>
    <x v="11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08.7"/>
  </r>
  <r>
    <x v="0"/>
    <x v="11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42.62"/>
  </r>
  <r>
    <x v="0"/>
    <x v="11"/>
    <s v="AVA"/>
    <s v="Z87"/>
    <s v="Z87 - Benefits Loaders"/>
    <s v="OPER"/>
    <x v="4"/>
    <x v="14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2.85"/>
  </r>
  <r>
    <x v="0"/>
    <x v="11"/>
    <s v="AVA"/>
    <s v="Z87"/>
    <s v="Z87 - Benefits Loaders"/>
    <s v="OPER"/>
    <x v="4"/>
    <x v="14"/>
    <s v="Non-Labor"/>
    <d v="2019-11-1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275.73"/>
  </r>
  <r>
    <x v="0"/>
    <x v="11"/>
    <s v="AVA"/>
    <s v="Z87"/>
    <s v="Z87 - Benefits Loaders"/>
    <s v="OPER"/>
    <x v="4"/>
    <x v="14"/>
    <s v="Non-Labor"/>
    <d v="2019-11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242.3399999999999"/>
  </r>
  <r>
    <x v="0"/>
    <x v="11"/>
    <s v="AVA"/>
    <s v="Z87"/>
    <s v="Z87 - Benefits Loaders"/>
    <s v="OPER"/>
    <x v="4"/>
    <x v="14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25.81"/>
  </r>
  <r>
    <x v="0"/>
    <x v="11"/>
    <s v="AVA"/>
    <s v="Z87"/>
    <s v="Z87 - Benefits Loaders"/>
    <s v="OPER"/>
    <x v="4"/>
    <x v="14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79.489999999999995"/>
  </r>
  <r>
    <x v="0"/>
    <x v="11"/>
    <s v="AVA"/>
    <s v="Z87"/>
    <s v="Z87 - Benefits Loaders"/>
    <s v="OPER"/>
    <x v="4"/>
    <x v="14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68.17"/>
  </r>
  <r>
    <x v="0"/>
    <x v="11"/>
    <s v="AVA"/>
    <s v="Z87"/>
    <s v="Z87 - Benefits Loaders"/>
    <s v="OPER"/>
    <x v="4"/>
    <x v="14"/>
    <s v="Non-Labor"/>
    <d v="2019-11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148.54"/>
  </r>
  <r>
    <x v="0"/>
    <x v="11"/>
    <s v="AVA"/>
    <s v="Z87"/>
    <s v="Z87 - Benefits Loaders"/>
    <s v="OPER"/>
    <x v="4"/>
    <x v="14"/>
    <s v="Non-Labor"/>
    <d v="2019-11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10.81"/>
  </r>
  <r>
    <x v="0"/>
    <x v="11"/>
    <s v="AVA"/>
    <s v="Z87"/>
    <s v="Z87 - Benefits Loaders"/>
    <s v="OPER"/>
    <x v="4"/>
    <x v="14"/>
    <s v="Non-Labor"/>
    <d v="2019-11-1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96.31"/>
  </r>
  <r>
    <x v="0"/>
    <x v="11"/>
    <s v="AVA"/>
    <s v="Z87"/>
    <s v="Z87 - Benefits Loaders"/>
    <s v="OPER"/>
    <x v="4"/>
    <x v="14"/>
    <s v="Non-Labor"/>
    <d v="2019-11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7.510000000000002"/>
  </r>
  <r>
    <x v="0"/>
    <x v="11"/>
    <s v="AVA"/>
    <s v="Z87"/>
    <s v="Z87 - Benefits Loaders"/>
    <s v="OPER"/>
    <x v="4"/>
    <x v="14"/>
    <s v="Non-Labor"/>
    <d v="2019-11-1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38.619999999999997"/>
  </r>
  <r>
    <x v="0"/>
    <x v="11"/>
    <s v="AVA"/>
    <s v="Z87"/>
    <s v="Z87 - Benefits Loaders"/>
    <s v="OPER"/>
    <x v="4"/>
    <x v="14"/>
    <s v="Non-Labor"/>
    <d v="2019-11-1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38.619999999999997"/>
  </r>
  <r>
    <x v="0"/>
    <x v="11"/>
    <s v="AVA"/>
    <s v="Z87"/>
    <s v="Z87 - Benefits Loaders"/>
    <s v="OPER"/>
    <x v="4"/>
    <x v="14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269.29000000000002"/>
  </r>
  <r>
    <x v="0"/>
    <x v="11"/>
    <s v="AVA"/>
    <s v="Z87"/>
    <s v="Z87 - Benefits Loaders"/>
    <s v="OPER"/>
    <x v="4"/>
    <x v="14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8.619999999999997"/>
  </r>
  <r>
    <x v="0"/>
    <x v="11"/>
    <s v="AVA"/>
    <s v="Z87"/>
    <s v="Z87 - Benefits Loaders"/>
    <s v="OPER"/>
    <x v="4"/>
    <x v="14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20"/>
    <s v="Alt/Dual                                "/>
    <m/>
    <m/>
    <m/>
    <m/>
    <s v="B956206104000"/>
    <m/>
    <m/>
    <n v="17.510000000000002"/>
  </r>
  <r>
    <x v="0"/>
    <x v="11"/>
    <s v="AVA"/>
    <s v="Z87"/>
    <s v="Z87 - Benefits Loaders"/>
    <s v="OPER"/>
    <x v="4"/>
    <x v="14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57.59"/>
  </r>
  <r>
    <x v="0"/>
    <x v="11"/>
    <s v="AVA"/>
    <s v="Z87"/>
    <s v="Z87 - Benefits Loaders"/>
    <s v="OPER"/>
    <x v="4"/>
    <x v="14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35.020000000000003"/>
  </r>
  <r>
    <x v="0"/>
    <x v="11"/>
    <s v="AVA"/>
    <s v="Z87"/>
    <s v="Z87 - Benefits Loaders"/>
    <s v="OPER"/>
    <x v="4"/>
    <x v="14"/>
    <s v="Non-Labor"/>
    <d v="2019-11-10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210.12"/>
  </r>
  <r>
    <x v="0"/>
    <x v="11"/>
    <s v="AVA"/>
    <s v="Z87"/>
    <s v="Z87 - Benefits Loaders"/>
    <s v="OPER"/>
    <x v="4"/>
    <x v="14"/>
    <s v="Non-Labor"/>
    <d v="2019-11-2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403.11"/>
  </r>
  <r>
    <x v="0"/>
    <x v="11"/>
    <s v="AVA"/>
    <s v="Z87"/>
    <s v="Z87 - Benefits Loaders"/>
    <s v="OPER"/>
    <x v="4"/>
    <x v="14"/>
    <s v="Non-Labor"/>
    <d v="2019-11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146.6600000000001"/>
  </r>
  <r>
    <x v="0"/>
    <x v="11"/>
    <s v="AVA"/>
    <s v="Z87"/>
    <s v="Z87 - Benefits Loaders"/>
    <s v="OPER"/>
    <x v="4"/>
    <x v="14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38.619999999999997"/>
  </r>
  <r>
    <x v="0"/>
    <x v="11"/>
    <s v="AVA"/>
    <s v="Z87"/>
    <s v="Z87 - Benefits Loaders"/>
    <s v="OPER"/>
    <x v="4"/>
    <x v="14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31.78"/>
  </r>
  <r>
    <x v="0"/>
    <x v="11"/>
    <s v="AVA"/>
    <s v="Z87"/>
    <s v="Z87 - Benefits Loaders"/>
    <s v="OPER"/>
    <x v="4"/>
    <x v="14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73.099999999999994"/>
  </r>
  <r>
    <x v="0"/>
    <x v="11"/>
    <s v="AVA"/>
    <s v="Z87"/>
    <s v="Z87 - Benefits Loaders"/>
    <s v="OPER"/>
    <x v="4"/>
    <x v="14"/>
    <s v="Non-Labor"/>
    <d v="2019-11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315.1"/>
  </r>
  <r>
    <x v="0"/>
    <x v="11"/>
    <s v="AVA"/>
    <s v="Z87"/>
    <s v="Z87 - Benefits Loaders"/>
    <s v="OPER"/>
    <x v="4"/>
    <x v="14"/>
    <s v="Non-Labor"/>
    <d v="2019-11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10.81"/>
  </r>
  <r>
    <x v="0"/>
    <x v="11"/>
    <s v="AVA"/>
    <s v="Z87"/>
    <s v="Z87 - Benefits Loaders"/>
    <s v="OPER"/>
    <x v="4"/>
    <x v="14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5.020000000000003"/>
  </r>
  <r>
    <x v="0"/>
    <x v="11"/>
    <s v="AVA"/>
    <s v="Z87"/>
    <s v="Z87 - Benefits Loaders"/>
    <s v="OPER"/>
    <x v="4"/>
    <x v="14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38.619999999999997"/>
  </r>
  <r>
    <x v="0"/>
    <x v="11"/>
    <s v="AVA"/>
    <s v="Z87"/>
    <s v="Z87 - Benefits Loaders"/>
    <s v="OPER"/>
    <x v="4"/>
    <x v="14"/>
    <s v="Non-Labor"/>
    <d v="2019-11-2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96.55"/>
  </r>
  <r>
    <x v="0"/>
    <x v="11"/>
    <s v="AVA"/>
    <s v="Z87"/>
    <s v="Z87 - Benefits Loaders"/>
    <s v="OPER"/>
    <x v="4"/>
    <x v="14"/>
    <s v="Non-Labor"/>
    <d v="2019-11-2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35.020000000000003"/>
  </r>
  <r>
    <x v="0"/>
    <x v="11"/>
    <s v="AVA"/>
    <s v="Z87"/>
    <s v="Z87 - Benefits Loaders"/>
    <s v="OPER"/>
    <x v="4"/>
    <x v="14"/>
    <s v="Non-Labor"/>
    <d v="2019-11-2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48.28"/>
  </r>
  <r>
    <x v="0"/>
    <x v="11"/>
    <s v="AVA"/>
    <s v="Z87"/>
    <s v="Z87 - Benefits Loaders"/>
    <s v="OPER"/>
    <x v="4"/>
    <x v="14"/>
    <s v="Non-Labor"/>
    <d v="2019-11-24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38.619999999999997"/>
  </r>
  <r>
    <x v="0"/>
    <x v="11"/>
    <s v="AVA"/>
    <s v="Z87"/>
    <s v="Z87 - Benefits Loaders"/>
    <s v="OPER"/>
    <x v="4"/>
    <x v="14"/>
    <s v="Non-Labor"/>
    <d v="2019-11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35.16999999999999"/>
  </r>
  <r>
    <x v="0"/>
    <x v="11"/>
    <s v="AVA"/>
    <s v="Z87"/>
    <s v="Z87 - Benefits Loaders"/>
    <s v="OPER"/>
    <x v="4"/>
    <x v="14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s v="E01"/>
    <s v="Regular                                 "/>
    <m/>
    <m/>
    <m/>
    <m/>
    <s v="B952206104000"/>
    <m/>
    <m/>
    <n v="35.020000000000003"/>
  </r>
  <r>
    <x v="0"/>
    <x v="11"/>
    <s v="AVA"/>
    <s v="Z87"/>
    <s v="Z87 - Benefits Loaders"/>
    <s v="OPER"/>
    <x v="4"/>
    <x v="14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5.76"/>
  </r>
  <r>
    <x v="0"/>
    <x v="11"/>
    <s v="AVA"/>
    <s v="Z87"/>
    <s v="Z87 - Benefits Loaders"/>
    <s v="OPER"/>
    <x v="4"/>
    <x v="14"/>
    <s v="Non-Labor"/>
    <d v="2019-11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22.57"/>
  </r>
  <r>
    <x v="0"/>
    <x v="11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201.56"/>
  </r>
  <r>
    <x v="0"/>
    <x v="11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73.33000000000004"/>
  </r>
  <r>
    <x v="0"/>
    <x v="11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9.309999999999999"/>
  </r>
  <r>
    <x v="0"/>
    <x v="11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02.44"/>
  </r>
  <r>
    <x v="0"/>
    <x v="11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157.55"/>
  </r>
  <r>
    <x v="0"/>
    <x v="11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05.41"/>
  </r>
  <r>
    <x v="0"/>
    <x v="11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7.510000000000002"/>
  </r>
  <r>
    <x v="0"/>
    <x v="11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9.309999999999999"/>
  </r>
  <r>
    <x v="0"/>
    <x v="11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48.28"/>
  </r>
  <r>
    <x v="0"/>
    <x v="11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17.510000000000002"/>
  </r>
  <r>
    <x v="0"/>
    <x v="11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4.14"/>
  </r>
  <r>
    <x v="0"/>
    <x v="11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19.309999999999999"/>
  </r>
  <r>
    <x v="0"/>
    <x v="11"/>
    <s v="AVA"/>
    <s v="Z87"/>
    <s v="Z87 - Benefits Loaders"/>
    <s v="OPER"/>
    <x v="4"/>
    <x v="14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67.59"/>
  </r>
  <r>
    <x v="0"/>
    <x v="11"/>
    <s v="AVA"/>
    <s v="Z87"/>
    <s v="Z87 - Benefits Loaders"/>
    <s v="OPER"/>
    <x v="4"/>
    <x v="14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17.510000000000002"/>
  </r>
  <r>
    <x v="0"/>
    <x v="11"/>
    <s v="AVA"/>
    <s v="Z87"/>
    <s v="Z87 - Benefits Loaders"/>
    <s v="OPER"/>
    <x v="4"/>
    <x v="14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2.88"/>
  </r>
  <r>
    <x v="0"/>
    <x v="11"/>
    <s v="AVA"/>
    <s v="Z87"/>
    <s v="Z87 - Benefits Loaders"/>
    <s v="OPER"/>
    <x v="4"/>
    <x v="14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1.29"/>
  </r>
  <r>
    <x v="0"/>
    <x v="11"/>
    <s v="AVA"/>
    <s v="Z87"/>
    <s v="Z87 - Benefits Loaders"/>
    <s v="OPER"/>
    <x v="4"/>
    <x v="15"/>
    <s v="Non-Labor"/>
    <d v="2019-10-2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36.12"/>
  </r>
  <r>
    <x v="0"/>
    <x v="11"/>
    <s v="AVA"/>
    <s v="Z87"/>
    <s v="Z87 - Benefits Loaders"/>
    <s v="OPER"/>
    <x v="4"/>
    <x v="15"/>
    <s v="Non-Labor"/>
    <d v="2019-10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41.92"/>
  </r>
  <r>
    <x v="0"/>
    <x v="11"/>
    <s v="AVA"/>
    <s v="Z87"/>
    <s v="Z87 - Benefits Loaders"/>
    <s v="OPER"/>
    <x v="4"/>
    <x v="15"/>
    <s v="Non-Labor"/>
    <d v="2019-10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8.58"/>
  </r>
  <r>
    <x v="0"/>
    <x v="11"/>
    <s v="AVA"/>
    <s v="Z87"/>
    <s v="Z87 - Benefits Loaders"/>
    <s v="OPER"/>
    <x v="4"/>
    <x v="15"/>
    <s v="Non-Labor"/>
    <d v="2019-10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33.25"/>
  </r>
  <r>
    <x v="0"/>
    <x v="11"/>
    <s v="AVA"/>
    <s v="Z87"/>
    <s v="Z87 - Benefits Loaders"/>
    <s v="OPER"/>
    <x v="4"/>
    <x v="15"/>
    <s v="Non-Labor"/>
    <d v="2019-10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17.12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01"/>
    <s v="Regular                                 "/>
    <m/>
    <m/>
    <m/>
    <m/>
    <s v="B915206114000"/>
    <m/>
    <m/>
    <n v="8.58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7.78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2.56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.89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8.58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8.58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59.33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4.33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17.16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1.46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3.89"/>
  </r>
  <r>
    <x v="0"/>
    <x v="11"/>
    <s v="AVA"/>
    <s v="Z87"/>
    <s v="Z87 - Benefits Loaders"/>
    <s v="OPER"/>
    <x v="4"/>
    <x v="15"/>
    <s v="Non-Labor"/>
    <d v="2019-10-27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12.87"/>
  </r>
  <r>
    <x v="0"/>
    <x v="11"/>
    <s v="AVA"/>
    <s v="Z87"/>
    <s v="Z87 - Benefits Loaders"/>
    <s v="OPER"/>
    <x v="4"/>
    <x v="15"/>
    <s v="Non-Labor"/>
    <d v="2019-10-2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1.45"/>
  </r>
  <r>
    <x v="0"/>
    <x v="11"/>
    <s v="AVA"/>
    <s v="Z87"/>
    <s v="Z87 - Benefits Loaders"/>
    <s v="OPER"/>
    <x v="4"/>
    <x v="15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6.47"/>
  </r>
  <r>
    <x v="0"/>
    <x v="11"/>
    <s v="AVA"/>
    <s v="Z87"/>
    <s v="Z87 - Benefits Loaders"/>
    <s v="OPER"/>
    <x v="4"/>
    <x v="15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71.989999999999995"/>
  </r>
  <r>
    <x v="0"/>
    <x v="11"/>
    <s v="AVA"/>
    <s v="Z87"/>
    <s v="Z87 - Benefits Loaders"/>
    <s v="OPER"/>
    <x v="4"/>
    <x v="15"/>
    <s v="Non-Labor"/>
    <d v="2019-10-27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11.67"/>
  </r>
  <r>
    <x v="0"/>
    <x v="11"/>
    <s v="AVA"/>
    <s v="Z87"/>
    <s v="Z87 - Benefits Loaders"/>
    <s v="OPER"/>
    <x v="4"/>
    <x v="15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6.440000000000001"/>
  </r>
  <r>
    <x v="0"/>
    <x v="11"/>
    <s v="AVA"/>
    <s v="Z87"/>
    <s v="Z87 - Benefits Loaders"/>
    <s v="OPER"/>
    <x v="4"/>
    <x v="15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2.33"/>
  </r>
  <r>
    <x v="0"/>
    <x v="11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36.80999999999995"/>
  </r>
  <r>
    <x v="0"/>
    <x v="11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11.11"/>
  </r>
  <r>
    <x v="0"/>
    <x v="11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81.36"/>
  </r>
  <r>
    <x v="0"/>
    <x v="11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7.27"/>
  </r>
  <r>
    <x v="0"/>
    <x v="11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6.34"/>
  </r>
  <r>
    <x v="0"/>
    <x v="11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72.48"/>
  </r>
  <r>
    <x v="0"/>
    <x v="11"/>
    <s v="AVA"/>
    <s v="Z87"/>
    <s v="Z87 - Benefits Loaders"/>
    <s v="OPER"/>
    <x v="4"/>
    <x v="15"/>
    <s v="Non-Labor"/>
    <d v="2019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96.76"/>
  </r>
  <r>
    <x v="0"/>
    <x v="11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-49.85"/>
  </r>
  <r>
    <x v="0"/>
    <x v="11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70.34"/>
  </r>
  <r>
    <x v="0"/>
    <x v="11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3.58"/>
  </r>
  <r>
    <x v="0"/>
    <x v="11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-81.25"/>
  </r>
  <r>
    <x v="0"/>
    <x v="11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6.34"/>
  </r>
  <r>
    <x v="0"/>
    <x v="11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24.03"/>
  </r>
  <r>
    <x v="0"/>
    <x v="11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4.03"/>
  </r>
  <r>
    <x v="0"/>
    <x v="11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3.58"/>
  </r>
  <r>
    <x v="0"/>
    <x v="11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5.45"/>
  </r>
  <r>
    <x v="0"/>
    <x v="11"/>
    <s v="AVA"/>
    <s v="Z87"/>
    <s v="Z87 - Benefits Loaders"/>
    <s v="OPER"/>
    <x v="4"/>
    <x v="15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21.79"/>
  </r>
  <r>
    <x v="0"/>
    <x v="11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86.95"/>
  </r>
  <r>
    <x v="0"/>
    <x v="11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3.58"/>
  </r>
  <r>
    <x v="0"/>
    <x v="11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30.46"/>
  </r>
  <r>
    <x v="0"/>
    <x v="11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5.42"/>
  </r>
  <r>
    <x v="0"/>
    <x v="11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9.0299999999999994"/>
  </r>
  <r>
    <x v="0"/>
    <x v="11"/>
    <s v="AVA"/>
    <s v="Z87"/>
    <s v="Z87 - Benefits Loaders"/>
    <s v="OPER"/>
    <x v="4"/>
    <x v="15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.72"/>
  </r>
  <r>
    <x v="0"/>
    <x v="11"/>
    <s v="AVA"/>
    <s v="Z87"/>
    <s v="Z87 - Benefits Loaders"/>
    <s v="OPER"/>
    <x v="4"/>
    <x v="15"/>
    <s v="Non-Labor"/>
    <d v="2019-11-1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05.72"/>
  </r>
  <r>
    <x v="0"/>
    <x v="11"/>
    <s v="AVA"/>
    <s v="Z87"/>
    <s v="Z87 - Benefits Loaders"/>
    <s v="OPER"/>
    <x v="4"/>
    <x v="15"/>
    <s v="Non-Labor"/>
    <d v="2019-11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76.07"/>
  </r>
  <r>
    <x v="0"/>
    <x v="11"/>
    <s v="AVA"/>
    <s v="Z87"/>
    <s v="Z87 - Benefits Loaders"/>
    <s v="OPER"/>
    <x v="4"/>
    <x v="15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8.78"/>
  </r>
  <r>
    <x v="0"/>
    <x v="11"/>
    <s v="AVA"/>
    <s v="Z87"/>
    <s v="Z87 - Benefits Loaders"/>
    <s v="OPER"/>
    <x v="4"/>
    <x v="15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16.84"/>
  </r>
  <r>
    <x v="0"/>
    <x v="11"/>
    <s v="AVA"/>
    <s v="Z87"/>
    <s v="Z87 - Benefits Loaders"/>
    <s v="OPER"/>
    <x v="4"/>
    <x v="15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9.59"/>
  </r>
  <r>
    <x v="0"/>
    <x v="11"/>
    <s v="AVA"/>
    <s v="Z87"/>
    <s v="Z87 - Benefits Loaders"/>
    <s v="OPER"/>
    <x v="4"/>
    <x v="15"/>
    <s v="Non-Labor"/>
    <d v="2019-11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55.24"/>
  </r>
  <r>
    <x v="0"/>
    <x v="11"/>
    <s v="AVA"/>
    <s v="Z87"/>
    <s v="Z87 - Benefits Loaders"/>
    <s v="OPER"/>
    <x v="4"/>
    <x v="15"/>
    <s v="Non-Labor"/>
    <d v="2019-11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6.85"/>
  </r>
  <r>
    <x v="0"/>
    <x v="11"/>
    <s v="AVA"/>
    <s v="Z87"/>
    <s v="Z87 - Benefits Loaders"/>
    <s v="OPER"/>
    <x v="4"/>
    <x v="15"/>
    <s v="Non-Labor"/>
    <d v="2019-11-1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1.4"/>
  </r>
  <r>
    <x v="0"/>
    <x v="11"/>
    <s v="AVA"/>
    <s v="Z87"/>
    <s v="Z87 - Benefits Loaders"/>
    <s v="OPER"/>
    <x v="4"/>
    <x v="15"/>
    <s v="Non-Labor"/>
    <d v="2019-11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.89"/>
  </r>
  <r>
    <x v="0"/>
    <x v="11"/>
    <s v="AVA"/>
    <s v="Z87"/>
    <s v="Z87 - Benefits Loaders"/>
    <s v="OPER"/>
    <x v="4"/>
    <x v="15"/>
    <s v="Non-Labor"/>
    <d v="2019-11-1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8.58"/>
  </r>
  <r>
    <x v="0"/>
    <x v="11"/>
    <s v="AVA"/>
    <s v="Z87"/>
    <s v="Z87 - Benefits Loaders"/>
    <s v="OPER"/>
    <x v="4"/>
    <x v="15"/>
    <s v="Non-Labor"/>
    <d v="2019-11-1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8.58"/>
  </r>
  <r>
    <x v="0"/>
    <x v="11"/>
    <s v="AVA"/>
    <s v="Z87"/>
    <s v="Z87 - Benefits Loaders"/>
    <s v="OPER"/>
    <x v="4"/>
    <x v="15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59.84"/>
  </r>
  <r>
    <x v="0"/>
    <x v="11"/>
    <s v="AVA"/>
    <s v="Z87"/>
    <s v="Z87 - Benefits Loaders"/>
    <s v="OPER"/>
    <x v="4"/>
    <x v="15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8.58"/>
  </r>
  <r>
    <x v="0"/>
    <x v="11"/>
    <s v="AVA"/>
    <s v="Z87"/>
    <s v="Z87 - Benefits Loaders"/>
    <s v="OPER"/>
    <x v="4"/>
    <x v="15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20"/>
    <s v="Alt/Dual                                "/>
    <m/>
    <m/>
    <m/>
    <m/>
    <s v="B956206104000"/>
    <m/>
    <m/>
    <n v="3.89"/>
  </r>
  <r>
    <x v="0"/>
    <x v="11"/>
    <s v="AVA"/>
    <s v="Z87"/>
    <s v="Z87 - Benefits Loaders"/>
    <s v="OPER"/>
    <x v="4"/>
    <x v="15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5.020000000000003"/>
  </r>
  <r>
    <x v="0"/>
    <x v="11"/>
    <s v="AVA"/>
    <s v="Z87"/>
    <s v="Z87 - Benefits Loaders"/>
    <s v="OPER"/>
    <x v="4"/>
    <x v="15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7.78"/>
  </r>
  <r>
    <x v="0"/>
    <x v="11"/>
    <s v="AVA"/>
    <s v="Z87"/>
    <s v="Z87 - Benefits Loaders"/>
    <s v="OPER"/>
    <x v="4"/>
    <x v="15"/>
    <s v="Non-Labor"/>
    <d v="2019-11-10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46.69"/>
  </r>
  <r>
    <x v="0"/>
    <x v="11"/>
    <s v="AVA"/>
    <s v="Z87"/>
    <s v="Z87 - Benefits Loaders"/>
    <s v="OPER"/>
    <x v="4"/>
    <x v="15"/>
    <s v="Non-Labor"/>
    <d v="2019-11-2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34.02"/>
  </r>
  <r>
    <x v="0"/>
    <x v="11"/>
    <s v="AVA"/>
    <s v="Z87"/>
    <s v="Z87 - Benefits Loaders"/>
    <s v="OPER"/>
    <x v="4"/>
    <x v="15"/>
    <s v="Non-Labor"/>
    <d v="2019-11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54.82"/>
  </r>
  <r>
    <x v="0"/>
    <x v="11"/>
    <s v="AVA"/>
    <s v="Z87"/>
    <s v="Z87 - Benefits Loaders"/>
    <s v="OPER"/>
    <x v="4"/>
    <x v="15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8.58"/>
  </r>
  <r>
    <x v="0"/>
    <x v="11"/>
    <s v="AVA"/>
    <s v="Z87"/>
    <s v="Z87 - Benefits Loaders"/>
    <s v="OPER"/>
    <x v="4"/>
    <x v="15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0.04"/>
  </r>
  <r>
    <x v="0"/>
    <x v="11"/>
    <s v="AVA"/>
    <s v="Z87"/>
    <s v="Z87 - Benefits Loaders"/>
    <s v="OPER"/>
    <x v="4"/>
    <x v="15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15.49"/>
  </r>
  <r>
    <x v="0"/>
    <x v="11"/>
    <s v="AVA"/>
    <s v="Z87"/>
    <s v="Z87 - Benefits Loaders"/>
    <s v="OPER"/>
    <x v="4"/>
    <x v="15"/>
    <s v="Non-Labor"/>
    <d v="2019-11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14.47"/>
  </r>
  <r>
    <x v="0"/>
    <x v="11"/>
    <s v="AVA"/>
    <s v="Z87"/>
    <s v="Z87 - Benefits Loaders"/>
    <s v="OPER"/>
    <x v="4"/>
    <x v="15"/>
    <s v="Non-Labor"/>
    <d v="2019-11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6.85"/>
  </r>
  <r>
    <x v="0"/>
    <x v="11"/>
    <s v="AVA"/>
    <s v="Z87"/>
    <s v="Z87 - Benefits Loaders"/>
    <s v="OPER"/>
    <x v="4"/>
    <x v="15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78"/>
  </r>
  <r>
    <x v="0"/>
    <x v="11"/>
    <s v="AVA"/>
    <s v="Z87"/>
    <s v="Z87 - Benefits Loaders"/>
    <s v="OPER"/>
    <x v="4"/>
    <x v="15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8.58"/>
  </r>
  <r>
    <x v="0"/>
    <x v="11"/>
    <s v="AVA"/>
    <s v="Z87"/>
    <s v="Z87 - Benefits Loaders"/>
    <s v="OPER"/>
    <x v="4"/>
    <x v="15"/>
    <s v="Non-Labor"/>
    <d v="2019-11-2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1.46"/>
  </r>
  <r>
    <x v="0"/>
    <x v="11"/>
    <s v="AVA"/>
    <s v="Z87"/>
    <s v="Z87 - Benefits Loaders"/>
    <s v="OPER"/>
    <x v="4"/>
    <x v="15"/>
    <s v="Non-Labor"/>
    <d v="2019-11-2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7.78"/>
  </r>
  <r>
    <x v="0"/>
    <x v="11"/>
    <s v="AVA"/>
    <s v="Z87"/>
    <s v="Z87 - Benefits Loaders"/>
    <s v="OPER"/>
    <x v="4"/>
    <x v="15"/>
    <s v="Non-Labor"/>
    <d v="2019-11-2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0.73"/>
  </r>
  <r>
    <x v="0"/>
    <x v="11"/>
    <s v="AVA"/>
    <s v="Z87"/>
    <s v="Z87 - Benefits Loaders"/>
    <s v="OPER"/>
    <x v="4"/>
    <x v="15"/>
    <s v="Non-Labor"/>
    <d v="2019-11-24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8.58"/>
  </r>
  <r>
    <x v="0"/>
    <x v="11"/>
    <s v="AVA"/>
    <s v="Z87"/>
    <s v="Z87 - Benefits Loaders"/>
    <s v="OPER"/>
    <x v="4"/>
    <x v="15"/>
    <s v="Non-Labor"/>
    <d v="2019-11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0.03"/>
  </r>
  <r>
    <x v="0"/>
    <x v="11"/>
    <s v="AVA"/>
    <s v="Z87"/>
    <s v="Z87 - Benefits Loaders"/>
    <s v="OPER"/>
    <x v="4"/>
    <x v="15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s v="E01"/>
    <s v="Regular                                 "/>
    <m/>
    <m/>
    <m/>
    <m/>
    <s v="B952206104000"/>
    <m/>
    <m/>
    <n v="7.78"/>
  </r>
  <r>
    <x v="0"/>
    <x v="11"/>
    <s v="AVA"/>
    <s v="Z87"/>
    <s v="Z87 - Benefits Loaders"/>
    <s v="OPER"/>
    <x v="4"/>
    <x v="15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1.28"/>
  </r>
  <r>
    <x v="0"/>
    <x v="11"/>
    <s v="AVA"/>
    <s v="Z87"/>
    <s v="Z87 - Benefits Loaders"/>
    <s v="OPER"/>
    <x v="4"/>
    <x v="15"/>
    <s v="Non-Labor"/>
    <d v="2019-11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7.24"/>
  </r>
  <r>
    <x v="0"/>
    <x v="11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67.01"/>
  </r>
  <r>
    <x v="0"/>
    <x v="11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27.41"/>
  </r>
  <r>
    <x v="0"/>
    <x v="11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4.29"/>
  </r>
  <r>
    <x v="0"/>
    <x v="11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2.76"/>
  </r>
  <r>
    <x v="0"/>
    <x v="11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57.23"/>
  </r>
  <r>
    <x v="0"/>
    <x v="11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3.42"/>
  </r>
  <r>
    <x v="0"/>
    <x v="11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3.89"/>
  </r>
  <r>
    <x v="0"/>
    <x v="11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4.29"/>
  </r>
  <r>
    <x v="0"/>
    <x v="11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0.73"/>
  </r>
  <r>
    <x v="0"/>
    <x v="11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3.89"/>
  </r>
  <r>
    <x v="0"/>
    <x v="11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5.36"/>
  </r>
  <r>
    <x v="0"/>
    <x v="11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4.29"/>
  </r>
  <r>
    <x v="0"/>
    <x v="11"/>
    <s v="AVA"/>
    <s v="Z87"/>
    <s v="Z87 - Benefits Loaders"/>
    <s v="OPER"/>
    <x v="4"/>
    <x v="15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5.02"/>
  </r>
  <r>
    <x v="0"/>
    <x v="11"/>
    <s v="AVA"/>
    <s v="Z87"/>
    <s v="Z87 - Benefits Loaders"/>
    <s v="OPER"/>
    <x v="4"/>
    <x v="15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3.89"/>
  </r>
  <r>
    <x v="0"/>
    <x v="11"/>
    <s v="AVA"/>
    <s v="Z87"/>
    <s v="Z87 - Benefits Loaders"/>
    <s v="OPER"/>
    <x v="4"/>
    <x v="15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0.64"/>
  </r>
  <r>
    <x v="0"/>
    <x v="11"/>
    <s v="AVA"/>
    <s v="Z87"/>
    <s v="Z87 - Benefits Loaders"/>
    <s v="OPER"/>
    <x v="4"/>
    <x v="15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3.62"/>
  </r>
  <r>
    <x v="0"/>
    <x v="11"/>
    <s v="AVA"/>
    <s v="Z87"/>
    <s v="Z87 - Benefits Loaders"/>
    <s v="OPER"/>
    <x v="4"/>
    <x v="16"/>
    <s v="Non-Labor"/>
    <d v="2019-10-2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69.64"/>
  </r>
  <r>
    <x v="0"/>
    <x v="11"/>
    <s v="AVA"/>
    <s v="Z87"/>
    <s v="Z87 - Benefits Loaders"/>
    <s v="OPER"/>
    <x v="4"/>
    <x v="16"/>
    <s v="Non-Labor"/>
    <d v="2019-10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57.02999999999997"/>
  </r>
  <r>
    <x v="0"/>
    <x v="11"/>
    <s v="AVA"/>
    <s v="Z87"/>
    <s v="Z87 - Benefits Loaders"/>
    <s v="OPER"/>
    <x v="4"/>
    <x v="16"/>
    <s v="Non-Labor"/>
    <d v="2019-10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9.1199999999999992"/>
  </r>
  <r>
    <x v="0"/>
    <x v="11"/>
    <s v="AVA"/>
    <s v="Z87"/>
    <s v="Z87 - Benefits Loaders"/>
    <s v="OPER"/>
    <x v="4"/>
    <x v="16"/>
    <s v="Non-Labor"/>
    <d v="2019-10-2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44"/>
    <s v="Call 2X Alt  Dual                       "/>
    <m/>
    <m/>
    <m/>
    <m/>
    <s v="B980206203000"/>
    <m/>
    <m/>
    <n v="66.16"/>
  </r>
  <r>
    <x v="0"/>
    <x v="11"/>
    <s v="AVA"/>
    <s v="Z87"/>
    <s v="Z87 - Benefits Loaders"/>
    <s v="OPER"/>
    <x v="4"/>
    <x v="16"/>
    <s v="Non-Labor"/>
    <d v="2019-10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95.38"/>
  </r>
  <r>
    <x v="0"/>
    <x v="11"/>
    <s v="AVA"/>
    <s v="Z87"/>
    <s v="Z87 - Benefits Loaders"/>
    <s v="OPER"/>
    <x v="4"/>
    <x v="16"/>
    <s v="Non-Labor"/>
    <d v="2019-10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38.21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01"/>
    <s v="Regular                                 "/>
    <m/>
    <m/>
    <m/>
    <m/>
    <s v="B915206114000"/>
    <m/>
    <m/>
    <n v="9.1199999999999992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4"/>
    <s v="Call 2X                                 "/>
    <m/>
    <m/>
    <m/>
    <m/>
    <s v="B901206101000"/>
    <m/>
    <m/>
    <n v="36.119999999999997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4.81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4"/>
    <s v="Call 2X                                 "/>
    <m/>
    <m/>
    <m/>
    <m/>
    <s v="B901204114000"/>
    <m/>
    <m/>
    <n v="126.98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.13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9.1199999999999992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9.1199999999999992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63.04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6.479999999999997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s v="E44"/>
    <s v="Call 2X Alt  Dual                       "/>
    <m/>
    <m/>
    <m/>
    <m/>
    <s v="B930206104000"/>
    <m/>
    <m/>
    <n v="4.13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18.239999999999998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2.8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4.13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13.68"/>
  </r>
  <r>
    <x v="0"/>
    <x v="11"/>
    <s v="AVA"/>
    <s v="Z87"/>
    <s v="Z87 - Benefits Loaders"/>
    <s v="OPER"/>
    <x v="4"/>
    <x v="16"/>
    <s v="Non-Labor"/>
    <d v="2019-10-2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4"/>
    <s v="Call 2X                                 "/>
    <m/>
    <m/>
    <m/>
    <m/>
    <s v="B906206105000"/>
    <m/>
    <m/>
    <n v="45.59"/>
  </r>
  <r>
    <x v="0"/>
    <x v="11"/>
    <s v="AVA"/>
    <s v="Z87"/>
    <s v="Z87 - Benefits Loaders"/>
    <s v="OPER"/>
    <x v="4"/>
    <x v="16"/>
    <s v="Non-Labor"/>
    <d v="2019-10-2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2.8"/>
  </r>
  <r>
    <x v="0"/>
    <x v="11"/>
    <s v="AVA"/>
    <s v="Z87"/>
    <s v="Z87 - Benefits Loaders"/>
    <s v="OPER"/>
    <x v="4"/>
    <x v="16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18.2"/>
  </r>
  <r>
    <x v="0"/>
    <x v="11"/>
    <s v="AVA"/>
    <s v="Z87"/>
    <s v="Z87 - Benefits Loaders"/>
    <s v="OPER"/>
    <x v="4"/>
    <x v="16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4"/>
    <s v="Call 2X                                 "/>
    <m/>
    <m/>
    <m/>
    <m/>
    <s v="B956206114000"/>
    <m/>
    <m/>
    <n v="231.19"/>
  </r>
  <r>
    <x v="0"/>
    <x v="11"/>
    <s v="AVA"/>
    <s v="Z87"/>
    <s v="Z87 - Benefits Loaders"/>
    <s v="OPER"/>
    <x v="4"/>
    <x v="16"/>
    <s v="Non-Labor"/>
    <d v="2019-10-27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49.61"/>
  </r>
  <r>
    <x v="0"/>
    <x v="11"/>
    <s v="AVA"/>
    <s v="Z87"/>
    <s v="Z87 - Benefits Loaders"/>
    <s v="OPER"/>
    <x v="4"/>
    <x v="16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7.47"/>
  </r>
  <r>
    <x v="0"/>
    <x v="11"/>
    <s v="AVA"/>
    <s v="Z87"/>
    <s v="Z87 - Benefits Loaders"/>
    <s v="OPER"/>
    <x v="4"/>
    <x v="16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3.1"/>
  </r>
  <r>
    <x v="0"/>
    <x v="11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70.36"/>
  </r>
  <r>
    <x v="0"/>
    <x v="11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30.55"/>
  </r>
  <r>
    <x v="0"/>
    <x v="11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86.44"/>
  </r>
  <r>
    <x v="0"/>
    <x v="11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8.350000000000001"/>
  </r>
  <r>
    <x v="0"/>
    <x v="11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7.36"/>
  </r>
  <r>
    <x v="0"/>
    <x v="11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95.76"/>
  </r>
  <r>
    <x v="0"/>
    <x v="11"/>
    <s v="AVA"/>
    <s v="Z87"/>
    <s v="Z87 - Benefits Loaders"/>
    <s v="OPER"/>
    <x v="4"/>
    <x v="16"/>
    <s v="Non-Labor"/>
    <d v="2019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09.06"/>
  </r>
  <r>
    <x v="0"/>
    <x v="11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-52.97"/>
  </r>
  <r>
    <x v="0"/>
    <x v="11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74.739999999999995"/>
  </r>
  <r>
    <x v="0"/>
    <x v="11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3.81"/>
  </r>
  <r>
    <x v="0"/>
    <x v="11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-86.33"/>
  </r>
  <r>
    <x v="0"/>
    <x v="11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7.36"/>
  </r>
  <r>
    <x v="0"/>
    <x v="11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25.53"/>
  </r>
  <r>
    <x v="0"/>
    <x v="11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5.53"/>
  </r>
  <r>
    <x v="0"/>
    <x v="11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3.81"/>
  </r>
  <r>
    <x v="0"/>
    <x v="11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5.79"/>
  </r>
  <r>
    <x v="0"/>
    <x v="11"/>
    <s v="AVA"/>
    <s v="Z87"/>
    <s v="Z87 - Benefits Loaders"/>
    <s v="OPER"/>
    <x v="4"/>
    <x v="16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23.15"/>
  </r>
  <r>
    <x v="0"/>
    <x v="11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98.63"/>
  </r>
  <r>
    <x v="0"/>
    <x v="11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3.81"/>
  </r>
  <r>
    <x v="0"/>
    <x v="11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32.369999999999997"/>
  </r>
  <r>
    <x v="0"/>
    <x v="11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9.510000000000005"/>
  </r>
  <r>
    <x v="0"/>
    <x v="11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9.6"/>
  </r>
  <r>
    <x v="0"/>
    <x v="11"/>
    <s v="AVA"/>
    <s v="Z87"/>
    <s v="Z87 - Benefits Loaders"/>
    <s v="OPER"/>
    <x v="4"/>
    <x v="16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.89"/>
  </r>
  <r>
    <x v="0"/>
    <x v="11"/>
    <s v="AVA"/>
    <s v="Z87"/>
    <s v="Z87 - Benefits Loaders"/>
    <s v="OPER"/>
    <x v="4"/>
    <x v="16"/>
    <s v="Non-Labor"/>
    <d v="2019-11-1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37.33000000000004"/>
  </r>
  <r>
    <x v="0"/>
    <x v="11"/>
    <s v="AVA"/>
    <s v="Z87"/>
    <s v="Z87 - Benefits Loaders"/>
    <s v="OPER"/>
    <x v="4"/>
    <x v="16"/>
    <s v="Non-Labor"/>
    <d v="2019-11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93.33"/>
  </r>
  <r>
    <x v="0"/>
    <x v="11"/>
    <s v="AVA"/>
    <s v="Z87"/>
    <s v="Z87 - Benefits Loaders"/>
    <s v="OPER"/>
    <x v="4"/>
    <x v="16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26.17"/>
  </r>
  <r>
    <x v="0"/>
    <x v="11"/>
    <s v="AVA"/>
    <s v="Z87"/>
    <s v="Z87 - Benefits Loaders"/>
    <s v="OPER"/>
    <x v="4"/>
    <x v="16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77"/>
    <s v="OT 2x Ext Trouble                       "/>
    <m/>
    <m/>
    <m/>
    <m/>
    <s v="B980206202000"/>
    <m/>
    <m/>
    <n v="34.950000000000003"/>
  </r>
  <r>
    <x v="0"/>
    <x v="11"/>
    <s v="AVA"/>
    <s v="Z87"/>
    <s v="Z87 - Benefits Loaders"/>
    <s v="OPER"/>
    <x v="4"/>
    <x v="16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6.84"/>
  </r>
  <r>
    <x v="0"/>
    <x v="11"/>
    <s v="AVA"/>
    <s v="Z87"/>
    <s v="Z87 - Benefits Loaders"/>
    <s v="OPER"/>
    <x v="4"/>
    <x v="16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79"/>
    <s v="Schd Shutdown 2X                        "/>
    <m/>
    <m/>
    <m/>
    <m/>
    <s v="B980206203000"/>
    <m/>
    <m/>
    <n v="41.04"/>
  </r>
  <r>
    <x v="0"/>
    <x v="11"/>
    <s v="AVA"/>
    <s v="Z87"/>
    <s v="Z87 - Benefits Loaders"/>
    <s v="OPER"/>
    <x v="4"/>
    <x v="16"/>
    <s v="Non-Labor"/>
    <d v="2019-11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12.5"/>
  </r>
  <r>
    <x v="0"/>
    <x v="11"/>
    <s v="AVA"/>
    <s v="Z87"/>
    <s v="Z87 - Benefits Loaders"/>
    <s v="OPER"/>
    <x v="4"/>
    <x v="16"/>
    <s v="Non-Labor"/>
    <d v="2019-11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3.55"/>
  </r>
  <r>
    <x v="0"/>
    <x v="11"/>
    <s v="AVA"/>
    <s v="Z87"/>
    <s v="Z87 - Benefits Loaders"/>
    <s v="OPER"/>
    <x v="4"/>
    <x v="16"/>
    <s v="Non-Labor"/>
    <d v="2019-11-1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77"/>
    <s v="OT 2x Ext Trouble                       "/>
    <m/>
    <m/>
    <m/>
    <m/>
    <s v="B901206105000"/>
    <m/>
    <m/>
    <n v="39.28"/>
  </r>
  <r>
    <x v="0"/>
    <x v="11"/>
    <s v="AVA"/>
    <s v="Z87"/>
    <s v="Z87 - Benefits Loaders"/>
    <s v="OPER"/>
    <x v="4"/>
    <x v="16"/>
    <s v="Non-Labor"/>
    <d v="2019-11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.13"/>
  </r>
  <r>
    <x v="0"/>
    <x v="11"/>
    <s v="AVA"/>
    <s v="Z87"/>
    <s v="Z87 - Benefits Loaders"/>
    <s v="OPER"/>
    <x v="4"/>
    <x v="16"/>
    <s v="Non-Labor"/>
    <d v="2019-11-1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4"/>
    <s v="Call 2X                                 "/>
    <m/>
    <m/>
    <m/>
    <m/>
    <s v="B910206105000"/>
    <m/>
    <m/>
    <n v="36.479999999999997"/>
  </r>
  <r>
    <x v="0"/>
    <x v="11"/>
    <s v="AVA"/>
    <s v="Z87"/>
    <s v="Z87 - Benefits Loaders"/>
    <s v="OPER"/>
    <x v="4"/>
    <x v="16"/>
    <s v="Non-Labor"/>
    <d v="2019-11-1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4"/>
    <s v="Call 2X                                 "/>
    <m/>
    <m/>
    <m/>
    <m/>
    <s v="B932206105000"/>
    <m/>
    <m/>
    <n v="12.4"/>
  </r>
  <r>
    <x v="0"/>
    <x v="11"/>
    <s v="AVA"/>
    <s v="Z87"/>
    <s v="Z87 - Benefits Loaders"/>
    <s v="OPER"/>
    <x v="4"/>
    <x v="16"/>
    <s v="Non-Labor"/>
    <d v="2019-11-1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37.22"/>
  </r>
  <r>
    <x v="0"/>
    <x v="11"/>
    <s v="AVA"/>
    <s v="Z87"/>
    <s v="Z87 - Benefits Loaders"/>
    <s v="OPER"/>
    <x v="4"/>
    <x v="16"/>
    <s v="Non-Labor"/>
    <d v="2019-11-1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77"/>
    <s v="OT 2x Ext Trouble                       "/>
    <m/>
    <m/>
    <m/>
    <m/>
    <s v="B906206105000"/>
    <m/>
    <m/>
    <n v="54.71"/>
  </r>
  <r>
    <x v="0"/>
    <x v="11"/>
    <s v="AVA"/>
    <s v="Z87"/>
    <s v="Z87 - Benefits Loaders"/>
    <s v="OPER"/>
    <x v="4"/>
    <x v="16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95.37"/>
  </r>
  <r>
    <x v="0"/>
    <x v="11"/>
    <s v="AVA"/>
    <s v="Z87"/>
    <s v="Z87 - Benefits Loaders"/>
    <s v="OPER"/>
    <x v="4"/>
    <x v="16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4"/>
    <s v="Call 2X                                 "/>
    <m/>
    <m/>
    <m/>
    <m/>
    <s v="B923206105000"/>
    <m/>
    <m/>
    <n v="72.95"/>
  </r>
  <r>
    <x v="0"/>
    <x v="11"/>
    <s v="AVA"/>
    <s v="Z87"/>
    <s v="Z87 - Benefits Loaders"/>
    <s v="OPER"/>
    <x v="4"/>
    <x v="16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82"/>
    <s v="Alt Schd Shtdwn 2X                      "/>
    <m/>
    <m/>
    <m/>
    <m/>
    <s v="B956206104000"/>
    <m/>
    <m/>
    <n v="8.26"/>
  </r>
  <r>
    <x v="0"/>
    <x v="11"/>
    <s v="AVA"/>
    <s v="Z87"/>
    <s v="Z87 - Benefits Loaders"/>
    <s v="OPER"/>
    <x v="4"/>
    <x v="16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9.6"/>
  </r>
  <r>
    <x v="0"/>
    <x v="11"/>
    <s v="AVA"/>
    <s v="Z87"/>
    <s v="Z87 - Benefits Loaders"/>
    <s v="OPER"/>
    <x v="4"/>
    <x v="16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0.369999999999997"/>
  </r>
  <r>
    <x v="0"/>
    <x v="11"/>
    <s v="AVA"/>
    <s v="Z87"/>
    <s v="Z87 - Benefits Loaders"/>
    <s v="OPER"/>
    <x v="4"/>
    <x v="16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4"/>
    <s v="Call 2X                                 "/>
    <m/>
    <m/>
    <m/>
    <m/>
    <s v="B956206114000"/>
    <m/>
    <m/>
    <n v="48.16"/>
  </r>
  <r>
    <x v="0"/>
    <x v="11"/>
    <s v="AVA"/>
    <s v="Z87"/>
    <s v="Z87 - Benefits Loaders"/>
    <s v="OPER"/>
    <x v="4"/>
    <x v="16"/>
    <s v="Non-Labor"/>
    <d v="2019-11-10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57.88"/>
  </r>
  <r>
    <x v="0"/>
    <x v="11"/>
    <s v="AVA"/>
    <s v="Z87"/>
    <s v="Z87 - Benefits Loaders"/>
    <s v="OPER"/>
    <x v="4"/>
    <x v="16"/>
    <s v="Non-Labor"/>
    <d v="2019-11-2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67.4"/>
  </r>
  <r>
    <x v="0"/>
    <x v="11"/>
    <s v="AVA"/>
    <s v="Z87"/>
    <s v="Z87 - Benefits Loaders"/>
    <s v="OPER"/>
    <x v="4"/>
    <x v="16"/>
    <s v="Non-Labor"/>
    <d v="2019-11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70.74"/>
  </r>
  <r>
    <x v="0"/>
    <x v="11"/>
    <s v="AVA"/>
    <s v="Z87"/>
    <s v="Z87 - Benefits Loaders"/>
    <s v="OPER"/>
    <x v="4"/>
    <x v="16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36.479999999999997"/>
  </r>
  <r>
    <x v="0"/>
    <x v="11"/>
    <s v="AVA"/>
    <s v="Z87"/>
    <s v="Z87 - Benefits Loaders"/>
    <s v="OPER"/>
    <x v="4"/>
    <x v="16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2.56"/>
  </r>
  <r>
    <x v="0"/>
    <x v="11"/>
    <s v="AVA"/>
    <s v="Z87"/>
    <s v="Z87 - Benefits Loaders"/>
    <s v="OPER"/>
    <x v="4"/>
    <x v="16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79"/>
    <s v="Schd Shutdown 2X                        "/>
    <m/>
    <m/>
    <m/>
    <m/>
    <s v="B980206203000"/>
    <m/>
    <m/>
    <n v="45.6"/>
  </r>
  <r>
    <x v="0"/>
    <x v="11"/>
    <s v="AVA"/>
    <s v="Z87"/>
    <s v="Z87 - Benefits Loaders"/>
    <s v="OPER"/>
    <x v="4"/>
    <x v="16"/>
    <s v="Non-Labor"/>
    <d v="2019-11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93.44000000000005"/>
  </r>
  <r>
    <x v="0"/>
    <x v="11"/>
    <s v="AVA"/>
    <s v="Z87"/>
    <s v="Z87 - Benefits Loaders"/>
    <s v="OPER"/>
    <x v="4"/>
    <x v="16"/>
    <s v="Non-Labor"/>
    <d v="2019-11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3.55"/>
  </r>
  <r>
    <x v="0"/>
    <x v="11"/>
    <s v="AVA"/>
    <s v="Z87"/>
    <s v="Z87 - Benefits Loaders"/>
    <s v="OPER"/>
    <x v="4"/>
    <x v="16"/>
    <s v="Non-Labor"/>
    <d v="2019-11-2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4"/>
    <s v="Call 2X                                 "/>
    <m/>
    <m/>
    <m/>
    <m/>
    <s v="B901206105000"/>
    <m/>
    <m/>
    <n v="32.11"/>
  </r>
  <r>
    <x v="0"/>
    <x v="11"/>
    <s v="AVA"/>
    <s v="Z87"/>
    <s v="Z87 - Benefits Loaders"/>
    <s v="OPER"/>
    <x v="4"/>
    <x v="16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77"/>
    <s v="OT 2x Ext Trouble                       "/>
    <m/>
    <m/>
    <m/>
    <m/>
    <s v="B907206105000"/>
    <m/>
    <m/>
    <n v="16.41"/>
  </r>
  <r>
    <x v="0"/>
    <x v="11"/>
    <s v="AVA"/>
    <s v="Z87"/>
    <s v="Z87 - Benefits Loaders"/>
    <s v="OPER"/>
    <x v="4"/>
    <x v="16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9.1199999999999992"/>
  </r>
  <r>
    <x v="0"/>
    <x v="11"/>
    <s v="AVA"/>
    <s v="Z87"/>
    <s v="Z87 - Benefits Loaders"/>
    <s v="OPER"/>
    <x v="4"/>
    <x v="16"/>
    <s v="Non-Labor"/>
    <d v="2019-11-2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2.8"/>
  </r>
  <r>
    <x v="0"/>
    <x v="11"/>
    <s v="AVA"/>
    <s v="Z87"/>
    <s v="Z87 - Benefits Loaders"/>
    <s v="OPER"/>
    <x v="4"/>
    <x v="16"/>
    <s v="Non-Labor"/>
    <d v="2019-11-2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8.27"/>
  </r>
  <r>
    <x v="0"/>
    <x v="11"/>
    <s v="AVA"/>
    <s v="Z87"/>
    <s v="Z87 - Benefits Loaders"/>
    <s v="OPER"/>
    <x v="4"/>
    <x v="16"/>
    <s v="Non-Labor"/>
    <d v="2019-11-2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1.4"/>
  </r>
  <r>
    <x v="0"/>
    <x v="11"/>
    <s v="AVA"/>
    <s v="Z87"/>
    <s v="Z87 - Benefits Loaders"/>
    <s v="OPER"/>
    <x v="4"/>
    <x v="16"/>
    <s v="Non-Labor"/>
    <d v="2019-11-24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79"/>
    <s v="Schd Shutdown 2X                        "/>
    <m/>
    <m/>
    <m/>
    <m/>
    <s v="B906206105000"/>
    <m/>
    <m/>
    <n v="13.68"/>
  </r>
  <r>
    <x v="0"/>
    <x v="11"/>
    <s v="AVA"/>
    <s v="Z87"/>
    <s v="Z87 - Benefits Loaders"/>
    <s v="OPER"/>
    <x v="4"/>
    <x v="16"/>
    <s v="Non-Labor"/>
    <d v="2019-11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1.92"/>
  </r>
  <r>
    <x v="0"/>
    <x v="11"/>
    <s v="AVA"/>
    <s v="Z87"/>
    <s v="Z87 - Benefits Loaders"/>
    <s v="OPER"/>
    <x v="4"/>
    <x v="16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s v="E01"/>
    <s v="Regular                                 "/>
    <m/>
    <m/>
    <m/>
    <m/>
    <s v="B952206104000"/>
    <m/>
    <m/>
    <n v="8.27"/>
  </r>
  <r>
    <x v="0"/>
    <x v="11"/>
    <s v="AVA"/>
    <s v="Z87"/>
    <s v="Z87 - Benefits Loaders"/>
    <s v="OPER"/>
    <x v="4"/>
    <x v="16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26.17"/>
  </r>
  <r>
    <x v="0"/>
    <x v="11"/>
    <s v="AVA"/>
    <s v="Z87"/>
    <s v="Z87 - Benefits Loaders"/>
    <s v="OPER"/>
    <x v="4"/>
    <x v="16"/>
    <s v="Non-Labor"/>
    <d v="2019-11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84"/>
    <s v="Alt 2x Ext Trouble                      "/>
    <m/>
    <m/>
    <m/>
    <m/>
    <s v="B956206105000"/>
    <m/>
    <m/>
    <n v="33.06"/>
  </r>
  <r>
    <x v="0"/>
    <x v="11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83.7"/>
  </r>
  <r>
    <x v="0"/>
    <x v="11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35.37"/>
  </r>
  <r>
    <x v="0"/>
    <x v="11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4.5599999999999996"/>
  </r>
  <r>
    <x v="0"/>
    <x v="11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4.19"/>
  </r>
  <r>
    <x v="0"/>
    <x v="11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73.31"/>
  </r>
  <r>
    <x v="0"/>
    <x v="11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4.89"/>
  </r>
  <r>
    <x v="0"/>
    <x v="11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4.13"/>
  </r>
  <r>
    <x v="0"/>
    <x v="11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4.5599999999999996"/>
  </r>
  <r>
    <x v="0"/>
    <x v="11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1.4"/>
  </r>
  <r>
    <x v="0"/>
    <x v="11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4.13"/>
  </r>
  <r>
    <x v="0"/>
    <x v="11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5.7"/>
  </r>
  <r>
    <x v="0"/>
    <x v="11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4.5599999999999996"/>
  </r>
  <r>
    <x v="0"/>
    <x v="11"/>
    <s v="AVA"/>
    <s v="Z87"/>
    <s v="Z87 - Benefits Loaders"/>
    <s v="OPER"/>
    <x v="4"/>
    <x v="16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5.96"/>
  </r>
  <r>
    <x v="0"/>
    <x v="11"/>
    <s v="AVA"/>
    <s v="Z87"/>
    <s v="Z87 - Benefits Loaders"/>
    <s v="OPER"/>
    <x v="4"/>
    <x v="16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4.13"/>
  </r>
  <r>
    <x v="0"/>
    <x v="11"/>
    <s v="AVA"/>
    <s v="Z87"/>
    <s v="Z87 - Benefits Loaders"/>
    <s v="OPER"/>
    <x v="4"/>
    <x v="16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0.68"/>
  </r>
  <r>
    <x v="0"/>
    <x v="11"/>
    <s v="AVA"/>
    <s v="Z87"/>
    <s v="Z87 - Benefits Loaders"/>
    <s v="OPER"/>
    <x v="4"/>
    <x v="16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4.47"/>
  </r>
  <r>
    <x v="0"/>
    <x v="11"/>
    <s v="AVA"/>
    <s v="Z87"/>
    <s v="Z87 - Benefits Loaders"/>
    <s v="OPER"/>
    <x v="4"/>
    <x v="17"/>
    <s v="Non-Labor"/>
    <d v="2019-10-2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072.25"/>
  </r>
  <r>
    <x v="0"/>
    <x v="11"/>
    <s v="AVA"/>
    <s v="Z87"/>
    <s v="Z87 - Benefits Loaders"/>
    <s v="OPER"/>
    <x v="4"/>
    <x v="17"/>
    <s v="Non-Labor"/>
    <d v="2019-10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83.83"/>
  </r>
  <r>
    <x v="0"/>
    <x v="11"/>
    <s v="AVA"/>
    <s v="Z87"/>
    <s v="Z87 - Benefits Loaders"/>
    <s v="OPER"/>
    <x v="4"/>
    <x v="17"/>
    <s v="Non-Labor"/>
    <d v="2019-10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7.16"/>
  </r>
  <r>
    <x v="0"/>
    <x v="11"/>
    <s v="AVA"/>
    <s v="Z87"/>
    <s v="Z87 - Benefits Loaders"/>
    <s v="OPER"/>
    <x v="4"/>
    <x v="17"/>
    <s v="Non-Labor"/>
    <d v="2019-10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66.49"/>
  </r>
  <r>
    <x v="0"/>
    <x v="11"/>
    <s v="AVA"/>
    <s v="Z87"/>
    <s v="Z87 - Benefits Loaders"/>
    <s v="OPER"/>
    <x v="4"/>
    <x v="17"/>
    <s v="Non-Labor"/>
    <d v="2019-10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34.24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01"/>
    <s v="Regular                                 "/>
    <m/>
    <m/>
    <m/>
    <m/>
    <s v="B915206114000"/>
    <m/>
    <m/>
    <n v="17.16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5.56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5.12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7.78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17.16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7.16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118.66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68.66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34.33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42.91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7.78"/>
  </r>
  <r>
    <x v="0"/>
    <x v="11"/>
    <s v="AVA"/>
    <s v="Z87"/>
    <s v="Z87 - Benefits Loaders"/>
    <s v="OPER"/>
    <x v="4"/>
    <x v="17"/>
    <s v="Non-Labor"/>
    <d v="2019-10-27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25.75"/>
  </r>
  <r>
    <x v="0"/>
    <x v="11"/>
    <s v="AVA"/>
    <s v="Z87"/>
    <s v="Z87 - Benefits Loaders"/>
    <s v="OPER"/>
    <x v="4"/>
    <x v="17"/>
    <s v="Non-Labor"/>
    <d v="2019-10-2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2.91"/>
  </r>
  <r>
    <x v="0"/>
    <x v="11"/>
    <s v="AVA"/>
    <s v="Z87"/>
    <s v="Z87 - Benefits Loaders"/>
    <s v="OPER"/>
    <x v="4"/>
    <x v="17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92.93"/>
  </r>
  <r>
    <x v="0"/>
    <x v="11"/>
    <s v="AVA"/>
    <s v="Z87"/>
    <s v="Z87 - Benefits Loaders"/>
    <s v="OPER"/>
    <x v="4"/>
    <x v="17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43.97"/>
  </r>
  <r>
    <x v="0"/>
    <x v="11"/>
    <s v="AVA"/>
    <s v="Z87"/>
    <s v="Z87 - Benefits Loaders"/>
    <s v="OPER"/>
    <x v="4"/>
    <x v="17"/>
    <s v="Non-Labor"/>
    <d v="2019-10-27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23.35"/>
  </r>
  <r>
    <x v="0"/>
    <x v="11"/>
    <s v="AVA"/>
    <s v="Z87"/>
    <s v="Z87 - Benefits Loaders"/>
    <s v="OPER"/>
    <x v="4"/>
    <x v="17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32.89"/>
  </r>
  <r>
    <x v="0"/>
    <x v="11"/>
    <s v="AVA"/>
    <s v="Z87"/>
    <s v="Z87 - Benefits Loaders"/>
    <s v="OPER"/>
    <x v="4"/>
    <x v="17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24.67"/>
  </r>
  <r>
    <x v="0"/>
    <x v="11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073.6300000000001"/>
  </r>
  <r>
    <x v="0"/>
    <x v="11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622.22"/>
  </r>
  <r>
    <x v="0"/>
    <x v="11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62.72"/>
  </r>
  <r>
    <x v="0"/>
    <x v="11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34.53"/>
  </r>
  <r>
    <x v="0"/>
    <x v="11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2.69"/>
  </r>
  <r>
    <x v="0"/>
    <x v="11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744.96"/>
  </r>
  <r>
    <x v="0"/>
    <x v="11"/>
    <s v="AVA"/>
    <s v="Z87"/>
    <s v="Z87 - Benefits Loaders"/>
    <s v="OPER"/>
    <x v="4"/>
    <x v="17"/>
    <s v="Non-Labor"/>
    <d v="2019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93.52"/>
  </r>
  <r>
    <x v="0"/>
    <x v="11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-99.71"/>
  </r>
  <r>
    <x v="0"/>
    <x v="11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40.68"/>
  </r>
  <r>
    <x v="0"/>
    <x v="11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7.17"/>
  </r>
  <r>
    <x v="0"/>
    <x v="11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-162.5"/>
  </r>
  <r>
    <x v="0"/>
    <x v="11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32.69"/>
  </r>
  <r>
    <x v="0"/>
    <x v="11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48.06"/>
  </r>
  <r>
    <x v="0"/>
    <x v="11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48.06"/>
  </r>
  <r>
    <x v="0"/>
    <x v="11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7.17"/>
  </r>
  <r>
    <x v="0"/>
    <x v="11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0.9"/>
  </r>
  <r>
    <x v="0"/>
    <x v="11"/>
    <s v="AVA"/>
    <s v="Z87"/>
    <s v="Z87 - Benefits Loaders"/>
    <s v="OPER"/>
    <x v="4"/>
    <x v="17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43.58"/>
  </r>
  <r>
    <x v="0"/>
    <x v="11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73.89"/>
  </r>
  <r>
    <x v="0"/>
    <x v="11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7.17"/>
  </r>
  <r>
    <x v="0"/>
    <x v="11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60.92"/>
  </r>
  <r>
    <x v="0"/>
    <x v="11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30.84"/>
  </r>
  <r>
    <x v="0"/>
    <x v="11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8.059999999999999"/>
  </r>
  <r>
    <x v="0"/>
    <x v="11"/>
    <s v="AVA"/>
    <s v="Z87"/>
    <s v="Z87 - Benefits Loaders"/>
    <s v="OPER"/>
    <x v="4"/>
    <x v="17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5.45"/>
  </r>
  <r>
    <x v="0"/>
    <x v="11"/>
    <s v="AVA"/>
    <s v="Z87"/>
    <s v="Z87 - Benefits Loaders"/>
    <s v="OPER"/>
    <x v="4"/>
    <x v="17"/>
    <s v="Non-Labor"/>
    <d v="2019-11-1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058.8399999999999"/>
  </r>
  <r>
    <x v="0"/>
    <x v="11"/>
    <s v="AVA"/>
    <s v="Z87"/>
    <s v="Z87 - Benefits Loaders"/>
    <s v="OPER"/>
    <x v="4"/>
    <x v="17"/>
    <s v="Non-Labor"/>
    <d v="2019-11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78.04"/>
  </r>
  <r>
    <x v="0"/>
    <x v="11"/>
    <s v="AVA"/>
    <s v="Z87"/>
    <s v="Z87 - Benefits Loaders"/>
    <s v="OPER"/>
    <x v="4"/>
    <x v="17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93.94"/>
  </r>
  <r>
    <x v="0"/>
    <x v="11"/>
    <s v="AVA"/>
    <s v="Z87"/>
    <s v="Z87 - Benefits Loaders"/>
    <s v="OPER"/>
    <x v="4"/>
    <x v="17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1.58"/>
  </r>
  <r>
    <x v="0"/>
    <x v="11"/>
    <s v="AVA"/>
    <s v="Z87"/>
    <s v="Z87 - Benefits Loaders"/>
    <s v="OPER"/>
    <x v="4"/>
    <x v="17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24.77"/>
  </r>
  <r>
    <x v="0"/>
    <x v="11"/>
    <s v="AVA"/>
    <s v="Z87"/>
    <s v="Z87 - Benefits Loaders"/>
    <s v="OPER"/>
    <x v="4"/>
    <x v="17"/>
    <s v="Non-Labor"/>
    <d v="2019-11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34.39"/>
  </r>
  <r>
    <x v="0"/>
    <x v="11"/>
    <s v="AVA"/>
    <s v="Z87"/>
    <s v="Z87 - Benefits Loaders"/>
    <s v="OPER"/>
    <x v="4"/>
    <x v="17"/>
    <s v="Non-Labor"/>
    <d v="2019-11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98.09"/>
  </r>
  <r>
    <x v="0"/>
    <x v="11"/>
    <s v="AVA"/>
    <s v="Z87"/>
    <s v="Z87 - Benefits Loaders"/>
    <s v="OPER"/>
    <x v="4"/>
    <x v="17"/>
    <s v="Non-Labor"/>
    <d v="2019-11-1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44.81"/>
  </r>
  <r>
    <x v="0"/>
    <x v="11"/>
    <s v="AVA"/>
    <s v="Z87"/>
    <s v="Z87 - Benefits Loaders"/>
    <s v="OPER"/>
    <x v="4"/>
    <x v="17"/>
    <s v="Non-Labor"/>
    <d v="2019-11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8.15"/>
  </r>
  <r>
    <x v="0"/>
    <x v="11"/>
    <s v="AVA"/>
    <s v="Z87"/>
    <s v="Z87 - Benefits Loaders"/>
    <s v="OPER"/>
    <x v="4"/>
    <x v="17"/>
    <s v="Non-Labor"/>
    <d v="2019-11-1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7.97"/>
  </r>
  <r>
    <x v="0"/>
    <x v="11"/>
    <s v="AVA"/>
    <s v="Z87"/>
    <s v="Z87 - Benefits Loaders"/>
    <s v="OPER"/>
    <x v="4"/>
    <x v="17"/>
    <s v="Non-Labor"/>
    <d v="2019-11-1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7.97"/>
  </r>
  <r>
    <x v="0"/>
    <x v="11"/>
    <s v="AVA"/>
    <s v="Z87"/>
    <s v="Z87 - Benefits Loaders"/>
    <s v="OPER"/>
    <x v="4"/>
    <x v="17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125.3"/>
  </r>
  <r>
    <x v="0"/>
    <x v="11"/>
    <s v="AVA"/>
    <s v="Z87"/>
    <s v="Z87 - Benefits Loaders"/>
    <s v="OPER"/>
    <x v="4"/>
    <x v="17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7.97"/>
  </r>
  <r>
    <x v="0"/>
    <x v="11"/>
    <s v="AVA"/>
    <s v="Z87"/>
    <s v="Z87 - Benefits Loaders"/>
    <s v="OPER"/>
    <x v="4"/>
    <x v="17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20"/>
    <s v="Alt/Dual                                "/>
    <m/>
    <m/>
    <m/>
    <m/>
    <s v="B956206104000"/>
    <m/>
    <m/>
    <n v="8.15"/>
  </r>
  <r>
    <x v="0"/>
    <x v="11"/>
    <s v="AVA"/>
    <s v="Z87"/>
    <s v="Z87 - Benefits Loaders"/>
    <s v="OPER"/>
    <x v="4"/>
    <x v="17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73.319999999999993"/>
  </r>
  <r>
    <x v="0"/>
    <x v="11"/>
    <s v="AVA"/>
    <s v="Z87"/>
    <s v="Z87 - Benefits Loaders"/>
    <s v="OPER"/>
    <x v="4"/>
    <x v="17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6.29"/>
  </r>
  <r>
    <x v="0"/>
    <x v="11"/>
    <s v="AVA"/>
    <s v="Z87"/>
    <s v="Z87 - Benefits Loaders"/>
    <s v="OPER"/>
    <x v="4"/>
    <x v="17"/>
    <s v="Non-Labor"/>
    <d v="2019-11-10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97.77"/>
  </r>
  <r>
    <x v="0"/>
    <x v="11"/>
    <s v="AVA"/>
    <s v="Z87"/>
    <s v="Z87 - Benefits Loaders"/>
    <s v="OPER"/>
    <x v="4"/>
    <x v="17"/>
    <s v="Non-Labor"/>
    <d v="2019-11-2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118.1099999999999"/>
  </r>
  <r>
    <x v="0"/>
    <x v="11"/>
    <s v="AVA"/>
    <s v="Z87"/>
    <s v="Z87 - Benefits Loaders"/>
    <s v="OPER"/>
    <x v="4"/>
    <x v="17"/>
    <s v="Non-Labor"/>
    <d v="2019-11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33.52"/>
  </r>
  <r>
    <x v="0"/>
    <x v="11"/>
    <s v="AVA"/>
    <s v="Z87"/>
    <s v="Z87 - Benefits Loaders"/>
    <s v="OPER"/>
    <x v="4"/>
    <x v="17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7.97"/>
  </r>
  <r>
    <x v="0"/>
    <x v="11"/>
    <s v="AVA"/>
    <s v="Z87"/>
    <s v="Z87 - Benefits Loaders"/>
    <s v="OPER"/>
    <x v="4"/>
    <x v="17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2.89"/>
  </r>
  <r>
    <x v="0"/>
    <x v="11"/>
    <s v="AVA"/>
    <s v="Z87"/>
    <s v="Z87 - Benefits Loaders"/>
    <s v="OPER"/>
    <x v="4"/>
    <x v="17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32.43"/>
  </r>
  <r>
    <x v="0"/>
    <x v="11"/>
    <s v="AVA"/>
    <s v="Z87"/>
    <s v="Z87 - Benefits Loaders"/>
    <s v="OPER"/>
    <x v="4"/>
    <x v="17"/>
    <s v="Non-Labor"/>
    <d v="2019-11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077.1600000000001"/>
  </r>
  <r>
    <x v="0"/>
    <x v="11"/>
    <s v="AVA"/>
    <s v="Z87"/>
    <s v="Z87 - Benefits Loaders"/>
    <s v="OPER"/>
    <x v="4"/>
    <x v="17"/>
    <s v="Non-Labor"/>
    <d v="2019-11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98.09"/>
  </r>
  <r>
    <x v="0"/>
    <x v="11"/>
    <s v="AVA"/>
    <s v="Z87"/>
    <s v="Z87 - Benefits Loaders"/>
    <s v="OPER"/>
    <x v="4"/>
    <x v="17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6.29"/>
  </r>
  <r>
    <x v="0"/>
    <x v="11"/>
    <s v="AVA"/>
    <s v="Z87"/>
    <s v="Z87 - Benefits Loaders"/>
    <s v="OPER"/>
    <x v="4"/>
    <x v="17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7.97"/>
  </r>
  <r>
    <x v="0"/>
    <x v="11"/>
    <s v="AVA"/>
    <s v="Z87"/>
    <s v="Z87 - Benefits Loaders"/>
    <s v="OPER"/>
    <x v="4"/>
    <x v="17"/>
    <s v="Non-Labor"/>
    <d v="2019-11-2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4.92"/>
  </r>
  <r>
    <x v="0"/>
    <x v="11"/>
    <s v="AVA"/>
    <s v="Z87"/>
    <s v="Z87 - Benefits Loaders"/>
    <s v="OPER"/>
    <x v="4"/>
    <x v="17"/>
    <s v="Non-Labor"/>
    <d v="2019-11-2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6.29"/>
  </r>
  <r>
    <x v="0"/>
    <x v="11"/>
    <s v="AVA"/>
    <s v="Z87"/>
    <s v="Z87 - Benefits Loaders"/>
    <s v="OPER"/>
    <x v="4"/>
    <x v="17"/>
    <s v="Non-Labor"/>
    <d v="2019-11-2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2.46"/>
  </r>
  <r>
    <x v="0"/>
    <x v="11"/>
    <s v="AVA"/>
    <s v="Z87"/>
    <s v="Z87 - Benefits Loaders"/>
    <s v="OPER"/>
    <x v="4"/>
    <x v="17"/>
    <s v="Non-Labor"/>
    <d v="2019-11-24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7.97"/>
  </r>
  <r>
    <x v="0"/>
    <x v="11"/>
    <s v="AVA"/>
    <s v="Z87"/>
    <s v="Z87 - Benefits Loaders"/>
    <s v="OPER"/>
    <x v="4"/>
    <x v="17"/>
    <s v="Non-Labor"/>
    <d v="2019-11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2.89"/>
  </r>
  <r>
    <x v="0"/>
    <x v="11"/>
    <s v="AVA"/>
    <s v="Z87"/>
    <s v="Z87 - Benefits Loaders"/>
    <s v="OPER"/>
    <x v="4"/>
    <x v="17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s v="E01"/>
    <s v="Regular                                 "/>
    <m/>
    <m/>
    <m/>
    <m/>
    <s v="B952206104000"/>
    <m/>
    <m/>
    <n v="16.29"/>
  </r>
  <r>
    <x v="0"/>
    <x v="11"/>
    <s v="AVA"/>
    <s v="Z87"/>
    <s v="Z87 - Benefits Loaders"/>
    <s v="OPER"/>
    <x v="4"/>
    <x v="17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2.68"/>
  </r>
  <r>
    <x v="0"/>
    <x v="11"/>
    <s v="AVA"/>
    <s v="Z87"/>
    <s v="Z87 - Benefits Loaders"/>
    <s v="OPER"/>
    <x v="4"/>
    <x v="17"/>
    <s v="Non-Labor"/>
    <d v="2019-11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.57"/>
  </r>
  <r>
    <x v="0"/>
    <x v="11"/>
    <s v="AVA"/>
    <s v="Z87"/>
    <s v="Z87 - Benefits Loaders"/>
    <s v="OPER"/>
    <x v="4"/>
    <x v="17"/>
    <s v="Non-Labor"/>
    <d v="2019-11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54.47"/>
  </r>
  <r>
    <x v="0"/>
    <x v="11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59.05999999999995"/>
  </r>
  <r>
    <x v="0"/>
    <x v="11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66.76"/>
  </r>
  <r>
    <x v="0"/>
    <x v="11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8.98"/>
  </r>
  <r>
    <x v="0"/>
    <x v="11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47.66"/>
  </r>
  <r>
    <x v="0"/>
    <x v="11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538.58000000000004"/>
  </r>
  <r>
    <x v="0"/>
    <x v="11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49.04"/>
  </r>
  <r>
    <x v="0"/>
    <x v="11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8.15"/>
  </r>
  <r>
    <x v="0"/>
    <x v="11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8.98"/>
  </r>
  <r>
    <x v="0"/>
    <x v="11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22.46"/>
  </r>
  <r>
    <x v="0"/>
    <x v="11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8.15"/>
  </r>
  <r>
    <x v="0"/>
    <x v="11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1.23"/>
  </r>
  <r>
    <x v="0"/>
    <x v="11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8.98"/>
  </r>
  <r>
    <x v="0"/>
    <x v="11"/>
    <s v="AVA"/>
    <s v="Z87"/>
    <s v="Z87 - Benefits Loaders"/>
    <s v="OPER"/>
    <x v="4"/>
    <x v="17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1.45"/>
  </r>
  <r>
    <x v="0"/>
    <x v="11"/>
    <s v="AVA"/>
    <s v="Z87"/>
    <s v="Z87 - Benefits Loaders"/>
    <s v="OPER"/>
    <x v="4"/>
    <x v="17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8.15"/>
  </r>
  <r>
    <x v="0"/>
    <x v="11"/>
    <s v="AVA"/>
    <s v="Z87"/>
    <s v="Z87 - Benefits Loaders"/>
    <s v="OPER"/>
    <x v="4"/>
    <x v="17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1.34"/>
  </r>
  <r>
    <x v="0"/>
    <x v="11"/>
    <s v="AVA"/>
    <s v="Z87"/>
    <s v="Z87 - Benefits Loaders"/>
    <s v="OPER"/>
    <x v="4"/>
    <x v="17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8.52"/>
  </r>
  <r>
    <x v="0"/>
    <x v="11"/>
    <s v="AVA"/>
    <s v="Z88"/>
    <s v="Z88 - Transportation Loaders"/>
    <s v="OPER"/>
    <x v="5"/>
    <x v="18"/>
    <s v="Non-Labor"/>
    <d v="2019-11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0"/>
    <x v="11"/>
    <s v="AVA"/>
    <s v="Z88"/>
    <s v="Z88 - Transportation Loaders"/>
    <s v="OPER"/>
    <x v="5"/>
    <x v="24"/>
    <s v="Non-Labor"/>
    <d v="2019-11-01T00:00:00"/>
    <s v="WA"/>
    <x v="0"/>
    <s v="Usage Cost USD"/>
    <m/>
    <m/>
    <m/>
    <m/>
    <x v="0"/>
    <x v="0"/>
    <s v="Distr Tree Maintenance -923"/>
    <s v="92302061"/>
    <s v="DIS-Maintenance"/>
    <s v="590000"/>
    <x v="0"/>
    <s v="590000"/>
    <m/>
    <m/>
    <m/>
    <s v="56979"/>
    <m/>
    <m/>
    <m/>
    <m/>
    <m/>
    <m/>
    <m/>
    <m/>
    <m/>
    <s v="B923206101000"/>
    <m/>
    <n v="51"/>
    <n v="76.5"/>
  </r>
  <r>
    <x v="0"/>
    <x v="11"/>
    <s v="AVA"/>
    <s v="Z88"/>
    <s v="Z88 - Transportation Loaders"/>
    <s v="OPER"/>
    <x v="5"/>
    <x v="19"/>
    <s v="Non-Labor"/>
    <d v="2019-11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007"/>
    <m/>
    <m/>
    <m/>
    <m/>
    <m/>
    <m/>
    <m/>
    <m/>
    <m/>
    <s v="B980206202000"/>
    <m/>
    <n v="4.2"/>
    <n v="147"/>
  </r>
  <r>
    <x v="0"/>
    <x v="11"/>
    <s v="AVA"/>
    <s v="Z88"/>
    <s v="Z88 - Transportation Loaders"/>
    <s v="OPER"/>
    <x v="5"/>
    <x v="19"/>
    <s v="Non-Labor"/>
    <d v="2019-11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0"/>
    <m/>
    <m/>
    <m/>
    <m/>
    <m/>
    <m/>
    <m/>
    <m/>
    <m/>
    <s v="B980206202000"/>
    <m/>
    <n v="7.03"/>
    <n v="246.05"/>
  </r>
  <r>
    <x v="0"/>
    <x v="11"/>
    <s v="AVA"/>
    <s v="Z88"/>
    <s v="Z88 - Transportation Loaders"/>
    <s v="OPER"/>
    <x v="5"/>
    <x v="19"/>
    <s v="Non-Labor"/>
    <d v="2019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2"/>
    <m/>
    <m/>
    <m/>
    <m/>
    <m/>
    <m/>
    <m/>
    <m/>
    <m/>
    <s v="B980206203000"/>
    <m/>
    <n v="1.23"/>
    <n v="43.05"/>
  </r>
  <r>
    <x v="0"/>
    <x v="11"/>
    <s v="AVA"/>
    <s v="Z88"/>
    <s v="Z88 - Transportation Loaders"/>
    <s v="OPER"/>
    <x v="5"/>
    <x v="19"/>
    <s v="Non-Labor"/>
    <d v="2019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5"/>
    <m/>
    <m/>
    <m/>
    <m/>
    <m/>
    <m/>
    <m/>
    <m/>
    <m/>
    <s v="B980206203000"/>
    <m/>
    <n v="2.57"/>
    <n v="89.95"/>
  </r>
  <r>
    <x v="0"/>
    <x v="11"/>
    <s v="AVA"/>
    <s v="Z88"/>
    <s v="Z88 - Transportation Loaders"/>
    <s v="OPER"/>
    <x v="5"/>
    <x v="19"/>
    <s v="Non-Labor"/>
    <d v="2019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8"/>
    <m/>
    <m/>
    <m/>
    <m/>
    <m/>
    <m/>
    <m/>
    <m/>
    <m/>
    <s v="B980206203000"/>
    <m/>
    <n v="4.5"/>
    <n v="157.5"/>
  </r>
  <r>
    <x v="0"/>
    <x v="11"/>
    <s v="AVA"/>
    <s v="Z88"/>
    <s v="Z88 - Transportation Loaders"/>
    <s v="OPER"/>
    <x v="5"/>
    <x v="19"/>
    <s v="Non-Labor"/>
    <d v="2019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8"/>
    <m/>
    <m/>
    <m/>
    <m/>
    <m/>
    <m/>
    <m/>
    <m/>
    <m/>
    <s v="B980206203000"/>
    <m/>
    <n v="0.72"/>
    <n v="25.2"/>
  </r>
  <r>
    <x v="0"/>
    <x v="11"/>
    <s v="AVA"/>
    <s v="Z88"/>
    <s v="Z88 - Transportation Loaders"/>
    <s v="OPER"/>
    <x v="5"/>
    <x v="19"/>
    <s v="Non-Labor"/>
    <d v="2019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0"/>
    <m/>
    <m/>
    <m/>
    <m/>
    <m/>
    <m/>
    <m/>
    <m/>
    <m/>
    <s v="B980206203000"/>
    <m/>
    <n v="2.8"/>
    <n v="98"/>
  </r>
  <r>
    <x v="0"/>
    <x v="11"/>
    <s v="AVA"/>
    <s v="Z88"/>
    <s v="Z88 - Transportation Loaders"/>
    <s v="OPER"/>
    <x v="5"/>
    <x v="19"/>
    <s v="Non-Labor"/>
    <d v="2019-11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5.85"/>
    <n v="204.75"/>
  </r>
  <r>
    <x v="0"/>
    <x v="11"/>
    <s v="AVA"/>
    <s v="Z88"/>
    <s v="Z88 - Transportation Loaders"/>
    <s v="OPER"/>
    <x v="5"/>
    <x v="19"/>
    <s v="Non-Labor"/>
    <d v="2019-11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4"/>
    <n v="140"/>
  </r>
  <r>
    <x v="0"/>
    <x v="11"/>
    <s v="AVA"/>
    <s v="Z88"/>
    <s v="Z88 - Transportation Loaders"/>
    <s v="OPER"/>
    <x v="5"/>
    <x v="19"/>
    <s v="Non-Labor"/>
    <d v="2019-11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2.59"/>
    <n v="90.65"/>
  </r>
  <r>
    <x v="0"/>
    <x v="11"/>
    <s v="AVA"/>
    <s v="Z88"/>
    <s v="Z88 - Transportation Loaders"/>
    <s v="OPER"/>
    <x v="5"/>
    <x v="19"/>
    <s v="Non-Labor"/>
    <d v="2019-11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1"/>
    <n v="35"/>
  </r>
  <r>
    <x v="0"/>
    <x v="11"/>
    <s v="AVA"/>
    <s v="Z88"/>
    <s v="Z88 - Transportation Loaders"/>
    <s v="OPER"/>
    <x v="5"/>
    <x v="19"/>
    <s v="Non-Labor"/>
    <d v="2019-11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219"/>
    <m/>
    <m/>
    <m/>
    <m/>
    <m/>
    <m/>
    <m/>
    <m/>
    <m/>
    <s v="B910206105000"/>
    <m/>
    <n v="3"/>
    <n v="105"/>
  </r>
  <r>
    <x v="0"/>
    <x v="11"/>
    <s v="AVA"/>
    <s v="Z88"/>
    <s v="Z88 - Transportation Loaders"/>
    <s v="OPER"/>
    <x v="5"/>
    <x v="19"/>
    <s v="Non-Labor"/>
    <d v="2019-11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3.27"/>
    <n v="114.45"/>
  </r>
  <r>
    <x v="0"/>
    <x v="11"/>
    <s v="AVA"/>
    <s v="Z88"/>
    <s v="Z88 - Transportation Loaders"/>
    <s v="OPER"/>
    <x v="5"/>
    <x v="19"/>
    <s v="Non-Labor"/>
    <d v="2019-11-01T00:00:00"/>
    <s v="ID"/>
    <x v="0"/>
    <s v="Usage Cost USD"/>
    <m/>
    <m/>
    <m/>
    <m/>
    <x v="0"/>
    <x v="0"/>
    <s v="Distr Tree Maintenance -930"/>
    <s v="93002061"/>
    <s v="DIS-Maintenance"/>
    <s v="593010"/>
    <x v="3"/>
    <s v="593000"/>
    <m/>
    <m/>
    <m/>
    <s v="67504"/>
    <m/>
    <m/>
    <m/>
    <m/>
    <m/>
    <m/>
    <m/>
    <m/>
    <m/>
    <s v="B930206104000"/>
    <m/>
    <n v="0.35"/>
    <n v="12.25"/>
  </r>
  <r>
    <x v="0"/>
    <x v="11"/>
    <s v="AVA"/>
    <s v="Z88"/>
    <s v="Z88 - Transportation Loaders"/>
    <s v="OPER"/>
    <x v="5"/>
    <x v="19"/>
    <s v="Non-Labor"/>
    <d v="2019-11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01"/>
    <m/>
    <m/>
    <m/>
    <m/>
    <m/>
    <m/>
    <m/>
    <m/>
    <m/>
    <s v="B932206105000"/>
    <m/>
    <n v="2.9"/>
    <n v="101.5"/>
  </r>
  <r>
    <x v="0"/>
    <x v="11"/>
    <s v="AVA"/>
    <s v="Z88"/>
    <s v="Z88 - Transportation Loaders"/>
    <s v="OPER"/>
    <x v="5"/>
    <x v="19"/>
    <s v="Non-Labor"/>
    <d v="2019-11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979"/>
    <m/>
    <m/>
    <m/>
    <m/>
    <m/>
    <m/>
    <m/>
    <m/>
    <m/>
    <s v="B933206105000"/>
    <m/>
    <n v="2.25"/>
    <n v="78.75"/>
  </r>
  <r>
    <x v="0"/>
    <x v="11"/>
    <s v="AVA"/>
    <s v="Z88"/>
    <s v="Z88 - Transportation Loaders"/>
    <s v="OPER"/>
    <x v="5"/>
    <x v="19"/>
    <s v="Non-Labor"/>
    <d v="2019-11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3.23"/>
    <n v="113.05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23"/>
    <s v="92302061"/>
    <s v="DIS-Maintenance"/>
    <s v="590000"/>
    <x v="0"/>
    <s v="590000"/>
    <m/>
    <m/>
    <m/>
    <s v="68010"/>
    <m/>
    <m/>
    <m/>
    <m/>
    <m/>
    <m/>
    <m/>
    <m/>
    <m/>
    <s v="B923206101000"/>
    <m/>
    <n v="4.4800000000000004"/>
    <n v="313.60000000000002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4"/>
    <m/>
    <m/>
    <m/>
    <m/>
    <m/>
    <m/>
    <m/>
    <m/>
    <m/>
    <s v="B923206105000"/>
    <m/>
    <n v="10"/>
    <n v="350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1.85"/>
    <n v="64.75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52"/>
    <s v="95202061"/>
    <s v="DIS-Maintenance"/>
    <s v="593010"/>
    <x v="3"/>
    <s v="593000"/>
    <m/>
    <m/>
    <m/>
    <s v="67208"/>
    <m/>
    <m/>
    <m/>
    <m/>
    <m/>
    <m/>
    <m/>
    <m/>
    <m/>
    <s v="B952206104000"/>
    <m/>
    <n v="1"/>
    <n v="35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2"/>
    <n v="70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56"/>
    <s v="95602061"/>
    <s v="DIS-Maintenance"/>
    <s v="593010"/>
    <x v="3"/>
    <s v="593000"/>
    <m/>
    <m/>
    <m/>
    <s v="67904"/>
    <m/>
    <m/>
    <m/>
    <m/>
    <m/>
    <m/>
    <m/>
    <m/>
    <m/>
    <s v="B956206104000"/>
    <m/>
    <n v="0.78"/>
    <n v="27.3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3.9"/>
    <n v="136.5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503"/>
    <m/>
    <m/>
    <m/>
    <m/>
    <m/>
    <m/>
    <m/>
    <m/>
    <m/>
    <s v="B956206105000"/>
    <m/>
    <n v="1.67"/>
    <n v="58.45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7.26"/>
    <n v="254.1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04"/>
    <m/>
    <m/>
    <m/>
    <m/>
    <m/>
    <m/>
    <m/>
    <m/>
    <m/>
    <s v="B956206105000"/>
    <m/>
    <n v="1.9"/>
    <n v="66.5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2.2799999999999998"/>
    <n v="79.8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913"/>
    <m/>
    <m/>
    <m/>
    <m/>
    <m/>
    <m/>
    <m/>
    <m/>
    <m/>
    <s v="B956202114000"/>
    <m/>
    <n v="2.86"/>
    <n v="100.1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74"/>
    <s v="97402061"/>
    <s v="DIS-Maintenance"/>
    <s v="593036"/>
    <x v="1"/>
    <s v="593000"/>
    <m/>
    <m/>
    <m/>
    <s v="67002"/>
    <m/>
    <m/>
    <m/>
    <m/>
    <m/>
    <m/>
    <m/>
    <m/>
    <m/>
    <s v="B974206114000"/>
    <m/>
    <n v="30"/>
    <n v="1050"/>
  </r>
  <r>
    <x v="0"/>
    <x v="11"/>
    <s v="AVA"/>
    <s v="Z88"/>
    <s v="Z88 - Transportation Loaders"/>
    <s v="OPER"/>
    <x v="5"/>
    <x v="19"/>
    <s v="Non-Labor"/>
    <d v="2019-11-01T00:00:00"/>
    <s v="WA"/>
    <x v="0"/>
    <s v="Usage Cost USD"/>
    <m/>
    <m/>
    <m/>
    <m/>
    <x v="0"/>
    <x v="0"/>
    <s v="Distr Tree Maintenance -974"/>
    <s v="97402061"/>
    <s v="DIS-Maintenance"/>
    <s v="593036"/>
    <x v="1"/>
    <s v="593000"/>
    <m/>
    <m/>
    <m/>
    <s v="67205"/>
    <m/>
    <m/>
    <m/>
    <m/>
    <m/>
    <m/>
    <m/>
    <m/>
    <m/>
    <s v="B974206114000"/>
    <m/>
    <n v="1.53"/>
    <n v="53.55"/>
  </r>
  <r>
    <x v="0"/>
    <x v="11"/>
    <s v="AVA"/>
    <s v="Z89"/>
    <s v="Z89 - Payroll Accrual"/>
    <s v="OPER"/>
    <x v="0"/>
    <x v="6"/>
    <s v="Labor"/>
    <d v="2019-10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65.9"/>
    <n v="-6710.17"/>
  </r>
  <r>
    <x v="0"/>
    <x v="11"/>
    <s v="AVA"/>
    <s v="Z89"/>
    <s v="Z89 - Payroll Accrual"/>
    <s v="OPER"/>
    <x v="0"/>
    <x v="6"/>
    <s v="Labor"/>
    <d v="2019-10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94.5"/>
    <n v="-3888.86"/>
  </r>
  <r>
    <x v="0"/>
    <x v="11"/>
    <s v="AVA"/>
    <s v="Z89"/>
    <s v="Z89 - Payroll Accrual"/>
    <s v="OPER"/>
    <x v="0"/>
    <x v="6"/>
    <s v="Labor"/>
    <d v="2019-10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64.400000000000006"/>
    <n v="-4656.01"/>
  </r>
  <r>
    <x v="0"/>
    <x v="11"/>
    <s v="AVA"/>
    <s v="Z89"/>
    <s v="Z89 - Payroll Accrual"/>
    <s v="OPER"/>
    <x v="0"/>
    <x v="6"/>
    <s v="Labor"/>
    <d v="2019-10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33.6"/>
    <n v="-2459.48"/>
  </r>
  <r>
    <x v="0"/>
    <x v="11"/>
    <s v="AVA"/>
    <s v="Z89"/>
    <s v="Z89 - Payroll Accrual"/>
    <s v="OPER"/>
    <x v="0"/>
    <x v="6"/>
    <s v="Labor"/>
    <d v="2019-11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86"/>
    <n v="3337.66"/>
  </r>
  <r>
    <x v="0"/>
    <x v="11"/>
    <s v="AVA"/>
    <s v="Z89"/>
    <s v="Z89 - Payroll Accrual"/>
    <s v="OPER"/>
    <x v="0"/>
    <x v="6"/>
    <s v="Labor"/>
    <d v="2019-11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38.5"/>
    <n v="1592.58"/>
  </r>
  <r>
    <x v="0"/>
    <x v="11"/>
    <s v="AVA"/>
    <s v="Z89"/>
    <s v="Z89 - Payroll Accrual"/>
    <s v="OPER"/>
    <x v="0"/>
    <x v="6"/>
    <s v="Labor"/>
    <d v="2019-11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51"/>
    <n v="3215.42"/>
  </r>
  <r>
    <x v="0"/>
    <x v="11"/>
    <s v="AVA"/>
    <s v="Z89"/>
    <s v="Z89 - Payroll Accrual"/>
    <s v="OPER"/>
    <x v="0"/>
    <x v="6"/>
    <s v="Labor"/>
    <d v="2019-11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4"/>
    <n v="292.8"/>
  </r>
  <r>
    <x v="0"/>
    <x v="11"/>
    <s v="AVA"/>
    <s v="Z89"/>
    <s v="Z89 - Payroll Accrual"/>
    <s v="OPER"/>
    <x v="0"/>
    <x v="0"/>
    <s v="Labor"/>
    <d v="2019-10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20.3"/>
    <n v="-1016.99"/>
  </r>
  <r>
    <x v="0"/>
    <x v="11"/>
    <s v="AVA"/>
    <s v="Z89"/>
    <s v="Z89 - Payroll Accrual"/>
    <s v="OPER"/>
    <x v="0"/>
    <x v="0"/>
    <s v="Labor"/>
    <d v="2019-10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4.2"/>
    <n v="-215.84"/>
  </r>
  <r>
    <x v="0"/>
    <x v="11"/>
    <s v="AVA"/>
    <s v="Z89"/>
    <s v="Z89 - Payroll Accrual"/>
    <s v="OPER"/>
    <x v="0"/>
    <x v="0"/>
    <s v="Labor"/>
    <d v="2019-10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4.2"/>
    <n v="-204.29"/>
  </r>
  <r>
    <x v="0"/>
    <x v="11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n v="-12.6"/>
    <n v="-623.16999999999996"/>
  </r>
  <r>
    <x v="0"/>
    <x v="11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18.2"/>
    <n v="-879.28"/>
  </r>
  <r>
    <x v="0"/>
    <x v="11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n v="-2.8"/>
    <n v="-44.8"/>
  </r>
  <r>
    <x v="0"/>
    <x v="11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n v="-22.4"/>
    <n v="-1015.62"/>
  </r>
  <r>
    <x v="0"/>
    <x v="11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4.2"/>
    <n v="-204.29"/>
  </r>
  <r>
    <x v="0"/>
    <x v="11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n v="-5.6"/>
    <n v="-300.38"/>
  </r>
  <r>
    <x v="0"/>
    <x v="11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5.6"/>
    <n v="-300.38"/>
  </r>
  <r>
    <x v="0"/>
    <x v="11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-2.8"/>
    <n v="-44.8"/>
  </r>
  <r>
    <x v="0"/>
    <x v="11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1.4"/>
    <n v="-68.099999999999994"/>
  </r>
  <r>
    <x v="0"/>
    <x v="11"/>
    <s v="AVA"/>
    <s v="Z89"/>
    <s v="Z89 - Payroll Accrual"/>
    <s v="OPER"/>
    <x v="0"/>
    <x v="0"/>
    <s v="Labor"/>
    <d v="2019-10-31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-5.6"/>
    <n v="-272.38"/>
  </r>
  <r>
    <x v="0"/>
    <x v="11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49.7"/>
    <n v="-2336.8200000000002"/>
  </r>
  <r>
    <x v="0"/>
    <x v="11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-2.8"/>
    <n v="-44.8"/>
  </r>
  <r>
    <x v="0"/>
    <x v="11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n v="-8.4"/>
    <n v="-380.77"/>
  </r>
  <r>
    <x v="0"/>
    <x v="11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21.7"/>
    <n v="-817.74"/>
  </r>
  <r>
    <x v="0"/>
    <x v="11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4.2"/>
    <n v="-112.9"/>
  </r>
  <r>
    <x v="0"/>
    <x v="11"/>
    <s v="AVA"/>
    <s v="Z89"/>
    <s v="Z89 - Payroll Accrual"/>
    <s v="OPER"/>
    <x v="0"/>
    <x v="0"/>
    <s v="Labor"/>
    <d v="2019-10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0.7"/>
    <n v="-34.049999999999997"/>
  </r>
  <r>
    <x v="0"/>
    <x v="11"/>
    <s v="AVA"/>
    <s v="Z89"/>
    <s v="Z89 - Payroll Accrual"/>
    <s v="OPER"/>
    <x v="0"/>
    <x v="0"/>
    <s v="Labor"/>
    <d v="2019-11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1"/>
    <n v="53.64"/>
  </r>
  <r>
    <x v="0"/>
    <x v="11"/>
    <s v="AVA"/>
    <s v="Z89"/>
    <s v="Z89 - Payroll Accrual"/>
    <s v="OPER"/>
    <x v="0"/>
    <x v="0"/>
    <s v="Labor"/>
    <d v="2019-11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6"/>
    <n v="284.56"/>
  </r>
  <r>
    <x v="0"/>
    <x v="11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1"/>
    <n v="48.64"/>
  </r>
  <r>
    <x v="0"/>
    <x v="11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1"/>
    <n v="53.64"/>
  </r>
  <r>
    <x v="0"/>
    <x v="11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2.5"/>
    <n v="134.1"/>
  </r>
  <r>
    <x v="0"/>
    <x v="11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n v="1"/>
    <n v="48.64"/>
  </r>
  <r>
    <x v="0"/>
    <x v="11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1.25"/>
    <n v="67.05"/>
  </r>
  <r>
    <x v="0"/>
    <x v="11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1"/>
    <n v="53.64"/>
  </r>
  <r>
    <x v="0"/>
    <x v="11"/>
    <s v="AVA"/>
    <s v="Z89"/>
    <s v="Z89 - Payroll Accrual"/>
    <s v="OPER"/>
    <x v="0"/>
    <x v="0"/>
    <s v="Labor"/>
    <d v="2019-11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3.5"/>
    <n v="187.74"/>
  </r>
  <r>
    <x v="0"/>
    <x v="11"/>
    <s v="AVA"/>
    <s v="Z89"/>
    <s v="Z89 - Payroll Accrual"/>
    <s v="OPER"/>
    <x v="0"/>
    <x v="0"/>
    <s v="Labor"/>
    <d v="2019-11-30T00:00:00"/>
    <s v="WA"/>
    <x v="0"/>
    <s v="Miscellaneous Transaction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n v="1"/>
    <n v="48.64"/>
  </r>
  <r>
    <x v="0"/>
    <x v="11"/>
    <s v="AVA"/>
    <s v="Z89"/>
    <s v="Z89 - Payroll Accrual"/>
    <s v="OPER"/>
    <x v="0"/>
    <x v="0"/>
    <s v="Labor"/>
    <d v="2019-11-30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0.5"/>
    <n v="8"/>
  </r>
  <r>
    <x v="0"/>
    <x v="11"/>
    <s v="AVA"/>
    <s v="Z89"/>
    <s v="Z89 - Payroll Accrual"/>
    <s v="OPER"/>
    <x v="0"/>
    <x v="0"/>
    <s v="Labor"/>
    <d v="2019-11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3.5"/>
    <n v="170.24"/>
  </r>
  <r>
    <x v="0"/>
    <x v="11"/>
    <s v="AVA"/>
    <s v="Z90"/>
    <s v="Z90 - Incentive Compensation"/>
    <s v="OPER"/>
    <x v="4"/>
    <x v="20"/>
    <s v="Non-Labor"/>
    <d v="2019-10-2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087.67"/>
  </r>
  <r>
    <x v="0"/>
    <x v="11"/>
    <s v="AVA"/>
    <s v="Z90"/>
    <s v="Z90 - Incentive Compensation"/>
    <s v="OPER"/>
    <x v="4"/>
    <x v="20"/>
    <s v="Non-Labor"/>
    <d v="2019-10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90.78"/>
  </r>
  <r>
    <x v="0"/>
    <x v="11"/>
    <s v="AVA"/>
    <s v="Z90"/>
    <s v="Z90 - Incentive Compensation"/>
    <s v="OPER"/>
    <x v="4"/>
    <x v="20"/>
    <s v="Non-Labor"/>
    <d v="2019-10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76.07"/>
  </r>
  <r>
    <x v="0"/>
    <x v="11"/>
    <s v="AVA"/>
    <s v="Z90"/>
    <s v="Z90 - Incentive Compensation"/>
    <s v="OPER"/>
    <x v="4"/>
    <x v="20"/>
    <s v="Non-Labor"/>
    <d v="2019-10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37.6"/>
  </r>
  <r>
    <x v="0"/>
    <x v="11"/>
    <s v="AVA"/>
    <s v="Z90"/>
    <s v="Z90 - Incentive Compensation"/>
    <s v="OPER"/>
    <x v="4"/>
    <x v="20"/>
    <s v="Non-Labor"/>
    <d v="2019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089.06"/>
  </r>
  <r>
    <x v="0"/>
    <x v="11"/>
    <s v="AVA"/>
    <s v="Z90"/>
    <s v="Z90 - Incentive Compensation"/>
    <s v="OPER"/>
    <x v="4"/>
    <x v="20"/>
    <s v="Non-Labor"/>
    <d v="2019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631.16"/>
  </r>
  <r>
    <x v="0"/>
    <x v="11"/>
    <s v="AVA"/>
    <s v="Z90"/>
    <s v="Z90 - Incentive Compensation"/>
    <s v="OPER"/>
    <x v="4"/>
    <x v="20"/>
    <s v="Non-Labor"/>
    <d v="2019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755.67"/>
  </r>
  <r>
    <x v="0"/>
    <x v="11"/>
    <s v="AVA"/>
    <s v="Z90"/>
    <s v="Z90 - Incentive Compensation"/>
    <s v="OPER"/>
    <x v="4"/>
    <x v="20"/>
    <s v="Non-Labor"/>
    <d v="2019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99.17"/>
  </r>
  <r>
    <x v="0"/>
    <x v="11"/>
    <s v="AVA"/>
    <s v="Z90"/>
    <s v="Z90 - Incentive Compensation"/>
    <s v="OPER"/>
    <x v="4"/>
    <x v="20"/>
    <s v="Non-Labor"/>
    <d v="2019-11-1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307.9100000000001"/>
  </r>
  <r>
    <x v="0"/>
    <x v="11"/>
    <s v="AVA"/>
    <s v="Z90"/>
    <s v="Z90 - Incentive Compensation"/>
    <s v="OPER"/>
    <x v="4"/>
    <x v="20"/>
    <s v="Non-Labor"/>
    <d v="2019-11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714.01"/>
  </r>
  <r>
    <x v="0"/>
    <x v="11"/>
    <s v="AVA"/>
    <s v="Z90"/>
    <s v="Z90 - Incentive Compensation"/>
    <s v="OPER"/>
    <x v="4"/>
    <x v="20"/>
    <s v="Non-Labor"/>
    <d v="2019-11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60.09"/>
  </r>
  <r>
    <x v="0"/>
    <x v="11"/>
    <s v="AVA"/>
    <s v="Z90"/>
    <s v="Z90 - Incentive Compensation"/>
    <s v="OPER"/>
    <x v="4"/>
    <x v="20"/>
    <s v="Non-Labor"/>
    <d v="2019-11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21.16"/>
  </r>
  <r>
    <x v="0"/>
    <x v="11"/>
    <s v="AVA"/>
    <s v="Z90"/>
    <s v="Z90 - Incentive Compensation"/>
    <s v="OPER"/>
    <x v="4"/>
    <x v="20"/>
    <s v="Non-Labor"/>
    <d v="2019-11-2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381.12"/>
  </r>
  <r>
    <x v="0"/>
    <x v="11"/>
    <s v="AVA"/>
    <s v="Z90"/>
    <s v="Z90 - Incentive Compensation"/>
    <s v="OPER"/>
    <x v="4"/>
    <x v="20"/>
    <s v="Non-Labor"/>
    <d v="2019-11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659.01"/>
  </r>
  <r>
    <x v="0"/>
    <x v="11"/>
    <s v="AVA"/>
    <s v="Z90"/>
    <s v="Z90 - Incentive Compensation"/>
    <s v="OPER"/>
    <x v="4"/>
    <x v="20"/>
    <s v="Non-Labor"/>
    <d v="2019-11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330.54"/>
  </r>
  <r>
    <x v="0"/>
    <x v="11"/>
    <s v="AVA"/>
    <s v="Z90"/>
    <s v="Z90 - Incentive Compensation"/>
    <s v="OPER"/>
    <x v="4"/>
    <x v="20"/>
    <s v="Non-Labor"/>
    <d v="2019-11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21.16"/>
  </r>
  <r>
    <x v="0"/>
    <x v="11"/>
    <s v="AVA"/>
    <s v="Z90"/>
    <s v="Z90 - Incentive Compensation"/>
    <s v="OPER"/>
    <x v="4"/>
    <x v="20"/>
    <s v="Non-Labor"/>
    <d v="2019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690.56"/>
  </r>
  <r>
    <x v="0"/>
    <x v="11"/>
    <s v="AVA"/>
    <s v="Z90"/>
    <s v="Z90 - Incentive Compensation"/>
    <s v="OPER"/>
    <x v="4"/>
    <x v="20"/>
    <s v="Non-Labor"/>
    <d v="2019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29.5"/>
  </r>
  <r>
    <x v="0"/>
    <x v="11"/>
    <s v="AVA"/>
    <s v="Z90"/>
    <s v="Z90 - Incentive Compensation"/>
    <s v="OPER"/>
    <x v="4"/>
    <x v="20"/>
    <s v="Non-Labor"/>
    <d v="2019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665.27"/>
  </r>
  <r>
    <x v="0"/>
    <x v="11"/>
    <s v="AVA"/>
    <s v="Z90"/>
    <s v="Z90 - Incentive Compensation"/>
    <s v="OPER"/>
    <x v="4"/>
    <x v="20"/>
    <s v="Non-Labor"/>
    <d v="2019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60.58"/>
  </r>
  <r>
    <x v="0"/>
    <x v="11"/>
    <s v="AVA"/>
    <s v="Z90"/>
    <s v="Z90 - Incentive Compensation"/>
    <s v="OPER"/>
    <x v="4"/>
    <x v="21"/>
    <s v="Non-Labor"/>
    <d v="2019-10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s v="E01"/>
    <s v="Regular                                 "/>
    <m/>
    <m/>
    <m/>
    <m/>
    <s v="B915206114000"/>
    <m/>
    <m/>
    <n v="1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0.9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0.3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45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1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6.91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.99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2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.4900000000000002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0.45"/>
  </r>
  <r>
    <x v="0"/>
    <x v="11"/>
    <s v="AVA"/>
    <s v="Z90"/>
    <s v="Z90 - Incentive Compensation"/>
    <s v="OPER"/>
    <x v="4"/>
    <x v="21"/>
    <s v="Non-Labor"/>
    <d v="2019-10-27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1.5"/>
  </r>
  <r>
    <x v="0"/>
    <x v="11"/>
    <s v="AVA"/>
    <s v="Z90"/>
    <s v="Z90 - Incentive Compensation"/>
    <s v="OPER"/>
    <x v="4"/>
    <x v="21"/>
    <s v="Non-Labor"/>
    <d v="2019-10-2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5"/>
  </r>
  <r>
    <x v="0"/>
    <x v="11"/>
    <s v="AVA"/>
    <s v="Z90"/>
    <s v="Z90 - Incentive Compensation"/>
    <s v="OPER"/>
    <x v="4"/>
    <x v="21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5.4"/>
  </r>
  <r>
    <x v="0"/>
    <x v="11"/>
    <s v="AVA"/>
    <s v="Z90"/>
    <s v="Z90 - Incentive Compensation"/>
    <s v="OPER"/>
    <x v="4"/>
    <x v="21"/>
    <s v="Non-Labor"/>
    <d v="2019-10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3699999999999992"/>
  </r>
  <r>
    <x v="0"/>
    <x v="11"/>
    <s v="AVA"/>
    <s v="Z90"/>
    <s v="Z90 - Incentive Compensation"/>
    <s v="OPER"/>
    <x v="4"/>
    <x v="21"/>
    <s v="Non-Labor"/>
    <d v="2019-10-27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1.36"/>
  </r>
  <r>
    <x v="0"/>
    <x v="11"/>
    <s v="AVA"/>
    <s v="Z90"/>
    <s v="Z90 - Incentive Compensation"/>
    <s v="OPER"/>
    <x v="4"/>
    <x v="21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1.91"/>
  </r>
  <r>
    <x v="0"/>
    <x v="11"/>
    <s v="AVA"/>
    <s v="Z90"/>
    <s v="Z90 - Incentive Compensation"/>
    <s v="OPER"/>
    <x v="4"/>
    <x v="21"/>
    <s v="Non-Labor"/>
    <d v="2019-10-2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.43"/>
  </r>
  <r>
    <x v="0"/>
    <x v="11"/>
    <s v="AVA"/>
    <s v="Z90"/>
    <s v="Z90 - Incentive Compensation"/>
    <s v="OPER"/>
    <x v="4"/>
    <x v="21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9.4600000000000009"/>
  </r>
  <r>
    <x v="0"/>
    <x v="11"/>
    <s v="AVA"/>
    <s v="Z90"/>
    <s v="Z90 - Incentive Compensation"/>
    <s v="OPER"/>
    <x v="4"/>
    <x v="21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.0099999999999998"/>
  </r>
  <r>
    <x v="0"/>
    <x v="11"/>
    <s v="AVA"/>
    <s v="Z90"/>
    <s v="Z90 - Incentive Compensation"/>
    <s v="OPER"/>
    <x v="4"/>
    <x v="21"/>
    <s v="Non-Labor"/>
    <d v="2019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.9"/>
  </r>
  <r>
    <x v="0"/>
    <x v="11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 915"/>
    <s v="91502061"/>
    <s v="DIS-Maintenance"/>
    <s v="593036"/>
    <x v="1"/>
    <s v="593000"/>
    <m/>
    <m/>
    <m/>
    <m/>
    <m/>
    <m/>
    <m/>
    <m/>
    <m/>
    <m/>
    <m/>
    <m/>
    <m/>
    <s v="B915206114000"/>
    <m/>
    <m/>
    <n v="-5.8"/>
  </r>
  <r>
    <x v="0"/>
    <x v="11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8.18"/>
  </r>
  <r>
    <x v="0"/>
    <x v="11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-0.42"/>
  </r>
  <r>
    <x v="0"/>
    <x v="11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-9.4499999999999993"/>
  </r>
  <r>
    <x v="0"/>
    <x v="11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.9"/>
  </r>
  <r>
    <x v="0"/>
    <x v="11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2.79"/>
  </r>
  <r>
    <x v="0"/>
    <x v="11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.79"/>
  </r>
  <r>
    <x v="0"/>
    <x v="11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0.42"/>
  </r>
  <r>
    <x v="0"/>
    <x v="11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0.63"/>
  </r>
  <r>
    <x v="0"/>
    <x v="11"/>
    <s v="AVA"/>
    <s v="Z90"/>
    <s v="Z90 - Incentive Compensation"/>
    <s v="OPER"/>
    <x v="4"/>
    <x v="21"/>
    <s v="Non-Labor"/>
    <d v="2019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2.5299999999999998"/>
  </r>
  <r>
    <x v="0"/>
    <x v="11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1.73"/>
  </r>
  <r>
    <x v="0"/>
    <x v="11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0.42"/>
  </r>
  <r>
    <x v="0"/>
    <x v="11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m/>
    <m/>
    <m/>
    <m/>
    <s v="B956206104000"/>
    <m/>
    <m/>
    <n v="-3.54"/>
  </r>
  <r>
    <x v="0"/>
    <x v="11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7.6"/>
  </r>
  <r>
    <x v="0"/>
    <x v="11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.05"/>
  </r>
  <r>
    <x v="0"/>
    <x v="11"/>
    <s v="AVA"/>
    <s v="Z90"/>
    <s v="Z90 - Incentive Compensation"/>
    <s v="OPER"/>
    <x v="4"/>
    <x v="21"/>
    <s v="Non-Labor"/>
    <d v="2019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32"/>
  </r>
  <r>
    <x v="0"/>
    <x v="11"/>
    <s v="AVA"/>
    <s v="Z90"/>
    <s v="Z90 - Incentive Compensation"/>
    <s v="OPER"/>
    <x v="4"/>
    <x v="21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6.14"/>
  </r>
  <r>
    <x v="0"/>
    <x v="11"/>
    <s v="AVA"/>
    <s v="Z90"/>
    <s v="Z90 - Incentive Compensation"/>
    <s v="OPER"/>
    <x v="4"/>
    <x v="21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1.96"/>
  </r>
  <r>
    <x v="0"/>
    <x v="11"/>
    <s v="AVA"/>
    <s v="Z90"/>
    <s v="Z90 - Incentive Compensation"/>
    <s v="OPER"/>
    <x v="4"/>
    <x v="21"/>
    <s v="Non-Labor"/>
    <d v="2019-11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0.58"/>
  </r>
  <r>
    <x v="0"/>
    <x v="11"/>
    <s v="AVA"/>
    <s v="Z90"/>
    <s v="Z90 - Incentive Compensation"/>
    <s v="OPER"/>
    <x v="4"/>
    <x v="21"/>
    <s v="Non-Labor"/>
    <d v="2019-11-1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3.8"/>
  </r>
  <r>
    <x v="0"/>
    <x v="11"/>
    <s v="AVA"/>
    <s v="Z90"/>
    <s v="Z90 - Incentive Compensation"/>
    <s v="OPER"/>
    <x v="4"/>
    <x v="21"/>
    <s v="Non-Labor"/>
    <d v="2019-11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69"/>
  </r>
  <r>
    <x v="0"/>
    <x v="11"/>
    <s v="AVA"/>
    <s v="Z90"/>
    <s v="Z90 - Incentive Compensation"/>
    <s v="OPER"/>
    <x v="4"/>
    <x v="21"/>
    <s v="Non-Labor"/>
    <d v="2019-11-1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52"/>
  </r>
  <r>
    <x v="0"/>
    <x v="11"/>
    <s v="AVA"/>
    <s v="Z90"/>
    <s v="Z90 - Incentive Compensation"/>
    <s v="OPER"/>
    <x v="4"/>
    <x v="21"/>
    <s v="Non-Labor"/>
    <d v="2019-11-1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.52"/>
  </r>
  <r>
    <x v="0"/>
    <x v="11"/>
    <s v="AVA"/>
    <s v="Z90"/>
    <s v="Z90 - Incentive Compensation"/>
    <s v="OPER"/>
    <x v="4"/>
    <x v="21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10.62"/>
  </r>
  <r>
    <x v="0"/>
    <x v="11"/>
    <s v="AVA"/>
    <s v="Z90"/>
    <s v="Z90 - Incentive Compensation"/>
    <s v="OPER"/>
    <x v="4"/>
    <x v="21"/>
    <s v="Non-Labor"/>
    <d v="2019-11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2"/>
  </r>
  <r>
    <x v="0"/>
    <x v="11"/>
    <s v="AVA"/>
    <s v="Z90"/>
    <s v="Z90 - Incentive Compensation"/>
    <s v="OPER"/>
    <x v="4"/>
    <x v="21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20"/>
    <s v="Alt/Dual                                "/>
    <m/>
    <m/>
    <m/>
    <m/>
    <s v="B956206104000"/>
    <m/>
    <m/>
    <n v="0.69"/>
  </r>
  <r>
    <x v="0"/>
    <x v="11"/>
    <s v="AVA"/>
    <s v="Z90"/>
    <s v="Z90 - Incentive Compensation"/>
    <s v="OPER"/>
    <x v="4"/>
    <x v="21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.15"/>
  </r>
  <r>
    <x v="0"/>
    <x v="11"/>
    <s v="AVA"/>
    <s v="Z90"/>
    <s v="Z90 - Incentive Compensation"/>
    <s v="OPER"/>
    <x v="4"/>
    <x v="21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.0599999999999996"/>
  </r>
  <r>
    <x v="0"/>
    <x v="11"/>
    <s v="AVA"/>
    <s v="Z90"/>
    <s v="Z90 - Incentive Compensation"/>
    <s v="OPER"/>
    <x v="4"/>
    <x v="21"/>
    <s v="Non-Labor"/>
    <d v="2019-11-1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.38"/>
  </r>
  <r>
    <x v="0"/>
    <x v="11"/>
    <s v="AVA"/>
    <s v="Z90"/>
    <s v="Z90 - Incentive Compensation"/>
    <s v="OPER"/>
    <x v="4"/>
    <x v="21"/>
    <s v="Non-Labor"/>
    <d v="2019-11-10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8.2899999999999991"/>
  </r>
  <r>
    <x v="0"/>
    <x v="11"/>
    <s v="AVA"/>
    <s v="Z90"/>
    <s v="Z90 - Incentive Compensation"/>
    <s v="OPER"/>
    <x v="4"/>
    <x v="21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52"/>
  </r>
  <r>
    <x v="0"/>
    <x v="11"/>
    <s v="AVA"/>
    <s v="Z90"/>
    <s v="Z90 - Incentive Compensation"/>
    <s v="OPER"/>
    <x v="4"/>
    <x v="21"/>
    <s v="Non-Labor"/>
    <d v="2019-11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.09"/>
  </r>
  <r>
    <x v="0"/>
    <x v="11"/>
    <s v="AVA"/>
    <s v="Z90"/>
    <s v="Z90 - Incentive Compensation"/>
    <s v="OPER"/>
    <x v="4"/>
    <x v="21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38"/>
  </r>
  <r>
    <x v="0"/>
    <x v="11"/>
    <s v="AVA"/>
    <s v="Z90"/>
    <s v="Z90 - Incentive Compensation"/>
    <s v="OPER"/>
    <x v="4"/>
    <x v="21"/>
    <s v="Non-Labor"/>
    <d v="2019-11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.52"/>
  </r>
  <r>
    <x v="0"/>
    <x v="11"/>
    <s v="AVA"/>
    <s v="Z90"/>
    <s v="Z90 - Incentive Compensation"/>
    <s v="OPER"/>
    <x v="4"/>
    <x v="21"/>
    <s v="Non-Labor"/>
    <d v="2019-11-2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.81"/>
  </r>
  <r>
    <x v="0"/>
    <x v="11"/>
    <s v="AVA"/>
    <s v="Z90"/>
    <s v="Z90 - Incentive Compensation"/>
    <s v="OPER"/>
    <x v="4"/>
    <x v="21"/>
    <s v="Non-Labor"/>
    <d v="2019-11-24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.38"/>
  </r>
  <r>
    <x v="0"/>
    <x v="11"/>
    <s v="AVA"/>
    <s v="Z90"/>
    <s v="Z90 - Incentive Compensation"/>
    <s v="OPER"/>
    <x v="4"/>
    <x v="21"/>
    <s v="Non-Labor"/>
    <d v="2019-11-2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9"/>
  </r>
  <r>
    <x v="0"/>
    <x v="11"/>
    <s v="AVA"/>
    <s v="Z90"/>
    <s v="Z90 - Incentive Compensation"/>
    <s v="OPER"/>
    <x v="4"/>
    <x v="21"/>
    <s v="Non-Labor"/>
    <d v="2019-11-24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.52"/>
  </r>
  <r>
    <x v="0"/>
    <x v="11"/>
    <s v="AVA"/>
    <s v="Z90"/>
    <s v="Z90 - Incentive Compensation"/>
    <s v="OPER"/>
    <x v="4"/>
    <x v="21"/>
    <s v="Non-Labor"/>
    <d v="2019-11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5.33"/>
  </r>
  <r>
    <x v="0"/>
    <x v="11"/>
    <s v="AVA"/>
    <s v="Z90"/>
    <s v="Z90 - Incentive Compensation"/>
    <s v="OPER"/>
    <x v="4"/>
    <x v="21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s v="E01"/>
    <s v="Regular                                 "/>
    <m/>
    <m/>
    <m/>
    <m/>
    <s v="B952206104000"/>
    <m/>
    <m/>
    <n v="1.38"/>
  </r>
  <r>
    <x v="0"/>
    <x v="11"/>
    <s v="AVA"/>
    <s v="Z90"/>
    <s v="Z90 - Incentive Compensation"/>
    <s v="OPER"/>
    <x v="4"/>
    <x v="21"/>
    <s v="Non-Labor"/>
    <d v="2019-11-2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0.23"/>
  </r>
  <r>
    <x v="0"/>
    <x v="11"/>
    <s v="AVA"/>
    <s v="Z90"/>
    <s v="Z90 - Incentive Compensation"/>
    <s v="OPER"/>
    <x v="4"/>
    <x v="21"/>
    <s v="Non-Labor"/>
    <d v="2019-11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.83"/>
  </r>
  <r>
    <x v="0"/>
    <x v="11"/>
    <s v="AVA"/>
    <s v="Z90"/>
    <s v="Z90 - Incentive Compensation"/>
    <s v="OPER"/>
    <x v="4"/>
    <x v="21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0.76"/>
  </r>
  <r>
    <x v="0"/>
    <x v="11"/>
    <s v="AVA"/>
    <s v="Z90"/>
    <s v="Z90 - Incentive Compensation"/>
    <s v="OPER"/>
    <x v="4"/>
    <x v="21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4.04"/>
  </r>
  <r>
    <x v="0"/>
    <x v="11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69"/>
  </r>
  <r>
    <x v="0"/>
    <x v="11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0.76"/>
  </r>
  <r>
    <x v="0"/>
    <x v="11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.9"/>
  </r>
  <r>
    <x v="0"/>
    <x v="11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0.69"/>
  </r>
  <r>
    <x v="0"/>
    <x v="11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0.95"/>
  </r>
  <r>
    <x v="0"/>
    <x v="11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0.76"/>
  </r>
  <r>
    <x v="0"/>
    <x v="11"/>
    <s v="AVA"/>
    <s v="Z90"/>
    <s v="Z90 - Incentive Compensation"/>
    <s v="OPER"/>
    <x v="4"/>
    <x v="21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.67"/>
  </r>
  <r>
    <x v="0"/>
    <x v="11"/>
    <s v="AVA"/>
    <s v="Z90"/>
    <s v="Z90 - Incentive Compensation"/>
    <s v="OPER"/>
    <x v="4"/>
    <x v="21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0.69"/>
  </r>
  <r>
    <x v="0"/>
    <x v="11"/>
    <s v="AVA"/>
    <s v="Z90"/>
    <s v="Z90 - Incentive Compensation"/>
    <s v="OPER"/>
    <x v="4"/>
    <x v="21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0.11"/>
  </r>
  <r>
    <x v="0"/>
    <x v="11"/>
    <s v="AVA"/>
    <s v="Z90"/>
    <s v="Z90 - Incentive Compensation"/>
    <s v="OPER"/>
    <x v="4"/>
    <x v="21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.42"/>
  </r>
  <r>
    <x v="0"/>
    <x v="12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6445"/>
    <s v="CORP CREDIT CARD"/>
    <m/>
    <s v="6085439-CC"/>
    <m/>
    <s v="MICHELLE BRANDKAMP-EZCATERTOMATO STREET"/>
    <m/>
    <n v="359.19"/>
  </r>
  <r>
    <x v="0"/>
    <x v="12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6445"/>
    <s v="CORP CREDIT CARD"/>
    <m/>
    <s v="6085439-CC"/>
    <m/>
    <s v="MICHELLE BRANDKAMP-NECTAR CATERING AND EVENT"/>
    <m/>
    <n v="410.56"/>
  </r>
  <r>
    <x v="0"/>
    <x v="12"/>
    <s v="AVA"/>
    <s v="A50"/>
    <s v="A50 - Director of Ops WA &amp; ID"/>
    <s v="OPER"/>
    <x v="0"/>
    <x v="32"/>
    <s v="Labor"/>
    <d v="2019-12-0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0.5"/>
    <n v="494.1"/>
  </r>
  <r>
    <x v="0"/>
    <x v="12"/>
    <s v="AVA"/>
    <s v="A50"/>
    <s v="A50 - Director of Ops WA &amp; ID"/>
    <s v="OPER"/>
    <x v="0"/>
    <x v="32"/>
    <s v="Labor"/>
    <d v="2019-12-0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9.5"/>
    <n v="153.9"/>
  </r>
  <r>
    <x v="0"/>
    <x v="12"/>
    <s v="AVA"/>
    <s v="A50"/>
    <s v="A50 - Director of Ops WA &amp; ID"/>
    <s v="OPER"/>
    <x v="0"/>
    <x v="32"/>
    <s v="Labor"/>
    <d v="2019-12-2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47"/>
    <n v="761.4"/>
  </r>
  <r>
    <x v="0"/>
    <x v="12"/>
    <s v="AVA"/>
    <s v="A50"/>
    <s v="A50 - Director of Ops WA &amp; ID"/>
    <s v="OPER"/>
    <x v="0"/>
    <x v="32"/>
    <s v="Labor"/>
    <d v="2019-12-2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3"/>
    <n v="210.6"/>
  </r>
  <r>
    <x v="0"/>
    <x v="12"/>
    <s v="AVA"/>
    <s v="A50"/>
    <s v="A50 - Director of Ops WA &amp; ID"/>
    <s v="OPER"/>
    <x v="0"/>
    <x v="1"/>
    <s v="Labor"/>
    <d v="2019-12-22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04848"/>
    <s v="Jmn Lnmn"/>
    <s v="White, Justin Anthony"/>
    <s v="E24"/>
    <s v="Call 2X                                 "/>
    <m/>
    <m/>
    <m/>
    <m/>
    <s v="B907206114000"/>
    <m/>
    <n v="2.5"/>
    <n v="236.1"/>
  </r>
  <r>
    <x v="0"/>
    <x v="12"/>
    <s v="AVA"/>
    <s v="A50"/>
    <s v="A50 - Director of Ops WA &amp; ID"/>
    <s v="OPER"/>
    <x v="0"/>
    <x v="6"/>
    <s v="Labor"/>
    <d v="2019-12-0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4"/>
    <n v="3220.73"/>
  </r>
  <r>
    <x v="0"/>
    <x v="12"/>
    <s v="AVA"/>
    <s v="A50"/>
    <s v="A50 - Director of Ops WA &amp; ID"/>
    <s v="OPER"/>
    <x v="0"/>
    <x v="6"/>
    <s v="Labor"/>
    <d v="2019-12-0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2"/>
    <n v="878.38"/>
  </r>
  <r>
    <x v="0"/>
    <x v="12"/>
    <s v="AVA"/>
    <s v="A50"/>
    <s v="A50 - Director of Ops WA &amp; ID"/>
    <s v="OPER"/>
    <x v="0"/>
    <x v="6"/>
    <s v="Labor"/>
    <d v="2019-12-2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8"/>
    <n v="3513.54"/>
  </r>
  <r>
    <x v="0"/>
    <x v="12"/>
    <s v="AVA"/>
    <s v="A50"/>
    <s v="A50 - Director of Ops WA &amp; ID"/>
    <s v="OPER"/>
    <x v="0"/>
    <x v="6"/>
    <s v="Labor"/>
    <d v="2019-12-2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171.18"/>
  </r>
  <r>
    <x v="0"/>
    <x v="12"/>
    <s v="AVA"/>
    <s v="A50"/>
    <s v="A50 - Director of Ops WA &amp; ID"/>
    <s v="OPER"/>
    <x v="0"/>
    <x v="0"/>
    <s v="Labor"/>
    <d v="2019-12-08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5405"/>
    <s v="App Lnmn 1"/>
    <s v="McBride, Joseph Curtiss"/>
    <s v="E01"/>
    <s v="Regular                                 "/>
    <m/>
    <m/>
    <m/>
    <m/>
    <s v="B901206105000"/>
    <m/>
    <n v="3"/>
    <n v="99.12"/>
  </r>
  <r>
    <x v="0"/>
    <x v="12"/>
    <s v="AVA"/>
    <s v="A50"/>
    <s v="A50 - Director of Ops WA &amp; ID"/>
    <s v="OPER"/>
    <x v="0"/>
    <x v="0"/>
    <s v="Labor"/>
    <d v="2019-12-22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04848"/>
    <s v="Jmn Lnmn"/>
    <s v="White, Justin Anthony"/>
    <s v="E27"/>
    <s v="Meals - Dinner                          "/>
    <m/>
    <m/>
    <m/>
    <m/>
    <s v="B907206114000"/>
    <m/>
    <n v="1"/>
    <n v="16"/>
  </r>
  <r>
    <x v="0"/>
    <x v="12"/>
    <s v="AVA"/>
    <s v="B50"/>
    <s v="B50 - Spokane Electric"/>
    <s v="OPER"/>
    <x v="0"/>
    <x v="1"/>
    <s v="Labor"/>
    <d v="2019-12-0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82"/>
    <s v="Alt Schd Shtdwn 2X                      "/>
    <m/>
    <m/>
    <m/>
    <m/>
    <s v="B980206202000"/>
    <m/>
    <n v="0.5"/>
    <n v="48.64"/>
  </r>
  <r>
    <x v="0"/>
    <x v="12"/>
    <s v="AVA"/>
    <s v="B50"/>
    <s v="B50 - Spokane Electric"/>
    <s v="OPER"/>
    <x v="0"/>
    <x v="1"/>
    <s v="Labor"/>
    <d v="2019-12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0.5"/>
    <n v="48.64"/>
  </r>
  <r>
    <x v="0"/>
    <x v="12"/>
    <s v="AVA"/>
    <s v="B50"/>
    <s v="B50 - Spokane Electric"/>
    <s v="OPER"/>
    <x v="0"/>
    <x v="1"/>
    <s v="Labor"/>
    <d v="2019-12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4.5"/>
    <n v="437.76"/>
  </r>
  <r>
    <x v="0"/>
    <x v="12"/>
    <s v="AVA"/>
    <s v="B50"/>
    <s v="B50 - Spokane Electric"/>
    <s v="OPER"/>
    <x v="0"/>
    <x v="1"/>
    <s v="Labor"/>
    <d v="2019-12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9"/>
    <s v="Schd Shutdown 2X                        "/>
    <m/>
    <m/>
    <m/>
    <m/>
    <s v="B956206105000"/>
    <m/>
    <n v="0.5"/>
    <n v="48.64"/>
  </r>
  <r>
    <x v="0"/>
    <x v="12"/>
    <s v="AVA"/>
    <s v="B50"/>
    <s v="B50 - Spokane Electric"/>
    <s v="OPER"/>
    <x v="0"/>
    <x v="1"/>
    <s v="Labor"/>
    <d v="2019-12-0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77"/>
    <s v="OT 2x Ext Trouble                       "/>
    <m/>
    <m/>
    <m/>
    <m/>
    <s v="B956206114000"/>
    <m/>
    <n v="0.5"/>
    <n v="48.64"/>
  </r>
  <r>
    <x v="0"/>
    <x v="12"/>
    <s v="AVA"/>
    <s v="B50"/>
    <s v="B50 - Spokane Electric"/>
    <s v="OPER"/>
    <x v="0"/>
    <x v="1"/>
    <s v="Labor"/>
    <d v="2019-12-0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07"/>
    <s v="Premium Holiday                         "/>
    <m/>
    <m/>
    <m/>
    <m/>
    <s v="B956202114000"/>
    <m/>
    <n v="0.5"/>
    <n v="47.22"/>
  </r>
  <r>
    <x v="0"/>
    <x v="12"/>
    <s v="AVA"/>
    <s v="B50"/>
    <s v="B50 - Spokane Electric"/>
    <s v="OPER"/>
    <x v="0"/>
    <x v="1"/>
    <s v="Labor"/>
    <d v="2019-12-0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85"/>
    <s v="Jmn Lnmn"/>
    <s v="Fotheringham, Tyler Wendell"/>
    <s v="E07"/>
    <s v="Premium Holiday                         "/>
    <m/>
    <m/>
    <m/>
    <m/>
    <s v="B956202114000"/>
    <m/>
    <n v="0.5"/>
    <n v="47.22"/>
  </r>
  <r>
    <x v="0"/>
    <x v="12"/>
    <s v="AVA"/>
    <s v="B50"/>
    <s v="B50 - Spokane Electric"/>
    <s v="OPER"/>
    <x v="0"/>
    <x v="1"/>
    <s v="Labor"/>
    <d v="2019-12-22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56206114000"/>
    <m/>
    <n v="1.5"/>
    <n v="145.91999999999999"/>
  </r>
  <r>
    <x v="0"/>
    <x v="12"/>
    <s v="AVA"/>
    <s v="B50"/>
    <s v="B50 - Spokane Electric"/>
    <s v="OPER"/>
    <x v="0"/>
    <x v="1"/>
    <s v="Labor"/>
    <d v="2019-12-22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2460"/>
    <s v="Jmn Lnsvsmn"/>
    <s v="Gies, Benjamin John"/>
    <s v="E77"/>
    <s v="OT 2x Ext Trouble                       "/>
    <m/>
    <m/>
    <m/>
    <m/>
    <s v="B974206114000"/>
    <m/>
    <n v="0.5"/>
    <n v="48.64"/>
  </r>
  <r>
    <x v="0"/>
    <x v="12"/>
    <s v="AVA"/>
    <s v="B50"/>
    <s v="B50 - Spokane Electric"/>
    <s v="OPER"/>
    <x v="0"/>
    <x v="0"/>
    <s v="Labor"/>
    <d v="2019-12-0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2"/>
    <n v="97.28"/>
  </r>
  <r>
    <x v="0"/>
    <x v="12"/>
    <s v="AVA"/>
    <s v="B50"/>
    <s v="B50 - Spokane Electric"/>
    <s v="OPER"/>
    <x v="0"/>
    <x v="0"/>
    <s v="Labor"/>
    <d v="2019-12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8"/>
    <n v="389.12"/>
  </r>
  <r>
    <x v="0"/>
    <x v="12"/>
    <s v="AVA"/>
    <s v="B50"/>
    <s v="B50 - Spokane Electric"/>
    <s v="OPER"/>
    <x v="0"/>
    <x v="0"/>
    <s v="Labor"/>
    <d v="2019-12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0"/>
    <n v="486.4"/>
  </r>
  <r>
    <x v="0"/>
    <x v="12"/>
    <s v="AVA"/>
    <s v="B50"/>
    <s v="B50 - Spokane Electric"/>
    <s v="OPER"/>
    <x v="0"/>
    <x v="0"/>
    <s v="Labor"/>
    <d v="2019-12-0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01"/>
    <s v="Regular                                 "/>
    <m/>
    <m/>
    <m/>
    <m/>
    <s v="B956206114000"/>
    <m/>
    <n v="9.5"/>
    <n v="462.08"/>
  </r>
  <r>
    <x v="0"/>
    <x v="12"/>
    <s v="AVA"/>
    <s v="B50"/>
    <s v="B50 - Spokane Electric"/>
    <s v="OPER"/>
    <x v="0"/>
    <x v="0"/>
    <s v="Labor"/>
    <d v="2019-12-22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33289"/>
    <s v="Jmn Lnsvsmn"/>
    <s v="Hartill, David R"/>
    <s v="E01"/>
    <s v="Regular                                 "/>
    <m/>
    <m/>
    <m/>
    <m/>
    <s v="B956206101000"/>
    <m/>
    <n v="4"/>
    <n v="194.56"/>
  </r>
  <r>
    <x v="0"/>
    <x v="12"/>
    <s v="AVA"/>
    <s v="B50"/>
    <s v="B50 - Spokane Electric"/>
    <s v="OPER"/>
    <x v="0"/>
    <x v="0"/>
    <s v="Labor"/>
    <d v="2019-12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9"/>
    <n v="924.16"/>
  </r>
  <r>
    <x v="0"/>
    <x v="12"/>
    <s v="AVA"/>
    <s v="B50"/>
    <s v="B50 - Spokane Electric"/>
    <s v="OPER"/>
    <x v="0"/>
    <x v="0"/>
    <s v="Labor"/>
    <d v="2019-12-22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01"/>
    <s v="Regular                                 "/>
    <m/>
    <m/>
    <m/>
    <m/>
    <s v="B956206114000"/>
    <m/>
    <n v="3"/>
    <n v="145.91999999999999"/>
  </r>
  <r>
    <x v="0"/>
    <x v="12"/>
    <s v="AVA"/>
    <s v="B50"/>
    <s v="B50 - Spokane Electric"/>
    <s v="OPER"/>
    <x v="0"/>
    <x v="0"/>
    <s v="Labor"/>
    <d v="2019-12-22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2460"/>
    <s v="Jmn Lnsvsmn"/>
    <s v="Gies, Benjamin John"/>
    <s v="E01"/>
    <s v="Regular                                 "/>
    <m/>
    <m/>
    <m/>
    <m/>
    <s v="B974206114000"/>
    <m/>
    <n v="1"/>
    <n v="48.64"/>
  </r>
  <r>
    <x v="0"/>
    <x v="12"/>
    <s v="AVA"/>
    <s v="B53"/>
    <s v="B53 - Pullman"/>
    <s v="OPER"/>
    <x v="2"/>
    <x v="4"/>
    <s v="Non-Labor"/>
    <m/>
    <s v="ID"/>
    <x v="0"/>
    <s v="Purchase Invoices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s v="105586"/>
    <s v="ZEPPOZ"/>
    <m/>
    <s v="5135"/>
    <m/>
    <s v="OT meals - Bo Morgan, Bezdicek &amp; Bothman"/>
    <m/>
    <n v="60.43"/>
  </r>
  <r>
    <x v="0"/>
    <x v="12"/>
    <s v="AVA"/>
    <s v="B53"/>
    <s v="B53 - Pullman"/>
    <s v="OPER"/>
    <x v="2"/>
    <x v="4"/>
    <s v="Non-Labor"/>
    <m/>
    <s v="WA"/>
    <x v="0"/>
    <s v="Purchase Invoices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s v="15912"/>
    <s v="THE BREAKFAST CLUB"/>
    <m/>
    <s v="11515273"/>
    <m/>
    <s v="Max &amp; Bez"/>
    <m/>
    <n v="47"/>
  </r>
  <r>
    <x v="0"/>
    <x v="12"/>
    <s v="AVA"/>
    <s v="B53"/>
    <s v="B53 - Pullman"/>
    <s v="OPER"/>
    <x v="0"/>
    <x v="1"/>
    <s v="Labor"/>
    <d v="2019-12-2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5063"/>
    <s v="Jmn Lnmn"/>
    <s v="Barnett, Aaron C"/>
    <s v="E24"/>
    <s v="Call 2X                                 "/>
    <m/>
    <m/>
    <m/>
    <m/>
    <s v="B923206105000"/>
    <m/>
    <n v="2.5"/>
    <n v="236.1"/>
  </r>
  <r>
    <x v="0"/>
    <x v="12"/>
    <s v="AVA"/>
    <s v="B53"/>
    <s v="B53 - Pullman"/>
    <s v="OPER"/>
    <x v="0"/>
    <x v="1"/>
    <s v="Labor"/>
    <d v="2019-12-2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61334"/>
    <s v="Jmn Lnsvsmn"/>
    <s v="Morgan, Angelo Eugene"/>
    <s v="E24"/>
    <s v="Call 2X                                 "/>
    <m/>
    <m/>
    <m/>
    <m/>
    <s v="B923206105000"/>
    <m/>
    <n v="2.5"/>
    <n v="243.2"/>
  </r>
  <r>
    <x v="0"/>
    <x v="12"/>
    <s v="AVA"/>
    <s v="B53"/>
    <s v="B53 - Pullman"/>
    <s v="OPER"/>
    <x v="0"/>
    <x v="0"/>
    <s v="Labor"/>
    <d v="2019-12-0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2"/>
    <n v="107.28"/>
  </r>
  <r>
    <x v="0"/>
    <x v="12"/>
    <s v="AVA"/>
    <s v="B53"/>
    <s v="B53 - Pullman"/>
    <s v="OPER"/>
    <x v="0"/>
    <x v="0"/>
    <s v="Labor"/>
    <d v="2019-12-08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84890"/>
    <s v="Loc Rep Elec"/>
    <s v="Swan, Matthew Dean"/>
    <s v="E01"/>
    <s v="Regular                                 "/>
    <m/>
    <m/>
    <m/>
    <m/>
    <s v="B923206104000"/>
    <m/>
    <n v="1"/>
    <n v="53.64"/>
  </r>
  <r>
    <x v="0"/>
    <x v="12"/>
    <s v="AVA"/>
    <s v="B53"/>
    <s v="B53 - Pullman"/>
    <s v="OPER"/>
    <x v="0"/>
    <x v="0"/>
    <s v="Labor"/>
    <d v="2019-12-22T00:00:00"/>
    <s v="WA"/>
    <x v="0"/>
    <s v="Labor Cost USD"/>
    <m/>
    <m/>
    <m/>
    <m/>
    <x v="0"/>
    <x v="0"/>
    <s v="Distr Tree Maintenance -923"/>
    <s v="92302061"/>
    <s v="DIS-Maintenance"/>
    <s v="591000"/>
    <x v="14"/>
    <s v="591000"/>
    <m/>
    <m/>
    <m/>
    <m/>
    <s v="00522"/>
    <s v="Loc Rep Elec"/>
    <s v="Bothman, Brian B"/>
    <s v="E01"/>
    <s v="Regular                                 "/>
    <m/>
    <m/>
    <m/>
    <m/>
    <s v="B923206102000"/>
    <m/>
    <n v="2"/>
    <n v="107.28"/>
  </r>
  <r>
    <x v="0"/>
    <x v="12"/>
    <s v="AVA"/>
    <s v="B53"/>
    <s v="B53 - Pullman"/>
    <s v="OPER"/>
    <x v="0"/>
    <x v="0"/>
    <s v="Labor"/>
    <d v="2019-12-2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3"/>
    <n v="160.91999999999999"/>
  </r>
  <r>
    <x v="0"/>
    <x v="12"/>
    <s v="AVA"/>
    <s v="B53"/>
    <s v="B53 - Pullman"/>
    <s v="OPER"/>
    <x v="0"/>
    <x v="0"/>
    <s v="Labor"/>
    <d v="2019-12-2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3"/>
    <n v="160.91999999999999"/>
  </r>
  <r>
    <x v="0"/>
    <x v="12"/>
    <s v="AVA"/>
    <s v="B53"/>
    <s v="B53 - Pullman"/>
    <s v="OPER"/>
    <x v="3"/>
    <x v="8"/>
    <s v="Non-Labor"/>
    <m/>
    <s v="WA"/>
    <x v="0"/>
    <s v="Purchase Invoices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s v="15912"/>
    <s v="THE BREAKFAST CLUB"/>
    <m/>
    <s v="11515273"/>
    <m/>
    <s v="Tip"/>
    <m/>
    <n v="10"/>
  </r>
  <r>
    <x v="0"/>
    <x v="12"/>
    <s v="AVA"/>
    <s v="B53"/>
    <s v="B53 - Pullman"/>
    <s v="OPER"/>
    <x v="3"/>
    <x v="39"/>
    <s v="Non-Labor"/>
    <m/>
    <s v="WA"/>
    <x v="0"/>
    <s v="Purchase Invoices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s v="15912"/>
    <s v="THE BREAKFAST CLUB"/>
    <m/>
    <s v="11515273"/>
    <m/>
    <s v="SALES TAX"/>
    <m/>
    <n v="2.82"/>
  </r>
  <r>
    <x v="0"/>
    <x v="12"/>
    <s v="AVA"/>
    <s v="D51"/>
    <s v="D51 - Vegetation Management"/>
    <s v="OPER"/>
    <x v="1"/>
    <x v="2"/>
    <s v="Non-Labor"/>
    <d v="2019-12-31T00:00:00"/>
    <s v="AN"/>
    <x v="0"/>
    <s v="Miscellaneous Transaction USD"/>
    <s v="NSJ015 - Y"/>
    <m/>
    <m/>
    <m/>
    <x v="0"/>
    <x v="0"/>
    <s v="Distr Tree Maintenance -098"/>
    <s v="09802064"/>
    <s v="DIS-Maintenance"/>
    <s v="593031"/>
    <x v="4"/>
    <s v="593000"/>
    <m/>
    <m/>
    <m/>
    <m/>
    <m/>
    <m/>
    <m/>
    <m/>
    <m/>
    <m/>
    <m/>
    <m/>
    <m/>
    <m/>
    <s v="Asplundh Tree Experts-VM Line Clearance - WA/ID"/>
    <m/>
    <n v="468000"/>
  </r>
  <r>
    <x v="0"/>
    <x v="12"/>
    <s v="AVA"/>
    <s v="D51"/>
    <s v="D51 - Vegetation Management"/>
    <s v="OPER"/>
    <x v="1"/>
    <x v="2"/>
    <s v="Non-Labor"/>
    <d v="2019-12-31T00:00:00"/>
    <s v="AN"/>
    <x v="0"/>
    <s v="Miscellaneous Transaction USD"/>
    <s v="NSJ015 - Y"/>
    <m/>
    <m/>
    <m/>
    <x v="0"/>
    <x v="0"/>
    <s v="Distr Tree Maintenance -098"/>
    <s v="09802064"/>
    <s v="DIS-Maintenance"/>
    <s v="593031"/>
    <x v="4"/>
    <s v="593000"/>
    <m/>
    <m/>
    <m/>
    <m/>
    <m/>
    <m/>
    <m/>
    <m/>
    <m/>
    <m/>
    <m/>
    <m/>
    <m/>
    <m/>
    <s v="CN Utility Consulting-VM Planning - WA/ID"/>
    <m/>
    <n v="40800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478"/>
    <m/>
    <s v="AAC/CUF 4th qtr mtg"/>
    <m/>
    <n v="106.35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478"/>
    <m/>
    <s v="SALES TAX"/>
    <m/>
    <n v="9.4700000000000006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7082001939"/>
    <m/>
    <s v="VM work plan meal tickets"/>
    <m/>
    <n v="67.72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6987"/>
    <m/>
    <s v="11-2"/>
    <m/>
    <n v="1655.94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7949"/>
    <m/>
    <s v="W/E 11-23"/>
    <m/>
    <n v="4575.24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8104"/>
    <m/>
    <s v="W/E 11-30"/>
    <m/>
    <n v="1402.5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8514"/>
    <m/>
    <s v="W/E 12-7"/>
    <m/>
    <n v="1305.1500000000001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Y39319"/>
    <m/>
    <s v="10-12"/>
    <m/>
    <n v="1372.22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7Q99119"/>
    <m/>
    <s v="W/E 11-2"/>
    <m/>
    <n v="835.42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7Q99419"/>
    <m/>
    <s v="W/E 11-2"/>
    <m/>
    <n v="835.42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R71919"/>
    <m/>
    <s v="W/E 11-16"/>
    <m/>
    <n v="724.43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R72419"/>
    <m/>
    <s v="W/E 11-16"/>
    <m/>
    <n v="724.43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9J48519"/>
    <m/>
    <s v="W/E 11-23"/>
    <m/>
    <n v="613.44000000000005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9J49019"/>
    <m/>
    <s v="W/E 11-23"/>
    <m/>
    <n v="613.44000000000005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9X22319"/>
    <m/>
    <s v="W/E 11-30"/>
    <m/>
    <n v="368.06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98693"/>
    <s v="GEODIGITAL INTERNATIONAL CORP"/>
    <m/>
    <s v="GDC25577"/>
    <m/>
    <s v="LIDAR PILOT"/>
    <m/>
    <n v="712.8"/>
  </r>
  <r>
    <x v="0"/>
    <x v="1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98693"/>
    <s v="GEODIGITAL INTERNATIONAL CORP"/>
    <m/>
    <s v="GDC25577"/>
    <m/>
    <s v="lidar pilot"/>
    <m/>
    <n v="8100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7Q99019"/>
    <m/>
    <s v="W/E 11-2"/>
    <m/>
    <n v="236.43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8R72219"/>
    <m/>
    <s v="W/E 11-16"/>
    <m/>
    <n v="78.95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9J48819"/>
    <m/>
    <s v="W/E 11-23"/>
    <m/>
    <n v="4070.62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9X22619"/>
    <m/>
    <s v="W/E 11-30"/>
    <m/>
    <n v="1642.76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7Q98119"/>
    <m/>
    <s v="W/E 11-2"/>
    <m/>
    <n v="7138.05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7Q98719"/>
    <m/>
    <s v="W/E 11-2"/>
    <m/>
    <n v="11450.56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7Q99019"/>
    <m/>
    <s v="W/E 11-2"/>
    <m/>
    <n v="3570.29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9X22619"/>
    <m/>
    <s v="W/E 11-30"/>
    <m/>
    <n v="869.56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7965"/>
    <m/>
    <s v="W/E 11-23"/>
    <m/>
    <n v="637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7Q99019"/>
    <m/>
    <s v="W/E 11-2"/>
    <m/>
    <n v="282.7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8R72219"/>
    <m/>
    <s v="W/E 11-16"/>
    <m/>
    <n v="4673.88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9J48819"/>
    <m/>
    <s v="W/E 11-23"/>
    <m/>
    <n v="2065.1999999999998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7Q99019"/>
    <m/>
    <s v="W/E 11-2"/>
    <m/>
    <n v="848.1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8R72219"/>
    <m/>
    <s v="W/E 11-16"/>
    <m/>
    <n v="652.16999999999996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9J48819"/>
    <m/>
    <s v="W/E 11-23"/>
    <m/>
    <n v="652.16999999999996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7Q99019"/>
    <m/>
    <s v="W/E 11-2"/>
    <m/>
    <n v="3588.51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8R72219"/>
    <m/>
    <s v="W/E 11-16"/>
    <m/>
    <n v="1956.51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7958"/>
    <m/>
    <s v="W/E 11-23"/>
    <m/>
    <n v="728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8112"/>
    <m/>
    <s v="W/E 11-30"/>
    <m/>
    <n v="1046.5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8522"/>
    <m/>
    <s v="W/E 12-7"/>
    <m/>
    <n v="2388.63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8141119"/>
    <m/>
    <s v="11-05"/>
    <m/>
    <n v="13495.86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8R71219"/>
    <m/>
    <s v="W/E 11-16"/>
    <m/>
    <n v="21949.03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8R71719"/>
    <m/>
    <s v="W/E 11-16"/>
    <m/>
    <n v="7206.36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8141119"/>
    <m/>
    <s v="W/E 11-05"/>
    <m/>
    <n v="1263.78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78R71219"/>
    <m/>
    <s v="W/E 11-16"/>
    <m/>
    <n v="52.64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7958"/>
    <m/>
    <s v="W/E 11-23"/>
    <m/>
    <n v="1092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8112"/>
    <m/>
    <s v="W/E 11-30"/>
    <m/>
    <n v="455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3W83319"/>
    <m/>
    <s v="9-7"/>
    <m/>
    <n v="1136.8800000000001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8532"/>
    <m/>
    <s v="W/E 12-7"/>
    <m/>
    <n v="376.71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7Q98419"/>
    <m/>
    <s v="W/E 11-2"/>
    <m/>
    <n v="10645.27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7Q98919"/>
    <m/>
    <s v="W/E 11-2"/>
    <m/>
    <n v="6969.56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8R71419"/>
    <m/>
    <s v="W/E 11-16"/>
    <m/>
    <n v="6147.11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8R72019"/>
    <m/>
    <s v="W/E 11-16"/>
    <m/>
    <n v="6495.8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9J48019"/>
    <m/>
    <s v="W/E 11-23"/>
    <m/>
    <n v="7552.48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9X21919"/>
    <m/>
    <s v="W/E 11-30"/>
    <m/>
    <n v="156.25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9X22419"/>
    <m/>
    <s v="W/E 11-30"/>
    <m/>
    <n v="3655.32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7Q98419"/>
    <m/>
    <s v="W/E 11-2"/>
    <m/>
    <n v="109.21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9X22419"/>
    <m/>
    <s v="W/E 11-30"/>
    <m/>
    <n v="3640.9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8R71419"/>
    <m/>
    <s v="W/E 11-16"/>
    <m/>
    <n v="982.85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7Q98319"/>
    <m/>
    <s v="W/E 11-2"/>
    <m/>
    <n v="8914.34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8R71319"/>
    <m/>
    <s v="W/E 11-16"/>
    <m/>
    <n v="7610.87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9J47919"/>
    <m/>
    <s v="W/E 11-23"/>
    <m/>
    <n v="8702.2999999999993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13522"/>
    <s v="CN UTILITY CONSULTING INC"/>
    <m/>
    <s v="48120"/>
    <m/>
    <s v="W/E 11-30"/>
    <m/>
    <n v="910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47965"/>
    <m/>
    <s v="W/E 11-23"/>
    <m/>
    <n v="136.5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78R71319"/>
    <m/>
    <s v="W/E 11-16"/>
    <m/>
    <n v="1232.1199999999999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16388"/>
    <s v="PATTS GARDEN CENTER"/>
    <m/>
    <s v="A-164626"/>
    <m/>
    <s v="SALES TAX"/>
    <m/>
    <n v="21.01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16388"/>
    <s v="PATTS GARDEN CENTER"/>
    <m/>
    <s v="A-164626"/>
    <m/>
    <s v="TRP"/>
    <m/>
    <n v="265.95999999999998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47958"/>
    <m/>
    <s v="W/E 11-23"/>
    <m/>
    <n v="455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48112"/>
    <m/>
    <s v="W/E 11-30"/>
    <m/>
    <n v="864.5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48522"/>
    <m/>
    <s v="W/E 12-7"/>
    <m/>
    <n v="682.5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8R71619"/>
    <m/>
    <s v="W/E 11-16"/>
    <m/>
    <n v="4000.13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8R72519"/>
    <m/>
    <s v="W/E 11-16"/>
    <m/>
    <n v="2929.17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9J48219"/>
    <m/>
    <s v="W/E 11-23"/>
    <m/>
    <n v="5835.93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79X21819"/>
    <m/>
    <s v="W/E 11-30"/>
    <m/>
    <n v="5484.34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78R71619"/>
    <m/>
    <s v="W/E 11-16"/>
    <m/>
    <n v="6073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78R72519"/>
    <m/>
    <s v="W/E 11-16"/>
    <m/>
    <n v="3075.87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9X21619"/>
    <m/>
    <s v="W/E 11-30"/>
    <m/>
    <n v="11806.39"/>
  </r>
  <r>
    <x v="0"/>
    <x v="1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9X22119"/>
    <m/>
    <s v="W/E 11-30"/>
    <m/>
    <n v="12733.7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79X22919"/>
    <m/>
    <s v="W/E 11-30"/>
    <m/>
    <n v="2929.4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79X22919"/>
    <m/>
    <s v="W/E 11-30"/>
    <m/>
    <n v="1092.0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9J49119"/>
    <m/>
    <s v="W/E 11-23"/>
    <m/>
    <n v="8028.81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67770"/>
    <s v="PERFECTION TRAFFIC CONTROL LLC"/>
    <m/>
    <s v="5606"/>
    <m/>
    <s v="flagging"/>
    <m/>
    <n v="13234.9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47970"/>
    <m/>
    <s v="W/E 11-23"/>
    <m/>
    <n v="835.89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48532"/>
    <m/>
    <s v="W/E 12-7"/>
    <m/>
    <n v="291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47965"/>
    <m/>
    <s v="W/E 11-23"/>
    <m/>
    <n v="949.11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7958"/>
    <m/>
    <s v="W/E 11-23"/>
    <m/>
    <n v="2934.7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8112"/>
    <m/>
    <s v="W/E 11-30"/>
    <m/>
    <n v="3019.89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8522"/>
    <m/>
    <s v="W/E 12-7"/>
    <m/>
    <n v="3952.6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Y39319"/>
    <m/>
    <s v="10-12"/>
    <m/>
    <n v="2744.4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97719"/>
    <m/>
    <s v="W/E 11-2"/>
    <m/>
    <n v="14999.4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97819"/>
    <m/>
    <s v="W/E 11-2"/>
    <m/>
    <n v="14381.4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98519"/>
    <m/>
    <s v="W/E 11-2"/>
    <m/>
    <n v="3880.8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99119"/>
    <m/>
    <s v="W/E 11-2"/>
    <m/>
    <n v="1670.8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99319"/>
    <m/>
    <s v="W/E 11-2"/>
    <m/>
    <n v="2020.77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99419"/>
    <m/>
    <s v="W/E 11-2"/>
    <m/>
    <n v="1670.8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N20019"/>
    <m/>
    <s v="W/E 11-2"/>
    <m/>
    <n v="6530.78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70819"/>
    <m/>
    <s v="W/E 11-16"/>
    <m/>
    <n v="17112.2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70919"/>
    <m/>
    <s v="W/E 11-16"/>
    <m/>
    <n v="7076.3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71019"/>
    <m/>
    <s v="W/E 11-16"/>
    <m/>
    <n v="115.39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71119"/>
    <m/>
    <s v="W/E 11-16"/>
    <m/>
    <n v="13849.98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71519"/>
    <m/>
    <s v="W/E 11-16"/>
    <m/>
    <n v="8941.07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71919"/>
    <m/>
    <s v="W/E 11-16"/>
    <m/>
    <n v="1448.8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72319"/>
    <m/>
    <s v="W/E 11-16"/>
    <m/>
    <n v="9122.5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72419"/>
    <m/>
    <s v="W/E 11-16"/>
    <m/>
    <n v="1448.8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J47419"/>
    <m/>
    <s v="W/E 11-23"/>
    <m/>
    <n v="10251.030000000001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J47519"/>
    <m/>
    <s v="W/E 11-23"/>
    <m/>
    <n v="10332.18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J48119"/>
    <m/>
    <s v="W/E 11-23"/>
    <m/>
    <n v="5494.3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J48519"/>
    <m/>
    <s v="W/E 11-23"/>
    <m/>
    <n v="1226.8800000000001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J48719"/>
    <m/>
    <s v="W/E 11-23"/>
    <m/>
    <n v="7386.1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J49019"/>
    <m/>
    <s v="W/E 11-23"/>
    <m/>
    <n v="1226.8800000000001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X21319"/>
    <m/>
    <s v="W/E 11-30"/>
    <m/>
    <n v="7033.2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X21519"/>
    <m/>
    <s v="W/E 11-30"/>
    <m/>
    <n v="6706.3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X22019"/>
    <m/>
    <s v="W/E 11-30"/>
    <m/>
    <n v="3945.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X22319"/>
    <m/>
    <s v="W/E 11-30"/>
    <m/>
    <n v="736.13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X22519"/>
    <m/>
    <s v="W/E 11-30"/>
    <m/>
    <n v="9259.69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X22719"/>
    <m/>
    <s v="W/E 11-30"/>
    <m/>
    <n v="3852.13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X22819"/>
    <m/>
    <s v="W/E 11-30"/>
    <m/>
    <n v="613.4400000000000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7Q97719"/>
    <m/>
    <s v="W/E 11-2"/>
    <m/>
    <n v="4812.58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7Q97919"/>
    <m/>
    <s v="W/E 11-2"/>
    <m/>
    <n v="2273.070000000000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7Q98019"/>
    <m/>
    <s v="W/E 11-2"/>
    <m/>
    <n v="6458.07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8N20019"/>
    <m/>
    <s v="W/E 11-2"/>
    <m/>
    <n v="2286.83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8R71019"/>
    <m/>
    <s v="W/E 11-16"/>
    <m/>
    <n v="778.3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9X21419"/>
    <m/>
    <s v="W/E 11-30"/>
    <m/>
    <n v="2266.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7965"/>
    <m/>
    <s v="W/E 11-23"/>
    <m/>
    <n v="819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8118"/>
    <m/>
    <s v="W/E 11-30"/>
    <m/>
    <n v="54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8529"/>
    <m/>
    <s v="W/E 12-7"/>
    <m/>
    <n v="1033.9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Y39319"/>
    <m/>
    <s v="W/E 10-12"/>
    <m/>
    <n v="2744.4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Q97819"/>
    <m/>
    <s v="W/E 11-2"/>
    <m/>
    <n v="264.33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Q98019"/>
    <m/>
    <s v="W/E 11-2"/>
    <m/>
    <n v="2980.3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Q98519"/>
    <m/>
    <s v="W/E 11-2"/>
    <m/>
    <n v="816.4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Q99119"/>
    <m/>
    <s v="W/E 11-2"/>
    <m/>
    <n v="1670.8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Q99419"/>
    <m/>
    <s v="W/E 11-2"/>
    <m/>
    <n v="1670.8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N20019"/>
    <m/>
    <s v="W/E 11-2"/>
    <m/>
    <n v="239.3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R71019"/>
    <m/>
    <s v="W/E 11-16"/>
    <m/>
    <n v="2493.0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R71919"/>
    <m/>
    <s v="W/E 11-16"/>
    <m/>
    <n v="1448.8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R72119"/>
    <m/>
    <s v="W/E 11-16"/>
    <m/>
    <n v="4666.3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R72419"/>
    <m/>
    <s v="W/E 11-16"/>
    <m/>
    <n v="1448.8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J47619"/>
    <m/>
    <s v="W/E 11-23"/>
    <m/>
    <n v="2067.0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J48519"/>
    <m/>
    <s v="W/E 11-23"/>
    <m/>
    <n v="1226.8800000000001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J49019"/>
    <m/>
    <s v="W/E 11-23"/>
    <m/>
    <n v="1226.8800000000001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X21419"/>
    <m/>
    <s v="W/E 11-30"/>
    <m/>
    <n v="566.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X22319"/>
    <m/>
    <s v="W/E 11-30"/>
    <m/>
    <n v="736.13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Q97919"/>
    <m/>
    <s v="W/E 11-2"/>
    <m/>
    <n v="4808.6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N20019"/>
    <m/>
    <s v="W/E 11-2"/>
    <m/>
    <n v="552.1699999999999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R71019"/>
    <m/>
    <s v="W/E 11-16"/>
    <m/>
    <n v="2493.0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9J47619"/>
    <m/>
    <s v="W/E 11-23"/>
    <m/>
    <n v="2961.59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9X21419"/>
    <m/>
    <s v="W/E 11-30"/>
    <m/>
    <n v="3059.6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48537"/>
    <m/>
    <s v="TRP"/>
    <m/>
    <n v="91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7Q97919"/>
    <m/>
    <s v="W/E 11-2"/>
    <m/>
    <n v="3626.0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7Q98019"/>
    <m/>
    <s v="W/E 11-2"/>
    <m/>
    <n v="496.93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8N20019"/>
    <m/>
    <s v="W/E 11-2"/>
    <m/>
    <n v="1269.68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8R71019"/>
    <m/>
    <s v="W/E 11-16"/>
    <m/>
    <n v="2039.7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9J47619"/>
    <m/>
    <s v="W/E 11-23"/>
    <m/>
    <n v="4064.9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9X21419"/>
    <m/>
    <s v="W/E 11-30"/>
    <m/>
    <n v="679.9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7958"/>
    <m/>
    <s v="W/E 11-23"/>
    <m/>
    <n v="511.6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8522"/>
    <m/>
    <s v="W/E 12-7"/>
    <m/>
    <n v="1113.73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7Q98819"/>
    <m/>
    <s v="W/E 11-2"/>
    <m/>
    <n v="7805.81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8R71819"/>
    <m/>
    <s v="W/E 11-16"/>
    <m/>
    <n v="13221.8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8X50219"/>
    <m/>
    <s v="W/E 11-16"/>
    <m/>
    <n v="7040.63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9J49219"/>
    <m/>
    <s v="W/E 11-23"/>
    <m/>
    <n v="1392.77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9X21719"/>
    <m/>
    <s v="W/E 11-30"/>
    <m/>
    <n v="4163.2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7970"/>
    <m/>
    <s v="W/E 11-23"/>
    <m/>
    <n v="1021.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8120"/>
    <m/>
    <s v="W/E 11-30"/>
    <m/>
    <n v="561.6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8532"/>
    <m/>
    <s v="W/E 12-7"/>
    <m/>
    <n v="1276.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7Q98119"/>
    <m/>
    <s v="W/E 11-2"/>
    <m/>
    <n v="7138.05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7Q98219"/>
    <m/>
    <s v="W/E 11-2"/>
    <m/>
    <n v="6584.5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8X50219"/>
    <m/>
    <s v="W/E 11-16"/>
    <m/>
    <n v="970.4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9J49219"/>
    <m/>
    <s v="W/E 11-23"/>
    <m/>
    <n v="3307.74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9X21719"/>
    <m/>
    <s v="W/E 11-30"/>
    <m/>
    <n v="941.21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7965"/>
    <m/>
    <s v="W/E 11-23"/>
    <m/>
    <n v="153.18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8529"/>
    <m/>
    <s v="W/E 12-7"/>
    <m/>
    <n v="51.0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7Q98219"/>
    <m/>
    <s v="W/E 11-2"/>
    <m/>
    <n v="2894.16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9J49219"/>
    <m/>
    <s v="W/E 11-23"/>
    <m/>
    <n v="4010.52"/>
  </r>
  <r>
    <x v="0"/>
    <x v="1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78R72119"/>
    <m/>
    <s v="W/E 11-16"/>
    <m/>
    <n v="12037.13"/>
  </r>
  <r>
    <x v="0"/>
    <x v="12"/>
    <s v="AVA"/>
    <s v="D51"/>
    <s v="D51 - Vegetation Management"/>
    <s v="OPER"/>
    <x v="1"/>
    <x v="2"/>
    <s v="Non-Labor"/>
    <m/>
    <s v="WA"/>
    <x v="2"/>
    <s v="Purchase Invoices USD"/>
    <m/>
    <m/>
    <m/>
    <m/>
    <x v="0"/>
    <x v="0"/>
    <s v="Vegetation Mgmt-WA Gas"/>
    <s v="02805082"/>
    <s v="DIS-Maintenance"/>
    <s v="887000"/>
    <x v="28"/>
    <s v="887000"/>
    <m/>
    <m/>
    <m/>
    <m/>
    <m/>
    <m/>
    <m/>
    <m/>
    <m/>
    <s v="2551"/>
    <s v="ASPLUNDH TREE EXPERT LLC"/>
    <m/>
    <s v="77Q98219"/>
    <m/>
    <s v="W/E 11-2"/>
    <m/>
    <n v="2110.8000000000002"/>
  </r>
  <r>
    <x v="0"/>
    <x v="12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085439-CC"/>
    <m/>
    <s v="LARRY LEE-BROWN BOYZ OHANA EATERY"/>
    <m/>
    <n v="75.34"/>
  </r>
  <r>
    <x v="0"/>
    <x v="12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085439-CC"/>
    <m/>
    <s v="LARRY LEE-RANTS &amp; RAVES BREW PUB"/>
    <m/>
    <n v="70.89"/>
  </r>
  <r>
    <x v="0"/>
    <x v="12"/>
    <s v="AVA"/>
    <s v="D51"/>
    <s v="D51 - Vegetation Management"/>
    <s v="OPER"/>
    <x v="0"/>
    <x v="6"/>
    <s v="Labor"/>
    <d v="2019-12-0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64"/>
    <n v="3042.4"/>
  </r>
  <r>
    <x v="0"/>
    <x v="12"/>
    <s v="AVA"/>
    <s v="D51"/>
    <s v="D51 - Vegetation Management"/>
    <s v="OPER"/>
    <x v="0"/>
    <x v="6"/>
    <s v="Labor"/>
    <d v="2019-12-0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56"/>
    <n v="1470.91"/>
  </r>
  <r>
    <x v="0"/>
    <x v="12"/>
    <s v="AVA"/>
    <s v="D51"/>
    <s v="D51 - Vegetation Management"/>
    <s v="OPER"/>
    <x v="0"/>
    <x v="6"/>
    <s v="Labor"/>
    <d v="2019-12-2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64"/>
    <n v="3042.4"/>
  </r>
  <r>
    <x v="0"/>
    <x v="12"/>
    <s v="AVA"/>
    <s v="D51"/>
    <s v="D51 - Vegetation Management"/>
    <s v="OPER"/>
    <x v="0"/>
    <x v="6"/>
    <s v="Labor"/>
    <d v="2019-12-2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01.3000000000002"/>
  </r>
  <r>
    <x v="0"/>
    <x v="12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085439-CC"/>
    <m/>
    <s v="LARRY LEE-ARBOR DAY FOUNDATION"/>
    <m/>
    <n v="75"/>
  </r>
  <r>
    <x v="0"/>
    <x v="12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085439-CC"/>
    <m/>
    <s v="LARRY LEE-ISA"/>
    <m/>
    <n v="225"/>
  </r>
  <r>
    <x v="0"/>
    <x v="12"/>
    <s v="AVA"/>
    <s v="D51"/>
    <s v="D51 - Vegetation Management"/>
    <s v="OPER"/>
    <x v="3"/>
    <x v="9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8311"/>
    <s v="WALTS MAILING SERVICE"/>
    <m/>
    <s v="71014-P"/>
    <m/>
    <s v="Postage replenishment for the mailing of  the N-2680A Veg Management postcards from Walt's Mailing Service."/>
    <m/>
    <n v="2000.95"/>
  </r>
  <r>
    <x v="0"/>
    <x v="12"/>
    <s v="AVA"/>
    <s v="D51"/>
    <s v="D51 - Vegetation Management"/>
    <s v="OPER"/>
    <x v="3"/>
    <x v="22"/>
    <s v="Non-Labor"/>
    <d v="2019-12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2974964 590000/201911"/>
    <m/>
    <n v="105.59"/>
  </r>
  <r>
    <x v="0"/>
    <x v="12"/>
    <s v="AVA"/>
    <s v="D53"/>
    <s v="D53 - Clarkston"/>
    <s v="OPER"/>
    <x v="0"/>
    <x v="1"/>
    <s v="Labor"/>
    <d v="2019-12-08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693"/>
    <s v="Jmn Lnmn"/>
    <s v="Hauger, Jason W"/>
    <s v="E24"/>
    <s v="Call 2X                                 "/>
    <m/>
    <m/>
    <m/>
    <m/>
    <s v="B932206105000"/>
    <m/>
    <n v="0.5"/>
    <n v="47.22"/>
  </r>
  <r>
    <x v="0"/>
    <x v="12"/>
    <s v="AVA"/>
    <s v="D53"/>
    <s v="D53 - Clarkston"/>
    <s v="OPER"/>
    <x v="0"/>
    <x v="1"/>
    <s v="Labor"/>
    <d v="2019-12-08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5476"/>
    <s v="Jmn Lnmn"/>
    <s v="Bailey, Jesse"/>
    <s v="E24"/>
    <s v="Call 2X                                 "/>
    <m/>
    <m/>
    <m/>
    <m/>
    <s v="B932206105000"/>
    <m/>
    <n v="3.5"/>
    <n v="330.54"/>
  </r>
  <r>
    <x v="0"/>
    <x v="12"/>
    <s v="AVA"/>
    <s v="G50"/>
    <s v="G50 - Colville"/>
    <s v="OPER"/>
    <x v="0"/>
    <x v="1"/>
    <s v="Labor"/>
    <d v="2019-12-08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29167"/>
    <s v="Loc Rep Elec"/>
    <s v="Gower, Johnathan T"/>
    <s v="E07"/>
    <s v="Premium Holiday                         "/>
    <m/>
    <m/>
    <m/>
    <m/>
    <s v="B960206114000"/>
    <m/>
    <n v="4"/>
    <n v="429.12"/>
  </r>
  <r>
    <x v="0"/>
    <x v="12"/>
    <s v="AVA"/>
    <s v="H53"/>
    <s v="H53 - Kellogg"/>
    <s v="OPER"/>
    <x v="0"/>
    <x v="0"/>
    <s v="Labor"/>
    <d v="2019-12-22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5"/>
    <n v="268.2"/>
  </r>
  <r>
    <x v="0"/>
    <x v="12"/>
    <s v="AVA"/>
    <s v="J53"/>
    <s v="J53 - Sandpoint/Bonners Ferry"/>
    <s v="OPER"/>
    <x v="0"/>
    <x v="1"/>
    <s v="Labor"/>
    <d v="2019-12-22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4"/>
    <s v="Call 2X                                 "/>
    <m/>
    <m/>
    <m/>
    <m/>
    <s v="B930206105000"/>
    <m/>
    <n v="2.5"/>
    <n v="236.1"/>
  </r>
  <r>
    <x v="0"/>
    <x v="12"/>
    <s v="AVA"/>
    <s v="J53"/>
    <s v="J53 - Sandpoint/Bonners Ferry"/>
    <s v="OPER"/>
    <x v="0"/>
    <x v="0"/>
    <s v="Labor"/>
    <d v="2019-12-22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7"/>
    <s v="Meals - Dinner                          "/>
    <m/>
    <m/>
    <m/>
    <m/>
    <s v="B930206105000"/>
    <m/>
    <n v="1"/>
    <n v="16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0"/>
    <s v="22002061"/>
    <s v="TRN-Maintenance"/>
    <s v="571032"/>
    <x v="9"/>
    <s v="571000"/>
    <m/>
    <m/>
    <m/>
    <m/>
    <m/>
    <m/>
    <m/>
    <m/>
    <m/>
    <s v="11013"/>
    <s v="JENSENS TREE SERVICE INC"/>
    <m/>
    <s v="1289491"/>
    <m/>
    <s v="Beacon-Bell #4 trimming"/>
    <m/>
    <n v="798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2"/>
    <x v="9"/>
    <s v="571000"/>
    <m/>
    <m/>
    <m/>
    <m/>
    <m/>
    <m/>
    <m/>
    <m/>
    <m/>
    <s v="11013"/>
    <s v="JENSENS TREE SERVICE INC"/>
    <m/>
    <s v="1289489"/>
    <m/>
    <s v="Benewah-Moscow 230 trimming"/>
    <m/>
    <n v="461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48123"/>
    <m/>
    <s v="WOrk planning on the 9th and central 115kv"/>
    <m/>
    <n v="682.5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89490"/>
    <m/>
    <s v="Addy Gifford 115 and Beacon-BOulder 115kV trimming"/>
    <m/>
    <n v="10844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9059"/>
    <m/>
    <s v="Trimming on Airway heights-sunset and 9th and central 115kV"/>
    <m/>
    <n v="3390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48536"/>
    <m/>
    <s v="Work planning on the cabinet Bronx 115kV"/>
    <m/>
    <n v="1984.1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89492"/>
    <m/>
    <s v="Pine Street-Rathdrum Idaho 115"/>
    <m/>
    <n v="399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5067"/>
    <m/>
    <s v="Hazard tree removal on cabinet Bronx 115kV"/>
    <m/>
    <n v="7714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9060"/>
    <m/>
    <s v="Trimming for pine street-Rathdrum and Bronx Cabinet 115kV"/>
    <m/>
    <n v="4240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9062"/>
    <m/>
    <s v="Trimming on Ben-PC115kV and CDA-PC 115kV"/>
    <m/>
    <n v="8680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9102"/>
    <m/>
    <s v="Tree removal on the cabinet Bronx 115kV"/>
    <m/>
    <n v="10008"/>
  </r>
  <r>
    <x v="0"/>
    <x v="1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9104"/>
    <m/>
    <s v="Trimming on the Bronx cabinet 115kV"/>
    <m/>
    <n v="1925"/>
  </r>
  <r>
    <x v="0"/>
    <x v="12"/>
    <s v="AVA"/>
    <s v="L11"/>
    <s v="L11 - Trans Veg Mgmt"/>
    <s v="OPER"/>
    <x v="0"/>
    <x v="6"/>
    <s v="Labor"/>
    <d v="2019-12-08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64"/>
    <n v="2579.52"/>
  </r>
  <r>
    <x v="0"/>
    <x v="12"/>
    <s v="AVA"/>
    <s v="L11"/>
    <s v="L11 - Trans Veg Mgmt"/>
    <s v="OPER"/>
    <x v="0"/>
    <x v="6"/>
    <s v="Labor"/>
    <d v="2019-12-22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0"/>
    <x v="12"/>
    <s v="AVA"/>
    <s v="L11"/>
    <s v="L11 - Trans Veg Mgmt"/>
    <s v="OPER"/>
    <x v="3"/>
    <x v="28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6445"/>
    <s v="CORP CREDIT CARD"/>
    <m/>
    <s v="6085439-CC"/>
    <m/>
    <s v="LARRY LEE-WESTERN ENERGY INSTITUTE"/>
    <m/>
    <n v="799"/>
  </r>
  <r>
    <x v="0"/>
    <x v="12"/>
    <s v="AVA"/>
    <s v="L53"/>
    <s v="L53 - CDA"/>
    <s v="OPER"/>
    <x v="0"/>
    <x v="1"/>
    <s v="Labor"/>
    <d v="2019-12-08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679"/>
    <s v="Jmn Lnmn"/>
    <s v="Grant, Clay Dustin"/>
    <s v="E24"/>
    <s v="Call 2X                                 "/>
    <m/>
    <m/>
    <m/>
    <m/>
    <s v="B901206105000"/>
    <m/>
    <n v="3"/>
    <n v="283.32"/>
  </r>
  <r>
    <x v="0"/>
    <x v="12"/>
    <s v="AVA"/>
    <s v="L53"/>
    <s v="L53 - CDA"/>
    <s v="OPER"/>
    <x v="0"/>
    <x v="1"/>
    <s v="Labor"/>
    <d v="2019-12-08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4"/>
    <s v="Call 2X                                 "/>
    <m/>
    <m/>
    <m/>
    <m/>
    <s v="B901206105000"/>
    <m/>
    <n v="3"/>
    <n v="283.32"/>
  </r>
  <r>
    <x v="0"/>
    <x v="12"/>
    <s v="AVA"/>
    <s v="L53"/>
    <s v="L53 - CDA"/>
    <s v="OPER"/>
    <x v="0"/>
    <x v="0"/>
    <s v="Labor"/>
    <d v="2019-12-08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679"/>
    <s v="Jmn Lnmn"/>
    <s v="Grant, Clay Dustin"/>
    <s v="E27"/>
    <s v="Meals - Dinner                          "/>
    <m/>
    <m/>
    <m/>
    <m/>
    <s v="B901206105000"/>
    <m/>
    <n v="1"/>
    <n v="16"/>
  </r>
  <r>
    <x v="0"/>
    <x v="12"/>
    <s v="AVA"/>
    <s v="L53"/>
    <s v="L53 - CDA"/>
    <s v="OPER"/>
    <x v="0"/>
    <x v="0"/>
    <s v="Labor"/>
    <d v="2019-12-08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7"/>
    <s v="Meals - Dinner                          "/>
    <m/>
    <m/>
    <m/>
    <m/>
    <s v="B901206105000"/>
    <m/>
    <n v="1"/>
    <n v="16"/>
  </r>
  <r>
    <x v="0"/>
    <x v="12"/>
    <s v="AVA"/>
    <s v="L53"/>
    <s v="L53 - CDA"/>
    <s v="OPER"/>
    <x v="0"/>
    <x v="0"/>
    <s v="Labor"/>
    <d v="2019-12-08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3"/>
    <n v="145.91999999999999"/>
  </r>
  <r>
    <x v="0"/>
    <x v="12"/>
    <s v="AVA"/>
    <s v="P50"/>
    <s v="P50 - Davenport"/>
    <s v="OPER"/>
    <x v="0"/>
    <x v="0"/>
    <s v="Labor"/>
    <d v="2019-12-2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2564"/>
    <s v="Loc Rep Elec"/>
    <s v="Stanley, James L"/>
    <s v="E01"/>
    <s v="Regular                                 "/>
    <m/>
    <m/>
    <m/>
    <m/>
    <s v="B980206202000"/>
    <m/>
    <n v="7"/>
    <n v="359.73"/>
  </r>
  <r>
    <x v="0"/>
    <x v="12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445"/>
    <s v="CORP CREDIT CARD"/>
    <m/>
    <s v="6085439-CC"/>
    <m/>
    <s v="KEVIN VOPAT-THE DEPOT"/>
    <m/>
    <n v="55.07"/>
  </r>
  <r>
    <x v="0"/>
    <x v="12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29671"/>
    <m/>
    <s v="$6.85 99999 MISC FUEL"/>
    <m/>
    <n v="6.85"/>
  </r>
  <r>
    <x v="0"/>
    <x v="12"/>
    <s v="AVA"/>
    <s v="S20"/>
    <s v="S20 - Director of Finance"/>
    <s v="OPER"/>
    <x v="0"/>
    <x v="6"/>
    <s v="Labor"/>
    <d v="2019-12-0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4"/>
    <n v="209.96"/>
  </r>
  <r>
    <x v="0"/>
    <x v="12"/>
    <s v="AVA"/>
    <s v="S20"/>
    <s v="S20 - Director of Finance"/>
    <s v="OPER"/>
    <x v="0"/>
    <x v="6"/>
    <s v="Labor"/>
    <d v="2019-12-2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3"/>
    <n v="157.47"/>
  </r>
  <r>
    <x v="0"/>
    <x v="12"/>
    <s v="AVA"/>
    <s v="S51"/>
    <s v="S51 - Supply Chain Loadings"/>
    <s v="OPER"/>
    <x v="4"/>
    <x v="12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3.22"/>
  </r>
  <r>
    <x v="0"/>
    <x v="12"/>
    <s v="AVA"/>
    <s v="S51"/>
    <s v="S51 - Supply Chain Loadings"/>
    <s v="OPER"/>
    <x v="4"/>
    <x v="12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7.07"/>
  </r>
  <r>
    <x v="0"/>
    <x v="12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2.92"/>
  </r>
  <r>
    <x v="0"/>
    <x v="12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3.22"/>
  </r>
  <r>
    <x v="0"/>
    <x v="12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8.0500000000000007"/>
  </r>
  <r>
    <x v="0"/>
    <x v="12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2.92"/>
  </r>
  <r>
    <x v="0"/>
    <x v="12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4.0199999999999996"/>
  </r>
  <r>
    <x v="0"/>
    <x v="12"/>
    <s v="AVA"/>
    <s v="S51"/>
    <s v="S51 - Supply Chain Loadings"/>
    <s v="OPER"/>
    <x v="4"/>
    <x v="12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3.22"/>
  </r>
  <r>
    <x v="0"/>
    <x v="12"/>
    <s v="AVA"/>
    <s v="S51"/>
    <s v="S51 - Supply Chain Loadings"/>
    <s v="OPER"/>
    <x v="4"/>
    <x v="12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1.26"/>
  </r>
  <r>
    <x v="0"/>
    <x v="12"/>
    <s v="AVA"/>
    <s v="S51"/>
    <s v="S51 - Supply Chain Loadings"/>
    <s v="OPER"/>
    <x v="4"/>
    <x v="12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-2.92"/>
  </r>
  <r>
    <x v="0"/>
    <x v="12"/>
    <s v="AVA"/>
    <s v="S51"/>
    <s v="S51 - Supply Chain Loadings"/>
    <s v="OPER"/>
    <x v="4"/>
    <x v="12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0.48"/>
  </r>
  <r>
    <x v="0"/>
    <x v="12"/>
    <s v="AVA"/>
    <s v="S51"/>
    <s v="S51 - Supply Chain Loadings"/>
    <s v="OPER"/>
    <x v="4"/>
    <x v="12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0.210000000000001"/>
  </r>
  <r>
    <x v="0"/>
    <x v="12"/>
    <s v="AVA"/>
    <s v="S51"/>
    <s v="S51 - Supply Chain Loadings"/>
    <s v="OPER"/>
    <x v="4"/>
    <x v="12"/>
    <s v="Non-Labor"/>
    <d v="2019-12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5.84"/>
  </r>
  <r>
    <x v="0"/>
    <x v="12"/>
    <s v="AVA"/>
    <s v="S51"/>
    <s v="S51 - Supply Chain Loadings"/>
    <s v="OPER"/>
    <x v="4"/>
    <x v="12"/>
    <s v="Non-Labor"/>
    <d v="2019-12-0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5.95"/>
  </r>
  <r>
    <x v="0"/>
    <x v="12"/>
    <s v="AVA"/>
    <s v="S51"/>
    <s v="S51 - Supply Chain Loadings"/>
    <s v="OPER"/>
    <x v="4"/>
    <x v="12"/>
    <s v="Non-Labor"/>
    <d v="2019-12-0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0.68"/>
  </r>
  <r>
    <x v="0"/>
    <x v="12"/>
    <s v="AVA"/>
    <s v="S51"/>
    <s v="S51 - Supply Chain Loadings"/>
    <s v="OPER"/>
    <x v="4"/>
    <x v="12"/>
    <s v="Non-Labor"/>
    <d v="2019-12-0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6.44"/>
  </r>
  <r>
    <x v="0"/>
    <x v="12"/>
    <s v="AVA"/>
    <s v="S51"/>
    <s v="S51 - Supply Chain Loadings"/>
    <s v="OPER"/>
    <x v="4"/>
    <x v="12"/>
    <s v="Non-Labor"/>
    <d v="2019-12-0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6.44"/>
  </r>
  <r>
    <x v="0"/>
    <x v="12"/>
    <s v="AVA"/>
    <s v="S51"/>
    <s v="S51 - Supply Chain Loadings"/>
    <s v="OPER"/>
    <x v="4"/>
    <x v="12"/>
    <s v="Non-Labor"/>
    <d v="2019-12-0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3.22"/>
  </r>
  <r>
    <x v="0"/>
    <x v="12"/>
    <s v="AVA"/>
    <s v="S51"/>
    <s v="S51 - Supply Chain Loadings"/>
    <s v="OPER"/>
    <x v="4"/>
    <x v="12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52.53"/>
  </r>
  <r>
    <x v="0"/>
    <x v="12"/>
    <s v="AVA"/>
    <s v="S51"/>
    <s v="S51 - Supply Chain Loadings"/>
    <s v="OPER"/>
    <x v="4"/>
    <x v="12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7.72"/>
  </r>
  <r>
    <x v="0"/>
    <x v="12"/>
    <s v="AVA"/>
    <s v="S51"/>
    <s v="S51 - Supply Chain Loadings"/>
    <s v="OPER"/>
    <x v="4"/>
    <x v="12"/>
    <s v="Non-Labor"/>
    <d v="2019-12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1.58"/>
  </r>
  <r>
    <x v="0"/>
    <x v="12"/>
    <s v="AVA"/>
    <s v="S51"/>
    <s v="S51 - Supply Chain Loadings"/>
    <s v="OPER"/>
    <x v="4"/>
    <x v="12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6.09"/>
  </r>
  <r>
    <x v="0"/>
    <x v="12"/>
    <s v="AVA"/>
    <s v="S51"/>
    <s v="S51 - Supply Chain Loadings"/>
    <s v="OPER"/>
    <x v="4"/>
    <x v="12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6114000"/>
    <m/>
    <m/>
    <n v="0.96"/>
  </r>
  <r>
    <x v="0"/>
    <x v="12"/>
    <s v="AVA"/>
    <s v="S51"/>
    <s v="S51 - Supply Chain Loadings"/>
    <s v="OPER"/>
    <x v="4"/>
    <x v="12"/>
    <s v="Non-Labor"/>
    <d v="2019-12-22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0.96"/>
  </r>
  <r>
    <x v="0"/>
    <x v="12"/>
    <s v="AVA"/>
    <s v="S51"/>
    <s v="S51 - Supply Chain Loadings"/>
    <s v="OPER"/>
    <x v="4"/>
    <x v="12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6.44"/>
  </r>
  <r>
    <x v="0"/>
    <x v="12"/>
    <s v="AVA"/>
    <s v="S51"/>
    <s v="S51 - Supply Chain Loadings"/>
    <s v="OPER"/>
    <x v="4"/>
    <x v="12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9.32"/>
  </r>
  <r>
    <x v="0"/>
    <x v="12"/>
    <s v="AVA"/>
    <s v="S51"/>
    <s v="S51 - Supply Chain Loadings"/>
    <s v="OPER"/>
    <x v="4"/>
    <x v="12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11.67"/>
  </r>
  <r>
    <x v="0"/>
    <x v="12"/>
    <s v="AVA"/>
    <s v="S51"/>
    <s v="S51 - Supply Chain Loadings"/>
    <s v="OPER"/>
    <x v="4"/>
    <x v="12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55.45"/>
  </r>
  <r>
    <x v="0"/>
    <x v="12"/>
    <s v="AVA"/>
    <s v="S51"/>
    <s v="S51 - Supply Chain Loadings"/>
    <s v="OPER"/>
    <x v="4"/>
    <x v="12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76"/>
  </r>
  <r>
    <x v="0"/>
    <x v="12"/>
    <s v="AVA"/>
    <s v="S51"/>
    <s v="S51 - Supply Chain Loadings"/>
    <s v="OPER"/>
    <x v="4"/>
    <x v="12"/>
    <s v="Non-Labor"/>
    <d v="2019-12-22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2.92"/>
  </r>
  <r>
    <x v="0"/>
    <x v="12"/>
    <s v="AVA"/>
    <s v="S51"/>
    <s v="S51 - Supply Chain Loadings"/>
    <s v="OPER"/>
    <x v="4"/>
    <x v="12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5.11"/>
  </r>
  <r>
    <x v="0"/>
    <x v="12"/>
    <s v="AVA"/>
    <s v="S51"/>
    <s v="S51 - Supply Chain Loadings"/>
    <s v="OPER"/>
    <x v="4"/>
    <x v="12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1.94"/>
  </r>
  <r>
    <x v="0"/>
    <x v="12"/>
    <s v="AVA"/>
    <s v="S51"/>
    <s v="S51 - Supply Chain Loadings"/>
    <s v="OPER"/>
    <x v="4"/>
    <x v="12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0.67"/>
  </r>
  <r>
    <x v="0"/>
    <x v="12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4.51"/>
  </r>
  <r>
    <x v="0"/>
    <x v="12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3.52"/>
  </r>
  <r>
    <x v="0"/>
    <x v="12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8.17"/>
  </r>
  <r>
    <x v="0"/>
    <x v="12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8.81"/>
  </r>
  <r>
    <x v="0"/>
    <x v="12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6.13"/>
  </r>
  <r>
    <x v="0"/>
    <x v="12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2.04"/>
  </r>
  <r>
    <x v="0"/>
    <x v="12"/>
    <s v="AVA"/>
    <s v="S51"/>
    <s v="S51 - Supply Chain Loadings"/>
    <s v="OPER"/>
    <x v="4"/>
    <x v="13"/>
    <s v="Non-Labor"/>
    <d v="2019-11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.1"/>
  </r>
  <r>
    <x v="0"/>
    <x v="12"/>
    <s v="AVA"/>
    <s v="S53"/>
    <s v="S53 - St. Maries"/>
    <s v="OPER"/>
    <x v="0"/>
    <x v="1"/>
    <s v="Labor"/>
    <d v="2019-12-0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9"/>
    <s v="Schd Shutdown 2X                        "/>
    <m/>
    <m/>
    <m/>
    <m/>
    <s v="B906206105000"/>
    <m/>
    <n v="0.5"/>
    <n v="53.64"/>
  </r>
  <r>
    <x v="0"/>
    <x v="12"/>
    <s v="AVA"/>
    <s v="S53"/>
    <s v="S53 - St. Maries"/>
    <s v="OPER"/>
    <x v="0"/>
    <x v="0"/>
    <s v="Labor"/>
    <d v="2019-12-0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2"/>
    <n v="107.28"/>
  </r>
  <r>
    <x v="0"/>
    <x v="12"/>
    <s v="AVA"/>
    <s v="T51"/>
    <s v="T51 - Operations Project Management"/>
    <s v="OPER"/>
    <x v="0"/>
    <x v="6"/>
    <s v="Labor"/>
    <d v="2019-12-0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6"/>
    <n v="339.92"/>
  </r>
  <r>
    <x v="0"/>
    <x v="12"/>
    <s v="AVA"/>
    <s v="T51"/>
    <s v="T51 - Operations Project Management"/>
    <s v="OPER"/>
    <x v="0"/>
    <x v="6"/>
    <s v="Labor"/>
    <d v="2019-12-08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2"/>
    <n v="113.28"/>
  </r>
  <r>
    <x v="0"/>
    <x v="12"/>
    <s v="AVA"/>
    <s v="T51"/>
    <s v="T51 - Operations Project Management"/>
    <s v="OPER"/>
    <x v="0"/>
    <x v="6"/>
    <s v="Labor"/>
    <d v="2019-12-2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5"/>
    <n v="849.8"/>
  </r>
  <r>
    <x v="0"/>
    <x v="12"/>
    <s v="AVA"/>
    <s v="T51"/>
    <s v="T51 - Operations Project Management"/>
    <s v="OPER"/>
    <x v="0"/>
    <x v="6"/>
    <s v="Labor"/>
    <d v="2019-12-2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28"/>
    <n v="1107.1199999999999"/>
  </r>
  <r>
    <x v="0"/>
    <x v="12"/>
    <s v="AVA"/>
    <s v="T51"/>
    <s v="T51 - Operations Project Management"/>
    <s v="OPER"/>
    <x v="0"/>
    <x v="6"/>
    <s v="Labor"/>
    <d v="2019-12-22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83.2"/>
  </r>
  <r>
    <x v="0"/>
    <x v="12"/>
    <s v="AVA"/>
    <s v="Y54"/>
    <s v="Y54 - Strategic Corp Develop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665501"/>
    <m/>
    <s v="Meals, Dinner associated with PNW Wildfire Working Group mtg hosted by Avista on 11/11 and 12"/>
    <m/>
    <n v="73.36"/>
  </r>
  <r>
    <x v="0"/>
    <x v="12"/>
    <s v="AVA"/>
    <s v="Y54"/>
    <s v="Y54 - Strategic Corp Develop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665501"/>
    <m/>
    <s v="Misc, Snacks and beverages for PNW Wildifre Working Group Mtg hosted by Avista 11/11 and 12"/>
    <m/>
    <n v="140.85"/>
  </r>
  <r>
    <x v="0"/>
    <x v="12"/>
    <s v="AVA"/>
    <s v="Y54"/>
    <s v="Y54 - Strategic Corp Develop"/>
    <s v="OPER"/>
    <x v="3"/>
    <x v="4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1665501"/>
    <m/>
    <s v="Office Supplies, Name tag supplies for PNW Wildfire Working Group meeting hosted by Avista  11/11-12"/>
    <m/>
    <n v="41.37"/>
  </r>
  <r>
    <x v="0"/>
    <x v="12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201.56"/>
  </r>
  <r>
    <x v="0"/>
    <x v="12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73.33000000000004"/>
  </r>
  <r>
    <x v="0"/>
    <x v="12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9.309999999999999"/>
  </r>
  <r>
    <x v="0"/>
    <x v="12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02.44"/>
  </r>
  <r>
    <x v="0"/>
    <x v="12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157.55"/>
  </r>
  <r>
    <x v="0"/>
    <x v="12"/>
    <s v="AVA"/>
    <s v="Z87"/>
    <s v="Z87 - Benefits Loaders"/>
    <s v="OPER"/>
    <x v="4"/>
    <x v="14"/>
    <s v="Non-Labor"/>
    <d v="2019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05.41"/>
  </r>
  <r>
    <x v="0"/>
    <x v="12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7.510000000000002"/>
  </r>
  <r>
    <x v="0"/>
    <x v="12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9.309999999999999"/>
  </r>
  <r>
    <x v="0"/>
    <x v="12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48.28"/>
  </r>
  <r>
    <x v="0"/>
    <x v="12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17.510000000000002"/>
  </r>
  <r>
    <x v="0"/>
    <x v="12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4.14"/>
  </r>
  <r>
    <x v="0"/>
    <x v="12"/>
    <s v="AVA"/>
    <s v="Z87"/>
    <s v="Z87 - Benefits Loaders"/>
    <s v="OPER"/>
    <x v="4"/>
    <x v="14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19.309999999999999"/>
  </r>
  <r>
    <x v="0"/>
    <x v="12"/>
    <s v="AVA"/>
    <s v="Z87"/>
    <s v="Z87 - Benefits Loaders"/>
    <s v="OPER"/>
    <x v="4"/>
    <x v="14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67.59"/>
  </r>
  <r>
    <x v="0"/>
    <x v="12"/>
    <s v="AVA"/>
    <s v="Z87"/>
    <s v="Z87 - Benefits Loaders"/>
    <s v="OPER"/>
    <x v="4"/>
    <x v="14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-17.510000000000002"/>
  </r>
  <r>
    <x v="0"/>
    <x v="12"/>
    <s v="AVA"/>
    <s v="Z87"/>
    <s v="Z87 - Benefits Loaders"/>
    <s v="OPER"/>
    <x v="4"/>
    <x v="14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2.88"/>
  </r>
  <r>
    <x v="0"/>
    <x v="12"/>
    <s v="AVA"/>
    <s v="Z87"/>
    <s v="Z87 - Benefits Loaders"/>
    <s v="OPER"/>
    <x v="4"/>
    <x v="14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1.29"/>
  </r>
  <r>
    <x v="0"/>
    <x v="12"/>
    <s v="AVA"/>
    <s v="Z87"/>
    <s v="Z87 - Benefits Loaders"/>
    <s v="OPER"/>
    <x v="4"/>
    <x v="14"/>
    <s v="Non-Labor"/>
    <d v="2019-12-0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747.16"/>
  </r>
  <r>
    <x v="0"/>
    <x v="12"/>
    <s v="AVA"/>
    <s v="Z87"/>
    <s v="Z87 - Benefits Loaders"/>
    <s v="OPER"/>
    <x v="4"/>
    <x v="14"/>
    <s v="Non-Labor"/>
    <d v="2019-12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969.41"/>
  </r>
  <r>
    <x v="0"/>
    <x v="12"/>
    <s v="AVA"/>
    <s v="Z87"/>
    <s v="Z87 - Benefits Loaders"/>
    <s v="OPER"/>
    <x v="4"/>
    <x v="14"/>
    <s v="Non-Labor"/>
    <d v="2019-12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5.020000000000003"/>
  </r>
  <r>
    <x v="0"/>
    <x v="12"/>
    <s v="AVA"/>
    <s v="Z87"/>
    <s v="Z87 - Benefits Loaders"/>
    <s v="OPER"/>
    <x v="4"/>
    <x v="14"/>
    <s v="Non-Labor"/>
    <d v="2019-12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235.05"/>
  </r>
  <r>
    <x v="0"/>
    <x v="12"/>
    <s v="AVA"/>
    <s v="Z87"/>
    <s v="Z87 - Benefits Loaders"/>
    <s v="OPER"/>
    <x v="4"/>
    <x v="14"/>
    <s v="Non-Labor"/>
    <d v="2019-12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316.22000000000003"/>
  </r>
  <r>
    <x v="0"/>
    <x v="12"/>
    <s v="AVA"/>
    <s v="Z87"/>
    <s v="Z87 - Benefits Loaders"/>
    <s v="OPER"/>
    <x v="4"/>
    <x v="14"/>
    <s v="Non-Labor"/>
    <d v="2019-12-0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35.68"/>
  </r>
  <r>
    <x v="0"/>
    <x v="12"/>
    <s v="AVA"/>
    <s v="Z87"/>
    <s v="Z87 - Benefits Loaders"/>
    <s v="OPER"/>
    <x v="4"/>
    <x v="14"/>
    <s v="Non-Labor"/>
    <d v="2019-12-0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64.05"/>
  </r>
  <r>
    <x v="0"/>
    <x v="12"/>
    <s v="AVA"/>
    <s v="Z87"/>
    <s v="Z87 - Benefits Loaders"/>
    <s v="OPER"/>
    <x v="4"/>
    <x v="14"/>
    <s v="Non-Labor"/>
    <d v="2019-12-0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38.619999999999997"/>
  </r>
  <r>
    <x v="0"/>
    <x v="12"/>
    <s v="AVA"/>
    <s v="Z87"/>
    <s v="Z87 - Benefits Loaders"/>
    <s v="OPER"/>
    <x v="4"/>
    <x v="14"/>
    <s v="Non-Labor"/>
    <d v="2019-12-0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38.619999999999997"/>
  </r>
  <r>
    <x v="0"/>
    <x v="12"/>
    <s v="AVA"/>
    <s v="Z87"/>
    <s v="Z87 - Benefits Loaders"/>
    <s v="OPER"/>
    <x v="4"/>
    <x v="14"/>
    <s v="Non-Labor"/>
    <d v="2019-12-0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19.309999999999999"/>
  </r>
  <r>
    <x v="0"/>
    <x v="12"/>
    <s v="AVA"/>
    <s v="Z87"/>
    <s v="Z87 - Benefits Loaders"/>
    <s v="OPER"/>
    <x v="4"/>
    <x v="14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15.18"/>
  </r>
  <r>
    <x v="0"/>
    <x v="12"/>
    <s v="AVA"/>
    <s v="Z87"/>
    <s v="Z87 - Benefits Loaders"/>
    <s v="OPER"/>
    <x v="4"/>
    <x v="14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66.35"/>
  </r>
  <r>
    <x v="0"/>
    <x v="12"/>
    <s v="AVA"/>
    <s v="Z87"/>
    <s v="Z87 - Benefits Loaders"/>
    <s v="OPER"/>
    <x v="4"/>
    <x v="14"/>
    <s v="Non-Labor"/>
    <d v="2019-12-2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556.2199999999998"/>
  </r>
  <r>
    <x v="0"/>
    <x v="12"/>
    <s v="AVA"/>
    <s v="Z87"/>
    <s v="Z87 - Benefits Loaders"/>
    <s v="OPER"/>
    <x v="4"/>
    <x v="14"/>
    <s v="Non-Labor"/>
    <d v="2019-12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262.73"/>
  </r>
  <r>
    <x v="0"/>
    <x v="12"/>
    <s v="AVA"/>
    <s v="Z87"/>
    <s v="Z87 - Benefits Loaders"/>
    <s v="OPER"/>
    <x v="4"/>
    <x v="14"/>
    <s v="Non-Labor"/>
    <d v="2019-12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29.5"/>
  </r>
  <r>
    <x v="0"/>
    <x v="12"/>
    <s v="AVA"/>
    <s v="Z87"/>
    <s v="Z87 - Benefits Loaders"/>
    <s v="OPER"/>
    <x v="4"/>
    <x v="14"/>
    <s v="Non-Labor"/>
    <d v="2019-12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321.56"/>
  </r>
  <r>
    <x v="0"/>
    <x v="12"/>
    <s v="AVA"/>
    <s v="Z87"/>
    <s v="Z87 - Benefits Loaders"/>
    <s v="OPER"/>
    <x v="4"/>
    <x v="14"/>
    <s v="Non-Labor"/>
    <d v="2019-12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21.62"/>
  </r>
  <r>
    <x v="0"/>
    <x v="12"/>
    <s v="AVA"/>
    <s v="Z87"/>
    <s v="Z87 - Benefits Loaders"/>
    <s v="OPER"/>
    <x v="4"/>
    <x v="14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96.55"/>
  </r>
  <r>
    <x v="0"/>
    <x v="12"/>
    <s v="AVA"/>
    <s v="Z87"/>
    <s v="Z87 - Benefits Loaders"/>
    <s v="OPER"/>
    <x v="4"/>
    <x v="14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6114000"/>
    <m/>
    <m/>
    <n v="5.76"/>
  </r>
  <r>
    <x v="0"/>
    <x v="12"/>
    <s v="AVA"/>
    <s v="Z87"/>
    <s v="Z87 - Benefits Loaders"/>
    <s v="OPER"/>
    <x v="4"/>
    <x v="14"/>
    <s v="Non-Labor"/>
    <d v="2019-12-22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5.76"/>
  </r>
  <r>
    <x v="0"/>
    <x v="12"/>
    <s v="AVA"/>
    <s v="Z87"/>
    <s v="Z87 - Benefits Loaders"/>
    <s v="OPER"/>
    <x v="4"/>
    <x v="14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38.619999999999997"/>
  </r>
  <r>
    <x v="0"/>
    <x v="12"/>
    <s v="AVA"/>
    <s v="Z87"/>
    <s v="Z87 - Benefits Loaders"/>
    <s v="OPER"/>
    <x v="4"/>
    <x v="14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15.86"/>
  </r>
  <r>
    <x v="0"/>
    <x v="12"/>
    <s v="AVA"/>
    <s v="Z87"/>
    <s v="Z87 - Benefits Loaders"/>
    <s v="OPER"/>
    <x v="4"/>
    <x v="14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70.040000000000006"/>
  </r>
  <r>
    <x v="0"/>
    <x v="12"/>
    <s v="AVA"/>
    <s v="Z87"/>
    <s v="Z87 - Benefits Loaders"/>
    <s v="OPER"/>
    <x v="4"/>
    <x v="14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32.7"/>
  </r>
  <r>
    <x v="0"/>
    <x v="12"/>
    <s v="AVA"/>
    <s v="Z87"/>
    <s v="Z87 - Benefits Loaders"/>
    <s v="OPER"/>
    <x v="4"/>
    <x v="14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52.53"/>
  </r>
  <r>
    <x v="0"/>
    <x v="12"/>
    <s v="AVA"/>
    <s v="Z87"/>
    <s v="Z87 - Benefits Loaders"/>
    <s v="OPER"/>
    <x v="4"/>
    <x v="14"/>
    <s v="Non-Labor"/>
    <d v="2019-12-22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17.510000000000002"/>
  </r>
  <r>
    <x v="0"/>
    <x v="12"/>
    <s v="AVA"/>
    <s v="Z87"/>
    <s v="Z87 - Benefits Loaders"/>
    <s v="OPER"/>
    <x v="4"/>
    <x v="14"/>
    <s v="Non-Labor"/>
    <d v="2019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789.35"/>
  </r>
  <r>
    <x v="0"/>
    <x v="12"/>
    <s v="AVA"/>
    <s v="Z87"/>
    <s v="Z87 - Benefits Loaders"/>
    <s v="OPER"/>
    <x v="4"/>
    <x v="14"/>
    <s v="Non-Labor"/>
    <d v="2019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883.92"/>
  </r>
  <r>
    <x v="0"/>
    <x v="12"/>
    <s v="AVA"/>
    <s v="Z87"/>
    <s v="Z87 - Benefits Loaders"/>
    <s v="OPER"/>
    <x v="4"/>
    <x v="14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90.65"/>
  </r>
  <r>
    <x v="0"/>
    <x v="12"/>
    <s v="AVA"/>
    <s v="Z87"/>
    <s v="Z87 - Benefits Loaders"/>
    <s v="OPER"/>
    <x v="4"/>
    <x v="14"/>
    <s v="Non-Labor"/>
    <d v="2019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925.1"/>
  </r>
  <r>
    <x v="0"/>
    <x v="12"/>
    <s v="AVA"/>
    <s v="Z87"/>
    <s v="Z87 - Benefits Loaders"/>
    <s v="OPER"/>
    <x v="4"/>
    <x v="14"/>
    <s v="Non-Labor"/>
    <d v="2019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95.14"/>
  </r>
  <r>
    <x v="0"/>
    <x v="12"/>
    <s v="AVA"/>
    <s v="Z87"/>
    <s v="Z87 - Benefits Loaders"/>
    <s v="OPER"/>
    <x v="4"/>
    <x v="14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71.62"/>
  </r>
  <r>
    <x v="0"/>
    <x v="12"/>
    <s v="AVA"/>
    <s v="Z87"/>
    <s v="Z87 - Benefits Loaders"/>
    <s v="OPER"/>
    <x v="4"/>
    <x v="14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4.03"/>
  </r>
  <r>
    <x v="0"/>
    <x v="12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27.04"/>
  </r>
  <r>
    <x v="0"/>
    <x v="12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81.099999999999994"/>
  </r>
  <r>
    <x v="0"/>
    <x v="12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49.03"/>
  </r>
  <r>
    <x v="0"/>
    <x v="12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32.89"/>
  </r>
  <r>
    <x v="0"/>
    <x v="12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36.770000000000003"/>
  </r>
  <r>
    <x v="0"/>
    <x v="12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12.26"/>
  </r>
  <r>
    <x v="0"/>
    <x v="12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67.01"/>
  </r>
  <r>
    <x v="0"/>
    <x v="12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27.41"/>
  </r>
  <r>
    <x v="0"/>
    <x v="12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4.29"/>
  </r>
  <r>
    <x v="0"/>
    <x v="12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2.76"/>
  </r>
  <r>
    <x v="0"/>
    <x v="12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57.23"/>
  </r>
  <r>
    <x v="0"/>
    <x v="12"/>
    <s v="AVA"/>
    <s v="Z87"/>
    <s v="Z87 - Benefits Loaders"/>
    <s v="OPER"/>
    <x v="4"/>
    <x v="15"/>
    <s v="Non-Labor"/>
    <d v="2019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3.42"/>
  </r>
  <r>
    <x v="0"/>
    <x v="12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3.89"/>
  </r>
  <r>
    <x v="0"/>
    <x v="12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4.29"/>
  </r>
  <r>
    <x v="0"/>
    <x v="12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0.73"/>
  </r>
  <r>
    <x v="0"/>
    <x v="12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3.89"/>
  </r>
  <r>
    <x v="0"/>
    <x v="12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5.36"/>
  </r>
  <r>
    <x v="0"/>
    <x v="12"/>
    <s v="AVA"/>
    <s v="Z87"/>
    <s v="Z87 - Benefits Loaders"/>
    <s v="OPER"/>
    <x v="4"/>
    <x v="15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4.29"/>
  </r>
  <r>
    <x v="0"/>
    <x v="12"/>
    <s v="AVA"/>
    <s v="Z87"/>
    <s v="Z87 - Benefits Loaders"/>
    <s v="OPER"/>
    <x v="4"/>
    <x v="15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5.02"/>
  </r>
  <r>
    <x v="0"/>
    <x v="12"/>
    <s v="AVA"/>
    <s v="Z87"/>
    <s v="Z87 - Benefits Loaders"/>
    <s v="OPER"/>
    <x v="4"/>
    <x v="15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-3.89"/>
  </r>
  <r>
    <x v="0"/>
    <x v="12"/>
    <s v="AVA"/>
    <s v="Z87"/>
    <s v="Z87 - Benefits Loaders"/>
    <s v="OPER"/>
    <x v="4"/>
    <x v="15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0.64"/>
  </r>
  <r>
    <x v="0"/>
    <x v="12"/>
    <s v="AVA"/>
    <s v="Z87"/>
    <s v="Z87 - Benefits Loaders"/>
    <s v="OPER"/>
    <x v="4"/>
    <x v="15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3.62"/>
  </r>
  <r>
    <x v="0"/>
    <x v="12"/>
    <s v="AVA"/>
    <s v="Z87"/>
    <s v="Z87 - Benefits Loaders"/>
    <s v="OPER"/>
    <x v="4"/>
    <x v="15"/>
    <s v="Non-Labor"/>
    <d v="2019-12-0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88.25"/>
  </r>
  <r>
    <x v="0"/>
    <x v="12"/>
    <s v="AVA"/>
    <s v="Z87"/>
    <s v="Z87 - Benefits Loaders"/>
    <s v="OPER"/>
    <x v="4"/>
    <x v="15"/>
    <s v="Non-Labor"/>
    <d v="2019-12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15.42"/>
  </r>
  <r>
    <x v="0"/>
    <x v="12"/>
    <s v="AVA"/>
    <s v="Z87"/>
    <s v="Z87 - Benefits Loaders"/>
    <s v="OPER"/>
    <x v="4"/>
    <x v="15"/>
    <s v="Non-Labor"/>
    <d v="2019-12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7.78"/>
  </r>
  <r>
    <x v="0"/>
    <x v="12"/>
    <s v="AVA"/>
    <s v="Z87"/>
    <s v="Z87 - Benefits Loaders"/>
    <s v="OPER"/>
    <x v="4"/>
    <x v="15"/>
    <s v="Non-Labor"/>
    <d v="2019-12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74.45999999999998"/>
  </r>
  <r>
    <x v="0"/>
    <x v="12"/>
    <s v="AVA"/>
    <s v="Z87"/>
    <s v="Z87 - Benefits Loaders"/>
    <s v="OPER"/>
    <x v="4"/>
    <x v="15"/>
    <s v="Non-Labor"/>
    <d v="2019-12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0.27"/>
  </r>
  <r>
    <x v="0"/>
    <x v="12"/>
    <s v="AVA"/>
    <s v="Z87"/>
    <s v="Z87 - Benefits Loaders"/>
    <s v="OPER"/>
    <x v="4"/>
    <x v="15"/>
    <s v="Non-Labor"/>
    <d v="2019-12-0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7.93"/>
  </r>
  <r>
    <x v="0"/>
    <x v="12"/>
    <s v="AVA"/>
    <s v="Z87"/>
    <s v="Z87 - Benefits Loaders"/>
    <s v="OPER"/>
    <x v="4"/>
    <x v="15"/>
    <s v="Non-Labor"/>
    <d v="2019-12-0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4.23"/>
  </r>
  <r>
    <x v="0"/>
    <x v="12"/>
    <s v="AVA"/>
    <s v="Z87"/>
    <s v="Z87 - Benefits Loaders"/>
    <s v="OPER"/>
    <x v="4"/>
    <x v="15"/>
    <s v="Non-Labor"/>
    <d v="2019-12-0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8.58"/>
  </r>
  <r>
    <x v="0"/>
    <x v="12"/>
    <s v="AVA"/>
    <s v="Z87"/>
    <s v="Z87 - Benefits Loaders"/>
    <s v="OPER"/>
    <x v="4"/>
    <x v="15"/>
    <s v="Non-Labor"/>
    <d v="2019-12-0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8.58"/>
  </r>
  <r>
    <x v="0"/>
    <x v="12"/>
    <s v="AVA"/>
    <s v="Z87"/>
    <s v="Z87 - Benefits Loaders"/>
    <s v="OPER"/>
    <x v="4"/>
    <x v="15"/>
    <s v="Non-Labor"/>
    <d v="2019-12-0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4.29"/>
  </r>
  <r>
    <x v="0"/>
    <x v="12"/>
    <s v="AVA"/>
    <s v="Z87"/>
    <s v="Z87 - Benefits Loaders"/>
    <s v="OPER"/>
    <x v="4"/>
    <x v="15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70.040000000000006"/>
  </r>
  <r>
    <x v="0"/>
    <x v="12"/>
    <s v="AVA"/>
    <s v="Z87"/>
    <s v="Z87 - Benefits Loaders"/>
    <s v="OPER"/>
    <x v="4"/>
    <x v="15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6.97"/>
  </r>
  <r>
    <x v="0"/>
    <x v="12"/>
    <s v="AVA"/>
    <s v="Z87"/>
    <s v="Z87 - Benefits Loaders"/>
    <s v="OPER"/>
    <x v="4"/>
    <x v="15"/>
    <s v="Non-Labor"/>
    <d v="2019-12-2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68.04"/>
  </r>
  <r>
    <x v="0"/>
    <x v="12"/>
    <s v="AVA"/>
    <s v="Z87"/>
    <s v="Z87 - Benefits Loaders"/>
    <s v="OPER"/>
    <x v="4"/>
    <x v="15"/>
    <s v="Non-Labor"/>
    <d v="2019-12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80.61"/>
  </r>
  <r>
    <x v="0"/>
    <x v="12"/>
    <s v="AVA"/>
    <s v="Z87"/>
    <s v="Z87 - Benefits Loaders"/>
    <s v="OPER"/>
    <x v="4"/>
    <x v="15"/>
    <s v="Non-Labor"/>
    <d v="2019-12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8.78"/>
  </r>
  <r>
    <x v="0"/>
    <x v="12"/>
    <s v="AVA"/>
    <s v="Z87"/>
    <s v="Z87 - Benefits Loaders"/>
    <s v="OPER"/>
    <x v="4"/>
    <x v="15"/>
    <s v="Non-Labor"/>
    <d v="2019-12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93.68"/>
  </r>
  <r>
    <x v="0"/>
    <x v="12"/>
    <s v="AVA"/>
    <s v="Z87"/>
    <s v="Z87 - Benefits Loaders"/>
    <s v="OPER"/>
    <x v="4"/>
    <x v="15"/>
    <s v="Non-Labor"/>
    <d v="2019-12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93.69"/>
  </r>
  <r>
    <x v="0"/>
    <x v="12"/>
    <s v="AVA"/>
    <s v="Z87"/>
    <s v="Z87 - Benefits Loaders"/>
    <s v="OPER"/>
    <x v="4"/>
    <x v="15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21.46"/>
  </r>
  <r>
    <x v="0"/>
    <x v="12"/>
    <s v="AVA"/>
    <s v="Z87"/>
    <s v="Z87 - Benefits Loaders"/>
    <s v="OPER"/>
    <x v="4"/>
    <x v="15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6114000"/>
    <m/>
    <m/>
    <n v="1.28"/>
  </r>
  <r>
    <x v="0"/>
    <x v="12"/>
    <s v="AVA"/>
    <s v="Z87"/>
    <s v="Z87 - Benefits Loaders"/>
    <s v="OPER"/>
    <x v="4"/>
    <x v="15"/>
    <s v="Non-Labor"/>
    <d v="2019-12-22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1.28"/>
  </r>
  <r>
    <x v="0"/>
    <x v="12"/>
    <s v="AVA"/>
    <s v="Z87"/>
    <s v="Z87 - Benefits Loaders"/>
    <s v="OPER"/>
    <x v="4"/>
    <x v="15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8.58"/>
  </r>
  <r>
    <x v="0"/>
    <x v="12"/>
    <s v="AVA"/>
    <s v="Z87"/>
    <s v="Z87 - Benefits Loaders"/>
    <s v="OPER"/>
    <x v="4"/>
    <x v="15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5.74"/>
  </r>
  <r>
    <x v="0"/>
    <x v="12"/>
    <s v="AVA"/>
    <s v="Z87"/>
    <s v="Z87 - Benefits Loaders"/>
    <s v="OPER"/>
    <x v="4"/>
    <x v="15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15.56"/>
  </r>
  <r>
    <x v="0"/>
    <x v="12"/>
    <s v="AVA"/>
    <s v="Z87"/>
    <s v="Z87 - Benefits Loaders"/>
    <s v="OPER"/>
    <x v="4"/>
    <x v="15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73.930000000000007"/>
  </r>
  <r>
    <x v="0"/>
    <x v="12"/>
    <s v="AVA"/>
    <s v="Z87"/>
    <s v="Z87 - Benefits Loaders"/>
    <s v="OPER"/>
    <x v="4"/>
    <x v="15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1.67"/>
  </r>
  <r>
    <x v="0"/>
    <x v="12"/>
    <s v="AVA"/>
    <s v="Z87"/>
    <s v="Z87 - Benefits Loaders"/>
    <s v="OPER"/>
    <x v="4"/>
    <x v="15"/>
    <s v="Non-Labor"/>
    <d v="2019-12-22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3.89"/>
  </r>
  <r>
    <x v="0"/>
    <x v="12"/>
    <s v="AVA"/>
    <s v="Z87"/>
    <s v="Z87 - Benefits Loaders"/>
    <s v="OPER"/>
    <x v="4"/>
    <x v="15"/>
    <s v="Non-Labor"/>
    <d v="2019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97.63"/>
  </r>
  <r>
    <x v="0"/>
    <x v="12"/>
    <s v="AVA"/>
    <s v="Z87"/>
    <s v="Z87 - Benefits Loaders"/>
    <s v="OPER"/>
    <x v="4"/>
    <x v="15"/>
    <s v="Non-Labor"/>
    <d v="2019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96.43"/>
  </r>
  <r>
    <x v="0"/>
    <x v="12"/>
    <s v="AVA"/>
    <s v="Z87"/>
    <s v="Z87 - Benefits Loaders"/>
    <s v="OPER"/>
    <x v="4"/>
    <x v="15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0.14"/>
  </r>
  <r>
    <x v="0"/>
    <x v="12"/>
    <s v="AVA"/>
    <s v="Z87"/>
    <s v="Z87 - Benefits Loaders"/>
    <s v="OPER"/>
    <x v="4"/>
    <x v="15"/>
    <s v="Non-Labor"/>
    <d v="2019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05.58"/>
  </r>
  <r>
    <x v="0"/>
    <x v="12"/>
    <s v="AVA"/>
    <s v="Z87"/>
    <s v="Z87 - Benefits Loaders"/>
    <s v="OPER"/>
    <x v="4"/>
    <x v="15"/>
    <s v="Non-Labor"/>
    <d v="2019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65.59"/>
  </r>
  <r>
    <x v="0"/>
    <x v="12"/>
    <s v="AVA"/>
    <s v="Z87"/>
    <s v="Z87 - Benefits Loaders"/>
    <s v="OPER"/>
    <x v="4"/>
    <x v="15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5.92"/>
  </r>
  <r>
    <x v="0"/>
    <x v="12"/>
    <s v="AVA"/>
    <s v="Z87"/>
    <s v="Z87 - Benefits Loaders"/>
    <s v="OPER"/>
    <x v="4"/>
    <x v="15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0.9"/>
  </r>
  <r>
    <x v="0"/>
    <x v="12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6.01"/>
  </r>
  <r>
    <x v="0"/>
    <x v="12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8.02"/>
  </r>
  <r>
    <x v="0"/>
    <x v="12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0.9"/>
  </r>
  <r>
    <x v="0"/>
    <x v="12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51.75"/>
  </r>
  <r>
    <x v="0"/>
    <x v="12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8.17"/>
  </r>
  <r>
    <x v="0"/>
    <x v="12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2.72"/>
  </r>
  <r>
    <x v="0"/>
    <x v="12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83.7"/>
  </r>
  <r>
    <x v="0"/>
    <x v="12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35.37"/>
  </r>
  <r>
    <x v="0"/>
    <x v="12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4.5599999999999996"/>
  </r>
  <r>
    <x v="0"/>
    <x v="12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4.19"/>
  </r>
  <r>
    <x v="0"/>
    <x v="12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73.31"/>
  </r>
  <r>
    <x v="0"/>
    <x v="12"/>
    <s v="AVA"/>
    <s v="Z87"/>
    <s v="Z87 - Benefits Loaders"/>
    <s v="OPER"/>
    <x v="4"/>
    <x v="16"/>
    <s v="Non-Labor"/>
    <d v="2019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4.89"/>
  </r>
  <r>
    <x v="0"/>
    <x v="12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4.13"/>
  </r>
  <r>
    <x v="0"/>
    <x v="12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4.5599999999999996"/>
  </r>
  <r>
    <x v="0"/>
    <x v="12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1.4"/>
  </r>
  <r>
    <x v="0"/>
    <x v="12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4.13"/>
  </r>
  <r>
    <x v="0"/>
    <x v="12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5.7"/>
  </r>
  <r>
    <x v="0"/>
    <x v="12"/>
    <s v="AVA"/>
    <s v="Z87"/>
    <s v="Z87 - Benefits Loaders"/>
    <s v="OPER"/>
    <x v="4"/>
    <x v="16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4.5599999999999996"/>
  </r>
  <r>
    <x v="0"/>
    <x v="12"/>
    <s v="AVA"/>
    <s v="Z87"/>
    <s v="Z87 - Benefits Loaders"/>
    <s v="OPER"/>
    <x v="4"/>
    <x v="16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5.96"/>
  </r>
  <r>
    <x v="0"/>
    <x v="12"/>
    <s v="AVA"/>
    <s v="Z87"/>
    <s v="Z87 - Benefits Loaders"/>
    <s v="OPER"/>
    <x v="4"/>
    <x v="16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-4.13"/>
  </r>
  <r>
    <x v="0"/>
    <x v="12"/>
    <s v="AVA"/>
    <s v="Z87"/>
    <s v="Z87 - Benefits Loaders"/>
    <s v="OPER"/>
    <x v="4"/>
    <x v="16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0.68"/>
  </r>
  <r>
    <x v="0"/>
    <x v="12"/>
    <s v="AVA"/>
    <s v="Z87"/>
    <s v="Z87 - Benefits Loaders"/>
    <s v="OPER"/>
    <x v="4"/>
    <x v="16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4.47"/>
  </r>
  <r>
    <x v="0"/>
    <x v="12"/>
    <s v="AVA"/>
    <s v="Z87"/>
    <s v="Z87 - Benefits Loaders"/>
    <s v="OPER"/>
    <x v="4"/>
    <x v="16"/>
    <s v="Non-Labor"/>
    <d v="2019-12-0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12.52"/>
  </r>
  <r>
    <x v="0"/>
    <x v="12"/>
    <s v="AVA"/>
    <s v="Z87"/>
    <s v="Z87 - Benefits Loaders"/>
    <s v="OPER"/>
    <x v="4"/>
    <x v="16"/>
    <s v="Non-Labor"/>
    <d v="2019-12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28.89"/>
  </r>
  <r>
    <x v="0"/>
    <x v="12"/>
    <s v="AVA"/>
    <s v="Z87"/>
    <s v="Z87 - Benefits Loaders"/>
    <s v="OPER"/>
    <x v="4"/>
    <x v="16"/>
    <s v="Non-Labor"/>
    <d v="2019-12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2.4"/>
  </r>
  <r>
    <x v="0"/>
    <x v="12"/>
    <s v="AVA"/>
    <s v="Z87"/>
    <s v="Z87 - Benefits Loaders"/>
    <s v="OPER"/>
    <x v="4"/>
    <x v="16"/>
    <s v="Non-Labor"/>
    <d v="2019-12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33.61"/>
  </r>
  <r>
    <x v="0"/>
    <x v="12"/>
    <s v="AVA"/>
    <s v="Z87"/>
    <s v="Z87 - Benefits Loaders"/>
    <s v="OPER"/>
    <x v="4"/>
    <x v="16"/>
    <s v="Non-Labor"/>
    <d v="2019-12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7.74"/>
  </r>
  <r>
    <x v="0"/>
    <x v="12"/>
    <s v="AVA"/>
    <s v="Z87"/>
    <s v="Z87 - Benefits Loaders"/>
    <s v="OPER"/>
    <x v="4"/>
    <x v="16"/>
    <s v="Non-Labor"/>
    <d v="2019-12-0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8.43"/>
  </r>
  <r>
    <x v="0"/>
    <x v="12"/>
    <s v="AVA"/>
    <s v="Z87"/>
    <s v="Z87 - Benefits Loaders"/>
    <s v="OPER"/>
    <x v="4"/>
    <x v="16"/>
    <s v="Non-Labor"/>
    <d v="2019-12-0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4"/>
    <s v="Call 2X                                 "/>
    <m/>
    <m/>
    <m/>
    <m/>
    <s v="B901206105000"/>
    <m/>
    <m/>
    <n v="63.28"/>
  </r>
  <r>
    <x v="0"/>
    <x v="12"/>
    <s v="AVA"/>
    <s v="Z87"/>
    <s v="Z87 - Benefits Loaders"/>
    <s v="OPER"/>
    <x v="4"/>
    <x v="16"/>
    <s v="Non-Labor"/>
    <d v="2019-12-08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4"/>
    <s v="Call 2X                                 "/>
    <m/>
    <m/>
    <m/>
    <m/>
    <s v="B932206105000"/>
    <m/>
    <m/>
    <n v="32.11"/>
  </r>
  <r>
    <x v="0"/>
    <x v="12"/>
    <s v="AVA"/>
    <s v="Z87"/>
    <s v="Z87 - Benefits Loaders"/>
    <s v="OPER"/>
    <x v="4"/>
    <x v="16"/>
    <s v="Non-Labor"/>
    <d v="2019-12-0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9.1199999999999992"/>
  </r>
  <r>
    <x v="0"/>
    <x v="12"/>
    <s v="AVA"/>
    <s v="Z87"/>
    <s v="Z87 - Benefits Loaders"/>
    <s v="OPER"/>
    <x v="4"/>
    <x v="16"/>
    <s v="Non-Labor"/>
    <d v="2019-12-0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3.68"/>
  </r>
  <r>
    <x v="0"/>
    <x v="12"/>
    <s v="AVA"/>
    <s v="Z87"/>
    <s v="Z87 - Benefits Loaders"/>
    <s v="OPER"/>
    <x v="4"/>
    <x v="16"/>
    <s v="Non-Labor"/>
    <d v="2019-12-0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4.5599999999999996"/>
  </r>
  <r>
    <x v="0"/>
    <x v="12"/>
    <s v="AVA"/>
    <s v="Z87"/>
    <s v="Z87 - Benefits Loaders"/>
    <s v="OPER"/>
    <x v="4"/>
    <x v="16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19.89"/>
  </r>
  <r>
    <x v="0"/>
    <x v="12"/>
    <s v="AVA"/>
    <s v="Z87"/>
    <s v="Z87 - Benefits Loaders"/>
    <s v="OPER"/>
    <x v="4"/>
    <x v="16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7"/>
    <s v="Premium Holiday                         "/>
    <m/>
    <m/>
    <m/>
    <m/>
    <s v="B956202114000"/>
    <m/>
    <m/>
    <n v="8.02"/>
  </r>
  <r>
    <x v="0"/>
    <x v="12"/>
    <s v="AVA"/>
    <s v="Z87"/>
    <s v="Z87 - Benefits Loaders"/>
    <s v="OPER"/>
    <x v="4"/>
    <x v="16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77"/>
    <s v="OT 2x Ext Trouble                       "/>
    <m/>
    <m/>
    <m/>
    <m/>
    <s v="B956206114000"/>
    <m/>
    <m/>
    <n v="43.41"/>
  </r>
  <r>
    <x v="0"/>
    <x v="12"/>
    <s v="AVA"/>
    <s v="Z87"/>
    <s v="Z87 - Benefits Loaders"/>
    <s v="OPER"/>
    <x v="4"/>
    <x v="16"/>
    <s v="Non-Labor"/>
    <d v="2019-12-08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7"/>
    <s v="Premium Holiday                         "/>
    <m/>
    <m/>
    <m/>
    <m/>
    <s v="B960206114000"/>
    <m/>
    <m/>
    <n v="36.479999999999997"/>
  </r>
  <r>
    <x v="0"/>
    <x v="12"/>
    <s v="AVA"/>
    <s v="Z87"/>
    <s v="Z87 - Benefits Loaders"/>
    <s v="OPER"/>
    <x v="4"/>
    <x v="16"/>
    <s v="Non-Labor"/>
    <d v="2019-12-2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603.54999999999995"/>
  </r>
  <r>
    <x v="0"/>
    <x v="12"/>
    <s v="AVA"/>
    <s v="Z87"/>
    <s v="Z87 - Benefits Loaders"/>
    <s v="OPER"/>
    <x v="4"/>
    <x v="16"/>
    <s v="Non-Labor"/>
    <d v="2019-12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98.14"/>
  </r>
  <r>
    <x v="0"/>
    <x v="12"/>
    <s v="AVA"/>
    <s v="Z87"/>
    <s v="Z87 - Benefits Loaders"/>
    <s v="OPER"/>
    <x v="4"/>
    <x v="16"/>
    <s v="Non-Labor"/>
    <d v="2019-12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0.58"/>
  </r>
  <r>
    <x v="0"/>
    <x v="12"/>
    <s v="AVA"/>
    <s v="Z87"/>
    <s v="Z87 - Benefits Loaders"/>
    <s v="OPER"/>
    <x v="4"/>
    <x v="16"/>
    <s v="Non-Labor"/>
    <d v="2019-12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76.75"/>
  </r>
  <r>
    <x v="0"/>
    <x v="12"/>
    <s v="AVA"/>
    <s v="Z87"/>
    <s v="Z87 - Benefits Loaders"/>
    <s v="OPER"/>
    <x v="4"/>
    <x v="16"/>
    <s v="Non-Labor"/>
    <d v="2019-12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17.45"/>
  </r>
  <r>
    <x v="0"/>
    <x v="12"/>
    <s v="AVA"/>
    <s v="Z87"/>
    <s v="Z87 - Benefits Loaders"/>
    <s v="OPER"/>
    <x v="4"/>
    <x v="16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22.8"/>
  </r>
  <r>
    <x v="0"/>
    <x v="12"/>
    <s v="AVA"/>
    <s v="Z87"/>
    <s v="Z87 - Benefits Loaders"/>
    <s v="OPER"/>
    <x v="4"/>
    <x v="16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4"/>
    <s v="Call 2X                                 "/>
    <m/>
    <m/>
    <m/>
    <m/>
    <s v="B907206114000"/>
    <m/>
    <m/>
    <n v="21.43"/>
  </r>
  <r>
    <x v="0"/>
    <x v="12"/>
    <s v="AVA"/>
    <s v="Z87"/>
    <s v="Z87 - Benefits Loaders"/>
    <s v="OPER"/>
    <x v="4"/>
    <x v="16"/>
    <s v="Non-Labor"/>
    <d v="2019-12-22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4"/>
    <s v="Call 2X                                 "/>
    <m/>
    <m/>
    <m/>
    <m/>
    <s v="B930206105000"/>
    <m/>
    <m/>
    <n v="21.43"/>
  </r>
  <r>
    <x v="0"/>
    <x v="12"/>
    <s v="AVA"/>
    <s v="Z87"/>
    <s v="Z87 - Benefits Loaders"/>
    <s v="OPER"/>
    <x v="4"/>
    <x v="16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9.1199999999999992"/>
  </r>
  <r>
    <x v="0"/>
    <x v="12"/>
    <s v="AVA"/>
    <s v="Z87"/>
    <s v="Z87 - Benefits Loaders"/>
    <s v="OPER"/>
    <x v="4"/>
    <x v="16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4"/>
    <s v="Call 2X                                 "/>
    <m/>
    <m/>
    <m/>
    <m/>
    <s v="B923206105000"/>
    <m/>
    <m/>
    <n v="68.099999999999994"/>
  </r>
  <r>
    <x v="0"/>
    <x v="12"/>
    <s v="AVA"/>
    <s v="Z87"/>
    <s v="Z87 - Benefits Loaders"/>
    <s v="OPER"/>
    <x v="4"/>
    <x v="16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16.54"/>
  </r>
  <r>
    <x v="0"/>
    <x v="12"/>
    <s v="AVA"/>
    <s v="Z87"/>
    <s v="Z87 - Benefits Loaders"/>
    <s v="OPER"/>
    <x v="4"/>
    <x v="16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78.55"/>
  </r>
  <r>
    <x v="0"/>
    <x v="12"/>
    <s v="AVA"/>
    <s v="Z87"/>
    <s v="Z87 - Benefits Loaders"/>
    <s v="OPER"/>
    <x v="4"/>
    <x v="16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4"/>
    <s v="Call 2X                                 "/>
    <m/>
    <m/>
    <m/>
    <m/>
    <s v="B956206114000"/>
    <m/>
    <m/>
    <n v="24.8"/>
  </r>
  <r>
    <x v="0"/>
    <x v="12"/>
    <s v="AVA"/>
    <s v="Z87"/>
    <s v="Z87 - Benefits Loaders"/>
    <s v="OPER"/>
    <x v="4"/>
    <x v="16"/>
    <s v="Non-Labor"/>
    <d v="2019-12-22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77"/>
    <s v="OT 2x Ext Trouble                       "/>
    <m/>
    <m/>
    <m/>
    <m/>
    <s v="B974206114000"/>
    <m/>
    <m/>
    <n v="8.26"/>
  </r>
  <r>
    <x v="0"/>
    <x v="12"/>
    <s v="AVA"/>
    <s v="Z87"/>
    <s v="Z87 - Benefits Loaders"/>
    <s v="OPER"/>
    <x v="4"/>
    <x v="16"/>
    <s v="Non-Labor"/>
    <d v="2019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22.49"/>
  </r>
  <r>
    <x v="0"/>
    <x v="12"/>
    <s v="AVA"/>
    <s v="Z87"/>
    <s v="Z87 - Benefits Loaders"/>
    <s v="OPER"/>
    <x v="4"/>
    <x v="16"/>
    <s v="Non-Labor"/>
    <d v="2019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08.7"/>
  </r>
  <r>
    <x v="0"/>
    <x v="12"/>
    <s v="AVA"/>
    <s v="Z87"/>
    <s v="Z87 - Benefits Loaders"/>
    <s v="OPER"/>
    <x v="4"/>
    <x v="16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1.4"/>
  </r>
  <r>
    <x v="0"/>
    <x v="12"/>
    <s v="AVA"/>
    <s v="Z87"/>
    <s v="Z87 - Benefits Loaders"/>
    <s v="OPER"/>
    <x v="4"/>
    <x v="16"/>
    <s v="Non-Labor"/>
    <d v="2019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18.43"/>
  </r>
  <r>
    <x v="0"/>
    <x v="12"/>
    <s v="AVA"/>
    <s v="Z87"/>
    <s v="Z87 - Benefits Loaders"/>
    <s v="OPER"/>
    <x v="4"/>
    <x v="16"/>
    <s v="Non-Labor"/>
    <d v="2019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69.69"/>
  </r>
  <r>
    <x v="0"/>
    <x v="12"/>
    <s v="AVA"/>
    <s v="Z87"/>
    <s v="Z87 - Benefits Loaders"/>
    <s v="OPER"/>
    <x v="4"/>
    <x v="16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6.91"/>
  </r>
  <r>
    <x v="0"/>
    <x v="12"/>
    <s v="AVA"/>
    <s v="Z87"/>
    <s v="Z87 - Benefits Loaders"/>
    <s v="OPER"/>
    <x v="4"/>
    <x v="16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0.95"/>
  </r>
  <r>
    <x v="0"/>
    <x v="12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6.38"/>
  </r>
  <r>
    <x v="0"/>
    <x v="12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9.149999999999999"/>
  </r>
  <r>
    <x v="0"/>
    <x v="12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1.58"/>
  </r>
  <r>
    <x v="0"/>
    <x v="12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54.99"/>
  </r>
  <r>
    <x v="0"/>
    <x v="12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8.68"/>
  </r>
  <r>
    <x v="0"/>
    <x v="12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2.89"/>
  </r>
  <r>
    <x v="0"/>
    <x v="12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59.05999999999995"/>
  </r>
  <r>
    <x v="0"/>
    <x v="12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66.76"/>
  </r>
  <r>
    <x v="0"/>
    <x v="12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8.98"/>
  </r>
  <r>
    <x v="0"/>
    <x v="12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47.66"/>
  </r>
  <r>
    <x v="0"/>
    <x v="12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538.58000000000004"/>
  </r>
  <r>
    <x v="0"/>
    <x v="12"/>
    <s v="AVA"/>
    <s v="Z87"/>
    <s v="Z87 - Benefits Loaders"/>
    <s v="OPER"/>
    <x v="4"/>
    <x v="17"/>
    <s v="Non-Labor"/>
    <d v="2019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49.04"/>
  </r>
  <r>
    <x v="0"/>
    <x v="12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8.15"/>
  </r>
  <r>
    <x v="0"/>
    <x v="12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8.98"/>
  </r>
  <r>
    <x v="0"/>
    <x v="12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2.46"/>
  </r>
  <r>
    <x v="0"/>
    <x v="12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8.15"/>
  </r>
  <r>
    <x v="0"/>
    <x v="12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1.23"/>
  </r>
  <r>
    <x v="0"/>
    <x v="12"/>
    <s v="AVA"/>
    <s v="Z87"/>
    <s v="Z87 - Benefits Loaders"/>
    <s v="OPER"/>
    <x v="4"/>
    <x v="17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8.98"/>
  </r>
  <r>
    <x v="0"/>
    <x v="12"/>
    <s v="AVA"/>
    <s v="Z87"/>
    <s v="Z87 - Benefits Loaders"/>
    <s v="OPER"/>
    <x v="4"/>
    <x v="17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1.45"/>
  </r>
  <r>
    <x v="0"/>
    <x v="12"/>
    <s v="AVA"/>
    <s v="Z87"/>
    <s v="Z87 - Benefits Loaders"/>
    <s v="OPER"/>
    <x v="4"/>
    <x v="17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-8.15"/>
  </r>
  <r>
    <x v="0"/>
    <x v="12"/>
    <s v="AVA"/>
    <s v="Z87"/>
    <s v="Z87 - Benefits Loaders"/>
    <s v="OPER"/>
    <x v="4"/>
    <x v="17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1.34"/>
  </r>
  <r>
    <x v="0"/>
    <x v="12"/>
    <s v="AVA"/>
    <s v="Z87"/>
    <s v="Z87 - Benefits Loaders"/>
    <s v="OPER"/>
    <x v="4"/>
    <x v="17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8.52"/>
  </r>
  <r>
    <x v="0"/>
    <x v="12"/>
    <s v="AVA"/>
    <s v="Z87"/>
    <s v="Z87 - Benefits Loaders"/>
    <s v="OPER"/>
    <x v="4"/>
    <x v="17"/>
    <s v="Non-Labor"/>
    <d v="2019-12-0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812.92"/>
  </r>
  <r>
    <x v="0"/>
    <x v="12"/>
    <s v="AVA"/>
    <s v="Z87"/>
    <s v="Z87 - Benefits Loaders"/>
    <s v="OPER"/>
    <x v="4"/>
    <x v="17"/>
    <s v="Non-Labor"/>
    <d v="2019-12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51.04"/>
  </r>
  <r>
    <x v="0"/>
    <x v="12"/>
    <s v="AVA"/>
    <s v="Z87"/>
    <s v="Z87 - Benefits Loaders"/>
    <s v="OPER"/>
    <x v="4"/>
    <x v="17"/>
    <s v="Non-Labor"/>
    <d v="2019-12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6.29"/>
  </r>
  <r>
    <x v="0"/>
    <x v="12"/>
    <s v="AVA"/>
    <s v="Z87"/>
    <s v="Z87 - Benefits Loaders"/>
    <s v="OPER"/>
    <x v="4"/>
    <x v="17"/>
    <s v="Non-Labor"/>
    <d v="2019-12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74.64"/>
  </r>
  <r>
    <x v="0"/>
    <x v="12"/>
    <s v="AVA"/>
    <s v="Z87"/>
    <s v="Z87 - Benefits Loaders"/>
    <s v="OPER"/>
    <x v="4"/>
    <x v="17"/>
    <s v="Non-Labor"/>
    <d v="2019-12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47.13"/>
  </r>
  <r>
    <x v="0"/>
    <x v="12"/>
    <s v="AVA"/>
    <s v="Z87"/>
    <s v="Z87 - Benefits Loaders"/>
    <s v="OPER"/>
    <x v="4"/>
    <x v="17"/>
    <s v="Non-Labor"/>
    <d v="2019-12-0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46.4"/>
  </r>
  <r>
    <x v="0"/>
    <x v="12"/>
    <s v="AVA"/>
    <s v="Z87"/>
    <s v="Z87 - Benefits Loaders"/>
    <s v="OPER"/>
    <x v="4"/>
    <x v="17"/>
    <s v="Non-Labor"/>
    <d v="2019-12-0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7.97"/>
  </r>
  <r>
    <x v="0"/>
    <x v="12"/>
    <s v="AVA"/>
    <s v="Z87"/>
    <s v="Z87 - Benefits Loaders"/>
    <s v="OPER"/>
    <x v="4"/>
    <x v="17"/>
    <s v="Non-Labor"/>
    <d v="2019-12-0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7.97"/>
  </r>
  <r>
    <x v="0"/>
    <x v="12"/>
    <s v="AVA"/>
    <s v="Z87"/>
    <s v="Z87 - Benefits Loaders"/>
    <s v="OPER"/>
    <x v="4"/>
    <x v="17"/>
    <s v="Non-Labor"/>
    <d v="2019-12-0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8.98"/>
  </r>
  <r>
    <x v="0"/>
    <x v="12"/>
    <s v="AVA"/>
    <s v="Z87"/>
    <s v="Z87 - Benefits Loaders"/>
    <s v="OPER"/>
    <x v="4"/>
    <x v="17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46.65"/>
  </r>
  <r>
    <x v="0"/>
    <x v="12"/>
    <s v="AVA"/>
    <s v="Z87"/>
    <s v="Z87 - Benefits Loaders"/>
    <s v="OPER"/>
    <x v="4"/>
    <x v="17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77.400000000000006"/>
  </r>
  <r>
    <x v="0"/>
    <x v="12"/>
    <s v="AVA"/>
    <s v="Z87"/>
    <s v="Z87 - Benefits Loaders"/>
    <s v="OPER"/>
    <x v="4"/>
    <x v="17"/>
    <s v="Non-Labor"/>
    <d v="2019-12-2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189.3499999999999"/>
  </r>
  <r>
    <x v="0"/>
    <x v="12"/>
    <s v="AVA"/>
    <s v="Z87"/>
    <s v="Z87 - Benefits Loaders"/>
    <s v="OPER"/>
    <x v="4"/>
    <x v="17"/>
    <s v="Non-Labor"/>
    <d v="2019-12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87.53"/>
  </r>
  <r>
    <x v="0"/>
    <x v="12"/>
    <s v="AVA"/>
    <s v="Z87"/>
    <s v="Z87 - Benefits Loaders"/>
    <s v="OPER"/>
    <x v="4"/>
    <x v="17"/>
    <s v="Non-Labor"/>
    <d v="2019-12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60.25"/>
  </r>
  <r>
    <x v="0"/>
    <x v="12"/>
    <s v="AVA"/>
    <s v="Z87"/>
    <s v="Z87 - Benefits Loaders"/>
    <s v="OPER"/>
    <x v="4"/>
    <x v="17"/>
    <s v="Non-Labor"/>
    <d v="2019-12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14.9"/>
  </r>
  <r>
    <x v="0"/>
    <x v="12"/>
    <s v="AVA"/>
    <s v="Z87"/>
    <s v="Z87 - Benefits Loaders"/>
    <s v="OPER"/>
    <x v="4"/>
    <x v="17"/>
    <s v="Non-Labor"/>
    <d v="2019-12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96.17"/>
  </r>
  <r>
    <x v="0"/>
    <x v="12"/>
    <s v="AVA"/>
    <s v="Z87"/>
    <s v="Z87 - Benefits Loaders"/>
    <s v="OPER"/>
    <x v="4"/>
    <x v="17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44.92"/>
  </r>
  <r>
    <x v="0"/>
    <x v="12"/>
    <s v="AVA"/>
    <s v="Z87"/>
    <s v="Z87 - Benefits Loaders"/>
    <s v="OPER"/>
    <x v="4"/>
    <x v="17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6114000"/>
    <m/>
    <m/>
    <n v="2.68"/>
  </r>
  <r>
    <x v="0"/>
    <x v="12"/>
    <s v="AVA"/>
    <s v="Z87"/>
    <s v="Z87 - Benefits Loaders"/>
    <s v="OPER"/>
    <x v="4"/>
    <x v="17"/>
    <s v="Non-Labor"/>
    <d v="2019-12-22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2.68"/>
  </r>
  <r>
    <x v="0"/>
    <x v="12"/>
    <s v="AVA"/>
    <s v="Z87"/>
    <s v="Z87 - Benefits Loaders"/>
    <s v="OPER"/>
    <x v="4"/>
    <x v="17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17.97"/>
  </r>
  <r>
    <x v="0"/>
    <x v="12"/>
    <s v="AVA"/>
    <s v="Z87"/>
    <s v="Z87 - Benefits Loaders"/>
    <s v="OPER"/>
    <x v="4"/>
    <x v="17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53.9"/>
  </r>
  <r>
    <x v="0"/>
    <x v="12"/>
    <s v="AVA"/>
    <s v="Z87"/>
    <s v="Z87 - Benefits Loaders"/>
    <s v="OPER"/>
    <x v="4"/>
    <x v="17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32.590000000000003"/>
  </r>
  <r>
    <x v="0"/>
    <x v="12"/>
    <s v="AVA"/>
    <s v="Z87"/>
    <s v="Z87 - Benefits Loaders"/>
    <s v="OPER"/>
    <x v="4"/>
    <x v="17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54.80000000000001"/>
  </r>
  <r>
    <x v="0"/>
    <x v="12"/>
    <s v="AVA"/>
    <s v="Z87"/>
    <s v="Z87 - Benefits Loaders"/>
    <s v="OPER"/>
    <x v="4"/>
    <x v="17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4.44"/>
  </r>
  <r>
    <x v="0"/>
    <x v="12"/>
    <s v="AVA"/>
    <s v="Z87"/>
    <s v="Z87 - Benefits Loaders"/>
    <s v="OPER"/>
    <x v="4"/>
    <x v="17"/>
    <s v="Non-Labor"/>
    <d v="2019-12-22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8.15"/>
  </r>
  <r>
    <x v="0"/>
    <x v="12"/>
    <s v="AVA"/>
    <s v="Z87"/>
    <s v="Z87 - Benefits Loaders"/>
    <s v="OPER"/>
    <x v="4"/>
    <x v="17"/>
    <s v="Non-Labor"/>
    <d v="2019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832.55"/>
  </r>
  <r>
    <x v="0"/>
    <x v="12"/>
    <s v="AVA"/>
    <s v="Z87"/>
    <s v="Z87 - Benefits Loaders"/>
    <s v="OPER"/>
    <x v="4"/>
    <x v="17"/>
    <s v="Non-Labor"/>
    <d v="2019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411.27"/>
  </r>
  <r>
    <x v="0"/>
    <x v="12"/>
    <s v="AVA"/>
    <s v="Z87"/>
    <s v="Z87 - Benefits Loaders"/>
    <s v="OPER"/>
    <x v="4"/>
    <x v="17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42.18"/>
  </r>
  <r>
    <x v="0"/>
    <x v="12"/>
    <s v="AVA"/>
    <s v="Z87"/>
    <s v="Z87 - Benefits Loaders"/>
    <s v="OPER"/>
    <x v="4"/>
    <x v="17"/>
    <s v="Non-Labor"/>
    <d v="2019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430.43"/>
  </r>
  <r>
    <x v="0"/>
    <x v="12"/>
    <s v="AVA"/>
    <s v="Z87"/>
    <s v="Z87 - Benefits Loaders"/>
    <s v="OPER"/>
    <x v="4"/>
    <x v="17"/>
    <s v="Non-Labor"/>
    <d v="2019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37.32"/>
  </r>
  <r>
    <x v="0"/>
    <x v="12"/>
    <s v="AVA"/>
    <s v="Z87"/>
    <s v="Z87 - Benefits Loaders"/>
    <s v="OPER"/>
    <x v="4"/>
    <x v="17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33.32"/>
  </r>
  <r>
    <x v="0"/>
    <x v="12"/>
    <s v="AVA"/>
    <s v="Z87"/>
    <s v="Z87 - Benefits Loaders"/>
    <s v="OPER"/>
    <x v="4"/>
    <x v="17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1.88"/>
  </r>
  <r>
    <x v="0"/>
    <x v="12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12.58"/>
  </r>
  <r>
    <x v="0"/>
    <x v="12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7.74"/>
  </r>
  <r>
    <x v="0"/>
    <x v="12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22.81"/>
  </r>
  <r>
    <x v="0"/>
    <x v="12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08.36"/>
  </r>
  <r>
    <x v="0"/>
    <x v="12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7.11"/>
  </r>
  <r>
    <x v="0"/>
    <x v="12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5.7"/>
  </r>
  <r>
    <x v="0"/>
    <x v="12"/>
    <s v="AVA"/>
    <s v="Z88"/>
    <s v="Z88 - Transportation Loaders"/>
    <s v="OPER"/>
    <x v="5"/>
    <x v="18"/>
    <s v="Non-Labor"/>
    <d v="2019-12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0"/>
    <x v="12"/>
    <s v="AVA"/>
    <s v="Z88"/>
    <s v="Z88 - Transportation Loaders"/>
    <s v="OPER"/>
    <x v="5"/>
    <x v="24"/>
    <s v="Non-Labor"/>
    <d v="2019-1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56988"/>
    <m/>
    <m/>
    <m/>
    <m/>
    <m/>
    <m/>
    <m/>
    <m/>
    <m/>
    <s v="B956206105000"/>
    <m/>
    <n v="3"/>
    <n v="4.5"/>
  </r>
  <r>
    <x v="0"/>
    <x v="12"/>
    <s v="AVA"/>
    <s v="Z88"/>
    <s v="Z88 - Transportation Loaders"/>
    <s v="OPER"/>
    <x v="5"/>
    <x v="25"/>
    <s v="Non-Labor"/>
    <d v="2019-12-01T00:00:00"/>
    <s v="AN"/>
    <x v="0"/>
    <s v="Usage Cost USD"/>
    <m/>
    <m/>
    <m/>
    <m/>
    <x v="0"/>
    <x v="0"/>
    <s v="Distr Tree Maintenance -098"/>
    <s v="09802064"/>
    <s v="DIS-Maintenance"/>
    <s v="590000"/>
    <x v="0"/>
    <s v="590000"/>
    <m/>
    <m/>
    <m/>
    <s v="46557"/>
    <m/>
    <m/>
    <m/>
    <m/>
    <m/>
    <m/>
    <m/>
    <m/>
    <m/>
    <m/>
    <m/>
    <n v="490"/>
    <n v="367.5"/>
  </r>
  <r>
    <x v="0"/>
    <x v="12"/>
    <s v="AVA"/>
    <s v="Z88"/>
    <s v="Z88 - Transportation Loaders"/>
    <s v="OPER"/>
    <x v="5"/>
    <x v="19"/>
    <s v="Non-Labor"/>
    <d v="2019-12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0"/>
    <m/>
    <m/>
    <m/>
    <m/>
    <m/>
    <m/>
    <m/>
    <m/>
    <m/>
    <s v="B980206202000"/>
    <m/>
    <n v="8.6"/>
    <n v="301"/>
  </r>
  <r>
    <x v="0"/>
    <x v="12"/>
    <s v="AVA"/>
    <s v="Z88"/>
    <s v="Z88 - Transportation Loaders"/>
    <s v="OPER"/>
    <x v="5"/>
    <x v="19"/>
    <s v="Non-Labor"/>
    <d v="2019-12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492"/>
    <m/>
    <m/>
    <m/>
    <m/>
    <m/>
    <m/>
    <m/>
    <m/>
    <m/>
    <s v="B980206202000"/>
    <m/>
    <n v="1.62"/>
    <n v="56.7"/>
  </r>
  <r>
    <x v="0"/>
    <x v="12"/>
    <s v="AVA"/>
    <s v="Z88"/>
    <s v="Z88 - Transportation Loaders"/>
    <s v="OPER"/>
    <x v="5"/>
    <x v="19"/>
    <s v="Non-Labor"/>
    <d v="2019-12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3.03"/>
    <n v="106.05"/>
  </r>
  <r>
    <x v="0"/>
    <x v="12"/>
    <s v="AVA"/>
    <s v="Z88"/>
    <s v="Z88 - Transportation Loaders"/>
    <s v="OPER"/>
    <x v="5"/>
    <x v="19"/>
    <s v="Non-Labor"/>
    <d v="2019-12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18.8"/>
    <n v="658"/>
  </r>
  <r>
    <x v="0"/>
    <x v="12"/>
    <s v="AVA"/>
    <s v="Z88"/>
    <s v="Z88 - Transportation Loaders"/>
    <s v="OPER"/>
    <x v="5"/>
    <x v="19"/>
    <s v="Non-Labor"/>
    <d v="2019-12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4.68"/>
    <n v="163.80000000000001"/>
  </r>
  <r>
    <x v="0"/>
    <x v="12"/>
    <s v="AVA"/>
    <s v="Z88"/>
    <s v="Z88 - Transportation Loaders"/>
    <s v="OPER"/>
    <x v="5"/>
    <x v="19"/>
    <s v="Non-Labor"/>
    <d v="2019-12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501"/>
    <m/>
    <m/>
    <m/>
    <m/>
    <m/>
    <m/>
    <m/>
    <m/>
    <m/>
    <s v="B907206114000"/>
    <m/>
    <n v="1"/>
    <n v="35"/>
  </r>
  <r>
    <x v="0"/>
    <x v="12"/>
    <s v="AVA"/>
    <s v="Z88"/>
    <s v="Z88 - Transportation Loaders"/>
    <s v="OPER"/>
    <x v="5"/>
    <x v="19"/>
    <s v="Non-Labor"/>
    <d v="2019-12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7504"/>
    <m/>
    <m/>
    <m/>
    <m/>
    <m/>
    <m/>
    <m/>
    <m/>
    <m/>
    <s v="B930206105000"/>
    <m/>
    <n v="2"/>
    <n v="70"/>
  </r>
  <r>
    <x v="0"/>
    <x v="12"/>
    <s v="AVA"/>
    <s v="Z88"/>
    <s v="Z88 - Transportation Loaders"/>
    <s v="OPER"/>
    <x v="5"/>
    <x v="19"/>
    <s v="Non-Labor"/>
    <d v="2019-12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03"/>
    <m/>
    <m/>
    <m/>
    <m/>
    <m/>
    <m/>
    <m/>
    <m/>
    <m/>
    <s v="B933206105000"/>
    <m/>
    <n v="1.75"/>
    <n v="61.25"/>
  </r>
  <r>
    <x v="0"/>
    <x v="12"/>
    <s v="AVA"/>
    <s v="Z88"/>
    <s v="Z88 - Transportation Loaders"/>
    <s v="OPER"/>
    <x v="5"/>
    <x v="19"/>
    <s v="Non-Labor"/>
    <d v="2019-12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2.0299999999999998"/>
    <n v="71.05"/>
  </r>
  <r>
    <x v="0"/>
    <x v="12"/>
    <s v="AVA"/>
    <s v="Z88"/>
    <s v="Z88 - Transportation Loaders"/>
    <s v="OPER"/>
    <x v="5"/>
    <x v="19"/>
    <s v="Non-Labor"/>
    <d v="2019-12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4.75"/>
    <n v="166.25"/>
  </r>
  <r>
    <x v="0"/>
    <x v="12"/>
    <s v="AVA"/>
    <s v="Z88"/>
    <s v="Z88 - Transportation Loaders"/>
    <s v="OPER"/>
    <x v="5"/>
    <x v="19"/>
    <s v="Non-Labor"/>
    <d v="2019-12-01T00:00:00"/>
    <s v="WA"/>
    <x v="0"/>
    <s v="Usage Cost USD"/>
    <m/>
    <m/>
    <m/>
    <m/>
    <x v="0"/>
    <x v="0"/>
    <s v="Distr Tree Maintenance -956"/>
    <s v="95602061"/>
    <s v="DIS-Maintenance"/>
    <s v="590000"/>
    <x v="0"/>
    <s v="590000"/>
    <m/>
    <m/>
    <m/>
    <s v="67847"/>
    <m/>
    <m/>
    <m/>
    <m/>
    <m/>
    <m/>
    <m/>
    <m/>
    <m/>
    <s v="B956206101000"/>
    <m/>
    <n v="6.25"/>
    <n v="218.75"/>
  </r>
  <r>
    <x v="0"/>
    <x v="12"/>
    <s v="AVA"/>
    <s v="Z88"/>
    <s v="Z88 - Transportation Loaders"/>
    <s v="OPER"/>
    <x v="5"/>
    <x v="19"/>
    <s v="Non-Labor"/>
    <d v="2019-1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46.34"/>
    <n v="1621.9"/>
  </r>
  <r>
    <x v="0"/>
    <x v="12"/>
    <s v="AVA"/>
    <s v="Z88"/>
    <s v="Z88 - Transportation Loaders"/>
    <s v="OPER"/>
    <x v="5"/>
    <x v="19"/>
    <s v="Non-Labor"/>
    <d v="2019-1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04"/>
    <m/>
    <m/>
    <m/>
    <m/>
    <m/>
    <m/>
    <m/>
    <m/>
    <m/>
    <s v="B956206105000"/>
    <m/>
    <n v="0.97"/>
    <n v="33.950000000000003"/>
  </r>
  <r>
    <x v="0"/>
    <x v="12"/>
    <s v="AVA"/>
    <s v="Z88"/>
    <s v="Z88 - Transportation Loaders"/>
    <s v="OPER"/>
    <x v="5"/>
    <x v="19"/>
    <s v="Non-Labor"/>
    <d v="2019-12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05"/>
    <m/>
    <m/>
    <m/>
    <m/>
    <m/>
    <m/>
    <m/>
    <m/>
    <m/>
    <s v="B956206114000"/>
    <m/>
    <n v="13.6"/>
    <n v="476"/>
  </r>
  <r>
    <x v="0"/>
    <x v="12"/>
    <s v="AVA"/>
    <s v="Z88"/>
    <s v="Z88 - Transportation Loaders"/>
    <s v="OPER"/>
    <x v="5"/>
    <x v="19"/>
    <s v="Non-Labor"/>
    <d v="2019-12-01T00:00:00"/>
    <s v="WA"/>
    <x v="0"/>
    <s v="Usage Cost USD"/>
    <m/>
    <m/>
    <m/>
    <m/>
    <x v="0"/>
    <x v="0"/>
    <s v="Distr Tree Maintenance -960"/>
    <s v="96002061"/>
    <s v="DIS-Maintenance"/>
    <s v="593036"/>
    <x v="1"/>
    <s v="593000"/>
    <m/>
    <m/>
    <m/>
    <s v="67204"/>
    <m/>
    <m/>
    <m/>
    <m/>
    <m/>
    <m/>
    <m/>
    <m/>
    <m/>
    <s v="B960206114000"/>
    <m/>
    <n v="2.85"/>
    <n v="99.75"/>
  </r>
  <r>
    <x v="0"/>
    <x v="12"/>
    <s v="AVA"/>
    <s v="Z88"/>
    <s v="Z88 - Transportation Loaders"/>
    <s v="OPER"/>
    <x v="5"/>
    <x v="19"/>
    <s v="Non-Labor"/>
    <d v="2019-12-01T00:00:00"/>
    <s v="WA"/>
    <x v="0"/>
    <s v="Usage Cost USD"/>
    <m/>
    <m/>
    <m/>
    <m/>
    <x v="0"/>
    <x v="0"/>
    <s v="Distr Tree Maintenance -974"/>
    <s v="97402061"/>
    <s v="DIS-Maintenance"/>
    <s v="593036"/>
    <x v="1"/>
    <s v="593000"/>
    <m/>
    <m/>
    <m/>
    <s v="67205"/>
    <m/>
    <m/>
    <m/>
    <m/>
    <m/>
    <m/>
    <m/>
    <m/>
    <m/>
    <s v="B974206114000"/>
    <m/>
    <n v="2.57"/>
    <n v="89.95"/>
  </r>
  <r>
    <x v="0"/>
    <x v="12"/>
    <s v="AVA"/>
    <s v="Z89"/>
    <s v="Z89 - Payroll Accrual"/>
    <s v="OPER"/>
    <x v="0"/>
    <x v="6"/>
    <s v="Labor"/>
    <d v="2019-11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86"/>
    <n v="-3337.66"/>
  </r>
  <r>
    <x v="0"/>
    <x v="12"/>
    <s v="AVA"/>
    <s v="Z89"/>
    <s v="Z89 - Payroll Accrual"/>
    <s v="OPER"/>
    <x v="0"/>
    <x v="6"/>
    <s v="Labor"/>
    <d v="2019-11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38.5"/>
    <n v="-1592.58"/>
  </r>
  <r>
    <x v="0"/>
    <x v="12"/>
    <s v="AVA"/>
    <s v="Z89"/>
    <s v="Z89 - Payroll Accrual"/>
    <s v="OPER"/>
    <x v="0"/>
    <x v="6"/>
    <s v="Labor"/>
    <d v="2019-11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51"/>
    <n v="-3215.42"/>
  </r>
  <r>
    <x v="0"/>
    <x v="12"/>
    <s v="AVA"/>
    <s v="Z89"/>
    <s v="Z89 - Payroll Accrual"/>
    <s v="OPER"/>
    <x v="0"/>
    <x v="6"/>
    <s v="Labor"/>
    <d v="2019-11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4"/>
    <n v="-292.8"/>
  </r>
  <r>
    <x v="0"/>
    <x v="12"/>
    <s v="AVA"/>
    <s v="Z89"/>
    <s v="Z89 - Payroll Accrual"/>
    <s v="OPER"/>
    <x v="0"/>
    <x v="6"/>
    <s v="Labor"/>
    <d v="2019-12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30.9"/>
    <n v="4970.43"/>
  </r>
  <r>
    <x v="0"/>
    <x v="12"/>
    <s v="AVA"/>
    <s v="Z89"/>
    <s v="Z89 - Payroll Accrual"/>
    <s v="OPER"/>
    <x v="0"/>
    <x v="6"/>
    <s v="Labor"/>
    <d v="2019-12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59.5"/>
    <n v="2455.3200000000002"/>
  </r>
  <r>
    <x v="0"/>
    <x v="12"/>
    <s v="AVA"/>
    <s v="Z89"/>
    <s v="Z89 - Payroll Accrual"/>
    <s v="OPER"/>
    <x v="0"/>
    <x v="6"/>
    <s v="Labor"/>
    <d v="2019-12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35.700000000000003"/>
    <n v="2569.71"/>
  </r>
  <r>
    <x v="0"/>
    <x v="12"/>
    <s v="AVA"/>
    <s v="Z89"/>
    <s v="Z89 - Payroll Accrual"/>
    <s v="OPER"/>
    <x v="0"/>
    <x v="6"/>
    <s v="Labor"/>
    <d v="2019-12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11.2"/>
    <n v="819.83"/>
  </r>
  <r>
    <x v="0"/>
    <x v="12"/>
    <s v="AVA"/>
    <s v="Z89"/>
    <s v="Z89 - Payroll Accrual"/>
    <s v="OPER"/>
    <x v="0"/>
    <x v="0"/>
    <s v="Labor"/>
    <d v="2019-11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1"/>
    <n v="-53.64"/>
  </r>
  <r>
    <x v="0"/>
    <x v="12"/>
    <s v="AVA"/>
    <s v="Z89"/>
    <s v="Z89 - Payroll Accrual"/>
    <s v="OPER"/>
    <x v="0"/>
    <x v="0"/>
    <s v="Labor"/>
    <d v="2019-11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6"/>
    <n v="-284.56"/>
  </r>
  <r>
    <x v="0"/>
    <x v="12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1"/>
    <n v="-48.64"/>
  </r>
  <r>
    <x v="0"/>
    <x v="12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-1"/>
    <n v="-53.64"/>
  </r>
  <r>
    <x v="0"/>
    <x v="12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2.5"/>
    <n v="-134.1"/>
  </r>
  <r>
    <x v="0"/>
    <x v="12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n v="-1"/>
    <n v="-48.64"/>
  </r>
  <r>
    <x v="0"/>
    <x v="12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1.25"/>
    <n v="-67.05"/>
  </r>
  <r>
    <x v="0"/>
    <x v="12"/>
    <s v="AVA"/>
    <s v="Z89"/>
    <s v="Z89 - Payroll Accrual"/>
    <s v="OPER"/>
    <x v="0"/>
    <x v="0"/>
    <s v="Labor"/>
    <d v="2019-11-30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-1"/>
    <n v="-53.64"/>
  </r>
  <r>
    <x v="0"/>
    <x v="12"/>
    <s v="AVA"/>
    <s v="Z89"/>
    <s v="Z89 - Payroll Accrual"/>
    <s v="OPER"/>
    <x v="0"/>
    <x v="0"/>
    <s v="Labor"/>
    <d v="2019-11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3.5"/>
    <n v="-187.74"/>
  </r>
  <r>
    <x v="0"/>
    <x v="12"/>
    <s v="AVA"/>
    <s v="Z89"/>
    <s v="Z89 - Payroll Accrual"/>
    <s v="OPER"/>
    <x v="0"/>
    <x v="0"/>
    <s v="Labor"/>
    <d v="2019-11-30T00:00:00"/>
    <s v="WA"/>
    <x v="0"/>
    <s v="Miscellaneous Transaction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n v="-1"/>
    <n v="-48.64"/>
  </r>
  <r>
    <x v="0"/>
    <x v="12"/>
    <s v="AVA"/>
    <s v="Z89"/>
    <s v="Z89 - Payroll Accrual"/>
    <s v="OPER"/>
    <x v="0"/>
    <x v="0"/>
    <s v="Labor"/>
    <d v="2019-11-30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-0.5"/>
    <n v="-8"/>
  </r>
  <r>
    <x v="0"/>
    <x v="12"/>
    <s v="AVA"/>
    <s v="Z89"/>
    <s v="Z89 - Payroll Accrual"/>
    <s v="OPER"/>
    <x v="0"/>
    <x v="0"/>
    <s v="Labor"/>
    <d v="2019-11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3.5"/>
    <n v="-170.24"/>
  </r>
  <r>
    <x v="0"/>
    <x v="12"/>
    <s v="AVA"/>
    <s v="Z89"/>
    <s v="Z89 - Payroll Accrual"/>
    <s v="OPER"/>
    <x v="0"/>
    <x v="0"/>
    <s v="Labor"/>
    <d v="2019-12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4.9000000000000004"/>
    <n v="251.81"/>
  </r>
  <r>
    <x v="0"/>
    <x v="12"/>
    <s v="AVA"/>
    <s v="Z89"/>
    <s v="Z89 - Payroll Accrual"/>
    <s v="OPER"/>
    <x v="0"/>
    <x v="0"/>
    <s v="Labor"/>
    <d v="2019-12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4.2"/>
    <n v="198.94"/>
  </r>
  <r>
    <x v="0"/>
    <x v="12"/>
    <s v="AVA"/>
    <s v="Z89"/>
    <s v="Z89 - Payroll Accrual"/>
    <s v="OPER"/>
    <x v="0"/>
    <x v="0"/>
    <s v="Labor"/>
    <d v="2019-12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0.7"/>
    <n v="11.2"/>
  </r>
  <r>
    <x v="0"/>
    <x v="12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n v="1.4"/>
    <n v="75.099999999999994"/>
  </r>
  <r>
    <x v="0"/>
    <x v="12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4.2"/>
    <n v="225.29"/>
  </r>
  <r>
    <x v="0"/>
    <x v="12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2.8"/>
    <n v="136.19"/>
  </r>
  <r>
    <x v="0"/>
    <x v="12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13.3"/>
    <n v="646.91"/>
  </r>
  <r>
    <x v="0"/>
    <x v="12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2.1"/>
    <n v="102.14"/>
  </r>
  <r>
    <x v="0"/>
    <x v="12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n v="0.7"/>
    <n v="34.049999999999997"/>
  </r>
  <r>
    <x v="0"/>
    <x v="12"/>
    <s v="AVA"/>
    <s v="Z90"/>
    <s v="Z90 - Incentive Compensation"/>
    <s v="OPER"/>
    <x v="4"/>
    <x v="20"/>
    <s v="Non-Labor"/>
    <d v="2019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690.56"/>
  </r>
  <r>
    <x v="0"/>
    <x v="12"/>
    <s v="AVA"/>
    <s v="Z90"/>
    <s v="Z90 - Incentive Compensation"/>
    <s v="OPER"/>
    <x v="4"/>
    <x v="20"/>
    <s v="Non-Labor"/>
    <d v="2019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29.5"/>
  </r>
  <r>
    <x v="0"/>
    <x v="12"/>
    <s v="AVA"/>
    <s v="Z90"/>
    <s v="Z90 - Incentive Compensation"/>
    <s v="OPER"/>
    <x v="4"/>
    <x v="20"/>
    <s v="Non-Labor"/>
    <d v="2019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665.27"/>
  </r>
  <r>
    <x v="0"/>
    <x v="12"/>
    <s v="AVA"/>
    <s v="Z90"/>
    <s v="Z90 - Incentive Compensation"/>
    <s v="OPER"/>
    <x v="4"/>
    <x v="20"/>
    <s v="Non-Labor"/>
    <d v="2019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60.58"/>
  </r>
  <r>
    <x v="0"/>
    <x v="12"/>
    <s v="AVA"/>
    <s v="Z90"/>
    <s v="Z90 - Incentive Compensation"/>
    <s v="OPER"/>
    <x v="4"/>
    <x v="20"/>
    <s v="Non-Labor"/>
    <d v="2019-12-0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004.13"/>
  </r>
  <r>
    <x v="0"/>
    <x v="12"/>
    <s v="AVA"/>
    <s v="Z90"/>
    <s v="Z90 - Incentive Compensation"/>
    <s v="OPER"/>
    <x v="4"/>
    <x v="20"/>
    <s v="Non-Labor"/>
    <d v="2019-12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57.14"/>
  </r>
  <r>
    <x v="0"/>
    <x v="12"/>
    <s v="AVA"/>
    <s v="Z90"/>
    <s v="Z90 - Incentive Compensation"/>
    <s v="OPER"/>
    <x v="4"/>
    <x v="20"/>
    <s v="Non-Labor"/>
    <d v="2019-12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09.81"/>
  </r>
  <r>
    <x v="0"/>
    <x v="12"/>
    <s v="AVA"/>
    <s v="Z90"/>
    <s v="Z90 - Incentive Compensation"/>
    <s v="OPER"/>
    <x v="4"/>
    <x v="20"/>
    <s v="Non-Labor"/>
    <d v="2019-12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81.74"/>
  </r>
  <r>
    <x v="0"/>
    <x v="12"/>
    <s v="AVA"/>
    <s v="Z90"/>
    <s v="Z90 - Incentive Compensation"/>
    <s v="OPER"/>
    <x v="4"/>
    <x v="20"/>
    <s v="Non-Labor"/>
    <d v="2019-12-2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469.11"/>
  </r>
  <r>
    <x v="0"/>
    <x v="12"/>
    <s v="AVA"/>
    <s v="Z90"/>
    <s v="Z90 - Incentive Compensation"/>
    <s v="OPER"/>
    <x v="4"/>
    <x v="20"/>
    <s v="Non-Labor"/>
    <d v="2019-12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725.72"/>
  </r>
  <r>
    <x v="0"/>
    <x v="12"/>
    <s v="AVA"/>
    <s v="Z90"/>
    <s v="Z90 - Incentive Compensation"/>
    <s v="OPER"/>
    <x v="4"/>
    <x v="20"/>
    <s v="Non-Labor"/>
    <d v="2019-12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59.53"/>
  </r>
  <r>
    <x v="0"/>
    <x v="12"/>
    <s v="AVA"/>
    <s v="Z90"/>
    <s v="Z90 - Incentive Compensation"/>
    <s v="OPER"/>
    <x v="4"/>
    <x v="20"/>
    <s v="Non-Labor"/>
    <d v="2019-12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42.32"/>
  </r>
  <r>
    <x v="0"/>
    <x v="12"/>
    <s v="AVA"/>
    <s v="Z90"/>
    <s v="Z90 - Incentive Compensation"/>
    <s v="OPER"/>
    <x v="4"/>
    <x v="20"/>
    <s v="Non-Labor"/>
    <d v="2019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028.3800000000001"/>
  </r>
  <r>
    <x v="0"/>
    <x v="12"/>
    <s v="AVA"/>
    <s v="Z90"/>
    <s v="Z90 - Incentive Compensation"/>
    <s v="OPER"/>
    <x v="4"/>
    <x v="20"/>
    <s v="Non-Labor"/>
    <d v="2019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08.01"/>
  </r>
  <r>
    <x v="0"/>
    <x v="12"/>
    <s v="AVA"/>
    <s v="Z90"/>
    <s v="Z90 - Incentive Compensation"/>
    <s v="OPER"/>
    <x v="4"/>
    <x v="20"/>
    <s v="Non-Labor"/>
    <d v="2019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531.66999999999996"/>
  </r>
  <r>
    <x v="0"/>
    <x v="12"/>
    <s v="AVA"/>
    <s v="Z90"/>
    <s v="Z90 - Incentive Compensation"/>
    <s v="OPER"/>
    <x v="4"/>
    <x v="20"/>
    <s v="Non-Labor"/>
    <d v="2019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69.62"/>
  </r>
  <r>
    <x v="0"/>
    <x v="12"/>
    <s v="AVA"/>
    <s v="Z90"/>
    <s v="Z90 - Incentive Compensation"/>
    <s v="OPER"/>
    <x v="4"/>
    <x v="21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0.76"/>
  </r>
  <r>
    <x v="0"/>
    <x v="12"/>
    <s v="AVA"/>
    <s v="Z90"/>
    <s v="Z90 - Incentive Compensation"/>
    <s v="OPER"/>
    <x v="4"/>
    <x v="21"/>
    <s v="Non-Labor"/>
    <d v="2019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4.04"/>
  </r>
  <r>
    <x v="0"/>
    <x v="12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69"/>
  </r>
  <r>
    <x v="0"/>
    <x v="12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0.76"/>
  </r>
  <r>
    <x v="0"/>
    <x v="12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.9"/>
  </r>
  <r>
    <x v="0"/>
    <x v="12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0.69"/>
  </r>
  <r>
    <x v="0"/>
    <x v="12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0.95"/>
  </r>
  <r>
    <x v="0"/>
    <x v="12"/>
    <s v="AVA"/>
    <s v="Z90"/>
    <s v="Z90 - Incentive Compensation"/>
    <s v="OPER"/>
    <x v="4"/>
    <x v="21"/>
    <s v="Non-Labor"/>
    <d v="2019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0.76"/>
  </r>
  <r>
    <x v="0"/>
    <x v="12"/>
    <s v="AVA"/>
    <s v="Z90"/>
    <s v="Z90 - Incentive Compensation"/>
    <s v="OPER"/>
    <x v="4"/>
    <x v="21"/>
    <s v="Non-Labor"/>
    <d v="2019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.67"/>
  </r>
  <r>
    <x v="0"/>
    <x v="12"/>
    <s v="AVA"/>
    <s v="Z90"/>
    <s v="Z90 - Incentive Compensation"/>
    <s v="OPER"/>
    <x v="4"/>
    <x v="21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10"/>
    <x v="3"/>
    <s v="593000"/>
    <m/>
    <m/>
    <m/>
    <m/>
    <m/>
    <m/>
    <m/>
    <m/>
    <m/>
    <m/>
    <m/>
    <m/>
    <m/>
    <s v="B952206104000"/>
    <m/>
    <m/>
    <n v="-0.69"/>
  </r>
  <r>
    <x v="0"/>
    <x v="12"/>
    <s v="AVA"/>
    <s v="Z90"/>
    <s v="Z90 - Incentive Compensation"/>
    <s v="OPER"/>
    <x v="4"/>
    <x v="21"/>
    <s v="Non-Labor"/>
    <d v="2019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0.11"/>
  </r>
  <r>
    <x v="0"/>
    <x v="12"/>
    <s v="AVA"/>
    <s v="Z90"/>
    <s v="Z90 - Incentive Compensation"/>
    <s v="OPER"/>
    <x v="4"/>
    <x v="21"/>
    <s v="Non-Labor"/>
    <d v="2019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.42"/>
  </r>
  <r>
    <x v="0"/>
    <x v="12"/>
    <s v="AVA"/>
    <s v="Z90"/>
    <s v="Z90 - Incentive Compensation"/>
    <s v="OPER"/>
    <x v="4"/>
    <x v="21"/>
    <s v="Non-Labor"/>
    <d v="2019-12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.38"/>
  </r>
  <r>
    <x v="0"/>
    <x v="12"/>
    <s v="AVA"/>
    <s v="Z90"/>
    <s v="Z90 - Incentive Compensation"/>
    <s v="OPER"/>
    <x v="4"/>
    <x v="21"/>
    <s v="Non-Labor"/>
    <d v="2019-12-0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.41"/>
  </r>
  <r>
    <x v="0"/>
    <x v="12"/>
    <s v="AVA"/>
    <s v="Z90"/>
    <s v="Z90 - Incentive Compensation"/>
    <s v="OPER"/>
    <x v="4"/>
    <x v="21"/>
    <s v="Non-Labor"/>
    <d v="2019-12-0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2.5299999999999998"/>
  </r>
  <r>
    <x v="0"/>
    <x v="12"/>
    <s v="AVA"/>
    <s v="Z90"/>
    <s v="Z90 - Incentive Compensation"/>
    <s v="OPER"/>
    <x v="4"/>
    <x v="21"/>
    <s v="Non-Labor"/>
    <d v="2019-12-0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52"/>
  </r>
  <r>
    <x v="0"/>
    <x v="12"/>
    <s v="AVA"/>
    <s v="Z90"/>
    <s v="Z90 - Incentive Compensation"/>
    <s v="OPER"/>
    <x v="4"/>
    <x v="21"/>
    <s v="Non-Labor"/>
    <d v="2019-12-0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.52"/>
  </r>
  <r>
    <x v="0"/>
    <x v="12"/>
    <s v="AVA"/>
    <s v="Z90"/>
    <s v="Z90 - Incentive Compensation"/>
    <s v="OPER"/>
    <x v="4"/>
    <x v="21"/>
    <s v="Non-Labor"/>
    <d v="2019-12-08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0.76"/>
  </r>
  <r>
    <x v="0"/>
    <x v="12"/>
    <s v="AVA"/>
    <s v="Z90"/>
    <s v="Z90 - Incentive Compensation"/>
    <s v="OPER"/>
    <x v="4"/>
    <x v="21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2.44"/>
  </r>
  <r>
    <x v="0"/>
    <x v="12"/>
    <s v="AVA"/>
    <s v="Z90"/>
    <s v="Z90 - Incentive Compensation"/>
    <s v="OPER"/>
    <x v="4"/>
    <x v="21"/>
    <s v="Non-Labor"/>
    <d v="2019-12-0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6.56"/>
  </r>
  <r>
    <x v="0"/>
    <x v="12"/>
    <s v="AVA"/>
    <s v="Z90"/>
    <s v="Z90 - Incentive Compensation"/>
    <s v="OPER"/>
    <x v="4"/>
    <x v="21"/>
    <s v="Non-Labor"/>
    <d v="2019-12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5.1100000000000003"/>
  </r>
  <r>
    <x v="0"/>
    <x v="12"/>
    <s v="AVA"/>
    <s v="Z90"/>
    <s v="Z90 - Incentive Compensation"/>
    <s v="OPER"/>
    <x v="4"/>
    <x v="21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3.81"/>
  </r>
  <r>
    <x v="0"/>
    <x v="12"/>
    <s v="AVA"/>
    <s v="Z90"/>
    <s v="Z90 - Incentive Compensation"/>
    <s v="OPER"/>
    <x v="4"/>
    <x v="21"/>
    <s v="Non-Labor"/>
    <d v="2019-12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6114000"/>
    <m/>
    <m/>
    <n v="0.23"/>
  </r>
  <r>
    <x v="0"/>
    <x v="12"/>
    <s v="AVA"/>
    <s v="Z90"/>
    <s v="Z90 - Incentive Compensation"/>
    <s v="OPER"/>
    <x v="4"/>
    <x v="21"/>
    <s v="Non-Labor"/>
    <d v="2019-12-22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0.23"/>
  </r>
  <r>
    <x v="0"/>
    <x v="12"/>
    <s v="AVA"/>
    <s v="Z90"/>
    <s v="Z90 - Incentive Compensation"/>
    <s v="OPER"/>
    <x v="4"/>
    <x v="21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1.52"/>
  </r>
  <r>
    <x v="0"/>
    <x v="12"/>
    <s v="AVA"/>
    <s v="Z90"/>
    <s v="Z90 - Incentive Compensation"/>
    <s v="OPER"/>
    <x v="4"/>
    <x v="21"/>
    <s v="Non-Labor"/>
    <d v="2019-12-2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.58"/>
  </r>
  <r>
    <x v="0"/>
    <x v="12"/>
    <s v="AVA"/>
    <s v="Z90"/>
    <s v="Z90 - Incentive Compensation"/>
    <s v="OPER"/>
    <x v="4"/>
    <x v="21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2.76"/>
  </r>
  <r>
    <x v="0"/>
    <x v="12"/>
    <s v="AVA"/>
    <s v="Z90"/>
    <s v="Z90 - Incentive Compensation"/>
    <s v="OPER"/>
    <x v="4"/>
    <x v="21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3.12"/>
  </r>
  <r>
    <x v="0"/>
    <x v="12"/>
    <s v="AVA"/>
    <s v="Z90"/>
    <s v="Z90 - Incentive Compensation"/>
    <s v="OPER"/>
    <x v="4"/>
    <x v="21"/>
    <s v="Non-Labor"/>
    <d v="2019-12-2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0699999999999998"/>
  </r>
  <r>
    <x v="0"/>
    <x v="12"/>
    <s v="AVA"/>
    <s v="Z90"/>
    <s v="Z90 - Incentive Compensation"/>
    <s v="OPER"/>
    <x v="4"/>
    <x v="21"/>
    <s v="Non-Labor"/>
    <d v="2019-12-22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0.69"/>
  </r>
  <r>
    <x v="0"/>
    <x v="12"/>
    <s v="AVA"/>
    <s v="Z90"/>
    <s v="Z90 - Incentive Compensation"/>
    <s v="OPER"/>
    <x v="4"/>
    <x v="21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3.58"/>
  </r>
  <r>
    <x v="0"/>
    <x v="12"/>
    <s v="AVA"/>
    <s v="Z90"/>
    <s v="Z90 - Incentive Compensation"/>
    <s v="OPER"/>
    <x v="4"/>
    <x v="21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2.82"/>
  </r>
  <r>
    <x v="0"/>
    <x v="12"/>
    <s v="AVA"/>
    <s v="Z90"/>
    <s v="Z90 - Incentive Compensation"/>
    <s v="OPER"/>
    <x v="4"/>
    <x v="21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0.16"/>
  </r>
  <r>
    <x v="0"/>
    <x v="12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1.07"/>
  </r>
  <r>
    <x v="0"/>
    <x v="12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.2"/>
  </r>
  <r>
    <x v="0"/>
    <x v="12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.93"/>
  </r>
  <r>
    <x v="0"/>
    <x v="12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9.19"/>
  </r>
  <r>
    <x v="0"/>
    <x v="12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.45"/>
  </r>
  <r>
    <x v="0"/>
    <x v="12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0.48"/>
  </r>
  <r>
    <x v="2"/>
    <x v="13"/>
    <s v="AVA"/>
    <s v="A50"/>
    <s v="A50 - Director of Ops WA &amp; ID"/>
    <s v="OPER"/>
    <x v="0"/>
    <x v="32"/>
    <s v="Labor"/>
    <d v="2020-01-0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41"/>
    <n v="664.2"/>
  </r>
  <r>
    <x v="2"/>
    <x v="13"/>
    <s v="AVA"/>
    <s v="A50"/>
    <s v="A50 - Director of Ops WA &amp; ID"/>
    <s v="OPER"/>
    <x v="0"/>
    <x v="32"/>
    <s v="Labor"/>
    <d v="2020-01-0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4"/>
    <n v="64.8"/>
  </r>
  <r>
    <x v="2"/>
    <x v="13"/>
    <s v="AVA"/>
    <s v="A50"/>
    <s v="A50 - Director of Ops WA &amp; ID"/>
    <s v="OPER"/>
    <x v="0"/>
    <x v="32"/>
    <s v="Labor"/>
    <d v="2020-01-1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21"/>
    <n v="340.2"/>
  </r>
  <r>
    <x v="2"/>
    <x v="13"/>
    <s v="AVA"/>
    <s v="A50"/>
    <s v="A50 - Director of Ops WA &amp; ID"/>
    <s v="OPER"/>
    <x v="0"/>
    <x v="32"/>
    <s v="Labor"/>
    <d v="2020-01-1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9"/>
    <n v="145.80000000000001"/>
  </r>
  <r>
    <x v="2"/>
    <x v="13"/>
    <s v="AVA"/>
    <s v="A50"/>
    <s v="A50 - Director of Ops WA &amp; ID"/>
    <s v="OPER"/>
    <x v="0"/>
    <x v="1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5405"/>
    <s v="App Lnmn 1"/>
    <s v="McBride, Joseph Curtiss"/>
    <s v="E77"/>
    <s v="OT 2x Ext Trouble                       "/>
    <m/>
    <m/>
    <m/>
    <m/>
    <s v="B901206101000"/>
    <m/>
    <n v="3"/>
    <n v="198.24"/>
  </r>
  <r>
    <x v="2"/>
    <x v="13"/>
    <s v="AVA"/>
    <s v="A50"/>
    <s v="A50 - Director of Ops WA &amp; ID"/>
    <s v="OPER"/>
    <x v="0"/>
    <x v="1"/>
    <s v="Labor"/>
    <d v="2020-01-05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04848"/>
    <s v="Jmn Lnmn"/>
    <s v="White, Justin Anthony"/>
    <s v="E24"/>
    <s v="Call 2X                                 "/>
    <m/>
    <m/>
    <m/>
    <m/>
    <s v="B907206114000"/>
    <m/>
    <n v="2.5"/>
    <n v="236.1"/>
  </r>
  <r>
    <x v="2"/>
    <x v="13"/>
    <s v="AVA"/>
    <s v="A50"/>
    <s v="A50 - Director of Ops WA &amp; ID"/>
    <s v="OPER"/>
    <x v="0"/>
    <x v="1"/>
    <s v="Labor"/>
    <d v="2020-01-19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04848"/>
    <s v="Jmn Lnmn"/>
    <s v="White, Justin Anthony"/>
    <s v="E24"/>
    <s v="Call 2X                                 "/>
    <m/>
    <m/>
    <m/>
    <m/>
    <s v="B907206114000"/>
    <m/>
    <n v="5"/>
    <n v="472.2"/>
  </r>
  <r>
    <x v="2"/>
    <x v="13"/>
    <s v="AVA"/>
    <s v="A50"/>
    <s v="A50 - Director of Ops WA &amp; ID"/>
    <s v="OPER"/>
    <x v="0"/>
    <x v="6"/>
    <s v="Labor"/>
    <d v="2020-01-0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2"/>
    <n v="2342.36"/>
  </r>
  <r>
    <x v="2"/>
    <x v="13"/>
    <s v="AVA"/>
    <s v="A50"/>
    <s v="A50 - Director of Ops WA &amp; ID"/>
    <s v="OPER"/>
    <x v="0"/>
    <x v="6"/>
    <s v="Labor"/>
    <d v="2020-01-1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8"/>
    <n v="3513.54"/>
  </r>
  <r>
    <x v="2"/>
    <x v="13"/>
    <s v="AVA"/>
    <s v="A50"/>
    <s v="A50 - Director of Ops WA &amp; ID"/>
    <s v="OPER"/>
    <x v="0"/>
    <x v="6"/>
    <s v="Labor"/>
    <d v="2020-01-1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171.18"/>
  </r>
  <r>
    <x v="2"/>
    <x v="13"/>
    <s v="AVA"/>
    <s v="A50"/>
    <s v="A50 - Director of Ops WA &amp; ID"/>
    <s v="OPER"/>
    <x v="0"/>
    <x v="0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5405"/>
    <s v="App Lnmn 1"/>
    <s v="McBride, Joseph Curtiss"/>
    <s v="E01"/>
    <s v="Regular                                 "/>
    <m/>
    <m/>
    <m/>
    <m/>
    <s v="B901206101000"/>
    <m/>
    <n v="8"/>
    <n v="264.32"/>
  </r>
  <r>
    <x v="2"/>
    <x v="13"/>
    <s v="AVA"/>
    <s v="A50"/>
    <s v="A50 - Director of Ops WA &amp; ID"/>
    <s v="OPER"/>
    <x v="0"/>
    <x v="0"/>
    <s v="Labor"/>
    <d v="2020-01-05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04848"/>
    <s v="Jmn Lnmn"/>
    <s v="White, Justin Anthony"/>
    <s v="E27"/>
    <s v="Meals - Dinner                          "/>
    <m/>
    <m/>
    <m/>
    <m/>
    <s v="B907206114000"/>
    <m/>
    <n v="1"/>
    <n v="16"/>
  </r>
  <r>
    <x v="2"/>
    <x v="13"/>
    <s v="AVA"/>
    <s v="A50"/>
    <s v="A50 - Director of Ops WA &amp; ID"/>
    <s v="OPER"/>
    <x v="0"/>
    <x v="0"/>
    <s v="Labor"/>
    <d v="2020-01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204"/>
    <s v="App Lnmn 5"/>
    <s v="Whitmore, Cody Lee"/>
    <s v="E01"/>
    <s v="Regular                                 "/>
    <m/>
    <m/>
    <m/>
    <m/>
    <s v="B956206105000"/>
    <m/>
    <n v="2"/>
    <n v="68.92"/>
  </r>
  <r>
    <x v="2"/>
    <x v="13"/>
    <s v="AVA"/>
    <s v="A50"/>
    <s v="A50 - Director of Ops WA &amp; ID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5178"/>
    <s v="App Lnmn 7"/>
    <s v="Wisinski, Joshua Michael"/>
    <s v="E01"/>
    <s v="Regular                                 "/>
    <m/>
    <m/>
    <m/>
    <m/>
    <s v="B933206105000"/>
    <m/>
    <n v="8"/>
    <n v="309.68"/>
  </r>
  <r>
    <x v="2"/>
    <x v="13"/>
    <s v="AVA"/>
    <s v="A50"/>
    <s v="A50 - Director of Ops WA &amp; ID"/>
    <s v="OPER"/>
    <x v="0"/>
    <x v="0"/>
    <s v="Labor"/>
    <d v="2020-01-19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4852"/>
    <m/>
    <m/>
    <s v="E01"/>
    <s v="Regular                                 "/>
    <m/>
    <m/>
    <m/>
    <m/>
    <s v="B974206114000"/>
    <m/>
    <n v="2"/>
    <n v="86.88"/>
  </r>
  <r>
    <x v="2"/>
    <x v="13"/>
    <s v="AVA"/>
    <s v="A50"/>
    <s v="A50 - Director of Ops WA &amp; ID"/>
    <s v="OPER"/>
    <x v="3"/>
    <x v="22"/>
    <s v="Non-Labor"/>
    <d v="2020-01-31T00:00:00"/>
    <s v="AN"/>
    <x v="0"/>
    <s v="Miscellaneous Transaction USD"/>
    <s v="109-RICOH"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s v="SJ109 RICOH inv #8003106788 588010/202001"/>
    <m/>
    <n v="0.85"/>
  </r>
  <r>
    <x v="2"/>
    <x v="13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0180"/>
    <s v="OLD EUROPEAN BREAKFAST HOUSE"/>
    <m/>
    <s v="1175-840"/>
    <s v="B956206114000"/>
    <s v="MEALS"/>
    <m/>
    <n v="53.84"/>
  </r>
  <r>
    <x v="2"/>
    <x v="13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0180"/>
    <s v="OLD EUROPEAN BREAKFAST HOUSE"/>
    <m/>
    <s v="1175-840"/>
    <s v="B956206114000"/>
    <s v="SALES TAX"/>
    <m/>
    <n v="3.99"/>
  </r>
  <r>
    <x v="2"/>
    <x v="13"/>
    <s v="AVA"/>
    <s v="B50"/>
    <s v="B50 - Spokane Electric"/>
    <s v="OPER"/>
    <x v="0"/>
    <x v="1"/>
    <s v="Labor"/>
    <d v="2020-01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79"/>
    <s v="Schd Shutdown 2X                        "/>
    <m/>
    <m/>
    <m/>
    <m/>
    <s v="B980206203000"/>
    <m/>
    <n v="0.5"/>
    <n v="48.64"/>
  </r>
  <r>
    <x v="2"/>
    <x v="13"/>
    <s v="AVA"/>
    <s v="B50"/>
    <s v="B50 - Spokane Electric"/>
    <s v="OPER"/>
    <x v="0"/>
    <x v="1"/>
    <s v="Labor"/>
    <d v="2020-01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0.5"/>
    <n v="48.64"/>
  </r>
  <r>
    <x v="2"/>
    <x v="13"/>
    <s v="AVA"/>
    <s v="B50"/>
    <s v="B50 - Spokane Electric"/>
    <s v="OPER"/>
    <x v="0"/>
    <x v="1"/>
    <s v="Labor"/>
    <d v="2020-01-0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56204114000"/>
    <m/>
    <n v="3"/>
    <n v="283.32"/>
  </r>
  <r>
    <x v="2"/>
    <x v="13"/>
    <s v="AVA"/>
    <s v="B50"/>
    <s v="B50 - Spokane Electric"/>
    <s v="OPER"/>
    <x v="0"/>
    <x v="1"/>
    <s v="Labor"/>
    <d v="2020-01-1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614"/>
    <s v="Jmn Lnmn"/>
    <s v="Lessig, Dustin S"/>
    <s v="E22"/>
    <s v="Alt 2X                                  "/>
    <m/>
    <m/>
    <m/>
    <m/>
    <s v="B980206202000"/>
    <m/>
    <n v="0.5"/>
    <n v="48.64"/>
  </r>
  <r>
    <x v="2"/>
    <x v="13"/>
    <s v="AVA"/>
    <s v="B50"/>
    <s v="B50 - Spokane Electric"/>
    <s v="OPER"/>
    <x v="0"/>
    <x v="1"/>
    <s v="Labor"/>
    <d v="2020-01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24"/>
    <s v="Call 2X                                 "/>
    <m/>
    <m/>
    <m/>
    <m/>
    <s v="B956206105000"/>
    <m/>
    <n v="3"/>
    <n v="283.32"/>
  </r>
  <r>
    <x v="2"/>
    <x v="13"/>
    <s v="AVA"/>
    <s v="B50"/>
    <s v="B50 - Spokane Electric"/>
    <s v="OPER"/>
    <x v="0"/>
    <x v="1"/>
    <s v="Labor"/>
    <d v="2020-01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185"/>
    <s v="Jmn Lnmn"/>
    <s v="Fotheringham, Tyler Wendell"/>
    <s v="E24"/>
    <s v="Call 2X                                 "/>
    <m/>
    <m/>
    <m/>
    <m/>
    <s v="B956206105000"/>
    <m/>
    <n v="3"/>
    <n v="283.32"/>
  </r>
  <r>
    <x v="2"/>
    <x v="13"/>
    <s v="AVA"/>
    <s v="B50"/>
    <s v="B50 - Spokane Electric"/>
    <s v="OPER"/>
    <x v="0"/>
    <x v="0"/>
    <s v="Labor"/>
    <d v="2020-01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01"/>
    <s v="Regular                                 "/>
    <m/>
    <m/>
    <m/>
    <m/>
    <s v="B980206203000"/>
    <m/>
    <n v="1"/>
    <n v="48.64"/>
  </r>
  <r>
    <x v="2"/>
    <x v="13"/>
    <s v="AVA"/>
    <s v="B50"/>
    <s v="B50 - Spokane Electric"/>
    <s v="OPER"/>
    <x v="0"/>
    <x v="0"/>
    <s v="Labor"/>
    <d v="2020-01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2"/>
    <n v="97.28"/>
  </r>
  <r>
    <x v="2"/>
    <x v="13"/>
    <s v="AVA"/>
    <s v="B50"/>
    <s v="B50 - Spokane Electric"/>
    <s v="OPER"/>
    <x v="0"/>
    <x v="0"/>
    <s v="Labor"/>
    <d v="2020-01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3"/>
    <n v="145.91999999999999"/>
  </r>
  <r>
    <x v="2"/>
    <x v="13"/>
    <s v="AVA"/>
    <s v="B50"/>
    <s v="B50 - Spokane Electric"/>
    <s v="OPER"/>
    <x v="0"/>
    <x v="0"/>
    <s v="Labor"/>
    <d v="2020-01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78567"/>
    <s v="Jmn Lnmn"/>
    <s v="Shrope, Brian Allen"/>
    <s v="E20"/>
    <s v="Alt/Dual                                "/>
    <m/>
    <m/>
    <m/>
    <m/>
    <s v="B956206105000"/>
    <m/>
    <n v="2"/>
    <n v="97.28"/>
  </r>
  <r>
    <x v="2"/>
    <x v="13"/>
    <s v="AVA"/>
    <s v="B50"/>
    <s v="B50 - Spokane Electric"/>
    <s v="OPER"/>
    <x v="0"/>
    <x v="0"/>
    <s v="Labor"/>
    <d v="2020-01-0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7"/>
    <s v="Meals - Dinner                          "/>
    <m/>
    <m/>
    <m/>
    <m/>
    <s v="B956204114000"/>
    <m/>
    <n v="1"/>
    <n v="16"/>
  </r>
  <r>
    <x v="2"/>
    <x v="13"/>
    <s v="AVA"/>
    <s v="B50"/>
    <s v="B50 - Spokane Electric"/>
    <s v="OPER"/>
    <x v="0"/>
    <x v="0"/>
    <s v="Labor"/>
    <d v="2020-01-1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614"/>
    <s v="Jmn Lnmn"/>
    <s v="Lessig, Dustin S"/>
    <s v="E20"/>
    <s v="Alt/Dual                                "/>
    <m/>
    <m/>
    <m/>
    <m/>
    <s v="B980206202000"/>
    <m/>
    <n v="2"/>
    <n v="97.28"/>
  </r>
  <r>
    <x v="2"/>
    <x v="13"/>
    <s v="AVA"/>
    <s v="B50"/>
    <s v="B50 - Spokane Electric"/>
    <s v="OPER"/>
    <x v="0"/>
    <x v="0"/>
    <s v="Labor"/>
    <d v="2020-01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9"/>
    <n v="437.76"/>
  </r>
  <r>
    <x v="2"/>
    <x v="13"/>
    <s v="AVA"/>
    <s v="B50"/>
    <s v="B50 - Spokane Electric"/>
    <s v="OPER"/>
    <x v="0"/>
    <x v="0"/>
    <s v="Labor"/>
    <d v="2020-01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01"/>
    <s v="Regular                                 "/>
    <m/>
    <m/>
    <m/>
    <m/>
    <s v="B956206114000"/>
    <m/>
    <n v="1"/>
    <n v="48.64"/>
  </r>
  <r>
    <x v="2"/>
    <x v="13"/>
    <s v="AVA"/>
    <s v="B50"/>
    <s v="B50 - Spokane Electric"/>
    <s v="OPER"/>
    <x v="0"/>
    <x v="0"/>
    <s v="Labor"/>
    <d v="2020-01-19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2460"/>
    <s v="Jmn Lnsvsmn"/>
    <s v="Gies, Benjamin John"/>
    <s v="E01"/>
    <s v="Regular                                 "/>
    <m/>
    <m/>
    <m/>
    <m/>
    <s v="B974206114000"/>
    <m/>
    <n v="1"/>
    <n v="48.64"/>
  </r>
  <r>
    <x v="2"/>
    <x v="13"/>
    <s v="AVA"/>
    <s v="B53"/>
    <s v="B53 - Pullman"/>
    <s v="OPER"/>
    <x v="0"/>
    <x v="1"/>
    <s v="Labor"/>
    <d v="2020-01-0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7"/>
    <s v="Premium Holiday                         "/>
    <m/>
    <m/>
    <m/>
    <m/>
    <s v="B933206105000"/>
    <m/>
    <n v="2.5"/>
    <n v="236.1"/>
  </r>
  <r>
    <x v="2"/>
    <x v="13"/>
    <s v="AVA"/>
    <s v="B53"/>
    <s v="B53 - Pullman"/>
    <s v="OPER"/>
    <x v="0"/>
    <x v="1"/>
    <s v="Labor"/>
    <d v="2020-01-05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4548"/>
    <s v="Jmn Lnmn"/>
    <s v="Jacobs, Taylor Joe"/>
    <s v="E24"/>
    <s v="Call 2X                                 "/>
    <m/>
    <m/>
    <m/>
    <m/>
    <s v="B923206114000"/>
    <m/>
    <n v="2"/>
    <n v="188.88"/>
  </r>
  <r>
    <x v="2"/>
    <x v="13"/>
    <s v="AVA"/>
    <s v="B53"/>
    <s v="B53 - Pullman"/>
    <s v="OPER"/>
    <x v="0"/>
    <x v="1"/>
    <s v="Labor"/>
    <d v="2020-01-05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4928"/>
    <s v="Jmn Lnmn"/>
    <s v="Bezdicek, Bryan A"/>
    <s v="E07"/>
    <s v="Premium Holiday                         "/>
    <m/>
    <m/>
    <m/>
    <m/>
    <s v="B923206114000"/>
    <m/>
    <n v="2"/>
    <n v="188.88"/>
  </r>
  <r>
    <x v="2"/>
    <x v="13"/>
    <s v="AVA"/>
    <s v="B53"/>
    <s v="B53 - Pullman"/>
    <s v="OPER"/>
    <x v="0"/>
    <x v="1"/>
    <s v="Labor"/>
    <d v="2020-01-05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4928"/>
    <s v="Jmn Lnmn"/>
    <s v="Bezdicek, Bryan A"/>
    <s v="E24"/>
    <s v="Call 2X                                 "/>
    <m/>
    <m/>
    <m/>
    <m/>
    <s v="B923206114000"/>
    <m/>
    <n v="2"/>
    <n v="188.88"/>
  </r>
  <r>
    <x v="2"/>
    <x v="13"/>
    <s v="AVA"/>
    <s v="B53"/>
    <s v="B53 - Pullman"/>
    <s v="OPER"/>
    <x v="0"/>
    <x v="1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4223"/>
    <s v="Jmn Lnmn"/>
    <s v="Lightfield, Robert Stephen"/>
    <s v="E22"/>
    <s v="Alt 2X                                  "/>
    <m/>
    <m/>
    <m/>
    <m/>
    <s v="B933206101000"/>
    <m/>
    <n v="5"/>
    <n v="538.79999999999995"/>
  </r>
  <r>
    <x v="2"/>
    <x v="13"/>
    <s v="AVA"/>
    <s v="B53"/>
    <s v="B53 - Pullman"/>
    <s v="OPER"/>
    <x v="0"/>
    <x v="1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4321"/>
    <s v="Jmn Lnsvsmn"/>
    <s v="Fowler, James D"/>
    <s v="E77"/>
    <s v="OT 2x Ext Trouble                       "/>
    <m/>
    <m/>
    <m/>
    <m/>
    <s v="B933206101000"/>
    <m/>
    <n v="5"/>
    <n v="472.2"/>
  </r>
  <r>
    <x v="2"/>
    <x v="13"/>
    <s v="AVA"/>
    <s v="B53"/>
    <s v="B53 - Pullman"/>
    <s v="OPER"/>
    <x v="0"/>
    <x v="1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33206105000"/>
    <m/>
    <n v="10.5"/>
    <n v="1126.44"/>
  </r>
  <r>
    <x v="2"/>
    <x v="13"/>
    <s v="AVA"/>
    <s v="B53"/>
    <s v="B53 - Pullman"/>
    <s v="OPER"/>
    <x v="0"/>
    <x v="0"/>
    <s v="Labor"/>
    <d v="2020-01-0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4"/>
    <n v="194.56"/>
  </r>
  <r>
    <x v="2"/>
    <x v="13"/>
    <s v="AVA"/>
    <s v="B53"/>
    <s v="B53 - Pullman"/>
    <s v="OPER"/>
    <x v="0"/>
    <x v="0"/>
    <s v="Labor"/>
    <d v="2020-01-0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7"/>
    <s v="Meals - Dinner                          "/>
    <m/>
    <m/>
    <m/>
    <m/>
    <s v="B933206105000"/>
    <m/>
    <n v="1"/>
    <n v="16"/>
  </r>
  <r>
    <x v="2"/>
    <x v="13"/>
    <s v="AVA"/>
    <s v="B53"/>
    <s v="B53 - Pullman"/>
    <s v="OPER"/>
    <x v="0"/>
    <x v="0"/>
    <s v="Labor"/>
    <d v="2020-01-05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2"/>
    <n v="97.28"/>
  </r>
  <r>
    <x v="2"/>
    <x v="13"/>
    <s v="AVA"/>
    <s v="B53"/>
    <s v="B53 - Pullman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3589"/>
    <s v="Jmn Lnmn"/>
    <s v="Anderson, Max Christopher"/>
    <s v="E01"/>
    <s v="Regular                                 "/>
    <m/>
    <m/>
    <m/>
    <m/>
    <s v="B933206101000"/>
    <m/>
    <n v="2"/>
    <n v="94.44"/>
  </r>
  <r>
    <x v="2"/>
    <x v="13"/>
    <s v="AVA"/>
    <s v="B53"/>
    <s v="B53 - Pullman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4223"/>
    <s v="Jmn Lnmn"/>
    <s v="Lightfield, Robert Stephen"/>
    <s v="E20"/>
    <s v="Alt/Dual                                "/>
    <m/>
    <m/>
    <m/>
    <m/>
    <s v="B933206101000"/>
    <m/>
    <n v="4"/>
    <n v="215.52"/>
  </r>
  <r>
    <x v="2"/>
    <x v="13"/>
    <s v="AVA"/>
    <s v="B53"/>
    <s v="B53 - Pullman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4321"/>
    <s v="Jmn Lnsvsmn"/>
    <s v="Fowler, James D"/>
    <s v="E01"/>
    <s v="Regular                                 "/>
    <m/>
    <m/>
    <m/>
    <m/>
    <s v="B933206101000"/>
    <m/>
    <n v="4"/>
    <n v="188.88"/>
  </r>
  <r>
    <x v="2"/>
    <x v="13"/>
    <s v="AVA"/>
    <s v="B53"/>
    <s v="B53 - Pullman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4548"/>
    <s v="Jmn Lnmn"/>
    <s v="Jacobs, Taylor Joe"/>
    <s v="E01"/>
    <s v="Regular                                 "/>
    <m/>
    <m/>
    <m/>
    <m/>
    <s v="B933206101000"/>
    <m/>
    <n v="2"/>
    <n v="94.44"/>
  </r>
  <r>
    <x v="2"/>
    <x v="13"/>
    <s v="AVA"/>
    <s v="B53"/>
    <s v="B53 - Pullman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27"/>
    <s v="Meals - Dinner                          "/>
    <m/>
    <m/>
    <m/>
    <m/>
    <s v="B933206105000"/>
    <m/>
    <n v="1"/>
    <n v="16"/>
  </r>
  <r>
    <x v="2"/>
    <x v="13"/>
    <s v="AVA"/>
    <s v="B53"/>
    <s v="B53 - Pullman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2598"/>
    <s v="Line Frmn"/>
    <s v="Dickenson, Jeremy B"/>
    <s v="E01"/>
    <s v="Regular                                 "/>
    <m/>
    <m/>
    <m/>
    <m/>
    <s v="B933206105000"/>
    <m/>
    <n v="8"/>
    <n v="431.04"/>
  </r>
  <r>
    <x v="2"/>
    <x v="13"/>
    <s v="AVA"/>
    <s v="B53"/>
    <s v="B53 - Pullman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3589"/>
    <s v="Jmn Lnmn"/>
    <s v="Anderson, Max Christopher"/>
    <s v="E01"/>
    <s v="Regular                                 "/>
    <m/>
    <m/>
    <m/>
    <m/>
    <s v="B933206105000"/>
    <m/>
    <n v="8"/>
    <n v="377.76"/>
  </r>
  <r>
    <x v="2"/>
    <x v="13"/>
    <s v="AVA"/>
    <s v="B53"/>
    <s v="B53 - Pullman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223"/>
    <s v="Jmn Lnmn"/>
    <s v="Lightfield, Robert Stephen"/>
    <s v="E20"/>
    <s v="Alt/Dual                                "/>
    <m/>
    <m/>
    <m/>
    <m/>
    <s v="B933206105000"/>
    <m/>
    <n v="8"/>
    <n v="431.04"/>
  </r>
  <r>
    <x v="2"/>
    <x v="13"/>
    <s v="AVA"/>
    <s v="B53"/>
    <s v="B53 - Pullman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1"/>
    <s v="Regular                                 "/>
    <m/>
    <m/>
    <m/>
    <m/>
    <s v="B933206105000"/>
    <m/>
    <n v="8"/>
    <n v="377.76"/>
  </r>
  <r>
    <x v="2"/>
    <x v="13"/>
    <s v="AVA"/>
    <s v="B53"/>
    <s v="B53 - Pullman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928"/>
    <s v="Jmn Lnmn"/>
    <s v="Bezdicek, Bryan A"/>
    <s v="E01"/>
    <s v="Regular                                 "/>
    <m/>
    <m/>
    <m/>
    <m/>
    <s v="B933206105000"/>
    <m/>
    <n v="8"/>
    <n v="377.76"/>
  </r>
  <r>
    <x v="2"/>
    <x v="13"/>
    <s v="AVA"/>
    <s v="B53"/>
    <s v="B53 - Pullman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5"/>
    <n v="243.2"/>
  </r>
  <r>
    <x v="2"/>
    <x v="13"/>
    <s v="AVA"/>
    <s v="B53"/>
    <s v="B53 - Pullman"/>
    <s v="OPER"/>
    <x v="0"/>
    <x v="0"/>
    <s v="Labor"/>
    <d v="2020-01-19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84890"/>
    <s v="Loc Rep Elec"/>
    <s v="Swan, Matthew Dean"/>
    <s v="E01"/>
    <s v="Regular                                 "/>
    <m/>
    <m/>
    <m/>
    <m/>
    <s v="B923206104000"/>
    <m/>
    <n v="1"/>
    <n v="53.64"/>
  </r>
  <r>
    <x v="2"/>
    <x v="13"/>
    <s v="AVA"/>
    <s v="B53"/>
    <s v="B53 - Pullman"/>
    <s v="OPER"/>
    <x v="0"/>
    <x v="0"/>
    <s v="Labor"/>
    <d v="2020-01-1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8"/>
    <n v="429.12"/>
  </r>
  <r>
    <x v="2"/>
    <x v="13"/>
    <s v="AVA"/>
    <s v="C63"/>
    <s v="C63 - WA-ID South Area Gas"/>
    <s v="OPER"/>
    <x v="0"/>
    <x v="1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4154"/>
    <s v="Eqpt Opr - Gas"/>
    <s v="Willey, Dallas L"/>
    <s v="E22"/>
    <s v="Alt 2X                                  "/>
    <m/>
    <m/>
    <m/>
    <m/>
    <s v="B933206101000"/>
    <m/>
    <n v="5"/>
    <n v="414.7"/>
  </r>
  <r>
    <x v="2"/>
    <x v="13"/>
    <s v="AVA"/>
    <s v="C63"/>
    <s v="C63 - WA-ID South Area Gas"/>
    <s v="OPER"/>
    <x v="0"/>
    <x v="0"/>
    <s v="Labor"/>
    <d v="2020-01-19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4154"/>
    <s v="Eqpt Opr - Gas"/>
    <s v="Willey, Dallas L"/>
    <s v="E20"/>
    <s v="Alt/Dual                                "/>
    <m/>
    <m/>
    <m/>
    <m/>
    <s v="B933206101000"/>
    <m/>
    <n v="4"/>
    <n v="165.88"/>
  </r>
  <r>
    <x v="2"/>
    <x v="13"/>
    <s v="AVA"/>
    <s v="D51"/>
    <s v="D51 - Vegetation Management"/>
    <s v="OPER"/>
    <x v="1"/>
    <x v="2"/>
    <s v="Non-Labor"/>
    <d v="2019-12-31T00:00:00"/>
    <s v="AN"/>
    <x v="0"/>
    <s v="Miscellaneous Transaction USD"/>
    <s v="NSJ015 - Y"/>
    <m/>
    <m/>
    <m/>
    <x v="0"/>
    <x v="0"/>
    <s v="Distr Tree Maintenance -098"/>
    <s v="09802064"/>
    <s v="DIS-Maintenance"/>
    <s v="593031"/>
    <x v="4"/>
    <s v="593000"/>
    <m/>
    <m/>
    <m/>
    <m/>
    <m/>
    <m/>
    <m/>
    <m/>
    <m/>
    <m/>
    <m/>
    <m/>
    <m/>
    <m/>
    <s v="Asplundh Tree Experts-VM Line Clearance - WA/ID"/>
    <m/>
    <n v="-468000"/>
  </r>
  <r>
    <x v="2"/>
    <x v="13"/>
    <s v="AVA"/>
    <s v="D51"/>
    <s v="D51 - Vegetation Management"/>
    <s v="OPER"/>
    <x v="1"/>
    <x v="2"/>
    <s v="Non-Labor"/>
    <d v="2019-12-31T00:00:00"/>
    <s v="AN"/>
    <x v="0"/>
    <s v="Miscellaneous Transaction USD"/>
    <s v="NSJ015 - Y"/>
    <m/>
    <m/>
    <m/>
    <x v="0"/>
    <x v="0"/>
    <s v="Distr Tree Maintenance -098"/>
    <s v="09802064"/>
    <s v="DIS-Maintenance"/>
    <s v="593031"/>
    <x v="4"/>
    <s v="593000"/>
    <m/>
    <m/>
    <m/>
    <m/>
    <m/>
    <m/>
    <m/>
    <m/>
    <m/>
    <m/>
    <m/>
    <m/>
    <m/>
    <m/>
    <s v="CN Utility Consulting-VM Planning - WA/ID"/>
    <m/>
    <n v="-40800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507"/>
    <m/>
    <s v="SALES TAX"/>
    <m/>
    <n v="10.83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507"/>
    <m/>
    <s v="Veg mgmt."/>
    <m/>
    <n v="121.7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535"/>
    <m/>
    <s v="JAN AAC"/>
    <m/>
    <n v="74.400000000000006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203535"/>
    <m/>
    <s v="SALES TAX"/>
    <m/>
    <n v="6.62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3290"/>
    <s v="TERRA SPECTRUM TECHNOLOGIES INC"/>
    <m/>
    <s v="10064"/>
    <m/>
    <s v="Field Note licenses 2020"/>
    <m/>
    <n v="35880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8748"/>
    <m/>
    <s v="W/E 12-14"/>
    <m/>
    <n v="3135.28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8972"/>
    <m/>
    <s v="W/E 12/21"/>
    <m/>
    <n v="4652.4399999999996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9238"/>
    <m/>
    <s v="W/E 12-28"/>
    <m/>
    <n v="2378.3000000000002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9650"/>
    <m/>
    <s v="W/E 1-4"/>
    <m/>
    <n v="2499.27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49822"/>
    <m/>
    <s v="W/E 1-11"/>
    <m/>
    <n v="868.46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0L45119"/>
    <m/>
    <s v="W/E 12-7"/>
    <m/>
    <n v="613.44000000000005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0L45619"/>
    <m/>
    <s v="W/E 12-7"/>
    <m/>
    <n v="490.75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0L45719"/>
    <m/>
    <s v="W/E 12-7"/>
    <m/>
    <n v="441.74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0W28319"/>
    <m/>
    <s v="W/E 12-14"/>
    <m/>
    <n v="122.69"/>
  </r>
  <r>
    <x v="2"/>
    <x v="1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0W28719"/>
    <m/>
    <s v="W/E 12-14"/>
    <m/>
    <n v="613.4400000000000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4Q70019"/>
    <m/>
    <s v="W/E 9-28"/>
    <m/>
    <n v="5425.19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4Q70019"/>
    <m/>
    <s v="W/E 9-28"/>
    <m/>
    <n v="9713.14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0L45419"/>
    <m/>
    <s v="W/E 12-7"/>
    <m/>
    <n v="4347.8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8763"/>
    <m/>
    <s v="W/E 12/14"/>
    <m/>
    <n v="364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49256"/>
    <m/>
    <s v="W/E 12-28"/>
    <m/>
    <n v="273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80L45419"/>
    <m/>
    <s v="W/E 12-7"/>
    <m/>
    <n v="978.26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9248"/>
    <m/>
    <s v="W/E 12-28"/>
    <m/>
    <n v="1410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9659"/>
    <m/>
    <s v="W/E 1-4"/>
    <m/>
    <n v="364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49832"/>
    <m/>
    <s v="W/E 1-11"/>
    <m/>
    <n v="1456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9J47819"/>
    <m/>
    <s v="W/E 11-23"/>
    <m/>
    <n v="0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80L45419"/>
    <m/>
    <s v="W/E 12-7"/>
    <m/>
    <n v="2618.9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80W28119"/>
    <m/>
    <s v="W/E 12-14"/>
    <m/>
    <n v="5137.92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48991"/>
    <m/>
    <s v="W/E 12/21"/>
    <m/>
    <n v="1116.5999999999999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49248"/>
    <m/>
    <s v="W/E 12-28"/>
    <m/>
    <n v="45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48763"/>
    <m/>
    <s v="W/E 12/14"/>
    <m/>
    <n v="227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48983"/>
    <m/>
    <s v="W/E 12/21"/>
    <m/>
    <n v="1001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49248"/>
    <m/>
    <s v="W/E 12-28"/>
    <m/>
    <n v="409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49659"/>
    <m/>
    <s v="W/E 1-4"/>
    <m/>
    <n v="227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8768"/>
    <m/>
    <s v="W/E 12/14"/>
    <m/>
    <n v="182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48995"/>
    <m/>
    <s v="W/E 12/21"/>
    <m/>
    <n v="182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9J48619"/>
    <m/>
    <s v="W/E 11-23"/>
    <m/>
    <n v="8275.64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0L44719"/>
    <m/>
    <s v="W/E 12-7"/>
    <m/>
    <n v="5793.04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0L45219"/>
    <m/>
    <s v="W/E 12-7"/>
    <m/>
    <n v="8468.44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0W27819"/>
    <m/>
    <s v="W/E 12-14"/>
    <m/>
    <n v="3741.73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0W28419"/>
    <m/>
    <s v="W/E 12-14"/>
    <m/>
    <n v="7048.28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8763"/>
    <m/>
    <s v="W/E 12/14"/>
    <m/>
    <n v="1116.5999999999999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9667"/>
    <m/>
    <s v="W/E 1-4"/>
    <m/>
    <n v="45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49839"/>
    <m/>
    <s v="W/E 1-11"/>
    <m/>
    <n v="781.62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0W27819"/>
    <m/>
    <s v="W/E 12-14"/>
    <m/>
    <n v="2129.5500000000002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0W28419"/>
    <m/>
    <s v="W/E 12-14"/>
    <m/>
    <n v="1633.28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0Z69819"/>
    <m/>
    <s v="W/E 12/7"/>
    <m/>
    <n v="22043.360000000001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48758"/>
    <m/>
    <s v="W/E 12/14"/>
    <m/>
    <n v="1774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48983"/>
    <m/>
    <s v="W/E 12/21"/>
    <m/>
    <n v="1774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49832"/>
    <m/>
    <s v="W/E 1-11"/>
    <m/>
    <n v="182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80Z69919"/>
    <m/>
    <s v="W/E 12-7"/>
    <m/>
    <n v="5990.11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48768"/>
    <m/>
    <s v="W/E 12/14"/>
    <m/>
    <n v="1137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48995"/>
    <m/>
    <s v="W/E 12/21"/>
    <m/>
    <n v="1774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49258"/>
    <m/>
    <s v="W/E 12-28"/>
    <m/>
    <n v="728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49670"/>
    <m/>
    <s v="W/E 1-4"/>
    <m/>
    <n v="1046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49843"/>
    <m/>
    <s v="W/E 1-11"/>
    <m/>
    <n v="1592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49256"/>
    <m/>
    <s v="W/E 12-28"/>
    <m/>
    <n v="227.5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9J48319"/>
    <m/>
    <s v="W/E 11-23"/>
    <m/>
    <n v="11345.22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80L44519"/>
    <m/>
    <s v="W/E 12-7"/>
    <m/>
    <n v="14373.96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80L44919"/>
    <m/>
    <s v="W/E 12-7"/>
    <m/>
    <n v="18339.37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80W27519"/>
    <m/>
    <s v="W/E 12-14"/>
    <m/>
    <n v="2377.0100000000002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80W28119"/>
    <m/>
    <s v="W/E 12-14"/>
    <m/>
    <n v="3041.96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80W27519"/>
    <m/>
    <s v="W/E 12-14"/>
    <m/>
    <n v="6556.36"/>
  </r>
  <r>
    <x v="2"/>
    <x v="1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9"/>
    <x v="7"/>
    <s v="593000"/>
    <m/>
    <m/>
    <m/>
    <m/>
    <m/>
    <m/>
    <m/>
    <m/>
    <m/>
    <s v="2551"/>
    <s v="ASPLUNDH TREE EXPERT LLC"/>
    <m/>
    <s v="80W27519"/>
    <m/>
    <s v="W/E 12-14"/>
    <m/>
    <n v="1365.86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7Q98619"/>
    <m/>
    <s v="W/E 11-2"/>
    <m/>
    <n v="4219.29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7Q99219"/>
    <m/>
    <s v="W/E 11-2"/>
    <m/>
    <n v="8697.23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80W28019"/>
    <m/>
    <s v="W/E 12-14"/>
    <m/>
    <n v="7219.44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7Q98619"/>
    <m/>
    <s v="W/E 11-2"/>
    <m/>
    <n v="3526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77Q99219"/>
    <m/>
    <s v="W/E 11-2"/>
    <m/>
    <n v="474.08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80W27419"/>
    <m/>
    <s v="W/E 12-14"/>
    <m/>
    <n v="339.96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2283"/>
    <m/>
    <s v="THOR/2ND/MAGNOLIA FLAGGING"/>
    <m/>
    <n v="525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8758"/>
    <m/>
    <s v="W/E 12/14"/>
    <m/>
    <n v="6267.28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8983"/>
    <m/>
    <s v="W/E 12/21"/>
    <m/>
    <n v="7856.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9248"/>
    <m/>
    <s v="W/E 12-28"/>
    <m/>
    <n v="4952.34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9659"/>
    <m/>
    <s v="W/E 1-4"/>
    <m/>
    <n v="473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49832"/>
    <m/>
    <s v="W/E 1-11"/>
    <m/>
    <n v="4004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S80919"/>
    <m/>
    <s v="W/E 11-02"/>
    <m/>
    <n v="4089.8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J47719"/>
    <m/>
    <s v="W/E 11-23"/>
    <m/>
    <n v="0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J48919"/>
    <m/>
    <s v="W/E 11-23"/>
    <m/>
    <n v="18314.34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X21219"/>
    <m/>
    <s v="W/E 1-11"/>
    <m/>
    <n v="1967.64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X21219"/>
    <m/>
    <s v="W/E 11-30"/>
    <m/>
    <n v="2203.37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L44219"/>
    <m/>
    <s v="W/E 12-7"/>
    <m/>
    <n v="9826.7099999999991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L44319"/>
    <m/>
    <s v="W/E 12-7"/>
    <m/>
    <n v="5718.34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L44819"/>
    <m/>
    <s v="W/E 12-7"/>
    <m/>
    <n v="6224.93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L45119"/>
    <m/>
    <s v="W/E 12-7"/>
    <m/>
    <n v="1226.8800000000001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L45319"/>
    <m/>
    <s v="W/E 12-7"/>
    <m/>
    <n v="14628.37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L45519"/>
    <m/>
    <s v="W/E 12-7"/>
    <m/>
    <n v="7330.88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L45619"/>
    <m/>
    <s v="W/E 12-7"/>
    <m/>
    <n v="981.5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L45719"/>
    <m/>
    <s v="W/E 12-7"/>
    <m/>
    <n v="9164.5400000000009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W27319"/>
    <m/>
    <s v="W/E 12-14"/>
    <m/>
    <n v="6573.57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W27419"/>
    <m/>
    <s v="W/E 12-14"/>
    <m/>
    <n v="3966.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W28319"/>
    <m/>
    <s v="W/E 12-14"/>
    <m/>
    <n v="245.38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W28719"/>
    <m/>
    <s v="W/E 12-14"/>
    <m/>
    <n v="1226.8800000000001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Z69419"/>
    <m/>
    <s v="WHITNEY TRAFFIC CONTROL"/>
    <m/>
    <n v="4014.18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X76319"/>
    <m/>
    <s v="W/E 12-28 TRAFFIC CONTROL"/>
    <m/>
    <n v="2287.25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9X21219"/>
    <m/>
    <s v="W/E 11-30"/>
    <m/>
    <n v="2658.7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8763"/>
    <m/>
    <s v="W/E 12/14"/>
    <m/>
    <n v="18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8991"/>
    <m/>
    <s v="W/E 12/21"/>
    <m/>
    <n v="500.5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9667"/>
    <m/>
    <s v="W/E 1-4"/>
    <m/>
    <n v="1007.15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49839"/>
    <m/>
    <s v="W/E 1-11"/>
    <m/>
    <n v="1729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L44319"/>
    <m/>
    <s v="W/E 12-7"/>
    <m/>
    <n v="1131.78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L45119"/>
    <m/>
    <s v="W/E 12-7"/>
    <m/>
    <n v="1226.8800000000001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L45619"/>
    <m/>
    <s v="W/E 12-7"/>
    <m/>
    <n v="981.51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L45719"/>
    <m/>
    <s v="W/E 12-7"/>
    <m/>
    <n v="1766.96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W27419"/>
    <m/>
    <s v="W/E 12-14"/>
    <m/>
    <n v="2946.3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W28319"/>
    <m/>
    <s v="W/E 12-14"/>
    <m/>
    <n v="245.37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W28719"/>
    <m/>
    <s v="W/E 12-14"/>
    <m/>
    <n v="1226.8800000000001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0L44419"/>
    <m/>
    <s v="W/E 12-7"/>
    <m/>
    <n v="3695.56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0W27419"/>
    <m/>
    <s v="W/E 12-14"/>
    <m/>
    <n v="1133.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49676"/>
    <m/>
    <s v="W/E 1-4"/>
    <m/>
    <n v="136.5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49850"/>
    <m/>
    <s v="W/E 1-11"/>
    <m/>
    <n v="1319.5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0W27419"/>
    <m/>
    <s v="W/E 12-14"/>
    <m/>
    <n v="679.9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8983"/>
    <m/>
    <s v="W/E 12/21"/>
    <m/>
    <n v="612.7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9248"/>
    <m/>
    <s v="W/E 12-28"/>
    <m/>
    <n v="682.5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9659"/>
    <m/>
    <s v="W/E 1-4"/>
    <m/>
    <n v="357.4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49832"/>
    <m/>
    <s v="W/E 1-11"/>
    <m/>
    <n v="2052.04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4B85520"/>
    <m/>
    <s v="NEWBERRY HOTEL"/>
    <m/>
    <n v="720.3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4B85620"/>
    <m/>
    <s v="Newberry Hotel"/>
    <m/>
    <n v="303.3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4P13820"/>
    <m/>
    <s v="W/E 1-11 HOTEL"/>
    <m/>
    <n v="484.44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9J48419"/>
    <m/>
    <s v="W/E 11-23"/>
    <m/>
    <n v="13624.65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9X22219"/>
    <m/>
    <s v="W/E 11-30"/>
    <m/>
    <n v="2134.11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0L44619"/>
    <m/>
    <s v="W/E 12-7"/>
    <m/>
    <n v="8160.2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0L45019"/>
    <m/>
    <s v="W/E 12-7"/>
    <m/>
    <n v="6085.13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X76419"/>
    <m/>
    <s v="NEWBERRY HOTEL"/>
    <m/>
    <n v="298.77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8768"/>
    <m/>
    <s v="W/E 12/14"/>
    <m/>
    <n v="612.72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8995"/>
    <m/>
    <s v="W/E 12/21"/>
    <m/>
    <n v="204.24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9670"/>
    <m/>
    <s v="W/E 1-4"/>
    <m/>
    <n v="663.78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49843"/>
    <m/>
    <s v="W/E 1-11"/>
    <m/>
    <n v="2872.44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9X22219"/>
    <m/>
    <s v="W/E 11-30"/>
    <m/>
    <n v="656.07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8763"/>
    <m/>
    <s v="W/E 12/14"/>
    <m/>
    <n v="255.3"/>
  </r>
  <r>
    <x v="2"/>
    <x v="1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48991"/>
    <m/>
    <s v="W/E 12/21"/>
    <m/>
    <n v="510.6"/>
  </r>
  <r>
    <x v="2"/>
    <x v="13"/>
    <s v="AVA"/>
    <s v="D51"/>
    <s v="D51 - Vegetation Management"/>
    <s v="OPER"/>
    <x v="1"/>
    <x v="3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189439-CC"/>
    <m/>
    <s v="LARRY LEE-WA AGR SERVICE FEE"/>
    <m/>
    <n v="3"/>
  </r>
  <r>
    <x v="2"/>
    <x v="13"/>
    <s v="AVA"/>
    <s v="D51"/>
    <s v="D51 - Vegetation Management"/>
    <s v="OPER"/>
    <x v="1"/>
    <x v="3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189439-CC"/>
    <m/>
    <s v="LARRY LEE-WA ST DEPT AGRICULTURE"/>
    <m/>
    <n v="100"/>
  </r>
  <r>
    <x v="2"/>
    <x v="13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189439-CC"/>
    <m/>
    <s v="LARRY LEE-HEROS N SPORTS"/>
    <m/>
    <n v="33.72"/>
  </r>
  <r>
    <x v="2"/>
    <x v="13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189439-CC"/>
    <m/>
    <s v="LARRY LEE-THE MOON TIME"/>
    <m/>
    <n v="79.84"/>
  </r>
  <r>
    <x v="2"/>
    <x v="13"/>
    <s v="AVA"/>
    <s v="D51"/>
    <s v="D51 - Vegetation Management"/>
    <s v="OPER"/>
    <x v="0"/>
    <x v="6"/>
    <s v="Labor"/>
    <d v="2020-01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64"/>
    <n v="3042.4"/>
  </r>
  <r>
    <x v="2"/>
    <x v="13"/>
    <s v="AVA"/>
    <s v="D51"/>
    <s v="D51 - Vegetation Management"/>
    <s v="OPER"/>
    <x v="0"/>
    <x v="6"/>
    <s v="Labor"/>
    <d v="2020-01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40"/>
    <n v="1050.6500000000001"/>
  </r>
  <r>
    <x v="2"/>
    <x v="13"/>
    <s v="AVA"/>
    <s v="D51"/>
    <s v="D51 - Vegetation Management"/>
    <s v="OPER"/>
    <x v="0"/>
    <x v="6"/>
    <s v="Labor"/>
    <d v="2020-01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64"/>
    <n v="3042.4"/>
  </r>
  <r>
    <x v="2"/>
    <x v="13"/>
    <s v="AVA"/>
    <s v="D51"/>
    <s v="D51 - Vegetation Management"/>
    <s v="OPER"/>
    <x v="0"/>
    <x v="6"/>
    <s v="Labor"/>
    <d v="2020-01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9"/>
    <n v="2075.04"/>
  </r>
  <r>
    <x v="2"/>
    <x v="13"/>
    <s v="AVA"/>
    <s v="D51"/>
    <s v="D51 - Vegetation Management"/>
    <s v="OPER"/>
    <x v="3"/>
    <x v="9"/>
    <s v="Non-Labor"/>
    <d v="2020-01-31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Planned Maintenance Post Cards"/>
    <m/>
    <n v="728.35"/>
  </r>
  <r>
    <x v="2"/>
    <x v="13"/>
    <s v="AVA"/>
    <s v="D51"/>
    <s v="D51 - Vegetation Management"/>
    <s v="OPER"/>
    <x v="3"/>
    <x v="9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8311"/>
    <s v="WALTS MAILING SERVICE"/>
    <m/>
    <s v="71641-P"/>
    <m/>
    <s v="Postage replenishment for the Veg Management N-2680A-B postcard"/>
    <m/>
    <n v="2733.15"/>
  </r>
  <r>
    <x v="2"/>
    <x v="13"/>
    <s v="AVA"/>
    <s v="D51"/>
    <s v="D51 - Vegetation Management"/>
    <s v="OPER"/>
    <x v="3"/>
    <x v="22"/>
    <s v="Non-Labor"/>
    <d v="2020-01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050625 590000/201912"/>
    <m/>
    <n v="249.07"/>
  </r>
  <r>
    <x v="2"/>
    <x v="13"/>
    <s v="AVA"/>
    <s v="D51"/>
    <s v="D51 - Vegetation Management"/>
    <s v="OPER"/>
    <x v="3"/>
    <x v="22"/>
    <s v="Non-Labor"/>
    <d v="2020-01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106788 590000/202001"/>
    <m/>
    <n v="389.25"/>
  </r>
  <r>
    <x v="2"/>
    <x v="13"/>
    <s v="AVA"/>
    <s v="G50"/>
    <s v="G50 - Colville"/>
    <s v="OPER"/>
    <x v="2"/>
    <x v="4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6445"/>
    <s v="CORP CREDIT CARD"/>
    <m/>
    <s v="6189439-CC"/>
    <m/>
    <s v="BRYANT MAUPIN-STEPHANIS OAK STREET GRIL"/>
    <m/>
    <n v="63.72"/>
  </r>
  <r>
    <x v="2"/>
    <x v="13"/>
    <s v="AVA"/>
    <s v="H53"/>
    <s v="H53 - Kellogg"/>
    <s v="OPER"/>
    <x v="0"/>
    <x v="1"/>
    <s v="Labor"/>
    <d v="2020-01-05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77"/>
    <s v="OT 2x Ext Trouble                       "/>
    <m/>
    <m/>
    <m/>
    <m/>
    <s v="B907206114000"/>
    <m/>
    <n v="2"/>
    <n v="214.56"/>
  </r>
  <r>
    <x v="2"/>
    <x v="13"/>
    <s v="AVA"/>
    <s v="H53"/>
    <s v="H53 - Kellogg"/>
    <s v="OPER"/>
    <x v="0"/>
    <x v="1"/>
    <s v="Labor"/>
    <d v="2020-01-19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04579"/>
    <s v="Electric Distribution Dispatcher"/>
    <s v="Schillereff, Heath M"/>
    <s v="E24"/>
    <s v="Call 2X                                 "/>
    <m/>
    <m/>
    <m/>
    <m/>
    <s v="B907206114000"/>
    <m/>
    <n v="5"/>
    <n v="472.2"/>
  </r>
  <r>
    <x v="2"/>
    <x v="13"/>
    <s v="AVA"/>
    <s v="H53"/>
    <s v="H53 - Kellogg"/>
    <s v="OPER"/>
    <x v="0"/>
    <x v="0"/>
    <s v="Labor"/>
    <d v="2020-01-05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8"/>
    <n v="429.12"/>
  </r>
  <r>
    <x v="2"/>
    <x v="13"/>
    <s v="AVA"/>
    <s v="H53"/>
    <s v="H53 - Kellogg"/>
    <s v="OPER"/>
    <x v="0"/>
    <x v="0"/>
    <s v="Labor"/>
    <d v="2020-01-19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73165"/>
    <s v="Jmn Lnsvsmn"/>
    <s v="Robb, Kevin L"/>
    <s v="E01"/>
    <s v="Regular                                 "/>
    <m/>
    <m/>
    <m/>
    <m/>
    <s v="B399206101000"/>
    <m/>
    <n v="1"/>
    <n v="48.64"/>
  </r>
  <r>
    <x v="2"/>
    <x v="13"/>
    <s v="AVA"/>
    <s v="J53"/>
    <s v="J53 - Sandpoint/Bonners Ferry"/>
    <s v="OPER"/>
    <x v="0"/>
    <x v="1"/>
    <s v="Labor"/>
    <d v="2020-01-05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24"/>
    <s v="Call 2X                                 "/>
    <m/>
    <m/>
    <m/>
    <m/>
    <s v="B930206114000"/>
    <m/>
    <n v="3.5"/>
    <n v="330.54"/>
  </r>
  <r>
    <x v="2"/>
    <x v="13"/>
    <s v="AVA"/>
    <s v="J53"/>
    <s v="J53 - Sandpoint/Bonners Ferry"/>
    <s v="OPER"/>
    <x v="0"/>
    <x v="1"/>
    <s v="Labor"/>
    <d v="2020-01-05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3755"/>
    <s v="Jmn Lnmn"/>
    <s v="Talbot, Douglas J"/>
    <s v="E24"/>
    <s v="Call 2X                                 "/>
    <m/>
    <m/>
    <m/>
    <m/>
    <s v="B930206114000"/>
    <m/>
    <n v="3.5"/>
    <n v="330.54"/>
  </r>
  <r>
    <x v="2"/>
    <x v="13"/>
    <s v="AVA"/>
    <s v="J53"/>
    <s v="J53 - Sandpoint/Bonners Ferry"/>
    <s v="OPER"/>
    <x v="0"/>
    <x v="0"/>
    <s v="Labor"/>
    <d v="2020-01-0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0"/>
    <s v="Alt/Dual                                "/>
    <m/>
    <m/>
    <m/>
    <m/>
    <s v="B930206105000"/>
    <m/>
    <n v="4"/>
    <n v="194.56"/>
  </r>
  <r>
    <x v="2"/>
    <x v="13"/>
    <s v="AVA"/>
    <s v="L11"/>
    <s v="L11 - Trans Veg Mgmt"/>
    <s v="OPER"/>
    <x v="2"/>
    <x v="27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6445"/>
    <s v="CORP CREDIT CARD"/>
    <m/>
    <s v="6189439-CC"/>
    <m/>
    <s v="LARRY LEE-ALASKA AIR  0272149138786"/>
    <m/>
    <n v="149.1"/>
  </r>
  <r>
    <x v="2"/>
    <x v="13"/>
    <s v="AVA"/>
    <s v="L11"/>
    <s v="L11 - Trans Veg Mgmt"/>
    <s v="OPER"/>
    <x v="0"/>
    <x v="6"/>
    <s v="Labor"/>
    <d v="2020-01-05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40"/>
    <n v="1612.2"/>
  </r>
  <r>
    <x v="2"/>
    <x v="13"/>
    <s v="AVA"/>
    <s v="L11"/>
    <s v="L11 - Trans Veg Mgmt"/>
    <s v="OPER"/>
    <x v="0"/>
    <x v="6"/>
    <s v="Labor"/>
    <d v="2020-01-1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2"/>
    <x v="13"/>
    <s v="AVA"/>
    <s v="L53"/>
    <s v="L53 - CDA"/>
    <s v="OPER"/>
    <x v="2"/>
    <x v="4"/>
    <s v="Non-Labor"/>
    <m/>
    <s v="ID"/>
    <x v="0"/>
    <s v="Purchase Invoices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s v="7509"/>
    <s v="DENNYS"/>
    <m/>
    <s v="427688"/>
    <m/>
    <s v="Employee meal - Randy Mann - 9/30/19"/>
    <m/>
    <n v="13.74"/>
  </r>
  <r>
    <x v="2"/>
    <x v="13"/>
    <s v="AVA"/>
    <s v="L53"/>
    <s v="L53 - CDA"/>
    <s v="OPER"/>
    <x v="0"/>
    <x v="1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1056"/>
    <s v="Line Frmn"/>
    <s v="Thompson, Jarrad Lee"/>
    <s v="E77"/>
    <s v="OT 2x Ext Trouble                       "/>
    <m/>
    <m/>
    <m/>
    <m/>
    <s v="B901206101000"/>
    <m/>
    <n v="3"/>
    <n v="323.27999999999997"/>
  </r>
  <r>
    <x v="2"/>
    <x v="13"/>
    <s v="AVA"/>
    <s v="L53"/>
    <s v="L53 - CDA"/>
    <s v="OPER"/>
    <x v="0"/>
    <x v="1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1639"/>
    <m/>
    <m/>
    <s v="E77"/>
    <s v="OT 2x Ext Trouble                       "/>
    <m/>
    <m/>
    <m/>
    <m/>
    <s v="B901206101000"/>
    <m/>
    <n v="0.5"/>
    <n v="38.68"/>
  </r>
  <r>
    <x v="2"/>
    <x v="13"/>
    <s v="AVA"/>
    <s v="L53"/>
    <s v="L53 - CDA"/>
    <s v="OPER"/>
    <x v="0"/>
    <x v="1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363"/>
    <s v="Jmn Lnmn"/>
    <s v="Hensley, Chad Daniel"/>
    <s v="E77"/>
    <s v="OT 2x Ext Trouble                       "/>
    <m/>
    <m/>
    <m/>
    <m/>
    <s v="B901206101000"/>
    <m/>
    <n v="2"/>
    <n v="188.88"/>
  </r>
  <r>
    <x v="2"/>
    <x v="13"/>
    <s v="AVA"/>
    <s v="L53"/>
    <s v="L53 - CDA"/>
    <s v="OPER"/>
    <x v="0"/>
    <x v="1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226"/>
    <s v="Jmn Lnmn"/>
    <s v="Bligh, Brandon Richard"/>
    <s v="E77"/>
    <s v="OT 2x Ext Trouble                       "/>
    <m/>
    <m/>
    <m/>
    <m/>
    <s v="B901206101000"/>
    <m/>
    <n v="3"/>
    <n v="283.32"/>
  </r>
  <r>
    <x v="2"/>
    <x v="13"/>
    <s v="AVA"/>
    <s v="L53"/>
    <s v="L53 - CDA"/>
    <s v="OPER"/>
    <x v="0"/>
    <x v="1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390"/>
    <s v="Jmn Lnmn"/>
    <s v="Pickens, Colin John"/>
    <s v="E77"/>
    <s v="OT 2x Ext Trouble                       "/>
    <m/>
    <m/>
    <m/>
    <m/>
    <s v="B901206101000"/>
    <m/>
    <n v="3"/>
    <n v="283.32"/>
  </r>
  <r>
    <x v="2"/>
    <x v="13"/>
    <s v="AVA"/>
    <s v="L53"/>
    <s v="L53 - CDA"/>
    <s v="OPER"/>
    <x v="0"/>
    <x v="1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4"/>
    <s v="Call 2X                                 "/>
    <m/>
    <m/>
    <m/>
    <m/>
    <s v="B901206105000"/>
    <m/>
    <n v="2"/>
    <n v="188.88"/>
  </r>
  <r>
    <x v="2"/>
    <x v="13"/>
    <s v="AVA"/>
    <s v="L53"/>
    <s v="L53 - CDA"/>
    <s v="OPER"/>
    <x v="0"/>
    <x v="1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0662"/>
    <m/>
    <m/>
    <s v="E77"/>
    <s v="OT 2x Ext Trouble                       "/>
    <m/>
    <m/>
    <m/>
    <m/>
    <s v="B901202114000"/>
    <m/>
    <n v="3"/>
    <n v="291.83999999999997"/>
  </r>
  <r>
    <x v="2"/>
    <x v="13"/>
    <s v="AVA"/>
    <s v="L53"/>
    <s v="L53 - CDA"/>
    <s v="OPER"/>
    <x v="0"/>
    <x v="1"/>
    <s v="Labor"/>
    <d v="2020-01-1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701"/>
    <s v="Line Frmn"/>
    <s v="McLeod, Derek J"/>
    <s v="E24"/>
    <s v="Call 2X                                 "/>
    <m/>
    <m/>
    <m/>
    <m/>
    <s v="B901206105000"/>
    <m/>
    <n v="4"/>
    <n v="431.04"/>
  </r>
  <r>
    <x v="2"/>
    <x v="13"/>
    <s v="AVA"/>
    <s v="L53"/>
    <s v="L53 - CDA"/>
    <s v="OPER"/>
    <x v="0"/>
    <x v="1"/>
    <s v="Labor"/>
    <d v="2020-01-1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004"/>
    <s v="Jmn Lnmn"/>
    <s v="Mejie, Nicholas M"/>
    <s v="E24"/>
    <s v="Call 2X                                 "/>
    <m/>
    <m/>
    <m/>
    <m/>
    <s v="B901206105000"/>
    <m/>
    <n v="7"/>
    <n v="661.08"/>
  </r>
  <r>
    <x v="2"/>
    <x v="13"/>
    <s v="AVA"/>
    <s v="L53"/>
    <s v="L53 - CDA"/>
    <s v="OPER"/>
    <x v="0"/>
    <x v="1"/>
    <s v="Labor"/>
    <d v="2020-01-1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390"/>
    <s v="Jmn Lnmn"/>
    <s v="Pickens, Colin John"/>
    <s v="E24"/>
    <s v="Call 2X                                 "/>
    <m/>
    <m/>
    <m/>
    <m/>
    <s v="B901206105000"/>
    <m/>
    <n v="7"/>
    <n v="661.08"/>
  </r>
  <r>
    <x v="2"/>
    <x v="13"/>
    <s v="AVA"/>
    <s v="L53"/>
    <s v="L53 - CDA"/>
    <s v="OPER"/>
    <x v="0"/>
    <x v="1"/>
    <s v="Labor"/>
    <d v="2020-01-1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4"/>
    <s v="Call 2X                                 "/>
    <m/>
    <m/>
    <m/>
    <m/>
    <s v="B901206105000"/>
    <m/>
    <n v="4"/>
    <n v="377.76"/>
  </r>
  <r>
    <x v="2"/>
    <x v="13"/>
    <s v="AVA"/>
    <s v="L53"/>
    <s v="L53 - CDA"/>
    <s v="OPER"/>
    <x v="0"/>
    <x v="0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1056"/>
    <s v="Line Frmn"/>
    <s v="Thompson, Jarrad Lee"/>
    <s v="E01"/>
    <s v="Regular                                 "/>
    <m/>
    <m/>
    <m/>
    <m/>
    <s v="B901206101000"/>
    <m/>
    <n v="8"/>
    <n v="431.04"/>
  </r>
  <r>
    <x v="2"/>
    <x v="13"/>
    <s v="AVA"/>
    <s v="L53"/>
    <s v="L53 - CDA"/>
    <s v="OPER"/>
    <x v="0"/>
    <x v="0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1639"/>
    <m/>
    <m/>
    <s v="E01"/>
    <s v="Regular                                 "/>
    <m/>
    <m/>
    <m/>
    <m/>
    <s v="B901206101000"/>
    <m/>
    <n v="10"/>
    <n v="386.8"/>
  </r>
  <r>
    <x v="2"/>
    <x v="13"/>
    <s v="AVA"/>
    <s v="L53"/>
    <s v="L53 - CDA"/>
    <s v="OPER"/>
    <x v="0"/>
    <x v="0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011"/>
    <s v="Customer Project Coord II"/>
    <s v="Morse, Brian L"/>
    <s v="E20"/>
    <s v="Alt/Dual                                "/>
    <m/>
    <m/>
    <m/>
    <m/>
    <s v="B901206101000"/>
    <m/>
    <n v="2"/>
    <n v="97.28"/>
  </r>
  <r>
    <x v="2"/>
    <x v="13"/>
    <s v="AVA"/>
    <s v="L53"/>
    <s v="L53 - CDA"/>
    <s v="OPER"/>
    <x v="0"/>
    <x v="0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807"/>
    <s v="Elec Distr Disp E-2"/>
    <s v="Dudley, Richmond Cary"/>
    <s v="E20"/>
    <s v="Alt/Dual                                "/>
    <m/>
    <m/>
    <m/>
    <m/>
    <s v="B901206101000"/>
    <m/>
    <n v="2"/>
    <n v="97.28"/>
  </r>
  <r>
    <x v="2"/>
    <x v="13"/>
    <s v="AVA"/>
    <s v="L53"/>
    <s v="L53 - CDA"/>
    <s v="OPER"/>
    <x v="0"/>
    <x v="0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226"/>
    <s v="Jmn Lnmn"/>
    <s v="Bligh, Brandon Richard"/>
    <s v="E01"/>
    <s v="Regular                                 "/>
    <m/>
    <m/>
    <m/>
    <m/>
    <s v="B901206101000"/>
    <m/>
    <n v="8"/>
    <n v="377.76"/>
  </r>
  <r>
    <x v="2"/>
    <x v="13"/>
    <s v="AVA"/>
    <s v="L53"/>
    <s v="L53 - CDA"/>
    <s v="OPER"/>
    <x v="0"/>
    <x v="0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390"/>
    <s v="Jmn Lnmn"/>
    <s v="Pickens, Colin John"/>
    <s v="E01"/>
    <s v="Regular                                 "/>
    <m/>
    <m/>
    <m/>
    <m/>
    <s v="B901206101000"/>
    <m/>
    <n v="8"/>
    <n v="377.76"/>
  </r>
  <r>
    <x v="2"/>
    <x v="13"/>
    <s v="AVA"/>
    <s v="L53"/>
    <s v="L53 - CDA"/>
    <s v="OPER"/>
    <x v="0"/>
    <x v="0"/>
    <s v="Labor"/>
    <d v="2020-01-05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0662"/>
    <m/>
    <m/>
    <s v="E27"/>
    <s v="Meals - Dinner                          "/>
    <m/>
    <m/>
    <m/>
    <m/>
    <s v="B901202114000"/>
    <m/>
    <n v="1"/>
    <n v="16"/>
  </r>
  <r>
    <x v="2"/>
    <x v="13"/>
    <s v="AVA"/>
    <s v="L53"/>
    <s v="L53 - CDA"/>
    <s v="OPER"/>
    <x v="0"/>
    <x v="0"/>
    <s v="Labor"/>
    <d v="2020-01-1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701"/>
    <s v="Line Frmn"/>
    <s v="McLeod, Derek J"/>
    <s v="E27"/>
    <s v="Meals - Dinner                          "/>
    <m/>
    <m/>
    <m/>
    <m/>
    <s v="B901206105000"/>
    <m/>
    <n v="1"/>
    <n v="16"/>
  </r>
  <r>
    <x v="2"/>
    <x v="13"/>
    <s v="AVA"/>
    <s v="L53"/>
    <s v="L53 - CDA"/>
    <s v="OPER"/>
    <x v="0"/>
    <x v="0"/>
    <s v="Labor"/>
    <d v="2020-01-1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7"/>
    <s v="Meals - Dinner                          "/>
    <m/>
    <m/>
    <m/>
    <m/>
    <s v="B901206105000"/>
    <m/>
    <n v="1"/>
    <n v="16"/>
  </r>
  <r>
    <x v="2"/>
    <x v="13"/>
    <s v="AVA"/>
    <s v="L53"/>
    <s v="L53 - CDA"/>
    <s v="OPER"/>
    <x v="0"/>
    <x v="0"/>
    <s v="Labor"/>
    <d v="2020-01-1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1.5"/>
    <n v="72.959999999999994"/>
  </r>
  <r>
    <x v="2"/>
    <x v="13"/>
    <s v="AVA"/>
    <s v="M50"/>
    <s v="M50 - Deer Park"/>
    <s v="OPER"/>
    <x v="0"/>
    <x v="1"/>
    <s v="Labor"/>
    <d v="2020-01-05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2540"/>
    <s v="Jmn Lnmn"/>
    <s v="St Amand, Patrick Jensen"/>
    <s v="E24"/>
    <s v="Call 2X                                 "/>
    <m/>
    <m/>
    <m/>
    <m/>
    <s v="B952206114000"/>
    <m/>
    <n v="3"/>
    <n v="283.32"/>
  </r>
  <r>
    <x v="2"/>
    <x v="13"/>
    <s v="AVA"/>
    <s v="M50"/>
    <s v="M50 - Deer Park"/>
    <s v="OPER"/>
    <x v="0"/>
    <x v="0"/>
    <s v="Labor"/>
    <d v="2020-01-05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2540"/>
    <s v="Jmn Lnmn"/>
    <s v="St Amand, Patrick Jensen"/>
    <s v="E27"/>
    <s v="Meals - Dinner                          "/>
    <m/>
    <m/>
    <m/>
    <m/>
    <s v="B952206114000"/>
    <m/>
    <n v="1"/>
    <n v="16"/>
  </r>
  <r>
    <x v="2"/>
    <x v="13"/>
    <s v="AVA"/>
    <s v="P50"/>
    <s v="P50 - Davenport"/>
    <s v="OPER"/>
    <x v="0"/>
    <x v="0"/>
    <s v="Labor"/>
    <d v="2020-01-19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1007"/>
    <s v="Jmn Lnmn"/>
    <s v="Brashears, Curtis W"/>
    <s v="E01"/>
    <s v="Regular                                 "/>
    <m/>
    <m/>
    <m/>
    <m/>
    <s v="B974206114000"/>
    <m/>
    <n v="2"/>
    <n v="107.76"/>
  </r>
  <r>
    <x v="2"/>
    <x v="13"/>
    <s v="AVA"/>
    <s v="P50"/>
    <s v="P50 - Davenport"/>
    <s v="OPER"/>
    <x v="0"/>
    <x v="0"/>
    <s v="Labor"/>
    <d v="2020-01-19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4570"/>
    <m/>
    <m/>
    <s v="E01"/>
    <s v="Regular                                 "/>
    <m/>
    <m/>
    <m/>
    <m/>
    <s v="B974206114000"/>
    <m/>
    <n v="2"/>
    <n v="94.44"/>
  </r>
  <r>
    <x v="2"/>
    <x v="13"/>
    <s v="AVA"/>
    <s v="P50"/>
    <s v="P50 - Davenport"/>
    <s v="OPER"/>
    <x v="0"/>
    <x v="0"/>
    <s v="Labor"/>
    <d v="2020-01-19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42768"/>
    <s v="Jmn Lnsvsmn"/>
    <s v="Johnson, Lance K"/>
    <s v="E01"/>
    <s v="Regular                                 "/>
    <m/>
    <m/>
    <m/>
    <m/>
    <s v="B974206114000"/>
    <m/>
    <n v="2"/>
    <n v="97.28"/>
  </r>
  <r>
    <x v="2"/>
    <x v="13"/>
    <s v="AVA"/>
    <s v="P50"/>
    <s v="P50 - Davenport"/>
    <s v="OPER"/>
    <x v="0"/>
    <x v="0"/>
    <s v="Labor"/>
    <d v="2020-01-19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8"/>
    <n v="411.12"/>
  </r>
  <r>
    <x v="2"/>
    <x v="13"/>
    <s v="AVA"/>
    <s v="R53"/>
    <s v="R53 - Grangeville"/>
    <s v="OPER"/>
    <x v="0"/>
    <x v="1"/>
    <s v="Labor"/>
    <d v="2020-01-19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07"/>
    <s v="Premium Holiday                         "/>
    <m/>
    <m/>
    <m/>
    <m/>
    <m/>
    <m/>
    <n v="7"/>
    <n v="661.08"/>
  </r>
  <r>
    <x v="2"/>
    <x v="13"/>
    <s v="AVA"/>
    <s v="R53"/>
    <s v="R53 - Grangeville"/>
    <s v="OPER"/>
    <x v="0"/>
    <x v="1"/>
    <s v="Labor"/>
    <d v="2020-01-19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4"/>
    <s v="Call 2X                                 "/>
    <m/>
    <m/>
    <m/>
    <m/>
    <s v="B910206105000"/>
    <m/>
    <n v="7"/>
    <n v="661.08"/>
  </r>
  <r>
    <x v="2"/>
    <x v="13"/>
    <s v="AVA"/>
    <s v="R53"/>
    <s v="R53 - Grangeville"/>
    <s v="OPER"/>
    <x v="0"/>
    <x v="1"/>
    <s v="Labor"/>
    <d v="2020-01-19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86242"/>
    <s v="Loc Rep Elec"/>
    <s v="Thomas, Michael Roy"/>
    <s v="E24"/>
    <s v="Call 2X                                 "/>
    <m/>
    <m/>
    <m/>
    <m/>
    <s v="B913206105000"/>
    <m/>
    <n v="3.75"/>
    <n v="402.3"/>
  </r>
  <r>
    <x v="2"/>
    <x v="13"/>
    <s v="AVA"/>
    <s v="R53"/>
    <s v="R53 - Grangeville"/>
    <s v="OPER"/>
    <x v="0"/>
    <x v="1"/>
    <s v="Labor"/>
    <d v="2020-01-19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86242"/>
    <s v="Loc Rep Elec"/>
    <s v="Thomas, Michael Roy"/>
    <s v="E77"/>
    <s v="OT 2x Ext Trouble                       "/>
    <m/>
    <m/>
    <m/>
    <m/>
    <s v="B913206105000"/>
    <m/>
    <n v="0.5"/>
    <n v="53.64"/>
  </r>
  <r>
    <x v="2"/>
    <x v="13"/>
    <s v="AVA"/>
    <s v="R53"/>
    <s v="R53 - Grangeville"/>
    <s v="OPER"/>
    <x v="0"/>
    <x v="1"/>
    <s v="Labor"/>
    <d v="2020-01-19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24"/>
    <s v="Call 2X                                 "/>
    <m/>
    <m/>
    <m/>
    <m/>
    <s v="B913206114000"/>
    <m/>
    <n v="7.25"/>
    <n v="777.78"/>
  </r>
  <r>
    <x v="2"/>
    <x v="13"/>
    <s v="AVA"/>
    <s v="R53"/>
    <s v="R53 - Grangeville"/>
    <s v="OPER"/>
    <x v="0"/>
    <x v="0"/>
    <s v="Labor"/>
    <d v="2020-01-19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7"/>
    <s v="Meals - Dinner                          "/>
    <m/>
    <m/>
    <m/>
    <m/>
    <s v="B910206105000"/>
    <m/>
    <n v="1"/>
    <n v="16"/>
  </r>
  <r>
    <x v="2"/>
    <x v="13"/>
    <s v="AVA"/>
    <s v="R53"/>
    <s v="R53 - Grangeville"/>
    <s v="OPER"/>
    <x v="0"/>
    <x v="0"/>
    <s v="Labor"/>
    <d v="2020-01-19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86242"/>
    <s v="Loc Rep Elec"/>
    <s v="Thomas, Michael Roy"/>
    <s v="E01"/>
    <s v="Regular                                 "/>
    <m/>
    <m/>
    <m/>
    <m/>
    <s v="B913206105000"/>
    <m/>
    <n v="4"/>
    <n v="214.56"/>
  </r>
  <r>
    <x v="2"/>
    <x v="13"/>
    <s v="AVA"/>
    <s v="R53"/>
    <s v="R53 - Grangeville"/>
    <s v="OPER"/>
    <x v="0"/>
    <x v="0"/>
    <s v="Labor"/>
    <d v="2020-01-19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27"/>
    <s v="Meals - Dinner                          "/>
    <m/>
    <m/>
    <m/>
    <m/>
    <s v="B913206114000"/>
    <m/>
    <n v="1"/>
    <n v="16"/>
  </r>
  <r>
    <x v="2"/>
    <x v="13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5005"/>
    <s v="ACE HOME CENTER"/>
    <m/>
    <s v="89736"/>
    <m/>
    <s v="BAR &amp; CHAIN OIL"/>
    <m/>
    <n v="27.98"/>
  </r>
  <r>
    <x v="2"/>
    <x v="13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5005"/>
    <s v="ACE HOME CENTER"/>
    <m/>
    <s v="89736"/>
    <m/>
    <s v="SALES TAX"/>
    <m/>
    <n v="1.68"/>
  </r>
  <r>
    <x v="2"/>
    <x v="13"/>
    <s v="AVA"/>
    <s v="R53"/>
    <s v="R53 - Grangeville"/>
    <s v="OPER"/>
    <x v="3"/>
    <x v="8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66630"/>
    <m/>
    <s v="SALES TAX"/>
    <m/>
    <n v="0.18"/>
  </r>
  <r>
    <x v="2"/>
    <x v="13"/>
    <s v="AVA"/>
    <s v="R53"/>
    <s v="R53 - Grangeville"/>
    <s v="OPER"/>
    <x v="3"/>
    <x v="8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66630"/>
    <m/>
    <s v="saw scabbord"/>
    <m/>
    <n v="2.99"/>
  </r>
  <r>
    <x v="2"/>
    <x v="13"/>
    <s v="AVA"/>
    <s v="S20"/>
    <s v="S20 - Director of Finance"/>
    <s v="OPER"/>
    <x v="0"/>
    <x v="6"/>
    <s v="Labor"/>
    <d v="2020-01-1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2"/>
    <n v="104.98"/>
  </r>
  <r>
    <x v="2"/>
    <x v="13"/>
    <s v="AVA"/>
    <s v="S51"/>
    <s v="S51 - Supply Chain Loadings"/>
    <s v="OPER"/>
    <x v="4"/>
    <x v="12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5.11"/>
  </r>
  <r>
    <x v="2"/>
    <x v="13"/>
    <s v="AVA"/>
    <s v="S51"/>
    <s v="S51 - Supply Chain Loadings"/>
    <s v="OPER"/>
    <x v="4"/>
    <x v="12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1.94"/>
  </r>
  <r>
    <x v="2"/>
    <x v="13"/>
    <s v="AVA"/>
    <s v="S51"/>
    <s v="S51 - Supply Chain Loadings"/>
    <s v="OPER"/>
    <x v="4"/>
    <x v="12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0.67"/>
  </r>
  <r>
    <x v="2"/>
    <x v="13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4.51"/>
  </r>
  <r>
    <x v="2"/>
    <x v="13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3.52"/>
  </r>
  <r>
    <x v="2"/>
    <x v="13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8.17"/>
  </r>
  <r>
    <x v="2"/>
    <x v="13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8.81"/>
  </r>
  <r>
    <x v="2"/>
    <x v="13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6.13"/>
  </r>
  <r>
    <x v="2"/>
    <x v="13"/>
    <s v="AVA"/>
    <s v="S51"/>
    <s v="S51 - Supply Chain Loadings"/>
    <s v="OPER"/>
    <x v="4"/>
    <x v="12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2.04"/>
  </r>
  <r>
    <x v="2"/>
    <x v="13"/>
    <s v="AVA"/>
    <s v="S51"/>
    <s v="S51 - Supply Chain Loadings"/>
    <s v="OPER"/>
    <x v="4"/>
    <x v="12"/>
    <s v="Non-Labor"/>
    <d v="2020-01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.92"/>
  </r>
  <r>
    <x v="2"/>
    <x v="13"/>
    <s v="AVA"/>
    <s v="S51"/>
    <s v="S51 - Supply Chain Loadings"/>
    <s v="OPER"/>
    <x v="4"/>
    <x v="12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5.86"/>
  </r>
  <r>
    <x v="2"/>
    <x v="13"/>
    <s v="AVA"/>
    <s v="S51"/>
    <s v="S51 - Supply Chain Loadings"/>
    <s v="OPER"/>
    <x v="4"/>
    <x v="12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0"/>
    <s v="Alt/Dual                                "/>
    <m/>
    <m/>
    <m/>
    <m/>
    <s v="B901206101000"/>
    <m/>
    <m/>
    <n v="106.09"/>
  </r>
  <r>
    <x v="2"/>
    <x v="13"/>
    <s v="AVA"/>
    <s v="S51"/>
    <s v="S51 - Supply Chain Loadings"/>
    <s v="OPER"/>
    <x v="4"/>
    <x v="12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2114000"/>
    <m/>
    <m/>
    <n v="0.96"/>
  </r>
  <r>
    <x v="2"/>
    <x v="13"/>
    <s v="AVA"/>
    <s v="S51"/>
    <s v="S51 - Supply Chain Loadings"/>
    <s v="OPER"/>
    <x v="4"/>
    <x v="12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25.75"/>
  </r>
  <r>
    <x v="2"/>
    <x v="13"/>
    <s v="AVA"/>
    <s v="S51"/>
    <s v="S51 - Supply Chain Loadings"/>
    <s v="OPER"/>
    <x v="4"/>
    <x v="12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6114000"/>
    <m/>
    <m/>
    <n v="0.96"/>
  </r>
  <r>
    <x v="2"/>
    <x v="13"/>
    <s v="AVA"/>
    <s v="S51"/>
    <s v="S51 - Supply Chain Loadings"/>
    <s v="OPER"/>
    <x v="4"/>
    <x v="12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11.67"/>
  </r>
  <r>
    <x v="2"/>
    <x v="13"/>
    <s v="AVA"/>
    <s v="S51"/>
    <s v="S51 - Supply Chain Loadings"/>
    <s v="OPER"/>
    <x v="4"/>
    <x v="12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2.63"/>
  </r>
  <r>
    <x v="2"/>
    <x v="13"/>
    <s v="AVA"/>
    <s v="S51"/>
    <s v="S51 - Supply Chain Loadings"/>
    <s v="OPER"/>
    <x v="4"/>
    <x v="12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5.84"/>
  </r>
  <r>
    <x v="2"/>
    <x v="13"/>
    <s v="AVA"/>
    <s v="S51"/>
    <s v="S51 - Supply Chain Loadings"/>
    <s v="OPER"/>
    <x v="4"/>
    <x v="12"/>
    <s v="Non-Labor"/>
    <d v="2020-01-05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0.96"/>
  </r>
  <r>
    <x v="2"/>
    <x v="13"/>
    <s v="AVA"/>
    <s v="S51"/>
    <s v="S51 - Supply Chain Loadings"/>
    <s v="OPER"/>
    <x v="4"/>
    <x v="12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4.58"/>
  </r>
  <r>
    <x v="2"/>
    <x v="13"/>
    <s v="AVA"/>
    <s v="S51"/>
    <s v="S51 - Supply Chain Loadings"/>
    <s v="OPER"/>
    <x v="4"/>
    <x v="12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4114000"/>
    <m/>
    <m/>
    <n v="0.96"/>
  </r>
  <r>
    <x v="2"/>
    <x v="13"/>
    <s v="AVA"/>
    <s v="S51"/>
    <s v="S51 - Supply Chain Loadings"/>
    <s v="OPER"/>
    <x v="4"/>
    <x v="12"/>
    <s v="Non-Labor"/>
    <d v="2020-01-19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2.92"/>
  </r>
  <r>
    <x v="2"/>
    <x v="13"/>
    <s v="AVA"/>
    <s v="S51"/>
    <s v="S51 - Supply Chain Loadings"/>
    <s v="OPER"/>
    <x v="4"/>
    <x v="12"/>
    <s v="Non-Labor"/>
    <d v="2020-01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5.84"/>
  </r>
  <r>
    <x v="2"/>
    <x v="13"/>
    <s v="AVA"/>
    <s v="S51"/>
    <s v="S51 - Supply Chain Loadings"/>
    <s v="OPER"/>
    <x v="4"/>
    <x v="12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6.3"/>
  </r>
  <r>
    <x v="2"/>
    <x v="13"/>
    <s v="AVA"/>
    <s v="S51"/>
    <s v="S51 - Supply Chain Loadings"/>
    <s v="OPER"/>
    <x v="4"/>
    <x v="12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0.96"/>
  </r>
  <r>
    <x v="2"/>
    <x v="13"/>
    <s v="AVA"/>
    <s v="S51"/>
    <s v="S51 - Supply Chain Loadings"/>
    <s v="OPER"/>
    <x v="4"/>
    <x v="12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2.87"/>
  </r>
  <r>
    <x v="2"/>
    <x v="13"/>
    <s v="AVA"/>
    <s v="S51"/>
    <s v="S51 - Supply Chain Loadings"/>
    <s v="OPER"/>
    <x v="4"/>
    <x v="12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0.96"/>
  </r>
  <r>
    <x v="2"/>
    <x v="13"/>
    <s v="AVA"/>
    <s v="S51"/>
    <s v="S51 - Supply Chain Loadings"/>
    <s v="OPER"/>
    <x v="4"/>
    <x v="12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20"/>
    <s v="Alt/Dual                                "/>
    <m/>
    <m/>
    <m/>
    <m/>
    <s v="B933206101000"/>
    <m/>
    <m/>
    <n v="45.55"/>
  </r>
  <r>
    <x v="2"/>
    <x v="13"/>
    <s v="AVA"/>
    <s v="S51"/>
    <s v="S51 - Supply Chain Loadings"/>
    <s v="OPER"/>
    <x v="4"/>
    <x v="12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39.27000000000001"/>
  </r>
  <r>
    <x v="2"/>
    <x v="13"/>
    <s v="AVA"/>
    <s v="S51"/>
    <s v="S51 - Supply Chain Loadings"/>
    <s v="OPER"/>
    <x v="4"/>
    <x v="12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14.59"/>
  </r>
  <r>
    <x v="2"/>
    <x v="13"/>
    <s v="AVA"/>
    <s v="S51"/>
    <s v="S51 - Supply Chain Loadings"/>
    <s v="OPER"/>
    <x v="4"/>
    <x v="12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3.22"/>
  </r>
  <r>
    <x v="2"/>
    <x v="13"/>
    <s v="AVA"/>
    <s v="S51"/>
    <s v="S51 - Supply Chain Loadings"/>
    <s v="OPER"/>
    <x v="4"/>
    <x v="12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5.75"/>
  </r>
  <r>
    <x v="2"/>
    <x v="13"/>
    <s v="AVA"/>
    <s v="S51"/>
    <s v="S51 - Supply Chain Loadings"/>
    <s v="OPER"/>
    <x v="4"/>
    <x v="12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6.27"/>
  </r>
  <r>
    <x v="2"/>
    <x v="13"/>
    <s v="AVA"/>
    <s v="S51"/>
    <s v="S51 - Supply Chain Loadings"/>
    <s v="OPER"/>
    <x v="4"/>
    <x v="12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92"/>
  </r>
  <r>
    <x v="2"/>
    <x v="13"/>
    <s v="AVA"/>
    <s v="S51"/>
    <s v="S51 - Supply Chain Loadings"/>
    <s v="OPER"/>
    <x v="4"/>
    <x v="12"/>
    <s v="Non-Labor"/>
    <d v="2020-01-19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26.11"/>
  </r>
  <r>
    <x v="2"/>
    <x v="13"/>
    <s v="AVA"/>
    <s v="S51"/>
    <s v="S51 - Supply Chain Loadings"/>
    <s v="OPER"/>
    <x v="4"/>
    <x v="12"/>
    <s v="Non-Labor"/>
    <d v="2020-01-1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24.67"/>
  </r>
  <r>
    <x v="2"/>
    <x v="13"/>
    <s v="AVA"/>
    <s v="S51"/>
    <s v="S51 - Supply Chain Loadings"/>
    <s v="OPER"/>
    <x v="4"/>
    <x v="12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2.92"/>
  </r>
  <r>
    <x v="2"/>
    <x v="13"/>
    <s v="AVA"/>
    <s v="S51"/>
    <s v="S51 - Supply Chain Loadings"/>
    <s v="OPER"/>
    <x v="4"/>
    <x v="12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5.84"/>
  </r>
  <r>
    <x v="2"/>
    <x v="13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6.3"/>
  </r>
  <r>
    <x v="2"/>
    <x v="13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0.96"/>
  </r>
  <r>
    <x v="2"/>
    <x v="13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12.87"/>
  </r>
  <r>
    <x v="2"/>
    <x v="13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0.96"/>
  </r>
  <r>
    <x v="2"/>
    <x v="13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m/>
    <m/>
    <m/>
    <m/>
    <m/>
    <m/>
    <s v="B933206101000"/>
    <m/>
    <m/>
    <n v="45.55"/>
  </r>
  <r>
    <x v="2"/>
    <x v="13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39.26"/>
  </r>
  <r>
    <x v="2"/>
    <x v="13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14.59"/>
  </r>
  <r>
    <x v="2"/>
    <x v="13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3.22"/>
  </r>
  <r>
    <x v="2"/>
    <x v="13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5.75"/>
  </r>
  <r>
    <x v="2"/>
    <x v="13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6.27"/>
  </r>
  <r>
    <x v="2"/>
    <x v="13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.92"/>
  </r>
  <r>
    <x v="2"/>
    <x v="13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26.1"/>
  </r>
  <r>
    <x v="2"/>
    <x v="13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24.67"/>
  </r>
  <r>
    <x v="2"/>
    <x v="13"/>
    <s v="AVA"/>
    <s v="S51"/>
    <s v="S51 - Supply Chain Loadings"/>
    <s v="OPER"/>
    <x v="4"/>
    <x v="13"/>
    <s v="Non-Labor"/>
    <d v="2019-12-06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2.23"/>
  </r>
  <r>
    <x v="2"/>
    <x v="13"/>
    <s v="AVA"/>
    <s v="T51"/>
    <s v="T51 - Operations Project Management"/>
    <s v="OPER"/>
    <x v="2"/>
    <x v="5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189439-CC"/>
    <m/>
    <s v="LARRY LEE-SAFEWAY #3255"/>
    <m/>
    <n v="147.56"/>
  </r>
  <r>
    <x v="2"/>
    <x v="13"/>
    <s v="AVA"/>
    <s v="T51"/>
    <s v="T51 - Operations Project Management"/>
    <s v="OPER"/>
    <x v="0"/>
    <x v="6"/>
    <s v="Labor"/>
    <d v="2020-01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7.5"/>
    <n v="424.9"/>
  </r>
  <r>
    <x v="2"/>
    <x v="13"/>
    <s v="AVA"/>
    <s v="T51"/>
    <s v="T51 - Operations Project Management"/>
    <s v="OPER"/>
    <x v="0"/>
    <x v="6"/>
    <s v="Labor"/>
    <d v="2020-01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31"/>
    <n v="1225.74"/>
  </r>
  <r>
    <x v="2"/>
    <x v="13"/>
    <s v="AVA"/>
    <s v="T51"/>
    <s v="T51 - Operations Project Management"/>
    <s v="OPER"/>
    <x v="0"/>
    <x v="6"/>
    <s v="Labor"/>
    <d v="2020-01-05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2.5"/>
    <n v="141.6"/>
  </r>
  <r>
    <x v="2"/>
    <x v="13"/>
    <s v="AVA"/>
    <s v="T51"/>
    <s v="T51 - Operations Project Management"/>
    <s v="OPER"/>
    <x v="0"/>
    <x v="6"/>
    <s v="Labor"/>
    <d v="2020-01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2"/>
    <n v="679.84"/>
  </r>
  <r>
    <x v="2"/>
    <x v="13"/>
    <s v="AVA"/>
    <s v="T51"/>
    <s v="T51 - Operations Project Management"/>
    <s v="OPER"/>
    <x v="0"/>
    <x v="6"/>
    <s v="Labor"/>
    <d v="2020-01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46"/>
    <n v="1818.84"/>
  </r>
  <r>
    <x v="2"/>
    <x v="13"/>
    <s v="AVA"/>
    <s v="T51"/>
    <s v="T51 - Operations Project Management"/>
    <s v="OPER"/>
    <x v="0"/>
    <x v="6"/>
    <s v="Labor"/>
    <d v="2020-01-1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4"/>
    <n v="226.56"/>
  </r>
  <r>
    <x v="2"/>
    <x v="13"/>
    <s v="AVA"/>
    <s v="Z87"/>
    <s v="Z87 - Benefits Loaders"/>
    <s v="OPER"/>
    <x v="4"/>
    <x v="41"/>
    <s v="Non-Labor"/>
    <d v="2020-01-05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68.930000000000007"/>
  </r>
  <r>
    <x v="2"/>
    <x v="13"/>
    <s v="AVA"/>
    <s v="Z87"/>
    <s v="Z87 - Benefits Loaders"/>
    <s v="OPER"/>
    <x v="4"/>
    <x v="41"/>
    <s v="Non-Labor"/>
    <d v="2020-01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21.05"/>
  </r>
  <r>
    <x v="2"/>
    <x v="13"/>
    <s v="AVA"/>
    <s v="Z87"/>
    <s v="Z87 - Benefits Loaders"/>
    <s v="OPER"/>
    <x v="4"/>
    <x v="41"/>
    <s v="Non-Labor"/>
    <d v="2020-01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28.11"/>
  </r>
  <r>
    <x v="2"/>
    <x v="13"/>
    <s v="AVA"/>
    <s v="Z87"/>
    <s v="Z87 - Benefits Loaders"/>
    <s v="OPER"/>
    <x v="4"/>
    <x v="41"/>
    <s v="Non-Labor"/>
    <d v="2020-01-19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91.4"/>
  </r>
  <r>
    <x v="2"/>
    <x v="13"/>
    <s v="AVA"/>
    <s v="Z87"/>
    <s v="Z87 - Benefits Loaders"/>
    <s v="OPER"/>
    <x v="4"/>
    <x v="41"/>
    <s v="Non-Labor"/>
    <d v="2020-01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1.41"/>
  </r>
  <r>
    <x v="2"/>
    <x v="13"/>
    <s v="AVA"/>
    <s v="Z87"/>
    <s v="Z87 - Benefits Loaders"/>
    <s v="OPER"/>
    <x v="4"/>
    <x v="41"/>
    <s v="Non-Labor"/>
    <d v="2020-01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43.42"/>
  </r>
  <r>
    <x v="2"/>
    <x v="13"/>
    <s v="AVA"/>
    <s v="Z87"/>
    <s v="Z87 - Benefits Loaders"/>
    <s v="OPER"/>
    <x v="4"/>
    <x v="41"/>
    <s v="Non-Labor"/>
    <d v="2020-01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14.05"/>
  </r>
  <r>
    <x v="2"/>
    <x v="13"/>
    <s v="AVA"/>
    <s v="Z87"/>
    <s v="Z87 - Benefits Loaders"/>
    <s v="OPER"/>
    <x v="4"/>
    <x v="41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91.39"/>
  </r>
  <r>
    <x v="2"/>
    <x v="13"/>
    <s v="AVA"/>
    <s v="Z87"/>
    <s v="Z87 - Benefits Loaders"/>
    <s v="OPER"/>
    <x v="4"/>
    <x v="41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41.41"/>
  </r>
  <r>
    <x v="2"/>
    <x v="13"/>
    <s v="AVA"/>
    <s v="Z87"/>
    <s v="Z87 - Benefits Loaders"/>
    <s v="OPER"/>
    <x v="4"/>
    <x v="41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43.42"/>
  </r>
  <r>
    <x v="2"/>
    <x v="13"/>
    <s v="AVA"/>
    <s v="Z87"/>
    <s v="Z87 - Benefits Loaders"/>
    <s v="OPER"/>
    <x v="4"/>
    <x v="41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14.05"/>
  </r>
  <r>
    <x v="2"/>
    <x v="13"/>
    <s v="AVA"/>
    <s v="Z87"/>
    <s v="Z87 - Benefits Loaders"/>
    <s v="OPER"/>
    <x v="4"/>
    <x v="14"/>
    <s v="Non-Labor"/>
    <d v="2019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789.35"/>
  </r>
  <r>
    <x v="2"/>
    <x v="13"/>
    <s v="AVA"/>
    <s v="Z87"/>
    <s v="Z87 - Benefits Loaders"/>
    <s v="OPER"/>
    <x v="4"/>
    <x v="14"/>
    <s v="Non-Labor"/>
    <d v="2019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883.92"/>
  </r>
  <r>
    <x v="2"/>
    <x v="13"/>
    <s v="AVA"/>
    <s v="Z87"/>
    <s v="Z87 - Benefits Loaders"/>
    <s v="OPER"/>
    <x v="4"/>
    <x v="14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90.65"/>
  </r>
  <r>
    <x v="2"/>
    <x v="13"/>
    <s v="AVA"/>
    <s v="Z87"/>
    <s v="Z87 - Benefits Loaders"/>
    <s v="OPER"/>
    <x v="4"/>
    <x v="14"/>
    <s v="Non-Labor"/>
    <d v="2019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925.1"/>
  </r>
  <r>
    <x v="2"/>
    <x v="13"/>
    <s v="AVA"/>
    <s v="Z87"/>
    <s v="Z87 - Benefits Loaders"/>
    <s v="OPER"/>
    <x v="4"/>
    <x v="14"/>
    <s v="Non-Labor"/>
    <d v="2019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95.14"/>
  </r>
  <r>
    <x v="2"/>
    <x v="13"/>
    <s v="AVA"/>
    <s v="Z87"/>
    <s v="Z87 - Benefits Loaders"/>
    <s v="OPER"/>
    <x v="4"/>
    <x v="14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71.62"/>
  </r>
  <r>
    <x v="2"/>
    <x v="13"/>
    <s v="AVA"/>
    <s v="Z87"/>
    <s v="Z87 - Benefits Loaders"/>
    <s v="OPER"/>
    <x v="4"/>
    <x v="14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4.03"/>
  </r>
  <r>
    <x v="2"/>
    <x v="13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27.04"/>
  </r>
  <r>
    <x v="2"/>
    <x v="13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81.099999999999994"/>
  </r>
  <r>
    <x v="2"/>
    <x v="13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49.03"/>
  </r>
  <r>
    <x v="2"/>
    <x v="13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32.89"/>
  </r>
  <r>
    <x v="2"/>
    <x v="13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36.770000000000003"/>
  </r>
  <r>
    <x v="2"/>
    <x v="13"/>
    <s v="AVA"/>
    <s v="Z87"/>
    <s v="Z87 - Benefits Loaders"/>
    <s v="OPER"/>
    <x v="4"/>
    <x v="14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12.26"/>
  </r>
  <r>
    <x v="2"/>
    <x v="13"/>
    <s v="AVA"/>
    <s v="Z87"/>
    <s v="Z87 - Benefits Loaders"/>
    <s v="OPER"/>
    <x v="4"/>
    <x v="14"/>
    <s v="Non-Labor"/>
    <d v="2020-01-0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4"/>
    <s v="Non-Labor"/>
    <d v="2020-01-0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2228.5500000000002"/>
  </r>
  <r>
    <x v="2"/>
    <x v="13"/>
    <s v="AVA"/>
    <s v="Z87"/>
    <s v="Z87 - Benefits Loaders"/>
    <s v="OPER"/>
    <x v="4"/>
    <x v="14"/>
    <s v="Non-Labor"/>
    <d v="2020-01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4"/>
    <s v="Non-Labor"/>
    <d v="2020-01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680.47"/>
  </r>
  <r>
    <x v="2"/>
    <x v="13"/>
    <s v="AVA"/>
    <s v="Z87"/>
    <s v="Z87 - Benefits Loaders"/>
    <s v="OPER"/>
    <x v="4"/>
    <x v="14"/>
    <s v="Non-Labor"/>
    <d v="2020-01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0"/>
  </r>
  <r>
    <x v="2"/>
    <x v="13"/>
    <s v="AVA"/>
    <s v="Z87"/>
    <s v="Z87 - Benefits Loaders"/>
    <s v="OPER"/>
    <x v="4"/>
    <x v="14"/>
    <s v="Non-Labor"/>
    <d v="2020-01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18.87"/>
  </r>
  <r>
    <x v="2"/>
    <x v="13"/>
    <s v="AVA"/>
    <s v="Z87"/>
    <s v="Z87 - Benefits Loaders"/>
    <s v="OPER"/>
    <x v="4"/>
    <x v="14"/>
    <s v="Non-Labor"/>
    <d v="2020-01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4"/>
    <s v="Non-Labor"/>
    <d v="2020-01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908.84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0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0"/>
    <s v="Alt/Dual                                "/>
    <m/>
    <m/>
    <m/>
    <m/>
    <s v="B901206101000"/>
    <m/>
    <m/>
    <n v="0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01"/>
    <s v="Regular                                 "/>
    <m/>
    <m/>
    <m/>
    <m/>
    <s v="B901206101000"/>
    <m/>
    <m/>
    <n v="152.06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20"/>
    <s v="Alt/Dual                                "/>
    <m/>
    <m/>
    <m/>
    <m/>
    <s v="B901206101000"/>
    <m/>
    <m/>
    <n v="636.44000000000005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2114000"/>
    <m/>
    <m/>
    <n v="0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0"/>
    <m/>
    <m/>
    <m/>
    <m/>
    <m/>
    <m/>
    <m/>
    <s v="E27"/>
    <s v="Meals - Dinner                          "/>
    <m/>
    <m/>
    <m/>
    <m/>
    <s v="B901202114000"/>
    <m/>
    <m/>
    <n v="6.21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0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6114000"/>
    <m/>
    <m/>
    <n v="0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166.5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27"/>
    <s v="Meals - Dinner                          "/>
    <m/>
    <m/>
    <m/>
    <m/>
    <s v="B907206114000"/>
    <m/>
    <m/>
    <n v="6.21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0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20"/>
    <s v="Alt/Dual                                "/>
    <m/>
    <m/>
    <m/>
    <m/>
    <s v="B930206105000"/>
    <m/>
    <m/>
    <n v="75.489999999999995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0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5.9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7"/>
    <s v="Meals - Dinner                          "/>
    <m/>
    <m/>
    <m/>
    <m/>
    <s v="B933206105000"/>
    <m/>
    <m/>
    <n v="75.8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"/>
  </r>
  <r>
    <x v="2"/>
    <x v="13"/>
    <s v="AVA"/>
    <s v="Z87"/>
    <s v="Z87 - Benefits Loaders"/>
    <s v="OPER"/>
    <x v="4"/>
    <x v="14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37.74"/>
  </r>
  <r>
    <x v="2"/>
    <x v="13"/>
    <s v="AVA"/>
    <s v="Z87"/>
    <s v="Z87 - Benefits Loaders"/>
    <s v="OPER"/>
    <x v="4"/>
    <x v="14"/>
    <s v="Non-Labor"/>
    <d v="2020-01-05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0"/>
  </r>
  <r>
    <x v="2"/>
    <x v="13"/>
    <s v="AVA"/>
    <s v="Z87"/>
    <s v="Z87 - Benefits Loaders"/>
    <s v="OPER"/>
    <x v="4"/>
    <x v="14"/>
    <s v="Non-Labor"/>
    <d v="2020-01-05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0"/>
    <m/>
    <m/>
    <m/>
    <m/>
    <m/>
    <m/>
    <m/>
    <s v="E27"/>
    <s v="Meals - Dinner                          "/>
    <m/>
    <m/>
    <m/>
    <m/>
    <s v="B952206114000"/>
    <m/>
    <m/>
    <n v="6.21"/>
  </r>
  <r>
    <x v="2"/>
    <x v="13"/>
    <s v="AVA"/>
    <s v="Z87"/>
    <s v="Z87 - Benefits Loaders"/>
    <s v="OPER"/>
    <x v="4"/>
    <x v="14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0"/>
  </r>
  <r>
    <x v="2"/>
    <x v="13"/>
    <s v="AVA"/>
    <s v="Z87"/>
    <s v="Z87 - Benefits Loaders"/>
    <s v="OPER"/>
    <x v="4"/>
    <x v="14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0"/>
  </r>
  <r>
    <x v="2"/>
    <x v="13"/>
    <s v="AVA"/>
    <s v="Z87"/>
    <s v="Z87 - Benefits Loaders"/>
    <s v="OPER"/>
    <x v="4"/>
    <x v="14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26.74"/>
  </r>
  <r>
    <x v="2"/>
    <x v="13"/>
    <s v="AVA"/>
    <s v="Z87"/>
    <s v="Z87 - Benefits Loaders"/>
    <s v="OPER"/>
    <x v="4"/>
    <x v="14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132.1"/>
  </r>
  <r>
    <x v="2"/>
    <x v="13"/>
    <s v="AVA"/>
    <s v="Z87"/>
    <s v="Z87 - Benefits Loaders"/>
    <s v="OPER"/>
    <x v="4"/>
    <x v="14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4114000"/>
    <m/>
    <m/>
    <n v="0"/>
  </r>
  <r>
    <x v="2"/>
    <x v="13"/>
    <s v="AVA"/>
    <s v="Z87"/>
    <s v="Z87 - Benefits Loaders"/>
    <s v="OPER"/>
    <x v="4"/>
    <x v="14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27"/>
    <s v="Meals - Dinner                          "/>
    <m/>
    <m/>
    <m/>
    <m/>
    <s v="B956204114000"/>
    <m/>
    <m/>
    <n v="6.21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2955.06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38.98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0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0"/>
    <m/>
    <m/>
    <m/>
    <m/>
    <m/>
    <m/>
    <m/>
    <s v="E01"/>
    <s v="Regular                                 "/>
    <m/>
    <m/>
    <m/>
    <m/>
    <s v="B399206101000"/>
    <m/>
    <m/>
    <n v="18.87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37.74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403.98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4"/>
    <s v="Non-Labor"/>
    <d v="2020-01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454.42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27"/>
    <s v="Meals - Dinner                          "/>
    <m/>
    <m/>
    <m/>
    <m/>
    <s v="B901206105000"/>
    <m/>
    <m/>
    <n v="40.729999999999997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0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27"/>
    <s v="Meals - Dinner                          "/>
    <m/>
    <m/>
    <m/>
    <m/>
    <s v="B910206105000"/>
    <m/>
    <m/>
    <n v="6.21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0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0"/>
    <m/>
    <m/>
    <m/>
    <m/>
    <m/>
    <m/>
    <m/>
    <s v="E01"/>
    <s v="Regular                                 "/>
    <m/>
    <m/>
    <m/>
    <m/>
    <s v="B913206105000"/>
    <m/>
    <m/>
    <n v="83.25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0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27"/>
    <s v="Meals - Dinner                          "/>
    <m/>
    <m/>
    <m/>
    <m/>
    <s v="B913206114000"/>
    <m/>
    <m/>
    <n v="6.21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20"/>
    <s v="Alt/Dual                                "/>
    <m/>
    <m/>
    <m/>
    <m/>
    <s v="B933206101000"/>
    <m/>
    <m/>
    <n v="0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0"/>
    <m/>
    <m/>
    <m/>
    <m/>
    <m/>
    <m/>
    <m/>
    <s v="E01"/>
    <s v="Regular                                 "/>
    <m/>
    <m/>
    <m/>
    <m/>
    <s v="B933206101000"/>
    <m/>
    <m/>
    <n v="16.600000000000001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0"/>
    <m/>
    <m/>
    <m/>
    <m/>
    <m/>
    <m/>
    <m/>
    <s v="E20"/>
    <s v="Alt/Dual                                "/>
    <m/>
    <m/>
    <m/>
    <m/>
    <s v="B933206101000"/>
    <m/>
    <m/>
    <n v="277.95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0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900.11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7"/>
    <s v="Meals - Dinner                          "/>
    <m/>
    <m/>
    <m/>
    <m/>
    <s v="B933206105000"/>
    <m/>
    <m/>
    <n v="0.45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"/>
  </r>
  <r>
    <x v="2"/>
    <x v="13"/>
    <s v="AVA"/>
    <s v="Z87"/>
    <s v="Z87 - Benefits Loaders"/>
    <s v="OPER"/>
    <x v="4"/>
    <x v="14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94.36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0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0"/>
    <m/>
    <m/>
    <m/>
    <m/>
    <m/>
    <m/>
    <m/>
    <s v="E01"/>
    <s v="Regular                                 "/>
    <m/>
    <m/>
    <m/>
    <m/>
    <s v="B923206104000"/>
    <m/>
    <m/>
    <n v="20.81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66.5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0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169.85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18.87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0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0"/>
    <m/>
    <m/>
    <m/>
    <m/>
    <m/>
    <m/>
    <m/>
    <s v="E01"/>
    <s v="Regular                                 "/>
    <m/>
    <m/>
    <m/>
    <m/>
    <s v="B974206114000"/>
    <m/>
    <m/>
    <n v="168.77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0"/>
  </r>
  <r>
    <x v="2"/>
    <x v="13"/>
    <s v="AVA"/>
    <s v="Z87"/>
    <s v="Z87 - Benefits Loaders"/>
    <s v="OPER"/>
    <x v="4"/>
    <x v="14"/>
    <s v="Non-Labor"/>
    <d v="2020-01-19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159.51"/>
  </r>
  <r>
    <x v="2"/>
    <x v="13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2955.05"/>
  </r>
  <r>
    <x v="2"/>
    <x v="13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338.97"/>
  </r>
  <r>
    <x v="2"/>
    <x v="13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0"/>
    <m/>
    <m/>
    <m/>
    <m/>
    <m/>
    <m/>
    <m/>
    <m/>
    <m/>
    <m/>
    <m/>
    <m/>
    <m/>
    <s v="B399206101000"/>
    <m/>
    <m/>
    <n v="18.87"/>
  </r>
  <r>
    <x v="2"/>
    <x v="13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37.74"/>
  </r>
  <r>
    <x v="2"/>
    <x v="13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1403.99"/>
  </r>
  <r>
    <x v="2"/>
    <x v="13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454.42"/>
  </r>
  <r>
    <x v="2"/>
    <x v="13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40.72"/>
  </r>
  <r>
    <x v="2"/>
    <x v="13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6.21"/>
  </r>
  <r>
    <x v="2"/>
    <x v="13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0"/>
    <m/>
    <m/>
    <m/>
    <m/>
    <m/>
    <m/>
    <m/>
    <m/>
    <m/>
    <m/>
    <m/>
    <m/>
    <m/>
    <s v="B913206105000"/>
    <m/>
    <m/>
    <n v="83.25"/>
  </r>
  <r>
    <x v="2"/>
    <x v="13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6.21"/>
  </r>
  <r>
    <x v="2"/>
    <x v="13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0"/>
    <m/>
    <m/>
    <m/>
    <m/>
    <m/>
    <m/>
    <m/>
    <m/>
    <m/>
    <m/>
    <m/>
    <m/>
    <m/>
    <s v="B933206101000"/>
    <m/>
    <m/>
    <n v="294.55"/>
  </r>
  <r>
    <x v="2"/>
    <x v="13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900.56"/>
  </r>
  <r>
    <x v="2"/>
    <x v="13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94.36"/>
  </r>
  <r>
    <x v="2"/>
    <x v="13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0"/>
    <m/>
    <m/>
    <m/>
    <m/>
    <m/>
    <m/>
    <m/>
    <m/>
    <m/>
    <m/>
    <m/>
    <m/>
    <m/>
    <s v="B923206104000"/>
    <m/>
    <m/>
    <n v="20.81"/>
  </r>
  <r>
    <x v="2"/>
    <x v="13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166.5"/>
  </r>
  <r>
    <x v="2"/>
    <x v="13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169.85"/>
  </r>
  <r>
    <x v="2"/>
    <x v="13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18.87"/>
  </r>
  <r>
    <x v="2"/>
    <x v="13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0"/>
    <m/>
    <m/>
    <m/>
    <m/>
    <m/>
    <m/>
    <m/>
    <m/>
    <m/>
    <m/>
    <m/>
    <m/>
    <m/>
    <s v="B974206114000"/>
    <m/>
    <m/>
    <n v="168.78"/>
  </r>
  <r>
    <x v="2"/>
    <x v="13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159.51"/>
  </r>
  <r>
    <x v="2"/>
    <x v="13"/>
    <s v="AVA"/>
    <s v="Z87"/>
    <s v="Z87 - Benefits Loaders"/>
    <s v="OPER"/>
    <x v="4"/>
    <x v="15"/>
    <s v="Non-Labor"/>
    <d v="2019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97.63"/>
  </r>
  <r>
    <x v="2"/>
    <x v="13"/>
    <s v="AVA"/>
    <s v="Z87"/>
    <s v="Z87 - Benefits Loaders"/>
    <s v="OPER"/>
    <x v="4"/>
    <x v="15"/>
    <s v="Non-Labor"/>
    <d v="2019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96.43"/>
  </r>
  <r>
    <x v="2"/>
    <x v="13"/>
    <s v="AVA"/>
    <s v="Z87"/>
    <s v="Z87 - Benefits Loaders"/>
    <s v="OPER"/>
    <x v="4"/>
    <x v="15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0.14"/>
  </r>
  <r>
    <x v="2"/>
    <x v="13"/>
    <s v="AVA"/>
    <s v="Z87"/>
    <s v="Z87 - Benefits Loaders"/>
    <s v="OPER"/>
    <x v="4"/>
    <x v="15"/>
    <s v="Non-Labor"/>
    <d v="2019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05.58"/>
  </r>
  <r>
    <x v="2"/>
    <x v="13"/>
    <s v="AVA"/>
    <s v="Z87"/>
    <s v="Z87 - Benefits Loaders"/>
    <s v="OPER"/>
    <x v="4"/>
    <x v="15"/>
    <s v="Non-Labor"/>
    <d v="2019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65.59"/>
  </r>
  <r>
    <x v="2"/>
    <x v="13"/>
    <s v="AVA"/>
    <s v="Z87"/>
    <s v="Z87 - Benefits Loaders"/>
    <s v="OPER"/>
    <x v="4"/>
    <x v="15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5.92"/>
  </r>
  <r>
    <x v="2"/>
    <x v="13"/>
    <s v="AVA"/>
    <s v="Z87"/>
    <s v="Z87 - Benefits Loaders"/>
    <s v="OPER"/>
    <x v="4"/>
    <x v="15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0.9"/>
  </r>
  <r>
    <x v="2"/>
    <x v="13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6.01"/>
  </r>
  <r>
    <x v="2"/>
    <x v="13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8.02"/>
  </r>
  <r>
    <x v="2"/>
    <x v="13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0.9"/>
  </r>
  <r>
    <x v="2"/>
    <x v="13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51.75"/>
  </r>
  <r>
    <x v="2"/>
    <x v="13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8.17"/>
  </r>
  <r>
    <x v="2"/>
    <x v="13"/>
    <s v="AVA"/>
    <s v="Z87"/>
    <s v="Z87 - Benefits Loaders"/>
    <s v="OPER"/>
    <x v="4"/>
    <x v="15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2.72"/>
  </r>
  <r>
    <x v="2"/>
    <x v="13"/>
    <s v="AVA"/>
    <s v="Z87"/>
    <s v="Z87 - Benefits Loaders"/>
    <s v="OPER"/>
    <x v="4"/>
    <x v="15"/>
    <s v="Non-Labor"/>
    <d v="2020-01-0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5"/>
    <s v="Non-Labor"/>
    <d v="2020-01-0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488.22"/>
  </r>
  <r>
    <x v="2"/>
    <x v="13"/>
    <s v="AVA"/>
    <s v="Z87"/>
    <s v="Z87 - Benefits Loaders"/>
    <s v="OPER"/>
    <x v="4"/>
    <x v="15"/>
    <s v="Non-Labor"/>
    <d v="2020-01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5"/>
    <s v="Non-Labor"/>
    <d v="2020-01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49.08000000000001"/>
  </r>
  <r>
    <x v="2"/>
    <x v="13"/>
    <s v="AVA"/>
    <s v="Z87"/>
    <s v="Z87 - Benefits Loaders"/>
    <s v="OPER"/>
    <x v="4"/>
    <x v="15"/>
    <s v="Non-Labor"/>
    <d v="2020-01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0"/>
  </r>
  <r>
    <x v="2"/>
    <x v="13"/>
    <s v="AVA"/>
    <s v="Z87"/>
    <s v="Z87 - Benefits Loaders"/>
    <s v="OPER"/>
    <x v="4"/>
    <x v="15"/>
    <s v="Non-Labor"/>
    <d v="2020-01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4.13"/>
  </r>
  <r>
    <x v="2"/>
    <x v="13"/>
    <s v="AVA"/>
    <s v="Z87"/>
    <s v="Z87 - Benefits Loaders"/>
    <s v="OPER"/>
    <x v="4"/>
    <x v="15"/>
    <s v="Non-Labor"/>
    <d v="2020-01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5"/>
    <s v="Non-Labor"/>
    <d v="2020-01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199.1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0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0"/>
    <s v="Alt/Dual                                "/>
    <m/>
    <m/>
    <m/>
    <m/>
    <s v="B901206101000"/>
    <m/>
    <m/>
    <n v="0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01"/>
    <s v="Regular                                 "/>
    <m/>
    <m/>
    <m/>
    <m/>
    <s v="B901206101000"/>
    <m/>
    <m/>
    <n v="22.47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20"/>
    <s v="Alt/Dual                                "/>
    <m/>
    <m/>
    <m/>
    <m/>
    <s v="B901206101000"/>
    <m/>
    <m/>
    <n v="150.28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2114000"/>
    <m/>
    <m/>
    <n v="0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5"/>
    <m/>
    <m/>
    <m/>
    <m/>
    <m/>
    <m/>
    <m/>
    <s v="E27"/>
    <s v="Meals - Dinner                          "/>
    <m/>
    <m/>
    <m/>
    <m/>
    <s v="B901202114000"/>
    <m/>
    <m/>
    <n v="1.36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0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6114000"/>
    <m/>
    <m/>
    <n v="0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36.479999999999997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27"/>
    <s v="Meals - Dinner                          "/>
    <m/>
    <m/>
    <m/>
    <m/>
    <s v="B907206114000"/>
    <m/>
    <m/>
    <n v="1.36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0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20"/>
    <s v="Alt/Dual                                "/>
    <m/>
    <m/>
    <m/>
    <m/>
    <s v="B930206105000"/>
    <m/>
    <m/>
    <n v="16.54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0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17.899999999999999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"/>
  </r>
  <r>
    <x v="2"/>
    <x v="13"/>
    <s v="AVA"/>
    <s v="Z87"/>
    <s v="Z87 - Benefits Loaders"/>
    <s v="OPER"/>
    <x v="4"/>
    <x v="15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8.27"/>
  </r>
  <r>
    <x v="2"/>
    <x v="13"/>
    <s v="AVA"/>
    <s v="Z87"/>
    <s v="Z87 - Benefits Loaders"/>
    <s v="OPER"/>
    <x v="4"/>
    <x v="15"/>
    <s v="Non-Labor"/>
    <d v="2020-01-05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0"/>
  </r>
  <r>
    <x v="2"/>
    <x v="13"/>
    <s v="AVA"/>
    <s v="Z87"/>
    <s v="Z87 - Benefits Loaders"/>
    <s v="OPER"/>
    <x v="4"/>
    <x v="15"/>
    <s v="Non-Labor"/>
    <d v="2020-01-05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5"/>
    <m/>
    <m/>
    <m/>
    <m/>
    <m/>
    <m/>
    <m/>
    <s v="E27"/>
    <s v="Meals - Dinner                          "/>
    <m/>
    <m/>
    <m/>
    <m/>
    <s v="B952206114000"/>
    <m/>
    <m/>
    <n v="1.36"/>
  </r>
  <r>
    <x v="2"/>
    <x v="13"/>
    <s v="AVA"/>
    <s v="Z87"/>
    <s v="Z87 - Benefits Loaders"/>
    <s v="OPER"/>
    <x v="4"/>
    <x v="15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0"/>
  </r>
  <r>
    <x v="2"/>
    <x v="13"/>
    <s v="AVA"/>
    <s v="Z87"/>
    <s v="Z87 - Benefits Loaders"/>
    <s v="OPER"/>
    <x v="4"/>
    <x v="15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0"/>
  </r>
  <r>
    <x v="2"/>
    <x v="13"/>
    <s v="AVA"/>
    <s v="Z87"/>
    <s v="Z87 - Benefits Loaders"/>
    <s v="OPER"/>
    <x v="4"/>
    <x v="15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5.86"/>
  </r>
  <r>
    <x v="2"/>
    <x v="13"/>
    <s v="AVA"/>
    <s v="Z87"/>
    <s v="Z87 - Benefits Loaders"/>
    <s v="OPER"/>
    <x v="4"/>
    <x v="15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28.94"/>
  </r>
  <r>
    <x v="2"/>
    <x v="13"/>
    <s v="AVA"/>
    <s v="Z87"/>
    <s v="Z87 - Benefits Loaders"/>
    <s v="OPER"/>
    <x v="4"/>
    <x v="15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4114000"/>
    <m/>
    <m/>
    <n v="0"/>
  </r>
  <r>
    <x v="2"/>
    <x v="13"/>
    <s v="AVA"/>
    <s v="Z87"/>
    <s v="Z87 - Benefits Loaders"/>
    <s v="OPER"/>
    <x v="4"/>
    <x v="15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27"/>
    <s v="Meals - Dinner                          "/>
    <m/>
    <m/>
    <m/>
    <m/>
    <s v="B956204114000"/>
    <m/>
    <m/>
    <n v="1.36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647.37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293.33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0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5"/>
    <m/>
    <m/>
    <m/>
    <m/>
    <m/>
    <m/>
    <m/>
    <s v="E01"/>
    <s v="Regular                                 "/>
    <m/>
    <m/>
    <m/>
    <m/>
    <s v="B399206101000"/>
    <m/>
    <m/>
    <n v="4.13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8.27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307.57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5"/>
    <s v="Non-Labor"/>
    <d v="2020-01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99.55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0.52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27"/>
    <s v="Meals - Dinner                          "/>
    <m/>
    <m/>
    <m/>
    <m/>
    <s v="B901206105000"/>
    <m/>
    <m/>
    <n v="8.4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0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27"/>
    <s v="Meals - Dinner                          "/>
    <m/>
    <m/>
    <m/>
    <m/>
    <s v="B910206105000"/>
    <m/>
    <m/>
    <n v="1.36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0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5"/>
    <m/>
    <m/>
    <m/>
    <m/>
    <m/>
    <m/>
    <m/>
    <s v="E01"/>
    <s v="Regular                                 "/>
    <m/>
    <m/>
    <m/>
    <m/>
    <s v="B913206105000"/>
    <m/>
    <m/>
    <n v="18.239999999999998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0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27"/>
    <s v="Meals - Dinner                          "/>
    <m/>
    <m/>
    <m/>
    <m/>
    <s v="B913206114000"/>
    <m/>
    <m/>
    <n v="1.36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0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20"/>
    <s v="Alt/Dual                                "/>
    <m/>
    <m/>
    <m/>
    <m/>
    <s v="B933206101000"/>
    <m/>
    <m/>
    <n v="0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5"/>
    <m/>
    <m/>
    <m/>
    <m/>
    <m/>
    <m/>
    <m/>
    <s v="E01"/>
    <s v="Regular                                 "/>
    <m/>
    <m/>
    <m/>
    <m/>
    <s v="B933206101000"/>
    <m/>
    <m/>
    <n v="47.47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5"/>
    <m/>
    <m/>
    <m/>
    <m/>
    <m/>
    <m/>
    <m/>
    <s v="E20"/>
    <s v="Alt/Dual                                "/>
    <m/>
    <m/>
    <m/>
    <m/>
    <s v="B933206101000"/>
    <m/>
    <m/>
    <n v="17.059999999999999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0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197.21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7"/>
    <s v="Meals - Dinner                          "/>
    <m/>
    <m/>
    <m/>
    <m/>
    <s v="B933206105000"/>
    <m/>
    <m/>
    <n v="0.08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"/>
  </r>
  <r>
    <x v="2"/>
    <x v="13"/>
    <s v="AVA"/>
    <s v="Z87"/>
    <s v="Z87 - Benefits Loaders"/>
    <s v="OPER"/>
    <x v="4"/>
    <x v="15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20.67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0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5"/>
    <m/>
    <m/>
    <m/>
    <m/>
    <m/>
    <m/>
    <m/>
    <s v="E01"/>
    <s v="Regular                                 "/>
    <m/>
    <m/>
    <m/>
    <m/>
    <s v="B923206104000"/>
    <m/>
    <m/>
    <n v="4.5599999999999996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36.479999999999997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0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37.21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4.13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0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5"/>
    <m/>
    <m/>
    <m/>
    <m/>
    <m/>
    <m/>
    <m/>
    <s v="E01"/>
    <s v="Regular                                 "/>
    <m/>
    <m/>
    <m/>
    <m/>
    <s v="B974206114000"/>
    <m/>
    <m/>
    <n v="36.97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0"/>
  </r>
  <r>
    <x v="2"/>
    <x v="13"/>
    <s v="AVA"/>
    <s v="Z87"/>
    <s v="Z87 - Benefits Loaders"/>
    <s v="OPER"/>
    <x v="4"/>
    <x v="15"/>
    <s v="Non-Labor"/>
    <d v="2020-01-19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34.950000000000003"/>
  </r>
  <r>
    <x v="2"/>
    <x v="13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647.37"/>
  </r>
  <r>
    <x v="2"/>
    <x v="13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293.33"/>
  </r>
  <r>
    <x v="2"/>
    <x v="13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5"/>
    <m/>
    <m/>
    <m/>
    <m/>
    <m/>
    <m/>
    <m/>
    <m/>
    <m/>
    <m/>
    <m/>
    <m/>
    <m/>
    <s v="B399206101000"/>
    <m/>
    <m/>
    <n v="4.13"/>
  </r>
  <r>
    <x v="2"/>
    <x v="13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8.27"/>
  </r>
  <r>
    <x v="2"/>
    <x v="13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307.57"/>
  </r>
  <r>
    <x v="2"/>
    <x v="13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99.55"/>
  </r>
  <r>
    <x v="2"/>
    <x v="13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8.92"/>
  </r>
  <r>
    <x v="2"/>
    <x v="13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1.36"/>
  </r>
  <r>
    <x v="2"/>
    <x v="13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5"/>
    <m/>
    <m/>
    <m/>
    <m/>
    <m/>
    <m/>
    <m/>
    <m/>
    <m/>
    <m/>
    <m/>
    <m/>
    <m/>
    <s v="B913206105000"/>
    <m/>
    <m/>
    <n v="18.239999999999998"/>
  </r>
  <r>
    <x v="2"/>
    <x v="13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1.36"/>
  </r>
  <r>
    <x v="2"/>
    <x v="13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5"/>
    <m/>
    <m/>
    <m/>
    <m/>
    <m/>
    <m/>
    <m/>
    <m/>
    <m/>
    <m/>
    <m/>
    <m/>
    <m/>
    <s v="B933206101000"/>
    <m/>
    <m/>
    <n v="64.53"/>
  </r>
  <r>
    <x v="2"/>
    <x v="13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197.29"/>
  </r>
  <r>
    <x v="2"/>
    <x v="13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20.67"/>
  </r>
  <r>
    <x v="2"/>
    <x v="13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5"/>
    <m/>
    <m/>
    <m/>
    <m/>
    <m/>
    <m/>
    <m/>
    <m/>
    <m/>
    <m/>
    <m/>
    <m/>
    <m/>
    <s v="B923206104000"/>
    <m/>
    <m/>
    <n v="4.5599999999999996"/>
  </r>
  <r>
    <x v="2"/>
    <x v="13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36.479999999999997"/>
  </r>
  <r>
    <x v="2"/>
    <x v="13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37.21"/>
  </r>
  <r>
    <x v="2"/>
    <x v="13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4.13"/>
  </r>
  <r>
    <x v="2"/>
    <x v="13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5"/>
    <m/>
    <m/>
    <m/>
    <m/>
    <m/>
    <m/>
    <m/>
    <m/>
    <m/>
    <m/>
    <m/>
    <m/>
    <m/>
    <s v="B974206114000"/>
    <m/>
    <m/>
    <n v="36.979999999999997"/>
  </r>
  <r>
    <x v="2"/>
    <x v="13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34.950000000000003"/>
  </r>
  <r>
    <x v="2"/>
    <x v="13"/>
    <s v="AVA"/>
    <s v="Z87"/>
    <s v="Z87 - Benefits Loaders"/>
    <s v="OPER"/>
    <x v="4"/>
    <x v="16"/>
    <s v="Non-Labor"/>
    <d v="2019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22.49"/>
  </r>
  <r>
    <x v="2"/>
    <x v="13"/>
    <s v="AVA"/>
    <s v="Z87"/>
    <s v="Z87 - Benefits Loaders"/>
    <s v="OPER"/>
    <x v="4"/>
    <x v="16"/>
    <s v="Non-Labor"/>
    <d v="2019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08.7"/>
  </r>
  <r>
    <x v="2"/>
    <x v="13"/>
    <s v="AVA"/>
    <s v="Z87"/>
    <s v="Z87 - Benefits Loaders"/>
    <s v="OPER"/>
    <x v="4"/>
    <x v="16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1.4"/>
  </r>
  <r>
    <x v="2"/>
    <x v="13"/>
    <s v="AVA"/>
    <s v="Z87"/>
    <s v="Z87 - Benefits Loaders"/>
    <s v="OPER"/>
    <x v="4"/>
    <x v="16"/>
    <s v="Non-Labor"/>
    <d v="2019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18.43"/>
  </r>
  <r>
    <x v="2"/>
    <x v="13"/>
    <s v="AVA"/>
    <s v="Z87"/>
    <s v="Z87 - Benefits Loaders"/>
    <s v="OPER"/>
    <x v="4"/>
    <x v="16"/>
    <s v="Non-Labor"/>
    <d v="2019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69.69"/>
  </r>
  <r>
    <x v="2"/>
    <x v="13"/>
    <s v="AVA"/>
    <s v="Z87"/>
    <s v="Z87 - Benefits Loaders"/>
    <s v="OPER"/>
    <x v="4"/>
    <x v="16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6.91"/>
  </r>
  <r>
    <x v="2"/>
    <x v="13"/>
    <s v="AVA"/>
    <s v="Z87"/>
    <s v="Z87 - Benefits Loaders"/>
    <s v="OPER"/>
    <x v="4"/>
    <x v="16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0.95"/>
  </r>
  <r>
    <x v="2"/>
    <x v="13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6.38"/>
  </r>
  <r>
    <x v="2"/>
    <x v="13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9.149999999999999"/>
  </r>
  <r>
    <x v="2"/>
    <x v="13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1.58"/>
  </r>
  <r>
    <x v="2"/>
    <x v="13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54.99"/>
  </r>
  <r>
    <x v="2"/>
    <x v="13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8.68"/>
  </r>
  <r>
    <x v="2"/>
    <x v="13"/>
    <s v="AVA"/>
    <s v="Z87"/>
    <s v="Z87 - Benefits Loaders"/>
    <s v="OPER"/>
    <x v="4"/>
    <x v="16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2.89"/>
  </r>
  <r>
    <x v="2"/>
    <x v="13"/>
    <s v="AVA"/>
    <s v="Z87"/>
    <s v="Z87 - Benefits Loaders"/>
    <s v="OPER"/>
    <x v="4"/>
    <x v="16"/>
    <s v="Non-Labor"/>
    <d v="2020-01-0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88.22"/>
  </r>
  <r>
    <x v="2"/>
    <x v="13"/>
    <s v="AVA"/>
    <s v="Z87"/>
    <s v="Z87 - Benefits Loaders"/>
    <s v="OPER"/>
    <x v="4"/>
    <x v="16"/>
    <s v="Non-Labor"/>
    <d v="2020-01-0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6"/>
    <s v="Non-Labor"/>
    <d v="2020-01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49.08000000000001"/>
  </r>
  <r>
    <x v="2"/>
    <x v="13"/>
    <s v="AVA"/>
    <s v="Z87"/>
    <s v="Z87 - Benefits Loaders"/>
    <s v="OPER"/>
    <x v="4"/>
    <x v="16"/>
    <s v="Non-Labor"/>
    <d v="2020-01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6"/>
    <s v="Non-Labor"/>
    <d v="2020-01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9"/>
    <s v="Schd Shutdown 2X                        "/>
    <m/>
    <m/>
    <m/>
    <m/>
    <s v="B980206203000"/>
    <m/>
    <m/>
    <n v="8.26"/>
  </r>
  <r>
    <x v="2"/>
    <x v="13"/>
    <s v="AVA"/>
    <s v="Z87"/>
    <s v="Z87 - Benefits Loaders"/>
    <s v="OPER"/>
    <x v="4"/>
    <x v="16"/>
    <s v="Non-Labor"/>
    <d v="2020-01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79"/>
    <s v="Schd Shutdown 2X                        "/>
    <m/>
    <m/>
    <m/>
    <m/>
    <s v="B980206203000"/>
    <m/>
    <m/>
    <n v="0"/>
  </r>
  <r>
    <x v="2"/>
    <x v="13"/>
    <s v="AVA"/>
    <s v="Z87"/>
    <s v="Z87 - Benefits Loaders"/>
    <s v="OPER"/>
    <x v="4"/>
    <x v="16"/>
    <s v="Non-Labor"/>
    <d v="2020-01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55.56"/>
  </r>
  <r>
    <x v="2"/>
    <x v="13"/>
    <s v="AVA"/>
    <s v="Z87"/>
    <s v="Z87 - Benefits Loaders"/>
    <s v="OPER"/>
    <x v="4"/>
    <x v="16"/>
    <s v="Non-Labor"/>
    <d v="2020-01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6"/>
    <s v="Non-Labor"/>
    <d v="2020-01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5.51"/>
  </r>
  <r>
    <x v="2"/>
    <x v="13"/>
    <s v="AVA"/>
    <s v="Z87"/>
    <s v="Z87 - Benefits Loaders"/>
    <s v="OPER"/>
    <x v="4"/>
    <x v="16"/>
    <s v="Non-Labor"/>
    <d v="2020-01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245.26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77"/>
    <s v="OT 2x Ext Trouble                       "/>
    <m/>
    <m/>
    <m/>
    <m/>
    <s v="B901206101000"/>
    <m/>
    <m/>
    <n v="39.32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0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77"/>
    <s v="OT 2x Ext Trouble                       "/>
    <m/>
    <m/>
    <m/>
    <m/>
    <s v="B901206101000"/>
    <m/>
    <m/>
    <n v="0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16.05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4"/>
    <s v="Call 2X                                 "/>
    <m/>
    <m/>
    <m/>
    <m/>
    <s v="B901206105000"/>
    <m/>
    <m/>
    <n v="0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77"/>
    <s v="OT 2x Ext Trouble                       "/>
    <m/>
    <m/>
    <m/>
    <m/>
    <s v="B901202114000"/>
    <m/>
    <m/>
    <n v="26.17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77"/>
    <s v="OT 2x Ext Trouble                       "/>
    <m/>
    <m/>
    <m/>
    <m/>
    <s v="B901202114000"/>
    <m/>
    <m/>
    <n v="0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7"/>
    <s v="Meals - Dinner                          "/>
    <m/>
    <m/>
    <m/>
    <m/>
    <s v="B907206114000"/>
    <m/>
    <m/>
    <n v="21.43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77"/>
    <s v="OT 2x Ext Trouble                       "/>
    <m/>
    <m/>
    <m/>
    <m/>
    <s v="B907206114000"/>
    <m/>
    <m/>
    <n v="54.72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6114000"/>
    <m/>
    <m/>
    <n v="0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77"/>
    <s v="OT 2x Ext Trouble                       "/>
    <m/>
    <m/>
    <m/>
    <m/>
    <s v="B907206114000"/>
    <m/>
    <m/>
    <n v="0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0"/>
    <s v="Alt/Dual                                "/>
    <m/>
    <m/>
    <m/>
    <m/>
    <s v="B930206105000"/>
    <m/>
    <m/>
    <n v="16.54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0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4"/>
    <s v="Call 2X                                 "/>
    <m/>
    <m/>
    <m/>
    <m/>
    <s v="B930206114000"/>
    <m/>
    <m/>
    <n v="56.2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24"/>
    <s v="Call 2X                                 "/>
    <m/>
    <m/>
    <m/>
    <m/>
    <s v="B930206114000"/>
    <m/>
    <m/>
    <n v="0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7"/>
    <s v="Meals - Dinner                          "/>
    <m/>
    <m/>
    <m/>
    <m/>
    <s v="B933206105000"/>
    <m/>
    <m/>
    <n v="37.97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0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8.27"/>
  </r>
  <r>
    <x v="2"/>
    <x v="13"/>
    <s v="AVA"/>
    <s v="Z87"/>
    <s v="Z87 - Benefits Loaders"/>
    <s v="OPER"/>
    <x v="4"/>
    <x v="16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"/>
  </r>
  <r>
    <x v="2"/>
    <x v="13"/>
    <s v="AVA"/>
    <s v="Z87"/>
    <s v="Z87 - Benefits Loaders"/>
    <s v="OPER"/>
    <x v="4"/>
    <x v="16"/>
    <s v="Non-Labor"/>
    <d v="2020-01-05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7"/>
    <s v="Premium Holiday                         "/>
    <m/>
    <m/>
    <m/>
    <m/>
    <s v="B923206114000"/>
    <m/>
    <m/>
    <n v="48.15"/>
  </r>
  <r>
    <x v="2"/>
    <x v="13"/>
    <s v="AVA"/>
    <s v="Z87"/>
    <s v="Z87 - Benefits Loaders"/>
    <s v="OPER"/>
    <x v="4"/>
    <x v="16"/>
    <s v="Non-Labor"/>
    <d v="2020-01-05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7"/>
    <s v="Premium Holiday                         "/>
    <m/>
    <m/>
    <m/>
    <m/>
    <s v="B923206114000"/>
    <m/>
    <m/>
    <n v="0"/>
  </r>
  <r>
    <x v="2"/>
    <x v="13"/>
    <s v="AVA"/>
    <s v="Z87"/>
    <s v="Z87 - Benefits Loaders"/>
    <s v="OPER"/>
    <x v="4"/>
    <x v="16"/>
    <s v="Non-Labor"/>
    <d v="2020-01-05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s v="E24"/>
    <s v="Call 2X                                 "/>
    <m/>
    <m/>
    <m/>
    <m/>
    <s v="B952206114000"/>
    <m/>
    <m/>
    <n v="25.44"/>
  </r>
  <r>
    <x v="2"/>
    <x v="13"/>
    <s v="AVA"/>
    <s v="Z87"/>
    <s v="Z87 - Benefits Loaders"/>
    <s v="OPER"/>
    <x v="4"/>
    <x v="16"/>
    <s v="Non-Labor"/>
    <d v="2020-01-05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4"/>
    <s v="Call 2X                                 "/>
    <m/>
    <m/>
    <m/>
    <m/>
    <s v="B952206114000"/>
    <m/>
    <m/>
    <n v="0"/>
  </r>
  <r>
    <x v="2"/>
    <x v="13"/>
    <s v="AVA"/>
    <s v="Z87"/>
    <s v="Z87 - Benefits Loaders"/>
    <s v="OPER"/>
    <x v="4"/>
    <x v="16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5.86"/>
  </r>
  <r>
    <x v="2"/>
    <x v="13"/>
    <s v="AVA"/>
    <s v="Z87"/>
    <s v="Z87 - Benefits Loaders"/>
    <s v="OPER"/>
    <x v="4"/>
    <x v="16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33.07"/>
  </r>
  <r>
    <x v="2"/>
    <x v="13"/>
    <s v="AVA"/>
    <s v="Z87"/>
    <s v="Z87 - Benefits Loaders"/>
    <s v="OPER"/>
    <x v="4"/>
    <x v="16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0"/>
  </r>
  <r>
    <x v="2"/>
    <x v="13"/>
    <s v="AVA"/>
    <s v="Z87"/>
    <s v="Z87 - Benefits Loaders"/>
    <s v="OPER"/>
    <x v="4"/>
    <x v="16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0"/>
  </r>
  <r>
    <x v="2"/>
    <x v="13"/>
    <s v="AVA"/>
    <s v="Z87"/>
    <s v="Z87 - Benefits Loaders"/>
    <s v="OPER"/>
    <x v="4"/>
    <x v="16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4114000"/>
    <m/>
    <m/>
    <n v="25.44"/>
  </r>
  <r>
    <x v="2"/>
    <x v="13"/>
    <s v="AVA"/>
    <s v="Z87"/>
    <s v="Z87 - Benefits Loaders"/>
    <s v="OPER"/>
    <x v="4"/>
    <x v="16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4"/>
    <s v="Call 2X                                 "/>
    <m/>
    <m/>
    <m/>
    <m/>
    <s v="B956204114000"/>
    <m/>
    <m/>
    <n v="0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47.37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93.33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01"/>
    <s v="Regular                                 "/>
    <m/>
    <m/>
    <m/>
    <m/>
    <s v="B399206101000"/>
    <m/>
    <m/>
    <n v="4.13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0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12.4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36.49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11.94"/>
  </r>
  <r>
    <x v="2"/>
    <x v="13"/>
    <s v="AVA"/>
    <s v="Z87"/>
    <s v="Z87 - Benefits Loaders"/>
    <s v="OPER"/>
    <x v="4"/>
    <x v="16"/>
    <s v="Non-Labor"/>
    <d v="2020-01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0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190.05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4"/>
    <s v="Call 2X                                 "/>
    <m/>
    <m/>
    <m/>
    <m/>
    <s v="B901206105000"/>
    <m/>
    <m/>
    <n v="0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4"/>
    <s v="Call 2X                                 "/>
    <m/>
    <m/>
    <m/>
    <m/>
    <s v="B907206114000"/>
    <m/>
    <m/>
    <n v="80.28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4"/>
    <s v="Call 2X                                 "/>
    <m/>
    <m/>
    <m/>
    <m/>
    <s v="B907206114000"/>
    <m/>
    <m/>
    <n v="0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7"/>
    <s v="Premium Holiday                         "/>
    <m/>
    <m/>
    <m/>
    <m/>
    <m/>
    <m/>
    <m/>
    <n v="56.19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4"/>
    <s v="Call 2X                                 "/>
    <m/>
    <m/>
    <m/>
    <m/>
    <s v="B910206105000"/>
    <m/>
    <m/>
    <n v="57.55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7"/>
    <s v="Premium Holiday                         "/>
    <m/>
    <m/>
    <m/>
    <m/>
    <m/>
    <m/>
    <m/>
    <n v="0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4"/>
    <s v="Call 2X                                 "/>
    <m/>
    <m/>
    <m/>
    <m/>
    <s v="B910206105000"/>
    <m/>
    <m/>
    <n v="0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s v="E77"/>
    <s v="OT 2x Ext Trouble                       "/>
    <m/>
    <m/>
    <m/>
    <m/>
    <s v="B913206105000"/>
    <m/>
    <m/>
    <n v="57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77"/>
    <s v="OT 2x Ext Trouble                       "/>
    <m/>
    <m/>
    <m/>
    <m/>
    <s v="B913206105000"/>
    <m/>
    <m/>
    <n v="0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24"/>
    <s v="Call 2X                                 "/>
    <m/>
    <m/>
    <m/>
    <m/>
    <s v="B913206114000"/>
    <m/>
    <m/>
    <n v="67.47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4"/>
    <s v="Call 2X                                 "/>
    <m/>
    <m/>
    <m/>
    <m/>
    <s v="B913206114000"/>
    <m/>
    <m/>
    <n v="0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s v="E22"/>
    <s v="Alt 2X                                  "/>
    <m/>
    <m/>
    <m/>
    <m/>
    <s v="B933206101000"/>
    <m/>
    <m/>
    <n v="49.35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s v="E77"/>
    <s v="OT 2x Ext Trouble                       "/>
    <m/>
    <m/>
    <m/>
    <m/>
    <s v="B933206101000"/>
    <m/>
    <m/>
    <n v="136.37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22"/>
    <s v="Alt 2X                                  "/>
    <m/>
    <m/>
    <m/>
    <m/>
    <s v="B933206101000"/>
    <m/>
    <m/>
    <n v="0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77"/>
    <s v="OT 2x Ext Trouble                       "/>
    <m/>
    <m/>
    <m/>
    <m/>
    <s v="B933206101000"/>
    <m/>
    <m/>
    <n v="0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26.32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4"/>
    <s v="Call 2X                                 "/>
    <m/>
    <m/>
    <m/>
    <m/>
    <s v="B933206105000"/>
    <m/>
    <m/>
    <n v="266.72000000000003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0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4"/>
    <s v="Call 2X                                 "/>
    <m/>
    <m/>
    <m/>
    <m/>
    <s v="B933206105000"/>
    <m/>
    <m/>
    <n v="0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20.67"/>
  </r>
  <r>
    <x v="2"/>
    <x v="13"/>
    <s v="AVA"/>
    <s v="Z87"/>
    <s v="Z87 - Benefits Loaders"/>
    <s v="OPER"/>
    <x v="4"/>
    <x v="16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s v="E01"/>
    <s v="Regular                                 "/>
    <m/>
    <m/>
    <m/>
    <m/>
    <s v="B923206104000"/>
    <m/>
    <m/>
    <n v="4.5599999999999996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0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36.479999999999997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4"/>
    <s v="Call 2X                                 "/>
    <m/>
    <m/>
    <m/>
    <m/>
    <s v="B956206105000"/>
    <m/>
    <m/>
    <n v="85.37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4"/>
    <s v="Call 2X                                 "/>
    <m/>
    <m/>
    <m/>
    <m/>
    <s v="B956206105000"/>
    <m/>
    <m/>
    <n v="0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4.13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s v="E01"/>
    <s v="Regular                                 "/>
    <m/>
    <m/>
    <m/>
    <m/>
    <s v="B974206114000"/>
    <m/>
    <m/>
    <n v="36.97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0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34.950000000000003"/>
  </r>
  <r>
    <x v="2"/>
    <x v="13"/>
    <s v="AVA"/>
    <s v="Z87"/>
    <s v="Z87 - Benefits Loaders"/>
    <s v="OPER"/>
    <x v="4"/>
    <x v="16"/>
    <s v="Non-Labor"/>
    <d v="2020-01-1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0"/>
  </r>
  <r>
    <x v="2"/>
    <x v="13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647.37"/>
  </r>
  <r>
    <x v="2"/>
    <x v="13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293.33"/>
  </r>
  <r>
    <x v="2"/>
    <x v="13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4.13"/>
  </r>
  <r>
    <x v="2"/>
    <x v="13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8.27"/>
  </r>
  <r>
    <x v="2"/>
    <x v="13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307.57"/>
  </r>
  <r>
    <x v="2"/>
    <x v="13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99.55"/>
  </r>
  <r>
    <x v="2"/>
    <x v="13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8.92"/>
  </r>
  <r>
    <x v="2"/>
    <x v="13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1.36"/>
  </r>
  <r>
    <x v="2"/>
    <x v="13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m/>
    <m/>
    <m/>
    <m/>
    <m/>
    <m/>
    <s v="B913206105000"/>
    <m/>
    <m/>
    <n v="18.239999999999998"/>
  </r>
  <r>
    <x v="2"/>
    <x v="13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1.36"/>
  </r>
  <r>
    <x v="2"/>
    <x v="13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m/>
    <m/>
    <m/>
    <m/>
    <m/>
    <m/>
    <s v="B933206101000"/>
    <m/>
    <m/>
    <n v="64.53"/>
  </r>
  <r>
    <x v="2"/>
    <x v="13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197.29"/>
  </r>
  <r>
    <x v="2"/>
    <x v="13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20.67"/>
  </r>
  <r>
    <x v="2"/>
    <x v="13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m/>
    <m/>
    <m/>
    <m/>
    <m/>
    <m/>
    <s v="B923206104000"/>
    <m/>
    <m/>
    <n v="4.5599999999999996"/>
  </r>
  <r>
    <x v="2"/>
    <x v="13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36.479999999999997"/>
  </r>
  <r>
    <x v="2"/>
    <x v="13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37.21"/>
  </r>
  <r>
    <x v="2"/>
    <x v="13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4.13"/>
  </r>
  <r>
    <x v="2"/>
    <x v="13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m/>
    <m/>
    <m/>
    <m/>
    <m/>
    <m/>
    <s v="B974206114000"/>
    <m/>
    <m/>
    <n v="36.979999999999997"/>
  </r>
  <r>
    <x v="2"/>
    <x v="13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34.950000000000003"/>
  </r>
  <r>
    <x v="2"/>
    <x v="13"/>
    <s v="AVA"/>
    <s v="Z87"/>
    <s v="Z87 - Benefits Loaders"/>
    <s v="OPER"/>
    <x v="4"/>
    <x v="17"/>
    <s v="Non-Labor"/>
    <d v="2019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832.55"/>
  </r>
  <r>
    <x v="2"/>
    <x v="13"/>
    <s v="AVA"/>
    <s v="Z87"/>
    <s v="Z87 - Benefits Loaders"/>
    <s v="OPER"/>
    <x v="4"/>
    <x v="17"/>
    <s v="Non-Labor"/>
    <d v="2019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411.27"/>
  </r>
  <r>
    <x v="2"/>
    <x v="13"/>
    <s v="AVA"/>
    <s v="Z87"/>
    <s v="Z87 - Benefits Loaders"/>
    <s v="OPER"/>
    <x v="4"/>
    <x v="17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42.18"/>
  </r>
  <r>
    <x v="2"/>
    <x v="13"/>
    <s v="AVA"/>
    <s v="Z87"/>
    <s v="Z87 - Benefits Loaders"/>
    <s v="OPER"/>
    <x v="4"/>
    <x v="17"/>
    <s v="Non-Labor"/>
    <d v="2019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430.43"/>
  </r>
  <r>
    <x v="2"/>
    <x v="13"/>
    <s v="AVA"/>
    <s v="Z87"/>
    <s v="Z87 - Benefits Loaders"/>
    <s v="OPER"/>
    <x v="4"/>
    <x v="17"/>
    <s v="Non-Labor"/>
    <d v="2019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37.32"/>
  </r>
  <r>
    <x v="2"/>
    <x v="13"/>
    <s v="AVA"/>
    <s v="Z87"/>
    <s v="Z87 - Benefits Loaders"/>
    <s v="OPER"/>
    <x v="4"/>
    <x v="17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33.32"/>
  </r>
  <r>
    <x v="2"/>
    <x v="13"/>
    <s v="AVA"/>
    <s v="Z87"/>
    <s v="Z87 - Benefits Loaders"/>
    <s v="OPER"/>
    <x v="4"/>
    <x v="17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1.88"/>
  </r>
  <r>
    <x v="2"/>
    <x v="13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12.58"/>
  </r>
  <r>
    <x v="2"/>
    <x v="13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7.74"/>
  </r>
  <r>
    <x v="2"/>
    <x v="13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22.81"/>
  </r>
  <r>
    <x v="2"/>
    <x v="13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08.36"/>
  </r>
  <r>
    <x v="2"/>
    <x v="13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7.11"/>
  </r>
  <r>
    <x v="2"/>
    <x v="13"/>
    <s v="AVA"/>
    <s v="Z87"/>
    <s v="Z87 - Benefits Loaders"/>
    <s v="OPER"/>
    <x v="4"/>
    <x v="17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5.7"/>
  </r>
  <r>
    <x v="2"/>
    <x v="13"/>
    <s v="AVA"/>
    <s v="Z87"/>
    <s v="Z87 - Benefits Loaders"/>
    <s v="OPER"/>
    <x v="4"/>
    <x v="17"/>
    <s v="Non-Labor"/>
    <d v="2020-01-0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962.06"/>
  </r>
  <r>
    <x v="2"/>
    <x v="13"/>
    <s v="AVA"/>
    <s v="Z87"/>
    <s v="Z87 - Benefits Loaders"/>
    <s v="OPER"/>
    <x v="4"/>
    <x v="17"/>
    <s v="Non-Labor"/>
    <d v="2020-01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93.76"/>
  </r>
  <r>
    <x v="2"/>
    <x v="13"/>
    <s v="AVA"/>
    <s v="Z87"/>
    <s v="Z87 - Benefits Loaders"/>
    <s v="OPER"/>
    <x v="4"/>
    <x v="17"/>
    <s v="Non-Labor"/>
    <d v="2020-01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.15"/>
  </r>
  <r>
    <x v="2"/>
    <x v="13"/>
    <s v="AVA"/>
    <s v="Z87"/>
    <s v="Z87 - Benefits Loaders"/>
    <s v="OPER"/>
    <x v="4"/>
    <x v="17"/>
    <s v="Non-Labor"/>
    <d v="2020-01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92.35"/>
  </r>
  <r>
    <x v="2"/>
    <x v="13"/>
    <s v="AVA"/>
    <s v="Z87"/>
    <s v="Z87 - Benefits Loaders"/>
    <s v="OPER"/>
    <x v="4"/>
    <x v="17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340.38"/>
  </r>
  <r>
    <x v="2"/>
    <x v="13"/>
    <s v="AVA"/>
    <s v="Z87"/>
    <s v="Z87 - Benefits Loaders"/>
    <s v="OPER"/>
    <x v="4"/>
    <x v="17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2114000"/>
    <m/>
    <m/>
    <n v="2.68"/>
  </r>
  <r>
    <x v="2"/>
    <x v="13"/>
    <s v="AVA"/>
    <s v="Z87"/>
    <s v="Z87 - Benefits Loaders"/>
    <s v="OPER"/>
    <x v="4"/>
    <x v="17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71.88"/>
  </r>
  <r>
    <x v="2"/>
    <x v="13"/>
    <s v="AVA"/>
    <s v="Z87"/>
    <s v="Z87 - Benefits Loaders"/>
    <s v="OPER"/>
    <x v="4"/>
    <x v="17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6114000"/>
    <m/>
    <m/>
    <n v="2.68"/>
  </r>
  <r>
    <x v="2"/>
    <x v="13"/>
    <s v="AVA"/>
    <s v="Z87"/>
    <s v="Z87 - Benefits Loaders"/>
    <s v="OPER"/>
    <x v="4"/>
    <x v="17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32.590000000000003"/>
  </r>
  <r>
    <x v="2"/>
    <x v="13"/>
    <s v="AVA"/>
    <s v="Z87"/>
    <s v="Z87 - Benefits Loaders"/>
    <s v="OPER"/>
    <x v="4"/>
    <x v="17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35.270000000000003"/>
  </r>
  <r>
    <x v="2"/>
    <x v="13"/>
    <s v="AVA"/>
    <s v="Z87"/>
    <s v="Z87 - Benefits Loaders"/>
    <s v="OPER"/>
    <x v="4"/>
    <x v="17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16.29"/>
  </r>
  <r>
    <x v="2"/>
    <x v="13"/>
    <s v="AVA"/>
    <s v="Z87"/>
    <s v="Z87 - Benefits Loaders"/>
    <s v="OPER"/>
    <x v="4"/>
    <x v="17"/>
    <s v="Non-Labor"/>
    <d v="2020-01-05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2.68"/>
  </r>
  <r>
    <x v="2"/>
    <x v="13"/>
    <s v="AVA"/>
    <s v="Z87"/>
    <s v="Z87 - Benefits Loaders"/>
    <s v="OPER"/>
    <x v="4"/>
    <x v="17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68.56"/>
  </r>
  <r>
    <x v="2"/>
    <x v="13"/>
    <s v="AVA"/>
    <s v="Z87"/>
    <s v="Z87 - Benefits Loaders"/>
    <s v="OPER"/>
    <x v="4"/>
    <x v="17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4114000"/>
    <m/>
    <m/>
    <n v="2.68"/>
  </r>
  <r>
    <x v="2"/>
    <x v="13"/>
    <s v="AVA"/>
    <s v="Z87"/>
    <s v="Z87 - Benefits Loaders"/>
    <s v="OPER"/>
    <x v="4"/>
    <x v="17"/>
    <s v="Non-Labor"/>
    <d v="2020-01-1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275.7"/>
  </r>
  <r>
    <x v="2"/>
    <x v="13"/>
    <s v="AVA"/>
    <s v="Z87"/>
    <s v="Z87 - Benefits Loaders"/>
    <s v="OPER"/>
    <x v="4"/>
    <x v="17"/>
    <s v="Non-Labor"/>
    <d v="2020-01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78.04"/>
  </r>
  <r>
    <x v="2"/>
    <x v="13"/>
    <s v="AVA"/>
    <s v="Z87"/>
    <s v="Z87 - Benefits Loaders"/>
    <s v="OPER"/>
    <x v="4"/>
    <x v="17"/>
    <s v="Non-Labor"/>
    <d v="2020-01-19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8.15"/>
  </r>
  <r>
    <x v="2"/>
    <x v="13"/>
    <s v="AVA"/>
    <s v="Z87"/>
    <s v="Z87 - Benefits Loaders"/>
    <s v="OPER"/>
    <x v="4"/>
    <x v="17"/>
    <s v="Non-Labor"/>
    <d v="2020-01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6.29"/>
  </r>
  <r>
    <x v="2"/>
    <x v="13"/>
    <s v="AVA"/>
    <s v="Z87"/>
    <s v="Z87 - Benefits Loaders"/>
    <s v="OPER"/>
    <x v="4"/>
    <x v="17"/>
    <s v="Non-Labor"/>
    <d v="2020-01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06.1"/>
  </r>
  <r>
    <x v="2"/>
    <x v="13"/>
    <s v="AVA"/>
    <s v="Z87"/>
    <s v="Z87 - Benefits Loaders"/>
    <s v="OPER"/>
    <x v="4"/>
    <x v="17"/>
    <s v="Non-Labor"/>
    <d v="2020-01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96.17"/>
  </r>
  <r>
    <x v="2"/>
    <x v="13"/>
    <s v="AVA"/>
    <s v="Z87"/>
    <s v="Z87 - Benefits Loaders"/>
    <s v="OPER"/>
    <x v="4"/>
    <x v="17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7.579999999999998"/>
  </r>
  <r>
    <x v="2"/>
    <x v="13"/>
    <s v="AVA"/>
    <s v="Z87"/>
    <s v="Z87 - Benefits Loaders"/>
    <s v="OPER"/>
    <x v="4"/>
    <x v="17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2.68"/>
  </r>
  <r>
    <x v="2"/>
    <x v="13"/>
    <s v="AVA"/>
    <s v="Z87"/>
    <s v="Z87 - Benefits Loaders"/>
    <s v="OPER"/>
    <x v="4"/>
    <x v="17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35.94"/>
  </r>
  <r>
    <x v="2"/>
    <x v="13"/>
    <s v="AVA"/>
    <s v="Z87"/>
    <s v="Z87 - Benefits Loaders"/>
    <s v="OPER"/>
    <x v="4"/>
    <x v="17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2.68"/>
  </r>
  <r>
    <x v="2"/>
    <x v="13"/>
    <s v="AVA"/>
    <s v="Z87"/>
    <s v="Z87 - Benefits Loaders"/>
    <s v="OPER"/>
    <x v="4"/>
    <x v="17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99.38"/>
  </r>
  <r>
    <x v="2"/>
    <x v="13"/>
    <s v="AVA"/>
    <s v="Z87"/>
    <s v="Z87 - Benefits Loaders"/>
    <s v="OPER"/>
    <x v="4"/>
    <x v="17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20"/>
    <s v="Alt/Dual                                "/>
    <m/>
    <m/>
    <m/>
    <m/>
    <s v="B933206101000"/>
    <m/>
    <m/>
    <n v="27.78"/>
  </r>
  <r>
    <x v="2"/>
    <x v="13"/>
    <s v="AVA"/>
    <s v="Z87"/>
    <s v="Z87 - Benefits Loaders"/>
    <s v="OPER"/>
    <x v="4"/>
    <x v="17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388.76"/>
  </r>
  <r>
    <x v="2"/>
    <x v="13"/>
    <s v="AVA"/>
    <s v="Z87"/>
    <s v="Z87 - Benefits Loaders"/>
    <s v="OPER"/>
    <x v="4"/>
    <x v="17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40.74"/>
  </r>
  <r>
    <x v="2"/>
    <x v="13"/>
    <s v="AVA"/>
    <s v="Z87"/>
    <s v="Z87 - Benefits Loaders"/>
    <s v="OPER"/>
    <x v="4"/>
    <x v="17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8.98"/>
  </r>
  <r>
    <x v="2"/>
    <x v="13"/>
    <s v="AVA"/>
    <s v="Z87"/>
    <s v="Z87 - Benefits Loaders"/>
    <s v="OPER"/>
    <x v="4"/>
    <x v="17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71.88"/>
  </r>
  <r>
    <x v="2"/>
    <x v="13"/>
    <s v="AVA"/>
    <s v="Z87"/>
    <s v="Z87 - Benefits Loaders"/>
    <s v="OPER"/>
    <x v="4"/>
    <x v="17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73.319999999999993"/>
  </r>
  <r>
    <x v="2"/>
    <x v="13"/>
    <s v="AVA"/>
    <s v="Z87"/>
    <s v="Z87 - Benefits Loaders"/>
    <s v="OPER"/>
    <x v="4"/>
    <x v="17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15"/>
  </r>
  <r>
    <x v="2"/>
    <x v="13"/>
    <s v="AVA"/>
    <s v="Z87"/>
    <s v="Z87 - Benefits Loaders"/>
    <s v="OPER"/>
    <x v="4"/>
    <x v="17"/>
    <s v="Non-Labor"/>
    <d v="2020-01-19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72.86"/>
  </r>
  <r>
    <x v="2"/>
    <x v="13"/>
    <s v="AVA"/>
    <s v="Z87"/>
    <s v="Z87 - Benefits Loaders"/>
    <s v="OPER"/>
    <x v="4"/>
    <x v="17"/>
    <s v="Non-Labor"/>
    <d v="2020-01-1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68.86"/>
  </r>
  <r>
    <x v="2"/>
    <x v="13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275.7"/>
  </r>
  <r>
    <x v="2"/>
    <x v="13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78.04"/>
  </r>
  <r>
    <x v="2"/>
    <x v="13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8.15"/>
  </r>
  <r>
    <x v="2"/>
    <x v="13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6.29"/>
  </r>
  <r>
    <x v="2"/>
    <x v="13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606.1"/>
  </r>
  <r>
    <x v="2"/>
    <x v="13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96.17"/>
  </r>
  <r>
    <x v="2"/>
    <x v="13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7.579999999999998"/>
  </r>
  <r>
    <x v="2"/>
    <x v="13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2.68"/>
  </r>
  <r>
    <x v="2"/>
    <x v="13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35.94"/>
  </r>
  <r>
    <x v="2"/>
    <x v="13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2.68"/>
  </r>
  <r>
    <x v="2"/>
    <x v="13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m/>
    <m/>
    <m/>
    <m/>
    <m/>
    <m/>
    <s v="B933206101000"/>
    <m/>
    <m/>
    <n v="127.16"/>
  </r>
  <r>
    <x v="2"/>
    <x v="13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388.77"/>
  </r>
  <r>
    <x v="2"/>
    <x v="13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40.74"/>
  </r>
  <r>
    <x v="2"/>
    <x v="13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8.98"/>
  </r>
  <r>
    <x v="2"/>
    <x v="13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71.88"/>
  </r>
  <r>
    <x v="2"/>
    <x v="13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73.319999999999993"/>
  </r>
  <r>
    <x v="2"/>
    <x v="13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8.15"/>
  </r>
  <r>
    <x v="2"/>
    <x v="13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72.86"/>
  </r>
  <r>
    <x v="2"/>
    <x v="13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68.86"/>
  </r>
  <r>
    <x v="2"/>
    <x v="13"/>
    <s v="AVA"/>
    <s v="Z88"/>
    <s v="Z88 - Transportation Loaders"/>
    <s v="OPER"/>
    <x v="5"/>
    <x v="24"/>
    <s v="Non-Labor"/>
    <d v="2020-01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56982"/>
    <m/>
    <m/>
    <m/>
    <m/>
    <m/>
    <m/>
    <m/>
    <m/>
    <m/>
    <s v="B901206101000"/>
    <m/>
    <n v="5"/>
    <n v="7.5"/>
  </r>
  <r>
    <x v="2"/>
    <x v="13"/>
    <s v="AVA"/>
    <s v="Z88"/>
    <s v="Z88 - Transportation Loaders"/>
    <s v="OPER"/>
    <x v="5"/>
    <x v="24"/>
    <s v="Non-Labor"/>
    <d v="2020-01-01T00:00:00"/>
    <s v="ID"/>
    <x v="0"/>
    <s v="Usage Cost USD"/>
    <m/>
    <m/>
    <m/>
    <m/>
    <x v="0"/>
    <x v="0"/>
    <s v="Distr Tree Maintenance -933"/>
    <s v="93302061"/>
    <s v="DIS-Maintenance"/>
    <s v="590000"/>
    <x v="0"/>
    <s v="590000"/>
    <m/>
    <m/>
    <m/>
    <s v="56776"/>
    <m/>
    <m/>
    <m/>
    <m/>
    <m/>
    <m/>
    <m/>
    <m/>
    <m/>
    <s v="B933206101000"/>
    <m/>
    <n v="50"/>
    <n v="75"/>
  </r>
  <r>
    <x v="2"/>
    <x v="13"/>
    <s v="AVA"/>
    <s v="Z88"/>
    <s v="Z88 - Transportation Loaders"/>
    <s v="OPER"/>
    <x v="5"/>
    <x v="24"/>
    <s v="Non-Labor"/>
    <d v="2020-01-01T00:00:00"/>
    <s v="ID"/>
    <x v="0"/>
    <s v="Usage Cost USD"/>
    <m/>
    <m/>
    <m/>
    <m/>
    <x v="0"/>
    <x v="0"/>
    <s v="Distr Tree Maintenance -933"/>
    <s v="93302061"/>
    <s v="DIS-Maintenance"/>
    <s v="590000"/>
    <x v="0"/>
    <s v="590000"/>
    <m/>
    <m/>
    <m/>
    <s v="57029"/>
    <m/>
    <m/>
    <m/>
    <m/>
    <m/>
    <m/>
    <m/>
    <m/>
    <m/>
    <s v="B933206101000"/>
    <m/>
    <n v="78"/>
    <n v="234"/>
  </r>
  <r>
    <x v="2"/>
    <x v="13"/>
    <s v="AVA"/>
    <s v="Z88"/>
    <s v="Z88 - Transportation Loaders"/>
    <s v="OPER"/>
    <x v="5"/>
    <x v="19"/>
    <s v="Non-Labor"/>
    <d v="2020-01-01T00:00:00"/>
    <s v="AN"/>
    <x v="0"/>
    <s v="Usage Cost USD"/>
    <m/>
    <m/>
    <m/>
    <m/>
    <x v="0"/>
    <x v="0"/>
    <s v="Tree Related Maintenance  -399"/>
    <s v="39902061"/>
    <s v="TRN-Maintenance"/>
    <s v="571032"/>
    <x v="9"/>
    <s v="571000"/>
    <m/>
    <m/>
    <m/>
    <s v="67501"/>
    <m/>
    <m/>
    <m/>
    <m/>
    <m/>
    <m/>
    <m/>
    <m/>
    <m/>
    <s v="B399206101000"/>
    <m/>
    <n v="1.17"/>
    <n v="40.950000000000003"/>
  </r>
  <r>
    <x v="2"/>
    <x v="13"/>
    <s v="AVA"/>
    <s v="Z88"/>
    <s v="Z88 - Transportation Loaders"/>
    <s v="OPER"/>
    <x v="5"/>
    <x v="19"/>
    <s v="Non-Labor"/>
    <d v="2020-01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904"/>
    <m/>
    <m/>
    <m/>
    <m/>
    <m/>
    <m/>
    <m/>
    <m/>
    <m/>
    <s v="B980206202000"/>
    <m/>
    <n v="1.62"/>
    <n v="56.7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6955"/>
    <m/>
    <m/>
    <m/>
    <m/>
    <m/>
    <m/>
    <m/>
    <m/>
    <m/>
    <s v="B901206101000"/>
    <m/>
    <n v="2.98"/>
    <n v="298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7977"/>
    <m/>
    <m/>
    <m/>
    <m/>
    <m/>
    <m/>
    <m/>
    <m/>
    <m/>
    <s v="B901206101000"/>
    <m/>
    <n v="6"/>
    <n v="210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8701"/>
    <m/>
    <m/>
    <m/>
    <m/>
    <m/>
    <m/>
    <m/>
    <m/>
    <m/>
    <s v="B901206101000"/>
    <m/>
    <n v="4.12"/>
    <n v="288.39999999999998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1.7"/>
    <n v="59.5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501"/>
    <m/>
    <m/>
    <m/>
    <m/>
    <m/>
    <m/>
    <m/>
    <m/>
    <m/>
    <s v="B907206114000"/>
    <m/>
    <n v="9"/>
    <n v="315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13"/>
    <s v="91302061"/>
    <s v="DIS-Maintenance"/>
    <s v="593020"/>
    <x v="2"/>
    <s v="593000"/>
    <m/>
    <m/>
    <m/>
    <s v="67126"/>
    <m/>
    <m/>
    <m/>
    <m/>
    <m/>
    <m/>
    <m/>
    <m/>
    <m/>
    <s v="B913206105000"/>
    <m/>
    <n v="5.5"/>
    <n v="192.5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126"/>
    <m/>
    <m/>
    <m/>
    <m/>
    <m/>
    <m/>
    <m/>
    <m/>
    <m/>
    <s v="B913206114000"/>
    <m/>
    <n v="2.1"/>
    <n v="73.5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7504"/>
    <m/>
    <m/>
    <m/>
    <m/>
    <m/>
    <m/>
    <m/>
    <m/>
    <m/>
    <s v="B930206105000"/>
    <m/>
    <n v="3.5"/>
    <n v="122.5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504"/>
    <m/>
    <m/>
    <m/>
    <m/>
    <m/>
    <m/>
    <m/>
    <m/>
    <m/>
    <s v="B930206114000"/>
    <m/>
    <n v="7"/>
    <n v="245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04"/>
    <m/>
    <m/>
    <m/>
    <m/>
    <m/>
    <m/>
    <m/>
    <m/>
    <m/>
    <s v="B933206105000"/>
    <m/>
    <n v="25"/>
    <n v="875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226"/>
    <m/>
    <m/>
    <m/>
    <m/>
    <m/>
    <m/>
    <m/>
    <m/>
    <m/>
    <s v="B933206114000"/>
    <m/>
    <n v="2.25"/>
    <n v="78.75"/>
  </r>
  <r>
    <x v="2"/>
    <x v="13"/>
    <s v="AVA"/>
    <s v="Z88"/>
    <s v="Z88 - Transportation Loaders"/>
    <s v="OPER"/>
    <x v="5"/>
    <x v="19"/>
    <s v="Non-Labor"/>
    <d v="2020-01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970"/>
    <m/>
    <m/>
    <m/>
    <m/>
    <m/>
    <m/>
    <m/>
    <m/>
    <m/>
    <s v="B933206114000"/>
    <m/>
    <n v="2"/>
    <n v="70"/>
  </r>
  <r>
    <x v="2"/>
    <x v="13"/>
    <s v="AVA"/>
    <s v="Z88"/>
    <s v="Z88 - Transportation Loaders"/>
    <s v="OPER"/>
    <x v="5"/>
    <x v="19"/>
    <s v="Non-Labor"/>
    <d v="2020-01-01T00:00:00"/>
    <s v="WA"/>
    <x v="0"/>
    <s v="Usage Cost USD"/>
    <m/>
    <m/>
    <m/>
    <m/>
    <x v="0"/>
    <x v="0"/>
    <s v="Distr Tree Maintenance -923"/>
    <s v="92302061"/>
    <s v="DIS-Maintenance"/>
    <s v="593010"/>
    <x v="3"/>
    <s v="593000"/>
    <m/>
    <m/>
    <m/>
    <s v="67008"/>
    <m/>
    <m/>
    <m/>
    <m/>
    <m/>
    <m/>
    <m/>
    <m/>
    <m/>
    <s v="B923206104000"/>
    <m/>
    <n v="0.5"/>
    <n v="17.5"/>
  </r>
  <r>
    <x v="2"/>
    <x v="13"/>
    <s v="AVA"/>
    <s v="Z88"/>
    <s v="Z88 - Transportation Loaders"/>
    <s v="OPER"/>
    <x v="5"/>
    <x v="19"/>
    <s v="Non-Labor"/>
    <d v="2020-0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4"/>
    <m/>
    <m/>
    <m/>
    <m/>
    <m/>
    <m/>
    <m/>
    <m/>
    <m/>
    <s v="B923206105000"/>
    <m/>
    <n v="11.5"/>
    <n v="402.5"/>
  </r>
  <r>
    <x v="2"/>
    <x v="13"/>
    <s v="AVA"/>
    <s v="Z88"/>
    <s v="Z88 - Transportation Loaders"/>
    <s v="OPER"/>
    <x v="5"/>
    <x v="19"/>
    <s v="Non-Labor"/>
    <d v="2020-01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030"/>
    <m/>
    <m/>
    <m/>
    <m/>
    <m/>
    <m/>
    <m/>
    <m/>
    <m/>
    <s v="B923206114000"/>
    <m/>
    <n v="8"/>
    <n v="280"/>
  </r>
  <r>
    <x v="2"/>
    <x v="13"/>
    <s v="AVA"/>
    <s v="Z88"/>
    <s v="Z88 - Transportation Loaders"/>
    <s v="OPER"/>
    <x v="5"/>
    <x v="19"/>
    <s v="Non-Labor"/>
    <d v="2020-0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21.09"/>
    <n v="738.15"/>
  </r>
  <r>
    <x v="2"/>
    <x v="13"/>
    <s v="AVA"/>
    <s v="Z88"/>
    <s v="Z88 - Transportation Loaders"/>
    <s v="OPER"/>
    <x v="5"/>
    <x v="19"/>
    <s v="Non-Labor"/>
    <d v="2020-0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8567"/>
    <m/>
    <m/>
    <m/>
    <m/>
    <m/>
    <m/>
    <m/>
    <m/>
    <m/>
    <s v="B956206105000"/>
    <m/>
    <n v="1.5"/>
    <n v="105"/>
  </r>
  <r>
    <x v="2"/>
    <x v="13"/>
    <s v="AVA"/>
    <s v="Z88"/>
    <s v="Z88 - Transportation Loaders"/>
    <s v="OPER"/>
    <x v="5"/>
    <x v="19"/>
    <s v="Non-Labor"/>
    <d v="2020-01-01T00:00:00"/>
    <s v="WA"/>
    <x v="0"/>
    <s v="Usage Cost USD"/>
    <m/>
    <m/>
    <m/>
    <m/>
    <x v="0"/>
    <x v="0"/>
    <s v="Distr Tree Maintenance -974"/>
    <s v="97402061"/>
    <s v="DIS-Maintenance"/>
    <s v="593036"/>
    <x v="1"/>
    <s v="593000"/>
    <m/>
    <m/>
    <m/>
    <s v="67492"/>
    <m/>
    <m/>
    <m/>
    <m/>
    <m/>
    <m/>
    <m/>
    <m/>
    <m/>
    <s v="B974206114000"/>
    <m/>
    <n v="0.92"/>
    <n v="32.200000000000003"/>
  </r>
  <r>
    <x v="2"/>
    <x v="13"/>
    <s v="AVA"/>
    <s v="Z88"/>
    <s v="Z88 - Transportation Loaders"/>
    <s v="OPER"/>
    <x v="5"/>
    <x v="19"/>
    <s v="Non-Labor"/>
    <d v="2020-01-01T00:00:00"/>
    <s v="WA"/>
    <x v="0"/>
    <s v="Usage Cost USD"/>
    <m/>
    <m/>
    <m/>
    <m/>
    <x v="0"/>
    <x v="0"/>
    <s v="Distr Tree Maintenance -974"/>
    <s v="97402061"/>
    <s v="DIS-Maintenance"/>
    <s v="593036"/>
    <x v="1"/>
    <s v="593000"/>
    <m/>
    <m/>
    <m/>
    <s v="67503"/>
    <m/>
    <m/>
    <m/>
    <m/>
    <m/>
    <m/>
    <m/>
    <m/>
    <m/>
    <s v="B974206114000"/>
    <m/>
    <n v="2"/>
    <n v="70"/>
  </r>
  <r>
    <x v="2"/>
    <x v="13"/>
    <s v="AVA"/>
    <s v="Z88"/>
    <s v="Z88 - Transportation Loaders"/>
    <s v="OPER"/>
    <x v="5"/>
    <x v="19"/>
    <s v="Non-Labor"/>
    <d v="2020-01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5"/>
    <n v="175"/>
  </r>
  <r>
    <x v="2"/>
    <x v="13"/>
    <s v="AVA"/>
    <s v="Z89"/>
    <s v="Z89 - Payroll Accrual"/>
    <s v="OPER"/>
    <x v="0"/>
    <x v="6"/>
    <s v="Labor"/>
    <d v="2019-12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30.9"/>
    <n v="-4970.43"/>
  </r>
  <r>
    <x v="2"/>
    <x v="13"/>
    <s v="AVA"/>
    <s v="Z89"/>
    <s v="Z89 - Payroll Accrual"/>
    <s v="OPER"/>
    <x v="0"/>
    <x v="6"/>
    <s v="Labor"/>
    <d v="2019-12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59.5"/>
    <n v="-2455.3200000000002"/>
  </r>
  <r>
    <x v="2"/>
    <x v="13"/>
    <s v="AVA"/>
    <s v="Z89"/>
    <s v="Z89 - Payroll Accrual"/>
    <s v="OPER"/>
    <x v="0"/>
    <x v="6"/>
    <s v="Labor"/>
    <d v="2019-12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35.700000000000003"/>
    <n v="-2569.71"/>
  </r>
  <r>
    <x v="2"/>
    <x v="13"/>
    <s v="AVA"/>
    <s v="Z89"/>
    <s v="Z89 - Payroll Accrual"/>
    <s v="OPER"/>
    <x v="0"/>
    <x v="6"/>
    <s v="Labor"/>
    <d v="2019-12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11.2"/>
    <n v="-819.83"/>
  </r>
  <r>
    <x v="2"/>
    <x v="13"/>
    <s v="AVA"/>
    <s v="Z89"/>
    <s v="Z89 - Payroll Accrual"/>
    <s v="OPER"/>
    <x v="0"/>
    <x v="6"/>
    <s v="Labor"/>
    <d v="2020-01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201"/>
    <n v="7616.12"/>
  </r>
  <r>
    <x v="2"/>
    <x v="13"/>
    <s v="AVA"/>
    <s v="Z89"/>
    <s v="Z89 - Payroll Accrual"/>
    <s v="OPER"/>
    <x v="0"/>
    <x v="6"/>
    <s v="Labor"/>
    <d v="2020-01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84"/>
    <n v="3450.96"/>
  </r>
  <r>
    <x v="2"/>
    <x v="13"/>
    <s v="AVA"/>
    <s v="Z89"/>
    <s v="Z89 - Payroll Accrual"/>
    <s v="OPER"/>
    <x v="0"/>
    <x v="6"/>
    <s v="Labor"/>
    <d v="2020-01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50"/>
    <n v="3618.52"/>
  </r>
  <r>
    <x v="2"/>
    <x v="13"/>
    <s v="AVA"/>
    <s v="Z89"/>
    <s v="Z89 - Payroll Accrual"/>
    <s v="OPER"/>
    <x v="0"/>
    <x v="6"/>
    <s v="Labor"/>
    <d v="2020-01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16"/>
    <n v="1171.18"/>
  </r>
  <r>
    <x v="2"/>
    <x v="13"/>
    <s v="AVA"/>
    <s v="Z89"/>
    <s v="Z89 - Payroll Accrual"/>
    <s v="OPER"/>
    <x v="0"/>
    <x v="0"/>
    <s v="Labor"/>
    <d v="2019-12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4.9000000000000004"/>
    <n v="-251.81"/>
  </r>
  <r>
    <x v="2"/>
    <x v="13"/>
    <s v="AVA"/>
    <s v="Z89"/>
    <s v="Z89 - Payroll Accrual"/>
    <s v="OPER"/>
    <x v="0"/>
    <x v="0"/>
    <s v="Labor"/>
    <d v="2019-12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-4.2"/>
    <n v="-198.94"/>
  </r>
  <r>
    <x v="2"/>
    <x v="13"/>
    <s v="AVA"/>
    <s v="Z89"/>
    <s v="Z89 - Payroll Accrual"/>
    <s v="OPER"/>
    <x v="0"/>
    <x v="0"/>
    <s v="Labor"/>
    <d v="2019-12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-0.7"/>
    <n v="-11.2"/>
  </r>
  <r>
    <x v="2"/>
    <x v="13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n v="-1.4"/>
    <n v="-75.099999999999994"/>
  </r>
  <r>
    <x v="2"/>
    <x v="13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4.2"/>
    <n v="-225.29"/>
  </r>
  <r>
    <x v="2"/>
    <x v="13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-2.8"/>
    <n v="-136.19"/>
  </r>
  <r>
    <x v="2"/>
    <x v="13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13.3"/>
    <n v="-646.91"/>
  </r>
  <r>
    <x v="2"/>
    <x v="13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2.1"/>
    <n v="-102.14"/>
  </r>
  <r>
    <x v="2"/>
    <x v="13"/>
    <s v="AVA"/>
    <s v="Z89"/>
    <s v="Z89 - Payroll Accrual"/>
    <s v="OPER"/>
    <x v="0"/>
    <x v="0"/>
    <s v="Labor"/>
    <d v="2019-12-31T00:00:00"/>
    <s v="WA"/>
    <x v="0"/>
    <s v="Miscellaneous Transaction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n v="-0.7"/>
    <n v="-34.049999999999997"/>
  </r>
  <r>
    <x v="2"/>
    <x v="13"/>
    <s v="AVA"/>
    <s v="Z89"/>
    <s v="Z89 - Payroll Accrual"/>
    <s v="OPER"/>
    <x v="0"/>
    <x v="0"/>
    <s v="Labor"/>
    <d v="2020-01-31T00:00:00"/>
    <s v="AN"/>
    <x v="0"/>
    <s v="Miscellaneous Transaction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n v="1"/>
    <n v="48.64"/>
  </r>
  <r>
    <x v="2"/>
    <x v="13"/>
    <s v="AVA"/>
    <s v="Z89"/>
    <s v="Z89 - Payroll Accrual"/>
    <s v="OPER"/>
    <x v="0"/>
    <x v="0"/>
    <s v="Labor"/>
    <d v="2020-01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2"/>
    <n v="97.28"/>
  </r>
  <r>
    <x v="2"/>
    <x v="13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3.5"/>
    <n v="104.96"/>
  </r>
  <r>
    <x v="2"/>
    <x v="13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1"/>
    <n v="16"/>
  </r>
  <r>
    <x v="2"/>
    <x v="13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n v="4"/>
    <n v="214.56"/>
  </r>
  <r>
    <x v="2"/>
    <x v="13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1"/>
    <n v="16"/>
  </r>
  <r>
    <x v="2"/>
    <x v="13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m/>
    <m/>
    <m/>
    <m/>
    <m/>
    <m/>
    <s v="B933206101000"/>
    <m/>
    <n v="16"/>
    <n v="759.16"/>
  </r>
  <r>
    <x v="2"/>
    <x v="13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49"/>
    <n v="2321.04"/>
  </r>
  <r>
    <x v="2"/>
    <x v="13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5"/>
    <n v="243.2"/>
  </r>
  <r>
    <x v="2"/>
    <x v="13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n v="1"/>
    <n v="53.64"/>
  </r>
  <r>
    <x v="2"/>
    <x v="13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8"/>
    <n v="429.12"/>
  </r>
  <r>
    <x v="2"/>
    <x v="13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9"/>
    <n v="437.76"/>
  </r>
  <r>
    <x v="2"/>
    <x v="13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1"/>
    <n v="48.64"/>
  </r>
  <r>
    <x v="2"/>
    <x v="13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n v="9"/>
    <n v="435"/>
  </r>
  <r>
    <x v="2"/>
    <x v="13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8"/>
    <n v="411.12"/>
  </r>
  <r>
    <x v="2"/>
    <x v="13"/>
    <s v="AVA"/>
    <s v="Z90"/>
    <s v="Z90 - Incentive Compensation"/>
    <s v="OPER"/>
    <x v="4"/>
    <x v="20"/>
    <s v="Non-Labor"/>
    <d v="2019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028.3800000000001"/>
  </r>
  <r>
    <x v="2"/>
    <x v="13"/>
    <s v="AVA"/>
    <s v="Z90"/>
    <s v="Z90 - Incentive Compensation"/>
    <s v="OPER"/>
    <x v="4"/>
    <x v="20"/>
    <s v="Non-Labor"/>
    <d v="2019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08.01"/>
  </r>
  <r>
    <x v="2"/>
    <x v="13"/>
    <s v="AVA"/>
    <s v="Z90"/>
    <s v="Z90 - Incentive Compensation"/>
    <s v="OPER"/>
    <x v="4"/>
    <x v="20"/>
    <s v="Non-Labor"/>
    <d v="2019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531.66999999999996"/>
  </r>
  <r>
    <x v="2"/>
    <x v="13"/>
    <s v="AVA"/>
    <s v="Z90"/>
    <s v="Z90 - Incentive Compensation"/>
    <s v="OPER"/>
    <x v="4"/>
    <x v="20"/>
    <s v="Non-Labor"/>
    <d v="2019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69.62"/>
  </r>
  <r>
    <x v="2"/>
    <x v="13"/>
    <s v="AVA"/>
    <s v="Z90"/>
    <s v="Z90 - Incentive Compensation"/>
    <s v="OPER"/>
    <x v="4"/>
    <x v="20"/>
    <s v="Non-Labor"/>
    <d v="2020-01-0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15.91000000000003"/>
  </r>
  <r>
    <x v="2"/>
    <x v="13"/>
    <s v="AVA"/>
    <s v="Z90"/>
    <s v="Z90 - Incentive Compensation"/>
    <s v="OPER"/>
    <x v="4"/>
    <x v="20"/>
    <s v="Non-Labor"/>
    <d v="2020-01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96.46"/>
  </r>
  <r>
    <x v="2"/>
    <x v="13"/>
    <s v="AVA"/>
    <s v="Z90"/>
    <s v="Z90 - Incentive Compensation"/>
    <s v="OPER"/>
    <x v="4"/>
    <x v="20"/>
    <s v="Non-Labor"/>
    <d v="2020-01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28.83000000000001"/>
  </r>
  <r>
    <x v="2"/>
    <x v="13"/>
    <s v="AVA"/>
    <s v="Z90"/>
    <s v="Z90 - Incentive Compensation"/>
    <s v="OPER"/>
    <x v="4"/>
    <x v="20"/>
    <s v="Non-Labor"/>
    <d v="2020-01-1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18.89"/>
  </r>
  <r>
    <x v="2"/>
    <x v="13"/>
    <s v="AVA"/>
    <s v="Z90"/>
    <s v="Z90 - Incentive Compensation"/>
    <s v="OPER"/>
    <x v="4"/>
    <x v="20"/>
    <s v="Non-Labor"/>
    <d v="2020-01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9.8"/>
  </r>
  <r>
    <x v="2"/>
    <x v="13"/>
    <s v="AVA"/>
    <s v="Z90"/>
    <s v="Z90 - Incentive Compensation"/>
    <s v="OPER"/>
    <x v="4"/>
    <x v="20"/>
    <s v="Non-Labor"/>
    <d v="2020-01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99.01"/>
  </r>
  <r>
    <x v="2"/>
    <x v="13"/>
    <s v="AVA"/>
    <s v="Z90"/>
    <s v="Z90 - Incentive Compensation"/>
    <s v="OPER"/>
    <x v="4"/>
    <x v="20"/>
    <s v="Non-Labor"/>
    <d v="2020-01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4.41"/>
  </r>
  <r>
    <x v="2"/>
    <x v="13"/>
    <s v="AVA"/>
    <s v="Z90"/>
    <s v="Z90 - Incentive Compensation"/>
    <s v="OPER"/>
    <x v="4"/>
    <x v="20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18.89"/>
  </r>
  <r>
    <x v="2"/>
    <x v="13"/>
    <s v="AVA"/>
    <s v="Z90"/>
    <s v="Z90 - Incentive Compensation"/>
    <s v="OPER"/>
    <x v="4"/>
    <x v="20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89.8"/>
  </r>
  <r>
    <x v="2"/>
    <x v="13"/>
    <s v="AVA"/>
    <s v="Z90"/>
    <s v="Z90 - Incentive Compensation"/>
    <s v="OPER"/>
    <x v="4"/>
    <x v="20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99.02"/>
  </r>
  <r>
    <x v="2"/>
    <x v="13"/>
    <s v="AVA"/>
    <s v="Z90"/>
    <s v="Z90 - Incentive Compensation"/>
    <s v="OPER"/>
    <x v="4"/>
    <x v="20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64.41"/>
  </r>
  <r>
    <x v="2"/>
    <x v="13"/>
    <s v="AVA"/>
    <s v="Z90"/>
    <s v="Z90 - Incentive Compensation"/>
    <s v="OPER"/>
    <x v="4"/>
    <x v="21"/>
    <s v="Non-Labor"/>
    <d v="2019-12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3.58"/>
  </r>
  <r>
    <x v="2"/>
    <x v="13"/>
    <s v="AVA"/>
    <s v="Z90"/>
    <s v="Z90 - Incentive Compensation"/>
    <s v="OPER"/>
    <x v="4"/>
    <x v="21"/>
    <s v="Non-Labor"/>
    <d v="2019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2.82"/>
  </r>
  <r>
    <x v="2"/>
    <x v="13"/>
    <s v="AVA"/>
    <s v="Z90"/>
    <s v="Z90 - Incentive Compensation"/>
    <s v="OPER"/>
    <x v="4"/>
    <x v="21"/>
    <s v="Non-Labor"/>
    <d v="2019-12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0.16"/>
  </r>
  <r>
    <x v="2"/>
    <x v="13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1.07"/>
  </r>
  <r>
    <x v="2"/>
    <x v="13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.2"/>
  </r>
  <r>
    <x v="2"/>
    <x v="13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.93"/>
  </r>
  <r>
    <x v="2"/>
    <x v="13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9.19"/>
  </r>
  <r>
    <x v="2"/>
    <x v="13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.45"/>
  </r>
  <r>
    <x v="2"/>
    <x v="13"/>
    <s v="AVA"/>
    <s v="Z90"/>
    <s v="Z90 - Incentive Compensation"/>
    <s v="OPER"/>
    <x v="4"/>
    <x v="21"/>
    <s v="Non-Labor"/>
    <d v="2019-12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0.48"/>
  </r>
  <r>
    <x v="2"/>
    <x v="13"/>
    <s v="AVA"/>
    <s v="Z90"/>
    <s v="Z90 - Incentive Compensation"/>
    <s v="OPER"/>
    <x v="4"/>
    <x v="21"/>
    <s v="Non-Labor"/>
    <d v="2020-01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0.34"/>
  </r>
  <r>
    <x v="2"/>
    <x v="13"/>
    <s v="AVA"/>
    <s v="Z90"/>
    <s v="Z90 - Incentive Compensation"/>
    <s v="OPER"/>
    <x v="4"/>
    <x v="21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-10.87"/>
  </r>
  <r>
    <x v="2"/>
    <x v="13"/>
    <s v="AVA"/>
    <s v="Z90"/>
    <s v="Z90 - Incentive Compensation"/>
    <s v="OPER"/>
    <x v="4"/>
    <x v="21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0"/>
    <s v="Alt/Dual                                "/>
    <m/>
    <m/>
    <m/>
    <m/>
    <s v="B901206101000"/>
    <m/>
    <m/>
    <n v="25.09"/>
  </r>
  <r>
    <x v="2"/>
    <x v="13"/>
    <s v="AVA"/>
    <s v="Z90"/>
    <s v="Z90 - Incentive Compensation"/>
    <s v="OPER"/>
    <x v="4"/>
    <x v="21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2114000"/>
    <m/>
    <m/>
    <n v="0.11"/>
  </r>
  <r>
    <x v="2"/>
    <x v="13"/>
    <s v="AVA"/>
    <s v="Z90"/>
    <s v="Z90 - Incentive Compensation"/>
    <s v="OPER"/>
    <x v="4"/>
    <x v="21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3"/>
  </r>
  <r>
    <x v="2"/>
    <x v="13"/>
    <s v="AVA"/>
    <s v="Z90"/>
    <s v="Z90 - Incentive Compensation"/>
    <s v="OPER"/>
    <x v="4"/>
    <x v="21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6114000"/>
    <m/>
    <m/>
    <n v="0.11"/>
  </r>
  <r>
    <x v="2"/>
    <x v="13"/>
    <s v="AVA"/>
    <s v="Z90"/>
    <s v="Z90 - Incentive Compensation"/>
    <s v="OPER"/>
    <x v="4"/>
    <x v="21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1.36"/>
  </r>
  <r>
    <x v="2"/>
    <x v="13"/>
    <s v="AVA"/>
    <s v="Z90"/>
    <s v="Z90 - Incentive Compensation"/>
    <s v="OPER"/>
    <x v="4"/>
    <x v="21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-1.52"/>
  </r>
  <r>
    <x v="2"/>
    <x v="13"/>
    <s v="AVA"/>
    <s v="Z90"/>
    <s v="Z90 - Incentive Compensation"/>
    <s v="OPER"/>
    <x v="4"/>
    <x v="21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2.99"/>
  </r>
  <r>
    <x v="2"/>
    <x v="13"/>
    <s v="AVA"/>
    <s v="Z90"/>
    <s v="Z90 - Incentive Compensation"/>
    <s v="OPER"/>
    <x v="4"/>
    <x v="21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.68"/>
  </r>
  <r>
    <x v="2"/>
    <x v="13"/>
    <s v="AVA"/>
    <s v="Z90"/>
    <s v="Z90 - Incentive Compensation"/>
    <s v="OPER"/>
    <x v="4"/>
    <x v="21"/>
    <s v="Non-Labor"/>
    <d v="2020-01-05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0.11"/>
  </r>
  <r>
    <x v="2"/>
    <x v="13"/>
    <s v="AVA"/>
    <s v="Z90"/>
    <s v="Z90 - Incentive Compensation"/>
    <s v="OPER"/>
    <x v="4"/>
    <x v="21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0.48"/>
  </r>
  <r>
    <x v="2"/>
    <x v="13"/>
    <s v="AVA"/>
    <s v="Z90"/>
    <s v="Z90 - Incentive Compensation"/>
    <s v="OPER"/>
    <x v="4"/>
    <x v="21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.38"/>
  </r>
  <r>
    <x v="2"/>
    <x v="13"/>
    <s v="AVA"/>
    <s v="Z90"/>
    <s v="Z90 - Incentive Compensation"/>
    <s v="OPER"/>
    <x v="4"/>
    <x v="21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4114000"/>
    <m/>
    <m/>
    <n v="0.11"/>
  </r>
  <r>
    <x v="2"/>
    <x v="13"/>
    <s v="AVA"/>
    <s v="Z90"/>
    <s v="Z90 - Incentive Compensation"/>
    <s v="OPER"/>
    <x v="4"/>
    <x v="21"/>
    <s v="Non-Labor"/>
    <d v="2020-01-19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0.34"/>
  </r>
  <r>
    <x v="2"/>
    <x v="13"/>
    <s v="AVA"/>
    <s v="Z90"/>
    <s v="Z90 - Incentive Compensation"/>
    <s v="OPER"/>
    <x v="4"/>
    <x v="21"/>
    <s v="Non-Labor"/>
    <d v="2020-01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68"/>
  </r>
  <r>
    <x v="2"/>
    <x v="13"/>
    <s v="AVA"/>
    <s v="Z90"/>
    <s v="Z90 - Incentive Compensation"/>
    <s v="OPER"/>
    <x v="4"/>
    <x v="21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.5"/>
  </r>
  <r>
    <x v="2"/>
    <x v="13"/>
    <s v="AVA"/>
    <s v="Z90"/>
    <s v="Z90 - Incentive Compensation"/>
    <s v="OPER"/>
    <x v="4"/>
    <x v="21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-0.77"/>
  </r>
  <r>
    <x v="2"/>
    <x v="13"/>
    <s v="AVA"/>
    <s v="Z90"/>
    <s v="Z90 - Incentive Compensation"/>
    <s v="OPER"/>
    <x v="4"/>
    <x v="21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0.11"/>
  </r>
  <r>
    <x v="2"/>
    <x v="13"/>
    <s v="AVA"/>
    <s v="Z90"/>
    <s v="Z90 - Incentive Compensation"/>
    <s v="OPER"/>
    <x v="4"/>
    <x v="21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.5"/>
  </r>
  <r>
    <x v="2"/>
    <x v="13"/>
    <s v="AVA"/>
    <s v="Z90"/>
    <s v="Z90 - Incentive Compensation"/>
    <s v="OPER"/>
    <x v="4"/>
    <x v="21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0.11"/>
  </r>
  <r>
    <x v="2"/>
    <x v="13"/>
    <s v="AVA"/>
    <s v="Z90"/>
    <s v="Z90 - Incentive Compensation"/>
    <s v="OPER"/>
    <x v="4"/>
    <x v="21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4.1500000000000004"/>
  </r>
  <r>
    <x v="2"/>
    <x v="13"/>
    <s v="AVA"/>
    <s v="Z90"/>
    <s v="Z90 - Incentive Compensation"/>
    <s v="OPER"/>
    <x v="4"/>
    <x v="21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20"/>
    <s v="Alt/Dual                                "/>
    <m/>
    <m/>
    <m/>
    <m/>
    <s v="B933206101000"/>
    <m/>
    <m/>
    <n v="1.1599999999999999"/>
  </r>
  <r>
    <x v="2"/>
    <x v="13"/>
    <s v="AVA"/>
    <s v="Z90"/>
    <s v="Z90 - Incentive Compensation"/>
    <s v="OPER"/>
    <x v="4"/>
    <x v="21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-12.19"/>
  </r>
  <r>
    <x v="2"/>
    <x v="13"/>
    <s v="AVA"/>
    <s v="Z90"/>
    <s v="Z90 - Incentive Compensation"/>
    <s v="OPER"/>
    <x v="4"/>
    <x v="21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28.55"/>
  </r>
  <r>
    <x v="2"/>
    <x v="13"/>
    <s v="AVA"/>
    <s v="Z90"/>
    <s v="Z90 - Incentive Compensation"/>
    <s v="OPER"/>
    <x v="4"/>
    <x v="21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-0.12"/>
  </r>
  <r>
    <x v="2"/>
    <x v="13"/>
    <s v="AVA"/>
    <s v="Z90"/>
    <s v="Z90 - Incentive Compensation"/>
    <s v="OPER"/>
    <x v="4"/>
    <x v="21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1.7"/>
  </r>
  <r>
    <x v="2"/>
    <x v="13"/>
    <s v="AVA"/>
    <s v="Z90"/>
    <s v="Z90 - Incentive Compensation"/>
    <s v="OPER"/>
    <x v="4"/>
    <x v="21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0.38"/>
  </r>
  <r>
    <x v="2"/>
    <x v="13"/>
    <s v="AVA"/>
    <s v="Z90"/>
    <s v="Z90 - Incentive Compensation"/>
    <s v="OPER"/>
    <x v="4"/>
    <x v="21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"/>
  </r>
  <r>
    <x v="2"/>
    <x v="13"/>
    <s v="AVA"/>
    <s v="Z90"/>
    <s v="Z90 - Incentive Compensation"/>
    <s v="OPER"/>
    <x v="4"/>
    <x v="21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.06"/>
  </r>
  <r>
    <x v="2"/>
    <x v="13"/>
    <s v="AVA"/>
    <s v="Z90"/>
    <s v="Z90 - Incentive Compensation"/>
    <s v="OPER"/>
    <x v="4"/>
    <x v="21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34"/>
  </r>
  <r>
    <x v="2"/>
    <x v="13"/>
    <s v="AVA"/>
    <s v="Z90"/>
    <s v="Z90 - Incentive Compensation"/>
    <s v="OPER"/>
    <x v="4"/>
    <x v="21"/>
    <s v="Non-Labor"/>
    <d v="2020-01-19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3.04"/>
  </r>
  <r>
    <x v="2"/>
    <x v="13"/>
    <s v="AVA"/>
    <s v="Z90"/>
    <s v="Z90 - Incentive Compensation"/>
    <s v="OPER"/>
    <x v="4"/>
    <x v="21"/>
    <s v="Non-Labor"/>
    <d v="2020-01-1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2.88"/>
  </r>
  <r>
    <x v="2"/>
    <x v="13"/>
    <s v="AVA"/>
    <s v="Z90"/>
    <s v="Z90 - Incentive Compensation"/>
    <s v="OPER"/>
    <x v="4"/>
    <x v="21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0.34"/>
  </r>
  <r>
    <x v="2"/>
    <x v="13"/>
    <s v="AVA"/>
    <s v="Z90"/>
    <s v="Z90 - Incentive Compensation"/>
    <s v="OPER"/>
    <x v="4"/>
    <x v="21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0.68"/>
  </r>
  <r>
    <x v="2"/>
    <x v="13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0.73"/>
  </r>
  <r>
    <x v="2"/>
    <x v="13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0.11"/>
  </r>
  <r>
    <x v="2"/>
    <x v="13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1.5"/>
  </r>
  <r>
    <x v="2"/>
    <x v="13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0.11"/>
  </r>
  <r>
    <x v="2"/>
    <x v="13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m/>
    <m/>
    <m/>
    <m/>
    <m/>
    <m/>
    <s v="B933206101000"/>
    <m/>
    <m/>
    <n v="5.31"/>
  </r>
  <r>
    <x v="2"/>
    <x v="13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6.25"/>
  </r>
  <r>
    <x v="2"/>
    <x v="13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1.7"/>
  </r>
  <r>
    <x v="2"/>
    <x v="13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0.38"/>
  </r>
  <r>
    <x v="2"/>
    <x v="13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"/>
  </r>
  <r>
    <x v="2"/>
    <x v="13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.06"/>
  </r>
  <r>
    <x v="2"/>
    <x v="13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34"/>
  </r>
  <r>
    <x v="2"/>
    <x v="13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3.05"/>
  </r>
  <r>
    <x v="2"/>
    <x v="13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2.88"/>
  </r>
  <r>
    <x v="2"/>
    <x v="13"/>
    <s v="AVA"/>
    <s v="Z90"/>
    <s v="Z90 - Incentive Compensation"/>
    <s v="OPER"/>
    <x v="4"/>
    <x v="42"/>
    <s v="Non-Labor"/>
    <d v="2020-01-0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28.71"/>
  </r>
  <r>
    <x v="2"/>
    <x v="13"/>
    <s v="AVA"/>
    <s v="Z90"/>
    <s v="Z90 - Incentive Compensation"/>
    <s v="OPER"/>
    <x v="4"/>
    <x v="42"/>
    <s v="Non-Labor"/>
    <d v="2020-01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8.77"/>
  </r>
  <r>
    <x v="2"/>
    <x v="13"/>
    <s v="AVA"/>
    <s v="Z90"/>
    <s v="Z90 - Incentive Compensation"/>
    <s v="OPER"/>
    <x v="4"/>
    <x v="42"/>
    <s v="Non-Labor"/>
    <d v="2020-01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05"/>
  </r>
  <r>
    <x v="2"/>
    <x v="13"/>
    <s v="AVA"/>
    <s v="Z90"/>
    <s v="Z90 - Incentive Compensation"/>
    <s v="OPER"/>
    <x v="4"/>
    <x v="42"/>
    <s v="Non-Labor"/>
    <d v="2020-01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1.71"/>
  </r>
  <r>
    <x v="2"/>
    <x v="13"/>
    <s v="AVA"/>
    <s v="Z90"/>
    <s v="Z90 - Incentive Compensation"/>
    <s v="OPER"/>
    <x v="4"/>
    <x v="42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2.04"/>
  </r>
  <r>
    <x v="2"/>
    <x v="13"/>
    <s v="AVA"/>
    <s v="Z90"/>
    <s v="Z90 - Incentive Compensation"/>
    <s v="OPER"/>
    <x v="4"/>
    <x v="42"/>
    <s v="Non-Labor"/>
    <d v="2020-01-05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7"/>
    <s v="Meals - Dinner                          "/>
    <m/>
    <m/>
    <m/>
    <m/>
    <s v="B901202114000"/>
    <m/>
    <m/>
    <n v="0.02"/>
  </r>
  <r>
    <x v="2"/>
    <x v="13"/>
    <s v="AVA"/>
    <s v="Z90"/>
    <s v="Z90 - Incentive Compensation"/>
    <s v="OPER"/>
    <x v="4"/>
    <x v="42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43"/>
  </r>
  <r>
    <x v="2"/>
    <x v="13"/>
    <s v="AVA"/>
    <s v="Z90"/>
    <s v="Z90 - Incentive Compensation"/>
    <s v="OPER"/>
    <x v="4"/>
    <x v="42"/>
    <s v="Non-Labor"/>
    <d v="2020-01-05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7"/>
    <s v="Meals - Dinner                          "/>
    <m/>
    <m/>
    <m/>
    <m/>
    <s v="B907206114000"/>
    <m/>
    <m/>
    <n v="0.02"/>
  </r>
  <r>
    <x v="2"/>
    <x v="13"/>
    <s v="AVA"/>
    <s v="Z90"/>
    <s v="Z90 - Incentive Compensation"/>
    <s v="OPER"/>
    <x v="4"/>
    <x v="42"/>
    <s v="Non-Labor"/>
    <d v="2020-01-05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0"/>
    <s v="Alt/Dual                                "/>
    <m/>
    <m/>
    <m/>
    <m/>
    <s v="B930206105000"/>
    <m/>
    <m/>
    <n v="0.19"/>
  </r>
  <r>
    <x v="2"/>
    <x v="13"/>
    <s v="AVA"/>
    <s v="Z90"/>
    <s v="Z90 - Incentive Compensation"/>
    <s v="OPER"/>
    <x v="4"/>
    <x v="42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7"/>
    <s v="Meals - Dinner                          "/>
    <m/>
    <m/>
    <m/>
    <m/>
    <s v="B933206105000"/>
    <m/>
    <m/>
    <n v="0.21"/>
  </r>
  <r>
    <x v="2"/>
    <x v="13"/>
    <s v="AVA"/>
    <s v="Z90"/>
    <s v="Z90 - Incentive Compensation"/>
    <s v="OPER"/>
    <x v="4"/>
    <x v="42"/>
    <s v="Non-Labor"/>
    <d v="2020-01-05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1"/>
  </r>
  <r>
    <x v="2"/>
    <x v="13"/>
    <s v="AVA"/>
    <s v="Z90"/>
    <s v="Z90 - Incentive Compensation"/>
    <s v="OPER"/>
    <x v="4"/>
    <x v="42"/>
    <s v="Non-Labor"/>
    <d v="2020-01-05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s v="E27"/>
    <s v="Meals - Dinner                          "/>
    <m/>
    <m/>
    <m/>
    <m/>
    <s v="B952206114000"/>
    <m/>
    <m/>
    <n v="0.02"/>
  </r>
  <r>
    <x v="2"/>
    <x v="13"/>
    <s v="AVA"/>
    <s v="Z90"/>
    <s v="Z90 - Incentive Compensation"/>
    <s v="OPER"/>
    <x v="4"/>
    <x v="42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7.0000000000000007E-2"/>
  </r>
  <r>
    <x v="2"/>
    <x v="13"/>
    <s v="AVA"/>
    <s v="Z90"/>
    <s v="Z90 - Incentive Compensation"/>
    <s v="OPER"/>
    <x v="4"/>
    <x v="42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35"/>
  </r>
  <r>
    <x v="2"/>
    <x v="13"/>
    <s v="AVA"/>
    <s v="Z90"/>
    <s v="Z90 - Incentive Compensation"/>
    <s v="OPER"/>
    <x v="4"/>
    <x v="42"/>
    <s v="Non-Labor"/>
    <d v="2020-01-0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7"/>
    <s v="Meals - Dinner                          "/>
    <m/>
    <m/>
    <m/>
    <m/>
    <s v="B956204114000"/>
    <m/>
    <m/>
    <n v="0.02"/>
  </r>
  <r>
    <x v="2"/>
    <x v="13"/>
    <s v="AVA"/>
    <s v="Z90"/>
    <s v="Z90 - Incentive Compensation"/>
    <s v="OPER"/>
    <x v="4"/>
    <x v="42"/>
    <s v="Non-Labor"/>
    <d v="2020-01-1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8.08"/>
  </r>
  <r>
    <x v="2"/>
    <x v="13"/>
    <s v="AVA"/>
    <s v="Z90"/>
    <s v="Z90 - Incentive Compensation"/>
    <s v="OPER"/>
    <x v="4"/>
    <x v="42"/>
    <s v="Non-Labor"/>
    <d v="2020-01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7.25"/>
  </r>
  <r>
    <x v="2"/>
    <x v="13"/>
    <s v="AVA"/>
    <s v="Z90"/>
    <s v="Z90 - Incentive Compensation"/>
    <s v="OPER"/>
    <x v="4"/>
    <x v="42"/>
    <s v="Non-Labor"/>
    <d v="2020-01-19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01"/>
    <s v="Regular                                 "/>
    <m/>
    <m/>
    <m/>
    <m/>
    <s v="B399206101000"/>
    <m/>
    <m/>
    <n v="0.05"/>
  </r>
  <r>
    <x v="2"/>
    <x v="13"/>
    <s v="AVA"/>
    <s v="Z90"/>
    <s v="Z90 - Incentive Compensation"/>
    <s v="OPER"/>
    <x v="4"/>
    <x v="42"/>
    <s v="Non-Labor"/>
    <d v="2020-01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1"/>
  </r>
  <r>
    <x v="2"/>
    <x v="13"/>
    <s v="AVA"/>
    <s v="Z90"/>
    <s v="Z90 - Incentive Compensation"/>
    <s v="OPER"/>
    <x v="4"/>
    <x v="42"/>
    <s v="Non-Labor"/>
    <d v="2020-01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8.09"/>
  </r>
  <r>
    <x v="2"/>
    <x v="13"/>
    <s v="AVA"/>
    <s v="Z90"/>
    <s v="Z90 - Incentive Compensation"/>
    <s v="OPER"/>
    <x v="4"/>
    <x v="42"/>
    <s v="Non-Labor"/>
    <d v="2020-01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5.86"/>
  </r>
  <r>
    <x v="2"/>
    <x v="13"/>
    <s v="AVA"/>
    <s v="Z90"/>
    <s v="Z90 - Incentive Compensation"/>
    <s v="OPER"/>
    <x v="4"/>
    <x v="42"/>
    <s v="Non-Labor"/>
    <d v="2020-01-19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7"/>
    <s v="Meals - Dinner                          "/>
    <m/>
    <m/>
    <m/>
    <m/>
    <s v="B901206105000"/>
    <m/>
    <m/>
    <n v="0.11"/>
  </r>
  <r>
    <x v="2"/>
    <x v="13"/>
    <s v="AVA"/>
    <s v="Z90"/>
    <s v="Z90 - Incentive Compensation"/>
    <s v="OPER"/>
    <x v="4"/>
    <x v="42"/>
    <s v="Non-Labor"/>
    <d v="2020-01-19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7"/>
    <s v="Meals - Dinner                          "/>
    <m/>
    <m/>
    <m/>
    <m/>
    <s v="B910206105000"/>
    <m/>
    <m/>
    <n v="0.02"/>
  </r>
  <r>
    <x v="2"/>
    <x v="13"/>
    <s v="AVA"/>
    <s v="Z90"/>
    <s v="Z90 - Incentive Compensation"/>
    <s v="OPER"/>
    <x v="4"/>
    <x v="42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s v="E01"/>
    <s v="Regular                                 "/>
    <m/>
    <m/>
    <m/>
    <m/>
    <s v="B913206105000"/>
    <m/>
    <m/>
    <n v="0.21"/>
  </r>
  <r>
    <x v="2"/>
    <x v="13"/>
    <s v="AVA"/>
    <s v="Z90"/>
    <s v="Z90 - Incentive Compensation"/>
    <s v="OPER"/>
    <x v="4"/>
    <x v="42"/>
    <s v="Non-Labor"/>
    <d v="2020-01-19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27"/>
    <s v="Meals - Dinner                          "/>
    <m/>
    <m/>
    <m/>
    <m/>
    <s v="B913206114000"/>
    <m/>
    <m/>
    <n v="0.02"/>
  </r>
  <r>
    <x v="2"/>
    <x v="13"/>
    <s v="AVA"/>
    <s v="Z90"/>
    <s v="Z90 - Incentive Compensation"/>
    <s v="OPER"/>
    <x v="4"/>
    <x v="42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s v="E01"/>
    <s v="Regular                                 "/>
    <m/>
    <m/>
    <m/>
    <m/>
    <s v="B933206101000"/>
    <m/>
    <m/>
    <n v="0.59"/>
  </r>
  <r>
    <x v="2"/>
    <x v="13"/>
    <s v="AVA"/>
    <s v="Z90"/>
    <s v="Z90 - Incentive Compensation"/>
    <s v="OPER"/>
    <x v="4"/>
    <x v="42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s v="E20"/>
    <s v="Alt/Dual                                "/>
    <m/>
    <m/>
    <m/>
    <m/>
    <s v="B933206101000"/>
    <m/>
    <m/>
    <n v="0.17"/>
  </r>
  <r>
    <x v="2"/>
    <x v="13"/>
    <s v="AVA"/>
    <s v="Z90"/>
    <s v="Z90 - Incentive Compensation"/>
    <s v="OPER"/>
    <x v="4"/>
    <x v="42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2.31"/>
  </r>
  <r>
    <x v="2"/>
    <x v="13"/>
    <s v="AVA"/>
    <s v="Z90"/>
    <s v="Z90 - Incentive Compensation"/>
    <s v="OPER"/>
    <x v="4"/>
    <x v="42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7"/>
    <s v="Meals - Dinner                          "/>
    <m/>
    <m/>
    <m/>
    <m/>
    <s v="B933206105000"/>
    <m/>
    <m/>
    <n v="0.02"/>
  </r>
  <r>
    <x v="2"/>
    <x v="13"/>
    <s v="AVA"/>
    <s v="Z90"/>
    <s v="Z90 - Incentive Compensation"/>
    <s v="OPER"/>
    <x v="4"/>
    <x v="42"/>
    <s v="Non-Labor"/>
    <d v="2020-01-19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24"/>
  </r>
  <r>
    <x v="2"/>
    <x v="13"/>
    <s v="AVA"/>
    <s v="Z90"/>
    <s v="Z90 - Incentive Compensation"/>
    <s v="OPER"/>
    <x v="4"/>
    <x v="42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s v="E01"/>
    <s v="Regular                                 "/>
    <m/>
    <m/>
    <m/>
    <m/>
    <s v="B923206104000"/>
    <m/>
    <m/>
    <n v="0.05"/>
  </r>
  <r>
    <x v="2"/>
    <x v="13"/>
    <s v="AVA"/>
    <s v="Z90"/>
    <s v="Z90 - Incentive Compensation"/>
    <s v="OPER"/>
    <x v="4"/>
    <x v="42"/>
    <s v="Non-Labor"/>
    <d v="2020-01-1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43"/>
  </r>
  <r>
    <x v="2"/>
    <x v="13"/>
    <s v="AVA"/>
    <s v="Z90"/>
    <s v="Z90 - Incentive Compensation"/>
    <s v="OPER"/>
    <x v="4"/>
    <x v="42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44"/>
  </r>
  <r>
    <x v="2"/>
    <x v="13"/>
    <s v="AVA"/>
    <s v="Z90"/>
    <s v="Z90 - Incentive Compensation"/>
    <s v="OPER"/>
    <x v="4"/>
    <x v="42"/>
    <s v="Non-Labor"/>
    <d v="2020-01-1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05"/>
  </r>
  <r>
    <x v="2"/>
    <x v="13"/>
    <s v="AVA"/>
    <s v="Z90"/>
    <s v="Z90 - Incentive Compensation"/>
    <s v="OPER"/>
    <x v="4"/>
    <x v="42"/>
    <s v="Non-Labor"/>
    <d v="2020-01-19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s v="E01"/>
    <s v="Regular                                 "/>
    <m/>
    <m/>
    <m/>
    <m/>
    <s v="B974206114000"/>
    <m/>
    <m/>
    <n v="0.44"/>
  </r>
  <r>
    <x v="2"/>
    <x v="13"/>
    <s v="AVA"/>
    <s v="Z90"/>
    <s v="Z90 - Incentive Compensation"/>
    <s v="OPER"/>
    <x v="4"/>
    <x v="42"/>
    <s v="Non-Labor"/>
    <d v="2020-01-19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41"/>
  </r>
  <r>
    <x v="2"/>
    <x v="13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8.08"/>
  </r>
  <r>
    <x v="2"/>
    <x v="13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7.25"/>
  </r>
  <r>
    <x v="2"/>
    <x v="13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0.05"/>
  </r>
  <r>
    <x v="2"/>
    <x v="13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1"/>
  </r>
  <r>
    <x v="2"/>
    <x v="13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8.09"/>
  </r>
  <r>
    <x v="2"/>
    <x v="13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5.86"/>
  </r>
  <r>
    <x v="2"/>
    <x v="13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0.1"/>
  </r>
  <r>
    <x v="2"/>
    <x v="13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0.02"/>
  </r>
  <r>
    <x v="2"/>
    <x v="13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m/>
    <m/>
    <m/>
    <m/>
    <m/>
    <m/>
    <s v="B913206105000"/>
    <m/>
    <m/>
    <n v="0.21"/>
  </r>
  <r>
    <x v="2"/>
    <x v="13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0.02"/>
  </r>
  <r>
    <x v="2"/>
    <x v="13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m/>
    <m/>
    <m/>
    <m/>
    <m/>
    <m/>
    <s v="B933206101000"/>
    <m/>
    <m/>
    <n v="0.76"/>
  </r>
  <r>
    <x v="2"/>
    <x v="13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2.3199999999999998"/>
  </r>
  <r>
    <x v="2"/>
    <x v="13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0.24"/>
  </r>
  <r>
    <x v="2"/>
    <x v="13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m/>
    <m/>
    <m/>
    <m/>
    <m/>
    <m/>
    <s v="B923206104000"/>
    <m/>
    <m/>
    <n v="0.05"/>
  </r>
  <r>
    <x v="2"/>
    <x v="13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43"/>
  </r>
  <r>
    <x v="2"/>
    <x v="13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44"/>
  </r>
  <r>
    <x v="2"/>
    <x v="13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05"/>
  </r>
  <r>
    <x v="2"/>
    <x v="13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m/>
    <m/>
    <m/>
    <m/>
    <m/>
    <m/>
    <s v="B974206114000"/>
    <m/>
    <m/>
    <n v="0.44"/>
  </r>
  <r>
    <x v="2"/>
    <x v="13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41"/>
  </r>
  <r>
    <x v="2"/>
    <x v="14"/>
    <s v="AVA"/>
    <s v="A50"/>
    <s v="A50 - Director of Ops WA &amp; ID"/>
    <s v="OPER"/>
    <x v="2"/>
    <x v="27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003501"/>
    <m/>
    <s v="Airfare, WA DNR Air Travel"/>
    <m/>
    <n v="226.8"/>
  </r>
  <r>
    <x v="2"/>
    <x v="14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003501"/>
    <m/>
    <s v="Mileage, CDA Idaho Dept Lands"/>
    <m/>
    <n v="40.6"/>
  </r>
  <r>
    <x v="2"/>
    <x v="14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003501"/>
    <m/>
    <s v="Mileage, CDA Office Dry Land mtg-1"/>
    <m/>
    <n v="44.08"/>
  </r>
  <r>
    <x v="2"/>
    <x v="14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003501"/>
    <m/>
    <s v="Mileage, CDA Office Dry Land mtg-2"/>
    <m/>
    <n v="43.7"/>
  </r>
  <r>
    <x v="2"/>
    <x v="14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003501"/>
    <m/>
    <s v="Mileage, Univ Idaho Wildfire Panel Discussion"/>
    <m/>
    <n v="95.45"/>
  </r>
  <r>
    <x v="2"/>
    <x v="14"/>
    <s v="AVA"/>
    <s v="A50"/>
    <s v="A50 - Director of Ops WA &amp; ID"/>
    <s v="OPER"/>
    <x v="0"/>
    <x v="32"/>
    <s v="Labor"/>
    <d v="2020-02-0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17.5"/>
    <n v="283.5"/>
  </r>
  <r>
    <x v="2"/>
    <x v="14"/>
    <s v="AVA"/>
    <s v="A50"/>
    <s v="A50 - Director of Ops WA &amp; ID"/>
    <s v="OPER"/>
    <x v="0"/>
    <x v="32"/>
    <s v="Labor"/>
    <d v="2020-02-0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9"/>
    <n v="145.80000000000001"/>
  </r>
  <r>
    <x v="2"/>
    <x v="14"/>
    <s v="AVA"/>
    <s v="A50"/>
    <s v="A50 - Director of Ops WA &amp; ID"/>
    <s v="OPER"/>
    <x v="0"/>
    <x v="32"/>
    <s v="Labor"/>
    <d v="2020-02-1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21"/>
    <n v="340.2"/>
  </r>
  <r>
    <x v="2"/>
    <x v="14"/>
    <s v="AVA"/>
    <s v="A50"/>
    <s v="A50 - Director of Ops WA &amp; ID"/>
    <s v="OPER"/>
    <x v="0"/>
    <x v="32"/>
    <s v="Labor"/>
    <d v="2020-02-1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9"/>
    <n v="145.80000000000001"/>
  </r>
  <r>
    <x v="2"/>
    <x v="14"/>
    <s v="AVA"/>
    <s v="A50"/>
    <s v="A50 - Director of Ops WA &amp; ID"/>
    <s v="OPER"/>
    <x v="0"/>
    <x v="1"/>
    <s v="Labor"/>
    <d v="2020-02-0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5178"/>
    <s v="App Lnmn 7"/>
    <s v="Wisinski, Joshua Michael"/>
    <s v="E77"/>
    <s v="OT 2x Ext Trouble                       "/>
    <m/>
    <m/>
    <m/>
    <m/>
    <s v="B933206105000"/>
    <m/>
    <n v="6"/>
    <n v="464.52"/>
  </r>
  <r>
    <x v="2"/>
    <x v="14"/>
    <s v="AVA"/>
    <s v="A50"/>
    <s v="A50 - Director of Ops WA &amp; ID"/>
    <s v="OPER"/>
    <x v="0"/>
    <x v="1"/>
    <s v="Labor"/>
    <d v="2020-02-1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5197"/>
    <s v="App Lnmn 5"/>
    <s v="Smith, Robert Louis"/>
    <s v="E24"/>
    <s v="Call 2X                                 "/>
    <m/>
    <m/>
    <m/>
    <m/>
    <s v="B901206105000"/>
    <m/>
    <n v="1"/>
    <n v="68.92"/>
  </r>
  <r>
    <x v="2"/>
    <x v="14"/>
    <s v="AVA"/>
    <s v="A50"/>
    <s v="A50 - Director of Ops WA &amp; ID"/>
    <s v="OPER"/>
    <x v="0"/>
    <x v="6"/>
    <s v="Labor"/>
    <d v="2020-02-0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4"/>
    <n v="3220.74"/>
  </r>
  <r>
    <x v="2"/>
    <x v="14"/>
    <s v="AVA"/>
    <s v="A50"/>
    <s v="A50 - Director of Ops WA &amp; ID"/>
    <s v="OPER"/>
    <x v="0"/>
    <x v="6"/>
    <s v="Labor"/>
    <d v="2020-02-0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171.18"/>
  </r>
  <r>
    <x v="2"/>
    <x v="14"/>
    <s v="AVA"/>
    <s v="A50"/>
    <s v="A50 - Director of Ops WA &amp; ID"/>
    <s v="OPER"/>
    <x v="0"/>
    <x v="0"/>
    <s v="Labor"/>
    <d v="2020-02-0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5178"/>
    <s v="App Lnmn 7"/>
    <s v="Wisinski, Joshua Michael"/>
    <s v="E02"/>
    <s v="Rest Period union employees             "/>
    <m/>
    <m/>
    <m/>
    <m/>
    <s v="B933206105000"/>
    <m/>
    <n v="4.5"/>
    <n v="174.2"/>
  </r>
  <r>
    <x v="2"/>
    <x v="14"/>
    <s v="AVA"/>
    <s v="A50"/>
    <s v="A50 - Director of Ops WA &amp; ID"/>
    <s v="OPER"/>
    <x v="0"/>
    <x v="0"/>
    <s v="Labor"/>
    <d v="2020-02-0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5178"/>
    <s v="App Lnmn 7"/>
    <s v="Wisinski, Joshua Michael"/>
    <s v="E27"/>
    <s v="Meals - Dinner                          "/>
    <m/>
    <m/>
    <m/>
    <m/>
    <s v="B933206105000"/>
    <m/>
    <n v="1"/>
    <n v="16"/>
  </r>
  <r>
    <x v="2"/>
    <x v="14"/>
    <s v="AVA"/>
    <s v="A50"/>
    <s v="A50 - Director of Ops WA &amp; ID"/>
    <s v="OPER"/>
    <x v="0"/>
    <x v="0"/>
    <s v="Labor"/>
    <d v="2020-02-16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5405"/>
    <s v="App Lnmn 1"/>
    <s v="McBride, Joseph Curtiss"/>
    <s v="E01"/>
    <s v="Regular                                 "/>
    <m/>
    <m/>
    <m/>
    <m/>
    <s v="B901202114000"/>
    <m/>
    <n v="2"/>
    <n v="66.08"/>
  </r>
  <r>
    <x v="2"/>
    <x v="14"/>
    <s v="AVA"/>
    <s v="B50"/>
    <s v="B50 - Spokane Electric"/>
    <s v="OPER"/>
    <x v="0"/>
    <x v="1"/>
    <s v="Labor"/>
    <d v="2020-02-0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84"/>
    <s v="Alt 2x Ext Trouble                      "/>
    <m/>
    <m/>
    <m/>
    <m/>
    <s v="B980206202000"/>
    <m/>
    <n v="1.5"/>
    <n v="145.91999999999999"/>
  </r>
  <r>
    <x v="2"/>
    <x v="14"/>
    <s v="AVA"/>
    <s v="B50"/>
    <s v="B50 - Spokane Electric"/>
    <s v="OPER"/>
    <x v="0"/>
    <x v="1"/>
    <s v="Labor"/>
    <d v="2020-02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24"/>
    <s v="Call 2X                                 "/>
    <m/>
    <m/>
    <m/>
    <m/>
    <s v="B956206105000"/>
    <m/>
    <n v="3"/>
    <n v="283.32"/>
  </r>
  <r>
    <x v="2"/>
    <x v="14"/>
    <s v="AVA"/>
    <s v="B50"/>
    <s v="B50 - Spokane Electric"/>
    <s v="OPER"/>
    <x v="0"/>
    <x v="1"/>
    <s v="Labor"/>
    <d v="2020-02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185"/>
    <s v="Jmn Lnmn"/>
    <s v="Fotheringham, Tyler Wendell"/>
    <s v="E24"/>
    <s v="Call 2X                                 "/>
    <m/>
    <m/>
    <m/>
    <m/>
    <s v="B956206105000"/>
    <m/>
    <n v="3"/>
    <n v="283.32"/>
  </r>
  <r>
    <x v="2"/>
    <x v="14"/>
    <s v="AVA"/>
    <s v="B50"/>
    <s v="B50 - Spokane Electric"/>
    <s v="OPER"/>
    <x v="0"/>
    <x v="1"/>
    <s v="Labor"/>
    <d v="2020-02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1"/>
    <n v="97.28"/>
  </r>
  <r>
    <x v="2"/>
    <x v="14"/>
    <s v="AVA"/>
    <s v="B50"/>
    <s v="B50 - Spokane Electric"/>
    <s v="OPER"/>
    <x v="0"/>
    <x v="1"/>
    <s v="Labor"/>
    <d v="2020-02-1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85"/>
    <s v="Jmn Lnmn"/>
    <s v="Fotheringham, Tyler Wendell"/>
    <s v="E24"/>
    <s v="Call 2X                                 "/>
    <m/>
    <m/>
    <m/>
    <m/>
    <s v="B956206114000"/>
    <m/>
    <n v="3"/>
    <n v="283.32"/>
  </r>
  <r>
    <x v="2"/>
    <x v="14"/>
    <s v="AVA"/>
    <s v="B50"/>
    <s v="B50 - Spokane Electric"/>
    <s v="OPER"/>
    <x v="0"/>
    <x v="1"/>
    <s v="Labor"/>
    <d v="2020-02-1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56206114000"/>
    <m/>
    <n v="3"/>
    <n v="291.83999999999997"/>
  </r>
  <r>
    <x v="2"/>
    <x v="14"/>
    <s v="AVA"/>
    <s v="B50"/>
    <s v="B50 - Spokane Electric"/>
    <s v="OPER"/>
    <x v="0"/>
    <x v="1"/>
    <s v="Labor"/>
    <d v="2020-02-1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0.5"/>
    <n v="48.64"/>
  </r>
  <r>
    <x v="2"/>
    <x v="14"/>
    <s v="AVA"/>
    <s v="B50"/>
    <s v="B50 - Spokane Electric"/>
    <s v="OPER"/>
    <x v="0"/>
    <x v="0"/>
    <s v="Labor"/>
    <d v="2020-02-0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2.5"/>
    <n v="121.6"/>
  </r>
  <r>
    <x v="2"/>
    <x v="14"/>
    <s v="AVA"/>
    <s v="B50"/>
    <s v="B50 - Spokane Electric"/>
    <s v="OPER"/>
    <x v="0"/>
    <x v="0"/>
    <s v="Labor"/>
    <d v="2020-02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2"/>
    <n v="97.28"/>
  </r>
  <r>
    <x v="2"/>
    <x v="14"/>
    <s v="AVA"/>
    <s v="B50"/>
    <s v="B50 - Spokane Electric"/>
    <s v="OPER"/>
    <x v="0"/>
    <x v="0"/>
    <s v="Labor"/>
    <d v="2020-02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2"/>
    <n v="97.28"/>
  </r>
  <r>
    <x v="2"/>
    <x v="14"/>
    <s v="AVA"/>
    <s v="B50"/>
    <s v="B50 - Spokane Electric"/>
    <s v="OPER"/>
    <x v="0"/>
    <x v="0"/>
    <s v="Labor"/>
    <d v="2020-02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3"/>
    <n v="632.32000000000005"/>
  </r>
  <r>
    <x v="2"/>
    <x v="14"/>
    <s v="AVA"/>
    <s v="B50"/>
    <s v="B50 - Spokane Electric"/>
    <s v="OPER"/>
    <x v="0"/>
    <x v="0"/>
    <s v="Labor"/>
    <d v="2020-02-02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6204114000"/>
    <m/>
    <n v="1"/>
    <n v="48.64"/>
  </r>
  <r>
    <x v="2"/>
    <x v="14"/>
    <s v="AVA"/>
    <s v="B50"/>
    <s v="B50 - Spokane Electric"/>
    <s v="OPER"/>
    <x v="0"/>
    <x v="0"/>
    <s v="Labor"/>
    <d v="2020-02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5"/>
    <n v="243.2"/>
  </r>
  <r>
    <x v="2"/>
    <x v="14"/>
    <s v="AVA"/>
    <s v="B50"/>
    <s v="B50 - Spokane Electric"/>
    <s v="OPER"/>
    <x v="0"/>
    <x v="0"/>
    <s v="Labor"/>
    <d v="2020-02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0"/>
    <n v="486.4"/>
  </r>
  <r>
    <x v="2"/>
    <x v="14"/>
    <s v="AVA"/>
    <s v="B50"/>
    <s v="B50 - Spokane Electric"/>
    <s v="OPER"/>
    <x v="0"/>
    <x v="0"/>
    <s v="Labor"/>
    <d v="2020-02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01"/>
    <s v="Regular                                 "/>
    <m/>
    <m/>
    <m/>
    <m/>
    <s v="B956206105000"/>
    <m/>
    <n v="2"/>
    <n v="97.28"/>
  </r>
  <r>
    <x v="2"/>
    <x v="14"/>
    <s v="AVA"/>
    <s v="B50"/>
    <s v="B50 - Spokane Electric"/>
    <s v="OPER"/>
    <x v="0"/>
    <x v="0"/>
    <s v="Labor"/>
    <d v="2020-02-1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.5"/>
    <n v="72.959999999999994"/>
  </r>
  <r>
    <x v="2"/>
    <x v="14"/>
    <s v="AVA"/>
    <s v="B53"/>
    <s v="B53 - Pullman"/>
    <s v="OPER"/>
    <x v="2"/>
    <x v="4"/>
    <s v="Non-Labor"/>
    <m/>
    <s v="ID"/>
    <x v="0"/>
    <s v="Purchase Invoices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s v="94885"/>
    <s v="BIRCH &amp; BARLEY"/>
    <m/>
    <s v="1298561"/>
    <m/>
    <s v="OT meals - Rob, JD &amp; Dallas"/>
    <m/>
    <n v="93.95"/>
  </r>
  <r>
    <x v="2"/>
    <x v="14"/>
    <s v="AVA"/>
    <s v="B53"/>
    <s v="B53 - Pullman"/>
    <s v="OPER"/>
    <x v="2"/>
    <x v="4"/>
    <s v="Non-Labor"/>
    <m/>
    <s v="ID"/>
    <x v="0"/>
    <s v="Purchase Invoices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s v="94885"/>
    <s v="BIRCH &amp; BARLEY"/>
    <m/>
    <s v="1298561"/>
    <m/>
    <s v="SALES TAX"/>
    <m/>
    <n v="7.33"/>
  </r>
  <r>
    <x v="2"/>
    <x v="14"/>
    <s v="AVA"/>
    <s v="B53"/>
    <s v="B53 - Pullman"/>
    <s v="OPER"/>
    <x v="2"/>
    <x v="4"/>
    <s v="Non-Labor"/>
    <m/>
    <s v="WA"/>
    <x v="0"/>
    <s v="Purchase Invoices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s v="94885"/>
    <s v="BIRCH &amp; BARLEY"/>
    <m/>
    <s v="1298563"/>
    <m/>
    <s v="OT meal - Bezdicek &amp; Jacobs"/>
    <m/>
    <n v="42.9"/>
  </r>
  <r>
    <x v="2"/>
    <x v="14"/>
    <s v="AVA"/>
    <s v="B53"/>
    <s v="B53 - Pullman"/>
    <s v="OPER"/>
    <x v="2"/>
    <x v="4"/>
    <s v="Non-Labor"/>
    <m/>
    <s v="WA"/>
    <x v="0"/>
    <s v="Purchase Invoices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s v="94885"/>
    <s v="BIRCH &amp; BARLEY"/>
    <m/>
    <s v="1298563"/>
    <m/>
    <s v="SALES TAX"/>
    <m/>
    <n v="3.35"/>
  </r>
  <r>
    <x v="2"/>
    <x v="14"/>
    <s v="AVA"/>
    <s v="B53"/>
    <s v="B53 - Pullman"/>
    <s v="OPER"/>
    <x v="0"/>
    <x v="1"/>
    <s v="Labor"/>
    <d v="2020-02-0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2"/>
    <s v="Alt 2X                                  "/>
    <m/>
    <m/>
    <m/>
    <m/>
    <s v="B933206105000"/>
    <m/>
    <n v="6"/>
    <n v="646.55999999999995"/>
  </r>
  <r>
    <x v="2"/>
    <x v="14"/>
    <s v="AVA"/>
    <s v="B53"/>
    <s v="B53 - Pullman"/>
    <s v="OPER"/>
    <x v="0"/>
    <x v="1"/>
    <s v="Labor"/>
    <d v="2020-02-0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5063"/>
    <s v="Jmn Lnmn"/>
    <s v="Barnett, Aaron C"/>
    <s v="E77"/>
    <s v="OT 2x Ext Trouble                       "/>
    <m/>
    <m/>
    <m/>
    <m/>
    <s v="B933206105000"/>
    <m/>
    <n v="4.5"/>
    <n v="424.98"/>
  </r>
  <r>
    <x v="2"/>
    <x v="14"/>
    <s v="AVA"/>
    <s v="B53"/>
    <s v="B53 - Pullman"/>
    <s v="OPER"/>
    <x v="0"/>
    <x v="1"/>
    <s v="Labor"/>
    <d v="2020-02-16T00:00:00"/>
    <s v="ID"/>
    <x v="0"/>
    <s v="Labor Cost USD"/>
    <m/>
    <m/>
    <m/>
    <m/>
    <x v="0"/>
    <x v="0"/>
    <s v="Distr Tree Maintenance -910"/>
    <s v="91002061"/>
    <s v="DIS-Maintenance"/>
    <s v="593010"/>
    <x v="3"/>
    <s v="593000"/>
    <m/>
    <m/>
    <m/>
    <m/>
    <s v="04321"/>
    <s v="Jmn Lnsvsmn"/>
    <s v="Fowler, James D"/>
    <s v="E24"/>
    <s v="Call 2X                                 "/>
    <m/>
    <m/>
    <m/>
    <m/>
    <s v="B910206104000"/>
    <m/>
    <n v="3.5"/>
    <n v="330.54"/>
  </r>
  <r>
    <x v="2"/>
    <x v="14"/>
    <s v="AVA"/>
    <s v="B53"/>
    <s v="B53 - Pullman"/>
    <s v="OPER"/>
    <x v="0"/>
    <x v="1"/>
    <s v="Labor"/>
    <d v="2020-02-16T00:00:00"/>
    <s v="ID"/>
    <x v="0"/>
    <s v="Labor Cost USD"/>
    <m/>
    <m/>
    <m/>
    <m/>
    <x v="0"/>
    <x v="0"/>
    <s v="Distr Tree Maintenance -910"/>
    <s v="91002061"/>
    <s v="DIS-Maintenance"/>
    <s v="593010"/>
    <x v="3"/>
    <s v="593000"/>
    <m/>
    <m/>
    <m/>
    <m/>
    <s v="04928"/>
    <s v="Jmn Lnmn"/>
    <s v="Bezdicek, Bryan A"/>
    <s v="E22"/>
    <s v="Alt 2X                                  "/>
    <m/>
    <m/>
    <m/>
    <m/>
    <s v="B910206104000"/>
    <m/>
    <n v="3.5"/>
    <n v="340.48"/>
  </r>
  <r>
    <x v="2"/>
    <x v="14"/>
    <s v="AVA"/>
    <s v="B53"/>
    <s v="B53 - Pullman"/>
    <s v="OPER"/>
    <x v="0"/>
    <x v="1"/>
    <s v="Labor"/>
    <d v="2020-02-16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4321"/>
    <s v="Jmn Lnsvsmn"/>
    <s v="Fowler, James D"/>
    <s v="E24"/>
    <s v="Call 2X                                 "/>
    <m/>
    <m/>
    <m/>
    <m/>
    <s v="B910206105000"/>
    <m/>
    <n v="3"/>
    <n v="283.32"/>
  </r>
  <r>
    <x v="2"/>
    <x v="14"/>
    <s v="AVA"/>
    <s v="B53"/>
    <s v="B53 - Pullman"/>
    <s v="OPER"/>
    <x v="0"/>
    <x v="1"/>
    <s v="Labor"/>
    <d v="2020-02-16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4928"/>
    <s v="Jmn Lnmn"/>
    <s v="Bezdicek, Bryan A"/>
    <s v="E22"/>
    <s v="Alt 2X                                  "/>
    <m/>
    <m/>
    <m/>
    <m/>
    <s v="B910206105000"/>
    <m/>
    <n v="3"/>
    <n v="291.83999999999997"/>
  </r>
  <r>
    <x v="2"/>
    <x v="14"/>
    <s v="AVA"/>
    <s v="B53"/>
    <s v="B53 - Pullman"/>
    <s v="OPER"/>
    <x v="0"/>
    <x v="1"/>
    <s v="Labor"/>
    <d v="2020-02-1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33206105000"/>
    <m/>
    <n v="4"/>
    <n v="429.12"/>
  </r>
  <r>
    <x v="2"/>
    <x v="14"/>
    <s v="AVA"/>
    <s v="B53"/>
    <s v="B53 - Pullman"/>
    <s v="OPER"/>
    <x v="0"/>
    <x v="0"/>
    <s v="Labor"/>
    <d v="2020-02-0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3"/>
    <n v="160.91999999999999"/>
  </r>
  <r>
    <x v="2"/>
    <x v="14"/>
    <s v="AVA"/>
    <s v="B53"/>
    <s v="B53 - Pullman"/>
    <s v="OPER"/>
    <x v="0"/>
    <x v="0"/>
    <s v="Labor"/>
    <d v="2020-02-0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2"/>
    <s v="Rest Period union employees             "/>
    <m/>
    <m/>
    <m/>
    <m/>
    <s v="B933206105000"/>
    <m/>
    <n v="0.5"/>
    <n v="26.94"/>
  </r>
  <r>
    <x v="2"/>
    <x v="14"/>
    <s v="AVA"/>
    <s v="B53"/>
    <s v="B53 - Pullman"/>
    <s v="OPER"/>
    <x v="0"/>
    <x v="0"/>
    <s v="Labor"/>
    <d v="2020-02-0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7"/>
    <s v="Meals - Dinner                          "/>
    <m/>
    <m/>
    <m/>
    <m/>
    <s v="B933206105000"/>
    <m/>
    <n v="1"/>
    <n v="16"/>
  </r>
  <r>
    <x v="2"/>
    <x v="14"/>
    <s v="AVA"/>
    <s v="B53"/>
    <s v="B53 - Pullman"/>
    <s v="OPER"/>
    <x v="0"/>
    <x v="0"/>
    <s v="Labor"/>
    <d v="2020-02-0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5063"/>
    <s v="Jmn Lnmn"/>
    <s v="Barnett, Aaron C"/>
    <s v="E27"/>
    <s v="Meals - Dinner                          "/>
    <m/>
    <m/>
    <m/>
    <m/>
    <s v="B933206105000"/>
    <m/>
    <n v="1"/>
    <n v="16"/>
  </r>
  <r>
    <x v="2"/>
    <x v="14"/>
    <s v="AVA"/>
    <s v="B53"/>
    <s v="B53 - Pullman"/>
    <s v="OPER"/>
    <x v="0"/>
    <x v="0"/>
    <s v="Labor"/>
    <d v="2020-02-02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1"/>
    <n v="48.64"/>
  </r>
  <r>
    <x v="2"/>
    <x v="14"/>
    <s v="AVA"/>
    <s v="B53"/>
    <s v="B53 - Pullman"/>
    <s v="OPER"/>
    <x v="0"/>
    <x v="0"/>
    <s v="Labor"/>
    <d v="2020-02-0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5.5"/>
    <n v="295.02"/>
  </r>
  <r>
    <x v="2"/>
    <x v="14"/>
    <s v="AVA"/>
    <s v="B53"/>
    <s v="B53 - Pullman"/>
    <s v="OPER"/>
    <x v="0"/>
    <x v="0"/>
    <s v="Labor"/>
    <d v="2020-02-16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4321"/>
    <s v="Jmn Lnsvsmn"/>
    <s v="Fowler, James D"/>
    <s v="E27"/>
    <s v="Meals - Dinner                          "/>
    <m/>
    <m/>
    <m/>
    <m/>
    <s v="B910206105000"/>
    <m/>
    <n v="1"/>
    <n v="16"/>
  </r>
  <r>
    <x v="2"/>
    <x v="14"/>
    <s v="AVA"/>
    <s v="B53"/>
    <s v="B53 - Pullman"/>
    <s v="OPER"/>
    <x v="0"/>
    <x v="0"/>
    <s v="Labor"/>
    <d v="2020-02-16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4928"/>
    <s v="Jmn Lnmn"/>
    <s v="Bezdicek, Bryan A"/>
    <s v="E27"/>
    <s v="Meals - Dinner                          "/>
    <m/>
    <m/>
    <m/>
    <m/>
    <s v="B910206105000"/>
    <m/>
    <n v="1"/>
    <n v="16"/>
  </r>
  <r>
    <x v="2"/>
    <x v="14"/>
    <s v="AVA"/>
    <s v="B53"/>
    <s v="B53 - Pullman"/>
    <s v="OPER"/>
    <x v="0"/>
    <x v="0"/>
    <s v="Labor"/>
    <d v="2020-02-1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07.28"/>
  </r>
  <r>
    <x v="2"/>
    <x v="14"/>
    <s v="AVA"/>
    <s v="B53"/>
    <s v="B53 - Pullman"/>
    <s v="OPER"/>
    <x v="0"/>
    <x v="0"/>
    <s v="Labor"/>
    <d v="2020-02-16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0522"/>
    <s v="Loc Rep Elec"/>
    <s v="Bothman, Brian B"/>
    <s v="E01"/>
    <s v="Regular                                 "/>
    <m/>
    <m/>
    <m/>
    <m/>
    <s v="B923206114000"/>
    <m/>
    <n v="2"/>
    <n v="107.28"/>
  </r>
  <r>
    <x v="2"/>
    <x v="14"/>
    <s v="AVA"/>
    <s v="B53"/>
    <s v="B53 - Pullman"/>
    <s v="OPER"/>
    <x v="3"/>
    <x v="8"/>
    <s v="Non-Labor"/>
    <m/>
    <s v="ID"/>
    <x v="0"/>
    <s v="Purchase Invoices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s v="94885"/>
    <s v="BIRCH &amp; BARLEY"/>
    <m/>
    <s v="1298561"/>
    <m/>
    <s v="Tip"/>
    <m/>
    <n v="20.25"/>
  </r>
  <r>
    <x v="2"/>
    <x v="14"/>
    <s v="AVA"/>
    <s v="B53"/>
    <s v="B53 - Pullman"/>
    <s v="OPER"/>
    <x v="3"/>
    <x v="8"/>
    <s v="Non-Labor"/>
    <m/>
    <s v="WA"/>
    <x v="0"/>
    <s v="Purchase Invoices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s v="94885"/>
    <s v="BIRCH &amp; BARLEY"/>
    <m/>
    <s v="1298563"/>
    <m/>
    <s v="Tip"/>
    <m/>
    <n v="9.25"/>
  </r>
  <r>
    <x v="2"/>
    <x v="14"/>
    <s v="AVA"/>
    <s v="C63"/>
    <s v="C63 - WA-ID South Area Gas"/>
    <s v="OPER"/>
    <x v="0"/>
    <x v="1"/>
    <s v="Labor"/>
    <d v="2020-02-0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54"/>
    <s v="Eqpt Opr - Gas"/>
    <s v="Willey, Dallas L"/>
    <s v="E77"/>
    <s v="OT 2x Ext Trouble                       "/>
    <m/>
    <m/>
    <m/>
    <m/>
    <s v="B933206105000"/>
    <m/>
    <n v="5.5"/>
    <n v="425.48"/>
  </r>
  <r>
    <x v="2"/>
    <x v="1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1737"/>
    <s v="GUCKENHEIMER SERVICES LLC"/>
    <m/>
    <s v="7082002002"/>
    <m/>
    <s v="Heathers mtg 1-31"/>
    <m/>
    <n v="10.76"/>
  </r>
  <r>
    <x v="2"/>
    <x v="1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3290"/>
    <s v="TERRA SPECTRUM TECHNOLOGIES INC"/>
    <m/>
    <s v="10064"/>
    <m/>
    <s v="US-Tax - USPOK-SALES"/>
    <m/>
    <n v="3193.32"/>
  </r>
  <r>
    <x v="2"/>
    <x v="1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0381"/>
    <m/>
    <s v="W/E 1-18"/>
    <m/>
    <n v="1609.18"/>
  </r>
  <r>
    <x v="2"/>
    <x v="1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0753"/>
    <m/>
    <s v="W/E 1-25"/>
    <m/>
    <n v="4319.55"/>
  </r>
  <r>
    <x v="2"/>
    <x v="1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0993"/>
    <m/>
    <s v="W/E 2-1"/>
    <m/>
    <n v="1620.67"/>
  </r>
  <r>
    <x v="2"/>
    <x v="1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1297"/>
    <m/>
    <s v="W/E 2-8"/>
    <m/>
    <n v="1481.64"/>
  </r>
  <r>
    <x v="2"/>
    <x v="1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1M09319"/>
    <m/>
    <s v="W/E 12/21"/>
    <m/>
    <n v="613.44000000000005"/>
  </r>
  <r>
    <x v="2"/>
    <x v="1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1M10119"/>
    <m/>
    <s v="W/E 12-21"/>
    <m/>
    <n v="613.44000000000005"/>
  </r>
  <r>
    <x v="2"/>
    <x v="1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1W31719"/>
    <m/>
    <s v="W/E 12-28"/>
    <m/>
    <n v="490.76"/>
  </r>
  <r>
    <x v="2"/>
    <x v="1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1W32519"/>
    <m/>
    <s v="W/E 12-28"/>
    <m/>
    <n v="490.76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0764"/>
    <m/>
    <s v="W/E 1-25"/>
    <m/>
    <n v="1774.5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1004"/>
    <m/>
    <s v="W/E 2-1"/>
    <m/>
    <n v="1774.5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1306"/>
    <m/>
    <s v="W/E 2-8"/>
    <m/>
    <n v="1774.5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3W19219"/>
    <m/>
    <s v="W/E 5-18"/>
    <m/>
    <n v="10770.8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M09719"/>
    <m/>
    <s v="W/E 12-21"/>
    <m/>
    <n v="4413.2700000000004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M10319"/>
    <m/>
    <s v="W/E 12-14"/>
    <m/>
    <n v="5809.75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M10419"/>
    <m/>
    <s v="W/E 12-14"/>
    <m/>
    <n v="4012.18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W32019"/>
    <m/>
    <s v="W/E 12-28"/>
    <m/>
    <n v="3025.47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W32119"/>
    <m/>
    <s v="W/E 12-28"/>
    <m/>
    <n v="3808.01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1M08519"/>
    <m/>
    <s v="W/E 12-21"/>
    <m/>
    <n v="10244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1M09119"/>
    <m/>
    <s v="W/E 12-21"/>
    <m/>
    <n v="7931.6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1M09719"/>
    <m/>
    <s v="W/E 12-21"/>
    <m/>
    <n v="2386.02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1M10419"/>
    <m/>
    <s v="W/E 12-14"/>
    <m/>
    <n v="2489.7600000000002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1W30919"/>
    <m/>
    <s v="W/E 12-28"/>
    <m/>
    <n v="2344.3200000000002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50773"/>
    <m/>
    <s v="W/E 1-25"/>
    <m/>
    <n v="137.25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81M09619"/>
    <m/>
    <s v="W/E 12-21"/>
    <m/>
    <n v="5193.28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81M09719"/>
    <m/>
    <s v="W/E 12-21"/>
    <m/>
    <n v="1867.32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81M10419"/>
    <m/>
    <s v="W/E 12-14"/>
    <m/>
    <n v="290.64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0764"/>
    <m/>
    <s v="W/E 1-25"/>
    <m/>
    <n v="1774.5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s v="2551"/>
    <s v="ASPLUNDH TREE EXPERT LLC"/>
    <m/>
    <s v="69O15219R"/>
    <m/>
    <s v="W/E 12-7"/>
    <m/>
    <n v="6528.4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9O15219R"/>
    <m/>
    <s v="W/E 7-27"/>
    <m/>
    <n v="4111.1099999999997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1M08819"/>
    <m/>
    <s v="W/E 12-21"/>
    <m/>
    <n v="6471.2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1M09419"/>
    <m/>
    <s v="W/E 12-21"/>
    <m/>
    <n v="10023.08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1W31219"/>
    <m/>
    <s v="W/E 12-28"/>
    <m/>
    <n v="5191.3599999999997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1W31819"/>
    <m/>
    <s v="W/E 12-28"/>
    <m/>
    <n v="3108.88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0773"/>
    <m/>
    <s v="W/E 1-25"/>
    <m/>
    <n v="837.45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1014"/>
    <m/>
    <s v="W/E 2-1"/>
    <m/>
    <n v="1619.07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0W27719"/>
    <m/>
    <s v="W/E 12-14"/>
    <m/>
    <n v="8511.2800000000007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1M08719"/>
    <m/>
    <s v="W/E 12-21"/>
    <m/>
    <n v="6732.54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81W31519"/>
    <m/>
    <s v="W/E 12-28"/>
    <m/>
    <n v="3633.6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81M10519"/>
    <m/>
    <s v="W/E 12-21"/>
    <m/>
    <n v="2109.6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m/>
    <m/>
    <s v="13522"/>
    <s v="CN UTILITY CONSULTING INC"/>
    <m/>
    <s v="51306"/>
    <m/>
    <s v="W/E 2-8"/>
    <m/>
    <n v="1638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50390"/>
    <m/>
    <s v="W/E 1-18"/>
    <m/>
    <n v="1228.5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51004"/>
    <m/>
    <s v="W/E 2-1"/>
    <m/>
    <n v="1592.5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81W31119"/>
    <m/>
    <s v="W/E 12-28"/>
    <m/>
    <n v="2543.36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81W31119"/>
    <m/>
    <s v="W/E 12-28"/>
    <m/>
    <n v="2089.25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51014"/>
    <m/>
    <s v="W/E 2-1"/>
    <m/>
    <n v="364"/>
  </r>
  <r>
    <x v="2"/>
    <x v="1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51315"/>
    <m/>
    <s v="W/E 2-8"/>
    <m/>
    <n v="136.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55B08020"/>
    <m/>
    <s v="KYLE HOTEL"/>
    <m/>
    <n v="226.78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55B08120"/>
    <m/>
    <s v="KTLE HOTEL MOSCOW"/>
    <m/>
    <n v="269.89999999999998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81M10219"/>
    <m/>
    <s v="W/E 12-21"/>
    <m/>
    <n v="9753.0499999999993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2"/>
    <x v="6"/>
    <s v="593000"/>
    <m/>
    <m/>
    <m/>
    <m/>
    <m/>
    <m/>
    <m/>
    <m/>
    <m/>
    <s v="2551"/>
    <s v="ASPLUNDH TREE EXPERT LLC"/>
    <m/>
    <s v="81W31419"/>
    <m/>
    <s v="W/E 12-28"/>
    <m/>
    <n v="6628.8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50764"/>
    <m/>
    <s v="W/E 1-25"/>
    <m/>
    <n v="1774.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51004"/>
    <m/>
    <s v="W/E 2-1"/>
    <m/>
    <n v="1137.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1W32619"/>
    <m/>
    <s v="W/E 12-28"/>
    <m/>
    <n v="4372.51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51320"/>
    <m/>
    <s v="W/E 2-8"/>
    <m/>
    <n v="1046.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80Z69619"/>
    <m/>
    <s v="W/E 12-14"/>
    <m/>
    <n v="10216.79999999999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81M09019"/>
    <m/>
    <s v="W/E 12-21"/>
    <m/>
    <n v="8286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81W32319"/>
    <m/>
    <s v="W/E 12-28"/>
    <m/>
    <n v="5108.3999999999996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1315"/>
    <m/>
    <s v="W/E 2-8"/>
    <m/>
    <n v="45.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80Z69719"/>
    <m/>
    <s v="W/E 12-14"/>
    <m/>
    <n v="6268.37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51320"/>
    <m/>
    <s v="W/E 2-8"/>
    <m/>
    <n v="366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80Z69719"/>
    <m/>
    <s v="W/E 12-14"/>
    <m/>
    <n v="220.87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80Z69719"/>
    <m/>
    <s v="W/E 12-14"/>
    <m/>
    <n v="2606.8000000000002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0390"/>
    <m/>
    <s v="W/E 1-18"/>
    <m/>
    <n v="8281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0764"/>
    <m/>
    <s v="W/E 1-25"/>
    <m/>
    <n v="3367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1004"/>
    <m/>
    <s v="W/E 2-1"/>
    <m/>
    <n v="318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1306"/>
    <m/>
    <s v="W/E 2-8"/>
    <m/>
    <n v="2320.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Q70219"/>
    <m/>
    <s v="W/E 9-28"/>
    <m/>
    <n v="6169.86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W27219"/>
    <m/>
    <s v="W/E 12-14"/>
    <m/>
    <n v="15661.52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W27919"/>
    <m/>
    <s v="W/E 12-14"/>
    <m/>
    <n v="4732.83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W28519"/>
    <m/>
    <s v="W/E 12-14"/>
    <m/>
    <n v="11444.67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W28619"/>
    <m/>
    <s v="W/E 12-14"/>
    <m/>
    <n v="7810.27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M08219"/>
    <m/>
    <s v="W/E 12-21"/>
    <m/>
    <n v="9649.36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M08319"/>
    <m/>
    <s v="W/E 12-21"/>
    <m/>
    <n v="226.64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M08419"/>
    <m/>
    <s v="W/E 12-21"/>
    <m/>
    <n v="10537.44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M08919"/>
    <m/>
    <s v="W/E 12-21"/>
    <m/>
    <n v="6652.8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M09319"/>
    <m/>
    <s v="W/E 12/21"/>
    <m/>
    <n v="1226.8800000000001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M09519"/>
    <m/>
    <s v="W/E 12-21"/>
    <m/>
    <n v="8008.8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M09819"/>
    <m/>
    <s v="W/E 12-21"/>
    <m/>
    <n v="6738.13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M10119"/>
    <m/>
    <s v="W/E 12-21"/>
    <m/>
    <n v="1226.8800000000001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M10319"/>
    <m/>
    <s v="W/E 12-14"/>
    <m/>
    <n v="688.3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W30519"/>
    <m/>
    <s v="W/E 12-28"/>
    <m/>
    <n v="8039.16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W30619"/>
    <m/>
    <s v="W/E 12-28"/>
    <m/>
    <n v="5843.4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W30819"/>
    <m/>
    <s v="W/E 12-28"/>
    <m/>
    <n v="5184.9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W31319"/>
    <m/>
    <s v="W/E 12-28"/>
    <m/>
    <n v="4697.91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W31719"/>
    <m/>
    <s v="W/E 12-28"/>
    <m/>
    <n v="981.51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W31919"/>
    <m/>
    <s v="W/E 12-28"/>
    <m/>
    <n v="6403.63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W32219"/>
    <m/>
    <s v="W/E 12-28"/>
    <m/>
    <n v="322.32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W32519"/>
    <m/>
    <s v="W/E 12-28"/>
    <m/>
    <n v="981.51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0776"/>
    <m/>
    <s v="W/E 1-25"/>
    <m/>
    <n v="182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1320"/>
    <m/>
    <s v="W/E 2-8"/>
    <m/>
    <n v="1683.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6B53219"/>
    <m/>
    <s v="W/E 10-5"/>
    <m/>
    <n v="6848.23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1M08319"/>
    <m/>
    <s v="W/E 12-21"/>
    <m/>
    <n v="3966.2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1W30419"/>
    <m/>
    <s v="W/E 12-21"/>
    <m/>
    <n v="10210.8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81W30719"/>
    <m/>
    <s v="W/E 12-28"/>
    <m/>
    <n v="5439.36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1014"/>
    <m/>
    <s v="W/E 2-1"/>
    <m/>
    <n v="228.2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1315"/>
    <m/>
    <s v="W/E 2-8"/>
    <m/>
    <n v="1226.2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Q70219"/>
    <m/>
    <s v="W/E 9-28"/>
    <m/>
    <n v="862.32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M08319"/>
    <m/>
    <s v="W/E 12-21"/>
    <m/>
    <n v="453.1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M09319"/>
    <m/>
    <s v="W/E 12/21"/>
    <m/>
    <n v="1226.8800000000001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M10119"/>
    <m/>
    <s v="W/E 12-21"/>
    <m/>
    <n v="1226.8800000000001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W30619"/>
    <m/>
    <s v="W/E 12-28"/>
    <m/>
    <n v="431.16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W30719"/>
    <m/>
    <s v="W/E 12-28"/>
    <m/>
    <n v="453.28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W31719"/>
    <m/>
    <s v="W/E 12-28"/>
    <m/>
    <n v="981.4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W32519"/>
    <m/>
    <s v="W/E 12-28"/>
    <m/>
    <n v="981.4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1M08319"/>
    <m/>
    <s v="W/E 12-21"/>
    <m/>
    <n v="453.28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1W30719"/>
    <m/>
    <s v="W/E 12-28"/>
    <m/>
    <n v="679.92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50404"/>
    <m/>
    <s v="W/E 1-18"/>
    <m/>
    <n v="318.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50780"/>
    <m/>
    <s v="W/E 1-25"/>
    <m/>
    <n v="1001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51024"/>
    <m/>
    <s v="W/E 2-1"/>
    <m/>
    <n v="45.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1W30719"/>
    <m/>
    <s v="W/E 12-28"/>
    <m/>
    <n v="679.92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0764"/>
    <m/>
    <s v="W/E 1-25"/>
    <m/>
    <n v="3114.16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1004"/>
    <m/>
    <s v="W/E 2-1"/>
    <m/>
    <n v="6193.1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1306"/>
    <m/>
    <s v="W/E 2-8"/>
    <m/>
    <n v="4469.2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B08220"/>
    <m/>
    <s v="NEWBERRY COLVILLE HOTEL"/>
    <m/>
    <n v="75.5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B08320"/>
    <m/>
    <s v="NEWBERRY HOTEL"/>
    <m/>
    <n v="75.5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B08420"/>
    <m/>
    <s v="AULD HOTEL"/>
    <m/>
    <n v="363.33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B08520"/>
    <m/>
    <s v="NEWBERRY HOTEL"/>
    <m/>
    <n v="484.44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0W27619"/>
    <m/>
    <s v="W/E 12-14"/>
    <m/>
    <n v="10189.91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0W28219"/>
    <m/>
    <s v="W/E 12-14"/>
    <m/>
    <n v="11368.27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M08619"/>
    <m/>
    <s v="W/E 12-21"/>
    <m/>
    <n v="6810.12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M09219"/>
    <m/>
    <s v="W/E 12-21"/>
    <m/>
    <n v="11149.9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W31019"/>
    <m/>
    <s v="W/E 12-28"/>
    <m/>
    <n v="1275.93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W31619"/>
    <m/>
    <s v="W/E 12-28"/>
    <m/>
    <n v="6092.05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0401"/>
    <m/>
    <s v="W/E 1-18"/>
    <m/>
    <n v="3193.78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0776"/>
    <m/>
    <s v="W/E 1-25"/>
    <m/>
    <n v="1207.47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1019"/>
    <m/>
    <s v="W/E 2-1"/>
    <m/>
    <n v="102.12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1320"/>
    <m/>
    <s v="W/E 2-8"/>
    <m/>
    <n v="641.54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0W27619"/>
    <m/>
    <s v="W/E 12-14"/>
    <m/>
    <n v="153.62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0Z69519"/>
    <m/>
    <s v="W/E 12-14"/>
    <m/>
    <n v="10216.79999999999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M09919"/>
    <m/>
    <s v="W/E 12-21"/>
    <m/>
    <n v="10216.79999999999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M10019"/>
    <m/>
    <s v="W/E 12-21"/>
    <m/>
    <n v="10216.799999999999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W32419"/>
    <m/>
    <s v="W/E 12-28"/>
    <m/>
    <n v="5108.3999999999996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0773"/>
    <m/>
    <s v="W/E 1-25"/>
    <m/>
    <n v="204.24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1014"/>
    <m/>
    <s v="W/E 2-1"/>
    <m/>
    <n v="255.3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1315"/>
    <m/>
    <s v="W/E 2-8"/>
    <m/>
    <n v="204.24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81M08619"/>
    <m/>
    <s v="W/E 12-21"/>
    <m/>
    <n v="2432.48"/>
  </r>
  <r>
    <x v="2"/>
    <x v="1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81W31019"/>
    <m/>
    <s v="W/E 12-28"/>
    <m/>
    <n v="4457.6000000000004"/>
  </r>
  <r>
    <x v="2"/>
    <x v="14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189439-CC"/>
    <m/>
    <s v="LARRY LEE-HEROS N SPORTS"/>
    <m/>
    <n v="-33.72"/>
  </r>
  <r>
    <x v="2"/>
    <x v="14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296439-CC"/>
    <m/>
    <s v="LARRY LEE-ELK PUBLIC HOUSE"/>
    <m/>
    <n v="90.23"/>
  </r>
  <r>
    <x v="2"/>
    <x v="14"/>
    <s v="AVA"/>
    <s v="D51"/>
    <s v="D51 - Vegetation Management"/>
    <s v="OPER"/>
    <x v="0"/>
    <x v="6"/>
    <s v="Labor"/>
    <d v="2020-02-0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2"/>
    <x v="14"/>
    <s v="AVA"/>
    <s v="D51"/>
    <s v="D51 - Vegetation Management"/>
    <s v="OPER"/>
    <x v="0"/>
    <x v="6"/>
    <s v="Labor"/>
    <d v="2020-02-0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01.3000000000002"/>
  </r>
  <r>
    <x v="2"/>
    <x v="14"/>
    <s v="AVA"/>
    <s v="D51"/>
    <s v="D51 - Vegetation Management"/>
    <s v="OPER"/>
    <x v="0"/>
    <x v="6"/>
    <s v="Labor"/>
    <d v="2020-02-1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2"/>
    <x v="14"/>
    <s v="AVA"/>
    <s v="D51"/>
    <s v="D51 - Vegetation Management"/>
    <s v="OPER"/>
    <x v="0"/>
    <x v="6"/>
    <s v="Labor"/>
    <d v="2020-02-1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6"/>
    <n v="1996.24"/>
  </r>
  <r>
    <x v="2"/>
    <x v="14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402025"/>
    <s v="S-2546 VEGETATION MANAGEMENT DOORHANGER"/>
    <s v="011"/>
    <m/>
    <m/>
    <m/>
    <m/>
    <m/>
    <m/>
    <m/>
    <m/>
    <m/>
    <m/>
    <m/>
    <s v="Manual Issues"/>
    <n v="250"/>
    <n v="37.5"/>
  </r>
  <r>
    <x v="2"/>
    <x v="14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620780"/>
    <s v="MAGNETIC SIGN UNDER CONTRACT, 8.5&quot;. X 20&quot;"/>
    <s v="011"/>
    <m/>
    <m/>
    <m/>
    <m/>
    <m/>
    <m/>
    <m/>
    <m/>
    <m/>
    <m/>
    <m/>
    <s v="Manual Issues"/>
    <n v="25"/>
    <n v="251.15"/>
  </r>
  <r>
    <x v="2"/>
    <x v="14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011245"/>
    <s v="PADLOCK, BRONZE 7/8&quot;"/>
    <s v="011"/>
    <m/>
    <m/>
    <m/>
    <m/>
    <m/>
    <m/>
    <m/>
    <m/>
    <m/>
    <m/>
    <m/>
    <s v="Manual Issues"/>
    <n v="6"/>
    <n v="34.14"/>
  </r>
  <r>
    <x v="2"/>
    <x v="14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011255"/>
    <s v="PADLOCK, BRONZE 3&quot;"/>
    <s v="011"/>
    <m/>
    <m/>
    <m/>
    <m/>
    <m/>
    <m/>
    <m/>
    <m/>
    <m/>
    <m/>
    <m/>
    <s v="Manual Issues"/>
    <n v="6"/>
    <n v="41"/>
  </r>
  <r>
    <x v="2"/>
    <x v="14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402025"/>
    <s v="S-2546 VEGETATION MANAGEMENT DOORHANGER"/>
    <s v="011"/>
    <m/>
    <m/>
    <m/>
    <m/>
    <m/>
    <m/>
    <m/>
    <m/>
    <m/>
    <m/>
    <m/>
    <s v="Manual Issues"/>
    <n v="300"/>
    <n v="45"/>
  </r>
  <r>
    <x v="2"/>
    <x v="14"/>
    <s v="AVA"/>
    <s v="D53"/>
    <s v="D53 - Clarkston"/>
    <s v="OPER"/>
    <x v="0"/>
    <x v="1"/>
    <s v="Labor"/>
    <d v="2020-02-02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693"/>
    <s v="Jmn Lnmn"/>
    <s v="Hauger, Jason W"/>
    <s v="E44"/>
    <s v="Call 2X Alt  Dual                       "/>
    <m/>
    <m/>
    <m/>
    <m/>
    <s v="B932206105000"/>
    <m/>
    <n v="1"/>
    <n v="107.76"/>
  </r>
  <r>
    <x v="2"/>
    <x v="14"/>
    <s v="AVA"/>
    <s v="D53"/>
    <s v="D53 - Clarkston"/>
    <s v="OPER"/>
    <x v="0"/>
    <x v="1"/>
    <s v="Labor"/>
    <d v="2020-02-02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5476"/>
    <s v="Jmn Lnmn"/>
    <s v="Bailey, Jesse"/>
    <s v="E24"/>
    <s v="Call 2X                                 "/>
    <m/>
    <m/>
    <m/>
    <m/>
    <s v="B932206105000"/>
    <m/>
    <n v="1"/>
    <n v="94.44"/>
  </r>
  <r>
    <x v="2"/>
    <x v="14"/>
    <s v="AVA"/>
    <s v="D53"/>
    <s v="D53 - Clarkston"/>
    <s v="OPER"/>
    <x v="0"/>
    <x v="1"/>
    <s v="Labor"/>
    <d v="2020-02-16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2693"/>
    <s v="Jmn Lnmn"/>
    <s v="Hauger, Jason W"/>
    <s v="E24"/>
    <s v="Call 2X                                 "/>
    <m/>
    <m/>
    <m/>
    <m/>
    <s v="B932206114000"/>
    <m/>
    <n v="2"/>
    <n v="188.88"/>
  </r>
  <r>
    <x v="2"/>
    <x v="14"/>
    <s v="AVA"/>
    <s v="D53"/>
    <s v="D53 - Clarkston"/>
    <s v="OPER"/>
    <x v="0"/>
    <x v="1"/>
    <s v="Labor"/>
    <d v="2020-02-16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3924"/>
    <s v="Jmn Lnsvsmn"/>
    <s v="Ball, Christopher Bryan"/>
    <s v="E24"/>
    <s v="Call 2X                                 "/>
    <m/>
    <m/>
    <m/>
    <m/>
    <s v="B932206114000"/>
    <m/>
    <n v="2"/>
    <n v="194.56"/>
  </r>
  <r>
    <x v="2"/>
    <x v="14"/>
    <s v="AVA"/>
    <s v="G50"/>
    <s v="G50 - Colville"/>
    <s v="OPER"/>
    <x v="2"/>
    <x v="4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6445"/>
    <s v="CORP CREDIT CARD"/>
    <m/>
    <s v="6296439-CC"/>
    <m/>
    <s v="JOHN GOWER-ZIPS FAMILY DRIVE IN-CHEW"/>
    <m/>
    <n v="29.73"/>
  </r>
  <r>
    <x v="2"/>
    <x v="14"/>
    <s v="AVA"/>
    <s v="G50"/>
    <s v="G50 - Colville"/>
    <s v="OPER"/>
    <x v="0"/>
    <x v="0"/>
    <s v="Labor"/>
    <d v="2020-02-02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29167"/>
    <s v="Loc Rep Elec"/>
    <s v="Gower, Johnathan T"/>
    <s v="E01"/>
    <s v="Regular                                 "/>
    <m/>
    <m/>
    <m/>
    <m/>
    <s v="B960206114000"/>
    <m/>
    <n v="2"/>
    <n v="107.28"/>
  </r>
  <r>
    <x v="2"/>
    <x v="14"/>
    <s v="AVA"/>
    <s v="H53"/>
    <s v="H53 - Kellogg"/>
    <s v="OPER"/>
    <x v="0"/>
    <x v="0"/>
    <s v="Labor"/>
    <d v="2020-02-0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97.28"/>
  </r>
  <r>
    <x v="2"/>
    <x v="14"/>
    <s v="AVA"/>
    <s v="H53"/>
    <s v="H53 - Kellogg"/>
    <s v="OPER"/>
    <x v="0"/>
    <x v="0"/>
    <s v="Labor"/>
    <d v="2020-02-16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1"/>
    <n v="53.64"/>
  </r>
  <r>
    <x v="2"/>
    <x v="14"/>
    <s v="AVA"/>
    <s v="L08"/>
    <s v="L08 - Transmission Design"/>
    <s v="OPER"/>
    <x v="3"/>
    <x v="7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96156"/>
    <s v="Buckham, Coleen Kay"/>
    <m/>
    <s v="IE12088503"/>
    <m/>
    <s v="Materials, Product demonstration in support of Transmission Design Department"/>
    <m/>
    <n v="101.15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2"/>
    <x v="9"/>
    <s v="571000"/>
    <m/>
    <m/>
    <m/>
    <m/>
    <m/>
    <m/>
    <m/>
    <m/>
    <m/>
    <s v="11013"/>
    <s v="JENSENS TREE SERVICE INC"/>
    <m/>
    <s v="1301081"/>
    <m/>
    <s v="Cary over from November 2019."/>
    <m/>
    <n v="6105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11013"/>
    <s v="JENSENS TREE SERVICE INC"/>
    <m/>
    <s v="1299362"/>
    <m/>
    <s v="Removals on beacon-Francis and cedar 115kV"/>
    <m/>
    <n v="9420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1082"/>
    <m/>
    <s v="Addy Devils gap 115kv removals"/>
    <m/>
    <n v="2035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48772"/>
    <m/>
    <s v="WOrk planning on Bronx-Cabinet 115kV"/>
    <m/>
    <n v="1578.18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48998"/>
    <m/>
    <s v="Work planning on Idaho 115kV"/>
    <m/>
    <n v="405.92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49675"/>
    <m/>
    <s v="WOrk planning on Idaho 115kV"/>
    <m/>
    <n v="248.46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5078"/>
    <m/>
    <s v="Idaho 115kv removals/trimming_x000a_Bronx cabinet line"/>
    <m/>
    <n v="6255"/>
  </r>
  <r>
    <x v="1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m/>
    <m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8528"/>
    <m/>
    <s v="CDA-PC 115kV"/>
    <m/>
    <n v="8800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8555"/>
    <m/>
    <s v="Burke 3 and 4 removals"/>
    <m/>
    <n v="0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8566"/>
    <m/>
    <s v="Removals on Burke Pine Creek 3&amp;4 115kV"/>
    <m/>
    <n v="6463.5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8575"/>
    <m/>
    <s v="Removals on Burke-Pine Creek #3 and #4 115kV"/>
    <m/>
    <n v="8340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9171"/>
    <m/>
    <s v="CDA-PC and Burke 115kV removals"/>
    <m/>
    <n v="6607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9210"/>
    <m/>
    <s v="Burke-PC Benewah-PC 115 removals"/>
    <m/>
    <n v="8340"/>
  </r>
  <r>
    <x v="2"/>
    <x v="1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01337"/>
    <m/>
    <s v="Burke-pinecreek #3 removals"/>
    <m/>
    <n v="8340"/>
  </r>
  <r>
    <x v="2"/>
    <x v="14"/>
    <s v="AVA"/>
    <s v="L11"/>
    <s v="L11 - Trans Veg Mgmt"/>
    <s v="OPER"/>
    <x v="0"/>
    <x v="6"/>
    <s v="Labor"/>
    <d v="2020-02-02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2901.96"/>
  </r>
  <r>
    <x v="2"/>
    <x v="14"/>
    <s v="AVA"/>
    <s v="L11"/>
    <s v="L11 - Trans Veg Mgmt"/>
    <s v="OPER"/>
    <x v="0"/>
    <x v="6"/>
    <s v="Labor"/>
    <d v="2020-02-16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224.4"/>
  </r>
  <r>
    <x v="2"/>
    <x v="14"/>
    <s v="AVA"/>
    <s v="L53"/>
    <s v="L53 - CDA"/>
    <s v="OPER"/>
    <x v="0"/>
    <x v="1"/>
    <s v="Labor"/>
    <d v="2020-02-02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4"/>
    <s v="Call 2X                                 "/>
    <m/>
    <m/>
    <m/>
    <m/>
    <s v="B901206105000"/>
    <m/>
    <n v="3.5"/>
    <n v="330.54"/>
  </r>
  <r>
    <x v="2"/>
    <x v="14"/>
    <s v="AVA"/>
    <s v="L53"/>
    <s v="L53 - CDA"/>
    <s v="OPER"/>
    <x v="0"/>
    <x v="1"/>
    <s v="Labor"/>
    <d v="2020-02-02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77"/>
    <s v="OT 2x Ext Trouble                       "/>
    <m/>
    <m/>
    <m/>
    <m/>
    <s v="B901206105000"/>
    <m/>
    <n v="1.5"/>
    <n v="145.91999999999999"/>
  </r>
  <r>
    <x v="2"/>
    <x v="14"/>
    <s v="AVA"/>
    <s v="L53"/>
    <s v="L53 - CDA"/>
    <s v="OPER"/>
    <x v="0"/>
    <x v="1"/>
    <s v="Labor"/>
    <d v="2020-02-1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701"/>
    <s v="Line Frmn"/>
    <s v="McLeod, Derek J"/>
    <s v="E24"/>
    <s v="Call 2X                                 "/>
    <m/>
    <m/>
    <m/>
    <m/>
    <s v="B980206203000"/>
    <m/>
    <n v="3"/>
    <n v="323.27999999999997"/>
  </r>
  <r>
    <x v="2"/>
    <x v="14"/>
    <s v="AVA"/>
    <s v="L53"/>
    <s v="L53 - CDA"/>
    <s v="OPER"/>
    <x v="0"/>
    <x v="1"/>
    <s v="Labor"/>
    <d v="2020-02-1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881"/>
    <s v="Jmn Lnsvsmn"/>
    <s v="Hansen, Jared G"/>
    <s v="E24"/>
    <s v="Call 2X                                 "/>
    <m/>
    <m/>
    <m/>
    <m/>
    <s v="B980206203000"/>
    <m/>
    <n v="3"/>
    <n v="283.32"/>
  </r>
  <r>
    <x v="2"/>
    <x v="14"/>
    <s v="AVA"/>
    <s v="L53"/>
    <s v="L53 - CDA"/>
    <s v="OPER"/>
    <x v="0"/>
    <x v="1"/>
    <s v="Labor"/>
    <d v="2020-02-1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881"/>
    <s v="Jmn Lnsvsmn"/>
    <s v="Hansen, Jared G"/>
    <s v="E24"/>
    <s v="Call 2X                                 "/>
    <m/>
    <m/>
    <m/>
    <m/>
    <s v="B901206105000"/>
    <m/>
    <n v="2"/>
    <n v="188.88"/>
  </r>
  <r>
    <x v="2"/>
    <x v="14"/>
    <s v="AVA"/>
    <s v="L53"/>
    <s v="L53 - CDA"/>
    <s v="OPER"/>
    <x v="0"/>
    <x v="1"/>
    <s v="Labor"/>
    <d v="2020-02-16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69554"/>
    <s v="Jmn Lnsvsmn"/>
    <s v="Portello, Gerald J"/>
    <s v="E24"/>
    <s v="Call 2X                                 "/>
    <m/>
    <m/>
    <m/>
    <m/>
    <s v="B901202114000"/>
    <m/>
    <n v="2"/>
    <n v="194.56"/>
  </r>
  <r>
    <x v="2"/>
    <x v="14"/>
    <s v="AVA"/>
    <s v="L53"/>
    <s v="L53 - CDA"/>
    <s v="OPER"/>
    <x v="0"/>
    <x v="1"/>
    <s v="Labor"/>
    <d v="2020-02-16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69554"/>
    <s v="Jmn Lnsvsmn"/>
    <s v="Portello, Gerald J"/>
    <s v="E77"/>
    <s v="OT 2x Ext Trouble                       "/>
    <m/>
    <m/>
    <m/>
    <m/>
    <s v="B901202114000"/>
    <m/>
    <n v="2"/>
    <n v="194.56"/>
  </r>
  <r>
    <x v="2"/>
    <x v="14"/>
    <s v="AVA"/>
    <s v="L53"/>
    <s v="L53 - CDA"/>
    <s v="OPER"/>
    <x v="0"/>
    <x v="1"/>
    <s v="Labor"/>
    <d v="2020-02-16T00:00:00"/>
    <s v="ID"/>
    <x v="0"/>
    <s v="Labor Cost USD"/>
    <m/>
    <m/>
    <m/>
    <m/>
    <x v="0"/>
    <x v="0"/>
    <s v="Distr Tree Maintenance -901"/>
    <s v="90102061"/>
    <s v="DIS-Maintenance"/>
    <s v="598000"/>
    <x v="20"/>
    <s v="598000"/>
    <m/>
    <m/>
    <m/>
    <m/>
    <s v="03679"/>
    <s v="Jmn Lnmn"/>
    <s v="Grant, Clay Dustin"/>
    <s v="E24"/>
    <s v="Call 2X                                 "/>
    <m/>
    <m/>
    <m/>
    <m/>
    <s v="B901206113000"/>
    <m/>
    <n v="2"/>
    <n v="188.88"/>
  </r>
  <r>
    <x v="2"/>
    <x v="14"/>
    <s v="AVA"/>
    <s v="L53"/>
    <s v="L53 - CDA"/>
    <s v="OPER"/>
    <x v="0"/>
    <x v="0"/>
    <s v="Labor"/>
    <d v="2020-02-02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02"/>
    <s v="Rest Period union employees             "/>
    <m/>
    <m/>
    <m/>
    <m/>
    <s v="B901206105000"/>
    <m/>
    <n v="6"/>
    <n v="283.32"/>
  </r>
  <r>
    <x v="2"/>
    <x v="14"/>
    <s v="AVA"/>
    <s v="L53"/>
    <s v="L53 - CDA"/>
    <s v="OPER"/>
    <x v="0"/>
    <x v="0"/>
    <s v="Labor"/>
    <d v="2020-02-02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7"/>
    <s v="Meals - Dinner                          "/>
    <m/>
    <m/>
    <m/>
    <m/>
    <s v="B901206105000"/>
    <m/>
    <n v="1"/>
    <n v="16"/>
  </r>
  <r>
    <x v="2"/>
    <x v="14"/>
    <s v="AVA"/>
    <s v="L53"/>
    <s v="L53 - CDA"/>
    <s v="OPER"/>
    <x v="0"/>
    <x v="0"/>
    <s v="Labor"/>
    <d v="2020-02-02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1"/>
    <n v="48.64"/>
  </r>
  <r>
    <x v="2"/>
    <x v="14"/>
    <s v="AVA"/>
    <s v="L53"/>
    <s v="L53 - CDA"/>
    <s v="OPER"/>
    <x v="0"/>
    <x v="0"/>
    <s v="Labor"/>
    <d v="2020-02-1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701"/>
    <s v="Line Frmn"/>
    <s v="McLeod, Derek J"/>
    <s v="E27"/>
    <s v="Meals - Dinner                          "/>
    <m/>
    <m/>
    <m/>
    <m/>
    <s v="B980206203000"/>
    <m/>
    <n v="1"/>
    <n v="16"/>
  </r>
  <r>
    <x v="2"/>
    <x v="14"/>
    <s v="AVA"/>
    <s v="L53"/>
    <s v="L53 - CDA"/>
    <s v="OPER"/>
    <x v="0"/>
    <x v="0"/>
    <s v="Labor"/>
    <d v="2020-02-1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881"/>
    <s v="Jmn Lnsvsmn"/>
    <s v="Hansen, Jared G"/>
    <s v="E27"/>
    <s v="Meals - Dinner                          "/>
    <m/>
    <m/>
    <m/>
    <m/>
    <s v="B980206203000"/>
    <m/>
    <n v="1"/>
    <n v="16"/>
  </r>
  <r>
    <x v="2"/>
    <x v="14"/>
    <s v="AVA"/>
    <s v="L53"/>
    <s v="L53 - CDA"/>
    <s v="OPER"/>
    <x v="0"/>
    <x v="0"/>
    <s v="Labor"/>
    <d v="2020-02-1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881"/>
    <s v="Jmn Lnsvsmn"/>
    <s v="Hansen, Jared G"/>
    <s v="E27"/>
    <s v="Meals - Dinner                          "/>
    <m/>
    <m/>
    <m/>
    <m/>
    <s v="B901206105000"/>
    <m/>
    <n v="1"/>
    <n v="16"/>
  </r>
  <r>
    <x v="2"/>
    <x v="14"/>
    <s v="AVA"/>
    <s v="L53"/>
    <s v="L53 - CDA"/>
    <s v="OPER"/>
    <x v="0"/>
    <x v="0"/>
    <s v="Labor"/>
    <d v="2020-02-1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2"/>
    <n v="97.28"/>
  </r>
  <r>
    <x v="2"/>
    <x v="14"/>
    <s v="AVA"/>
    <s v="L53"/>
    <s v="L53 - CDA"/>
    <s v="OPER"/>
    <x v="0"/>
    <x v="0"/>
    <s v="Labor"/>
    <d v="2020-02-16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69554"/>
    <s v="Jmn Lnsvsmn"/>
    <s v="Portello, Gerald J"/>
    <s v="E01"/>
    <s v="Regular                                 "/>
    <m/>
    <m/>
    <m/>
    <m/>
    <s v="B901202114000"/>
    <m/>
    <n v="7"/>
    <n v="340.48"/>
  </r>
  <r>
    <x v="2"/>
    <x v="14"/>
    <s v="AVA"/>
    <s v="L53"/>
    <s v="L53 - CDA"/>
    <s v="OPER"/>
    <x v="0"/>
    <x v="0"/>
    <s v="Labor"/>
    <d v="2020-02-16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69554"/>
    <s v="Jmn Lnsvsmn"/>
    <s v="Portello, Gerald J"/>
    <s v="E27"/>
    <s v="Meals - Dinner                          "/>
    <m/>
    <m/>
    <m/>
    <m/>
    <s v="B901202114000"/>
    <m/>
    <n v="1"/>
    <n v="16"/>
  </r>
  <r>
    <x v="2"/>
    <x v="14"/>
    <s v="AVA"/>
    <s v="L53"/>
    <s v="L53 - CDA"/>
    <s v="OPER"/>
    <x v="0"/>
    <x v="0"/>
    <s v="Labor"/>
    <d v="2020-02-16T00:00:00"/>
    <s v="ID"/>
    <x v="0"/>
    <s v="Labor Cost USD"/>
    <m/>
    <m/>
    <m/>
    <m/>
    <x v="0"/>
    <x v="0"/>
    <s v="Distr Tree Maintenance -901"/>
    <s v="90102061"/>
    <s v="DIS-Maintenance"/>
    <s v="598000"/>
    <x v="20"/>
    <s v="598000"/>
    <m/>
    <m/>
    <m/>
    <m/>
    <s v="03679"/>
    <s v="Jmn Lnmn"/>
    <s v="Grant, Clay Dustin"/>
    <s v="E27"/>
    <s v="Meals - Dinner                          "/>
    <m/>
    <m/>
    <m/>
    <m/>
    <s v="B901206113000"/>
    <m/>
    <n v="1"/>
    <n v="16"/>
  </r>
  <r>
    <x v="2"/>
    <x v="14"/>
    <s v="AVA"/>
    <s v="M50"/>
    <s v="M50 - Deer Park"/>
    <s v="OPER"/>
    <x v="0"/>
    <x v="1"/>
    <s v="Labor"/>
    <d v="2020-02-02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2540"/>
    <s v="Jmn Lnmn"/>
    <s v="St Amand, Patrick Jensen"/>
    <s v="E24"/>
    <s v="Call 2X                                 "/>
    <m/>
    <m/>
    <m/>
    <m/>
    <s v="B952206105000"/>
    <m/>
    <n v="1"/>
    <n v="94.44"/>
  </r>
  <r>
    <x v="2"/>
    <x v="14"/>
    <s v="AVA"/>
    <s v="M50"/>
    <s v="M50 - Deer Park"/>
    <s v="OPER"/>
    <x v="0"/>
    <x v="1"/>
    <s v="Labor"/>
    <d v="2020-02-02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3859"/>
    <s v="Jmn Lnmn"/>
    <s v="Wickham, Trevor Wayne"/>
    <s v="E24"/>
    <s v="Call 2X                                 "/>
    <m/>
    <m/>
    <m/>
    <m/>
    <s v="B952206105000"/>
    <m/>
    <n v="1"/>
    <n v="94.44"/>
  </r>
  <r>
    <x v="2"/>
    <x v="14"/>
    <s v="AVA"/>
    <s v="M50"/>
    <s v="M50 - Deer Park"/>
    <s v="OPER"/>
    <x v="0"/>
    <x v="1"/>
    <s v="Labor"/>
    <d v="2020-02-16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3859"/>
    <s v="Jmn Lnmn"/>
    <s v="Wickham, Trevor Wayne"/>
    <s v="E24"/>
    <s v="Call 2X                                 "/>
    <m/>
    <m/>
    <m/>
    <m/>
    <s v="B952206114000"/>
    <m/>
    <n v="3"/>
    <n v="283.32"/>
  </r>
  <r>
    <x v="2"/>
    <x v="14"/>
    <s v="AVA"/>
    <s v="M50"/>
    <s v="M50 - Deer Park"/>
    <s v="OPER"/>
    <x v="0"/>
    <x v="1"/>
    <s v="Labor"/>
    <d v="2020-02-16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4106"/>
    <s v="Line Frmn"/>
    <s v="Lever, Braden Douglas"/>
    <s v="E24"/>
    <s v="Call 2X                                 "/>
    <m/>
    <m/>
    <m/>
    <m/>
    <s v="B952206114000"/>
    <m/>
    <n v="3"/>
    <n v="323.27999999999997"/>
  </r>
  <r>
    <x v="2"/>
    <x v="14"/>
    <s v="AVA"/>
    <s v="M50"/>
    <s v="M50 - Deer Park"/>
    <s v="OPER"/>
    <x v="0"/>
    <x v="0"/>
    <s v="Labor"/>
    <d v="2020-02-16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3859"/>
    <s v="Jmn Lnmn"/>
    <s v="Wickham, Trevor Wayne"/>
    <s v="E27"/>
    <s v="Meals - Dinner                          "/>
    <m/>
    <m/>
    <m/>
    <m/>
    <s v="B952206114000"/>
    <m/>
    <n v="1"/>
    <n v="16"/>
  </r>
  <r>
    <x v="2"/>
    <x v="14"/>
    <s v="AVA"/>
    <s v="M50"/>
    <s v="M50 - Deer Park"/>
    <s v="OPER"/>
    <x v="0"/>
    <x v="0"/>
    <s v="Labor"/>
    <d v="2020-02-16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4106"/>
    <s v="Line Frmn"/>
    <s v="Lever, Braden Douglas"/>
    <s v="E27"/>
    <s v="Meals - Dinner                          "/>
    <m/>
    <m/>
    <m/>
    <m/>
    <s v="B952206114000"/>
    <m/>
    <n v="1"/>
    <n v="16"/>
  </r>
  <r>
    <x v="2"/>
    <x v="14"/>
    <s v="AVA"/>
    <s v="P50"/>
    <s v="P50 - Davenport"/>
    <s v="OPER"/>
    <x v="0"/>
    <x v="1"/>
    <s v="Labor"/>
    <d v="2020-02-16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4570"/>
    <m/>
    <m/>
    <s v="E24"/>
    <s v="Call 2X                                 "/>
    <m/>
    <m/>
    <m/>
    <m/>
    <s v="B974206105000"/>
    <m/>
    <n v="4"/>
    <n v="377.76"/>
  </r>
  <r>
    <x v="2"/>
    <x v="14"/>
    <s v="AVA"/>
    <s v="P50"/>
    <s v="P50 - Davenport"/>
    <s v="OPER"/>
    <x v="0"/>
    <x v="1"/>
    <s v="Labor"/>
    <d v="2020-02-16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4852"/>
    <m/>
    <m/>
    <s v="E24"/>
    <s v="Call 2X                                 "/>
    <m/>
    <m/>
    <m/>
    <m/>
    <s v="B974206105000"/>
    <m/>
    <n v="4"/>
    <n v="377.76"/>
  </r>
  <r>
    <x v="2"/>
    <x v="14"/>
    <s v="AVA"/>
    <s v="P50"/>
    <s v="P50 - Davenport"/>
    <s v="OPER"/>
    <x v="0"/>
    <x v="0"/>
    <s v="Labor"/>
    <d v="2020-02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2564"/>
    <s v="Loc Rep Elec"/>
    <s v="Stanley, James L"/>
    <s v="E01"/>
    <s v="Regular                                 "/>
    <m/>
    <m/>
    <m/>
    <m/>
    <s v="B980206202000"/>
    <m/>
    <n v="5"/>
    <n v="268.2"/>
  </r>
  <r>
    <x v="2"/>
    <x v="14"/>
    <s v="AVA"/>
    <s v="P50"/>
    <s v="P50 - Davenport"/>
    <s v="OPER"/>
    <x v="0"/>
    <x v="0"/>
    <s v="Labor"/>
    <d v="2020-02-1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42768"/>
    <s v="Jmn Lnsvsmn"/>
    <s v="Johnson, Lance K"/>
    <s v="E01"/>
    <s v="Regular                                 "/>
    <m/>
    <m/>
    <m/>
    <m/>
    <s v="B980206203000"/>
    <m/>
    <n v="3"/>
    <n v="145.91999999999999"/>
  </r>
  <r>
    <x v="2"/>
    <x v="14"/>
    <s v="AVA"/>
    <s v="P50"/>
    <s v="P50 - Davenport"/>
    <s v="OPER"/>
    <x v="0"/>
    <x v="0"/>
    <s v="Labor"/>
    <d v="2020-02-16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4570"/>
    <m/>
    <m/>
    <s v="E27"/>
    <s v="Meals - Dinner                          "/>
    <m/>
    <m/>
    <m/>
    <m/>
    <s v="B974206105000"/>
    <m/>
    <n v="1"/>
    <n v="16"/>
  </r>
  <r>
    <x v="2"/>
    <x v="14"/>
    <s v="AVA"/>
    <s v="P50"/>
    <s v="P50 - Davenport"/>
    <s v="OPER"/>
    <x v="0"/>
    <x v="0"/>
    <s v="Labor"/>
    <d v="2020-02-16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4852"/>
    <m/>
    <m/>
    <s v="E27"/>
    <s v="Meals - Dinner                          "/>
    <m/>
    <m/>
    <m/>
    <m/>
    <s v="B974206105000"/>
    <m/>
    <n v="1"/>
    <n v="16"/>
  </r>
  <r>
    <x v="2"/>
    <x v="14"/>
    <s v="AVA"/>
    <s v="P50"/>
    <s v="P50 - Davenport"/>
    <s v="OPER"/>
    <x v="0"/>
    <x v="0"/>
    <s v="Labor"/>
    <d v="2020-02-16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21260"/>
    <s v="Loc Rep Elec"/>
    <s v="Eldred, Robin Z"/>
    <s v="E01"/>
    <s v="Regular                                 "/>
    <m/>
    <m/>
    <m/>
    <m/>
    <s v="B975206114000"/>
    <m/>
    <n v="3"/>
    <n v="160.91999999999999"/>
  </r>
  <r>
    <x v="2"/>
    <x v="14"/>
    <s v="AVA"/>
    <s v="P50"/>
    <s v="P50 - Davenport"/>
    <s v="OPER"/>
    <x v="0"/>
    <x v="0"/>
    <s v="Labor"/>
    <d v="2020-02-16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12"/>
    <n v="643.67999999999995"/>
  </r>
  <r>
    <x v="2"/>
    <x v="14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546065"/>
    <m/>
    <s v="FUEL BILL $35.39"/>
    <m/>
    <n v="35.39"/>
  </r>
  <r>
    <x v="2"/>
    <x v="14"/>
    <s v="AVA"/>
    <s v="S20"/>
    <s v="S20 - Director of Finance"/>
    <s v="OPER"/>
    <x v="0"/>
    <x v="6"/>
    <s v="Labor"/>
    <d v="2020-02-0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5"/>
    <n v="262.45"/>
  </r>
  <r>
    <x v="2"/>
    <x v="14"/>
    <s v="AVA"/>
    <s v="S20"/>
    <s v="S20 - Director of Finance"/>
    <s v="OPER"/>
    <x v="0"/>
    <x v="6"/>
    <s v="Labor"/>
    <d v="2020-02-1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4"/>
    <n v="209.96"/>
  </r>
  <r>
    <x v="2"/>
    <x v="14"/>
    <s v="AVA"/>
    <s v="S50"/>
    <s v="S50 - Construction Services"/>
    <s v="OPER"/>
    <x v="0"/>
    <x v="6"/>
    <s v="Labor"/>
    <d v="2020-02-1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20"/>
    <n v="759.45"/>
  </r>
  <r>
    <x v="2"/>
    <x v="14"/>
    <s v="AVA"/>
    <s v="S51"/>
    <s v="S51 - Supply Chain Loadings"/>
    <s v="OPER"/>
    <x v="4"/>
    <x v="12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2.92"/>
  </r>
  <r>
    <x v="2"/>
    <x v="14"/>
    <s v="AVA"/>
    <s v="S51"/>
    <s v="S51 - Supply Chain Loadings"/>
    <s v="OPER"/>
    <x v="4"/>
    <x v="12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5.84"/>
  </r>
  <r>
    <x v="2"/>
    <x v="14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6.3"/>
  </r>
  <r>
    <x v="2"/>
    <x v="14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0.96"/>
  </r>
  <r>
    <x v="2"/>
    <x v="14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12.87"/>
  </r>
  <r>
    <x v="2"/>
    <x v="14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96"/>
  </r>
  <r>
    <x v="2"/>
    <x v="14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m/>
    <m/>
    <m/>
    <m/>
    <m/>
    <m/>
    <s v="B933206101000"/>
    <m/>
    <m/>
    <n v="-45.55"/>
  </r>
  <r>
    <x v="2"/>
    <x v="14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39.26"/>
  </r>
  <r>
    <x v="2"/>
    <x v="14"/>
    <s v="AVA"/>
    <s v="S51"/>
    <s v="S51 - Supply Chain Loadings"/>
    <s v="OPER"/>
    <x v="4"/>
    <x v="1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14.59"/>
  </r>
  <r>
    <x v="2"/>
    <x v="14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3.22"/>
  </r>
  <r>
    <x v="2"/>
    <x v="14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5.75"/>
  </r>
  <r>
    <x v="2"/>
    <x v="14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6.27"/>
  </r>
  <r>
    <x v="2"/>
    <x v="14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.92"/>
  </r>
  <r>
    <x v="2"/>
    <x v="14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26.1"/>
  </r>
  <r>
    <x v="2"/>
    <x v="14"/>
    <s v="AVA"/>
    <s v="S51"/>
    <s v="S51 - Supply Chain Loadings"/>
    <s v="OPER"/>
    <x v="4"/>
    <x v="12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24.67"/>
  </r>
  <r>
    <x v="2"/>
    <x v="14"/>
    <s v="AVA"/>
    <s v="S51"/>
    <s v="S51 - Supply Chain Loadings"/>
    <s v="OPER"/>
    <x v="4"/>
    <x v="12"/>
    <s v="Non-Labor"/>
    <d v="2020-02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7.3"/>
  </r>
  <r>
    <x v="2"/>
    <x v="14"/>
    <s v="AVA"/>
    <s v="S51"/>
    <s v="S51 - Supply Chain Loadings"/>
    <s v="OPER"/>
    <x v="4"/>
    <x v="12"/>
    <s v="Non-Labor"/>
    <d v="2020-02-02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0.88"/>
  </r>
  <r>
    <x v="2"/>
    <x v="14"/>
    <s v="AVA"/>
    <s v="S51"/>
    <s v="S51 - Supply Chain Loadings"/>
    <s v="OPER"/>
    <x v="4"/>
    <x v="12"/>
    <s v="Non-Labor"/>
    <d v="2020-02-0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5.84"/>
  </r>
  <r>
    <x v="2"/>
    <x v="14"/>
    <s v="AVA"/>
    <s v="S51"/>
    <s v="S51 - Supply Chain Loadings"/>
    <s v="OPER"/>
    <x v="4"/>
    <x v="12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2"/>
    <s v="Rest Period union employees             "/>
    <m/>
    <m/>
    <m/>
    <m/>
    <s v="B933206105000"/>
    <m/>
    <m/>
    <n v="11.41"/>
  </r>
  <r>
    <x v="2"/>
    <x v="14"/>
    <s v="AVA"/>
    <s v="S51"/>
    <s v="S51 - Supply Chain Loadings"/>
    <s v="OPER"/>
    <x v="4"/>
    <x v="12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13.2"/>
  </r>
  <r>
    <x v="2"/>
    <x v="14"/>
    <s v="AVA"/>
    <s v="S51"/>
    <s v="S51 - Supply Chain Loadings"/>
    <s v="OPER"/>
    <x v="4"/>
    <x v="12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2.92"/>
  </r>
  <r>
    <x v="2"/>
    <x v="14"/>
    <s v="AVA"/>
    <s v="S51"/>
    <s v="S51 - Supply Chain Loadings"/>
    <s v="OPER"/>
    <x v="4"/>
    <x v="12"/>
    <s v="Non-Labor"/>
    <d v="2020-02-0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7.7"/>
  </r>
  <r>
    <x v="2"/>
    <x v="14"/>
    <s v="AVA"/>
    <s v="S51"/>
    <s v="S51 - Supply Chain Loadings"/>
    <s v="OPER"/>
    <x v="4"/>
    <x v="12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9.62"/>
  </r>
  <r>
    <x v="2"/>
    <x v="14"/>
    <s v="AVA"/>
    <s v="S51"/>
    <s v="S51 - Supply Chain Loadings"/>
    <s v="OPER"/>
    <x v="4"/>
    <x v="12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2.92"/>
  </r>
  <r>
    <x v="2"/>
    <x v="14"/>
    <s v="AVA"/>
    <s v="S51"/>
    <s v="S51 - Supply Chain Loadings"/>
    <s v="OPER"/>
    <x v="4"/>
    <x v="12"/>
    <s v="Non-Labor"/>
    <d v="2020-02-02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6.44"/>
  </r>
  <r>
    <x v="2"/>
    <x v="14"/>
    <s v="AVA"/>
    <s v="S51"/>
    <s v="S51 - Supply Chain Loadings"/>
    <s v="OPER"/>
    <x v="4"/>
    <x v="12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6.09"/>
  </r>
  <r>
    <x v="2"/>
    <x v="14"/>
    <s v="AVA"/>
    <s v="S51"/>
    <s v="S51 - Supply Chain Loadings"/>
    <s v="OPER"/>
    <x v="4"/>
    <x v="12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.76"/>
  </r>
  <r>
    <x v="2"/>
    <x v="14"/>
    <s v="AVA"/>
    <s v="S51"/>
    <s v="S51 - Supply Chain Loadings"/>
    <s v="OPER"/>
    <x v="4"/>
    <x v="12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1.92"/>
  </r>
  <r>
    <x v="2"/>
    <x v="14"/>
    <s v="AVA"/>
    <s v="S51"/>
    <s v="S51 - Supply Chain Loadings"/>
    <s v="OPER"/>
    <x v="4"/>
    <x v="12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6.8"/>
  </r>
  <r>
    <x v="2"/>
    <x v="14"/>
    <s v="AVA"/>
    <s v="S51"/>
    <s v="S51 - Supply Chain Loadings"/>
    <s v="OPER"/>
    <x v="4"/>
    <x v="12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1"/>
    <s v="Regular                                 "/>
    <m/>
    <m/>
    <m/>
    <m/>
    <s v="B901202114000"/>
    <m/>
    <m/>
    <n v="3.96"/>
  </r>
  <r>
    <x v="2"/>
    <x v="14"/>
    <s v="AVA"/>
    <s v="S51"/>
    <s v="S51 - Supply Chain Loadings"/>
    <s v="OPER"/>
    <x v="4"/>
    <x v="12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2114000"/>
    <m/>
    <m/>
    <n v="21.39"/>
  </r>
  <r>
    <x v="2"/>
    <x v="14"/>
    <s v="AVA"/>
    <s v="S51"/>
    <s v="S51 - Supply Chain Loadings"/>
    <s v="OPER"/>
    <x v="4"/>
    <x v="12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s v="E27"/>
    <s v="Meals - Dinner                          "/>
    <m/>
    <m/>
    <m/>
    <m/>
    <s v="B901206113000"/>
    <m/>
    <m/>
    <n v="0.96"/>
  </r>
  <r>
    <x v="2"/>
    <x v="14"/>
    <s v="AVA"/>
    <s v="S51"/>
    <s v="S51 - Supply Chain Loadings"/>
    <s v="OPER"/>
    <x v="4"/>
    <x v="12"/>
    <s v="Non-Labor"/>
    <d v="2020-02-1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3.22"/>
  </r>
  <r>
    <x v="2"/>
    <x v="14"/>
    <s v="AVA"/>
    <s v="S51"/>
    <s v="S51 - Supply Chain Loadings"/>
    <s v="OPER"/>
    <x v="4"/>
    <x v="12"/>
    <s v="Non-Labor"/>
    <d v="2020-02-16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1.92"/>
  </r>
  <r>
    <x v="2"/>
    <x v="14"/>
    <s v="AVA"/>
    <s v="S51"/>
    <s v="S51 - Supply Chain Loadings"/>
    <s v="OPER"/>
    <x v="4"/>
    <x v="12"/>
    <s v="Non-Labor"/>
    <d v="2020-02-16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20"/>
    <s v="Alt/Dual                                "/>
    <m/>
    <m/>
    <m/>
    <m/>
    <s v="B906206101000"/>
    <m/>
    <m/>
    <n v="5.84"/>
  </r>
  <r>
    <x v="2"/>
    <x v="14"/>
    <s v="AVA"/>
    <s v="S51"/>
    <s v="S51 - Supply Chain Loadings"/>
    <s v="OPER"/>
    <x v="4"/>
    <x v="12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.44"/>
  </r>
  <r>
    <x v="2"/>
    <x v="14"/>
    <s v="AVA"/>
    <s v="S51"/>
    <s v="S51 - Supply Chain Loadings"/>
    <s v="OPER"/>
    <x v="4"/>
    <x v="12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6.44"/>
  </r>
  <r>
    <x v="2"/>
    <x v="14"/>
    <s v="AVA"/>
    <s v="S51"/>
    <s v="S51 - Supply Chain Loadings"/>
    <s v="OPER"/>
    <x v="4"/>
    <x v="12"/>
    <s v="Non-Labor"/>
    <d v="2020-02-16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1.92"/>
  </r>
  <r>
    <x v="2"/>
    <x v="14"/>
    <s v="AVA"/>
    <s v="S51"/>
    <s v="S51 - Supply Chain Loadings"/>
    <s v="OPER"/>
    <x v="4"/>
    <x v="12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9.61"/>
  </r>
  <r>
    <x v="2"/>
    <x v="14"/>
    <s v="AVA"/>
    <s v="S51"/>
    <s v="S51 - Supply Chain Loadings"/>
    <s v="OPER"/>
    <x v="4"/>
    <x v="12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4.38"/>
  </r>
  <r>
    <x v="2"/>
    <x v="14"/>
    <s v="AVA"/>
    <s v="S51"/>
    <s v="S51 - Supply Chain Loadings"/>
    <s v="OPER"/>
    <x v="4"/>
    <x v="12"/>
    <s v="Non-Labor"/>
    <d v="2020-02-16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27"/>
    <s v="Meals - Dinner                          "/>
    <m/>
    <m/>
    <m/>
    <m/>
    <s v="B974206105000"/>
    <m/>
    <m/>
    <n v="1.92"/>
  </r>
  <r>
    <x v="2"/>
    <x v="14"/>
    <s v="AVA"/>
    <s v="S51"/>
    <s v="S51 - Supply Chain Loadings"/>
    <s v="OPER"/>
    <x v="4"/>
    <x v="12"/>
    <s v="Non-Labor"/>
    <d v="2020-02-16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9.66"/>
  </r>
  <r>
    <x v="2"/>
    <x v="14"/>
    <s v="AVA"/>
    <s v="S51"/>
    <s v="S51 - Supply Chain Loadings"/>
    <s v="OPER"/>
    <x v="4"/>
    <x v="12"/>
    <s v="Non-Labor"/>
    <d v="2020-02-16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38.619999999999997"/>
  </r>
  <r>
    <x v="2"/>
    <x v="14"/>
    <s v="AVA"/>
    <s v="S51"/>
    <s v="S51 - Supply Chain Loadings"/>
    <s v="OPER"/>
    <x v="4"/>
    <x v="12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6.09"/>
  </r>
  <r>
    <x v="2"/>
    <x v="14"/>
    <s v="AVA"/>
    <s v="S51"/>
    <s v="S51 - Supply Chain Loadings"/>
    <s v="OPER"/>
    <x v="4"/>
    <x v="12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0.68"/>
  </r>
  <r>
    <x v="2"/>
    <x v="14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6.8"/>
  </r>
  <r>
    <x v="2"/>
    <x v="14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2114000"/>
    <m/>
    <m/>
    <n v="25.35"/>
  </r>
  <r>
    <x v="2"/>
    <x v="14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0.96"/>
  </r>
  <r>
    <x v="2"/>
    <x v="14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3.22"/>
  </r>
  <r>
    <x v="2"/>
    <x v="14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1.92"/>
  </r>
  <r>
    <x v="2"/>
    <x v="14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5.84"/>
  </r>
  <r>
    <x v="2"/>
    <x v="14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6.44"/>
  </r>
  <r>
    <x v="2"/>
    <x v="14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6.44"/>
  </r>
  <r>
    <x v="2"/>
    <x v="14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m/>
    <m/>
    <m/>
    <m/>
    <s v="B952206114000"/>
    <m/>
    <m/>
    <n v="1.92"/>
  </r>
  <r>
    <x v="2"/>
    <x v="14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9.61"/>
  </r>
  <r>
    <x v="2"/>
    <x v="14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4.38"/>
  </r>
  <r>
    <x v="2"/>
    <x v="14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1.92"/>
  </r>
  <r>
    <x v="2"/>
    <x v="14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9.66"/>
  </r>
  <r>
    <x v="2"/>
    <x v="14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38.619999999999997"/>
  </r>
  <r>
    <x v="2"/>
    <x v="14"/>
    <s v="AVA"/>
    <s v="S51"/>
    <s v="S51 - Supply Chain Loadings"/>
    <s v="OPER"/>
    <x v="4"/>
    <x v="13"/>
    <s v="Non-Labor"/>
    <d v="2020-02-10T00:00:00"/>
    <s v="WA"/>
    <x v="0"/>
    <s v="Burden Cost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m/>
    <m/>
    <n v="7.93"/>
  </r>
  <r>
    <x v="2"/>
    <x v="14"/>
    <s v="AVA"/>
    <s v="S51"/>
    <s v="S51 - Supply Chain Loadings"/>
    <s v="OPER"/>
    <x v="4"/>
    <x v="13"/>
    <s v="Non-Labor"/>
    <d v="2020-02-2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9.059999999999999"/>
  </r>
  <r>
    <x v="2"/>
    <x v="14"/>
    <s v="AVA"/>
    <s v="S51"/>
    <s v="S51 - Supply Chain Loadings"/>
    <s v="OPER"/>
    <x v="4"/>
    <x v="13"/>
    <s v="Non-Labor"/>
    <d v="2020-02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6.68"/>
  </r>
  <r>
    <x v="2"/>
    <x v="14"/>
    <s v="AVA"/>
    <s v="S51"/>
    <s v="S51 - Supply Chain Loadings"/>
    <s v="OPER"/>
    <x v="4"/>
    <x v="29"/>
    <s v="Non-Labor"/>
    <d v="2020-02-10T00:00:00"/>
    <s v="WA"/>
    <x v="0"/>
    <s v="Burden Cost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m/>
    <m/>
    <n v="5.28"/>
  </r>
  <r>
    <x v="2"/>
    <x v="14"/>
    <s v="AVA"/>
    <s v="S51"/>
    <s v="S51 - Supply Chain Loadings"/>
    <s v="OPER"/>
    <x v="4"/>
    <x v="29"/>
    <s v="Non-Labor"/>
    <d v="2020-02-2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2.7"/>
  </r>
  <r>
    <x v="2"/>
    <x v="14"/>
    <s v="AVA"/>
    <s v="S53"/>
    <s v="S53 - St. Maries"/>
    <s v="OPER"/>
    <x v="2"/>
    <x v="4"/>
    <s v="Non-Labor"/>
    <m/>
    <s v="ID"/>
    <x v="0"/>
    <s v="Purchase Invoices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s v="110214"/>
    <s v="TIMBER LODGE CAFE"/>
    <m/>
    <s v="5"/>
    <m/>
    <s v="Crawford"/>
    <m/>
    <n v="20.96"/>
  </r>
  <r>
    <x v="2"/>
    <x v="14"/>
    <s v="AVA"/>
    <s v="S53"/>
    <s v="S53 - St. Maries"/>
    <s v="OPER"/>
    <x v="0"/>
    <x v="0"/>
    <s v="Labor"/>
    <d v="2020-02-16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4573"/>
    <s v="Jmn Lnmn"/>
    <s v="Patterson, Joshua James"/>
    <s v="E20"/>
    <s v="Alt/Dual                                "/>
    <m/>
    <m/>
    <m/>
    <m/>
    <s v="B906206101000"/>
    <m/>
    <n v="2"/>
    <n v="97.28"/>
  </r>
  <r>
    <x v="2"/>
    <x v="14"/>
    <s v="AVA"/>
    <s v="T51"/>
    <s v="T51 - Operations Project Management"/>
    <s v="OPER"/>
    <x v="0"/>
    <x v="6"/>
    <s v="Labor"/>
    <d v="2020-02-0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2"/>
    <n v="679.84"/>
  </r>
  <r>
    <x v="2"/>
    <x v="14"/>
    <s v="AVA"/>
    <s v="T51"/>
    <s v="T51 - Operations Project Management"/>
    <s v="OPER"/>
    <x v="0"/>
    <x v="6"/>
    <s v="Labor"/>
    <d v="2020-02-0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52"/>
    <n v="2056.08"/>
  </r>
  <r>
    <x v="2"/>
    <x v="14"/>
    <s v="AVA"/>
    <s v="T51"/>
    <s v="T51 - Operations Project Management"/>
    <s v="OPER"/>
    <x v="0"/>
    <x v="6"/>
    <s v="Labor"/>
    <d v="2020-02-02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4"/>
    <n v="226.56"/>
  </r>
  <r>
    <x v="2"/>
    <x v="14"/>
    <s v="AVA"/>
    <s v="T51"/>
    <s v="T51 - Operations Project Management"/>
    <s v="OPER"/>
    <x v="0"/>
    <x v="6"/>
    <s v="Labor"/>
    <d v="2020-02-1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3"/>
    <n v="736.48"/>
  </r>
  <r>
    <x v="2"/>
    <x v="14"/>
    <s v="AVA"/>
    <s v="T51"/>
    <s v="T51 - Operations Project Management"/>
    <s v="OPER"/>
    <x v="0"/>
    <x v="6"/>
    <s v="Labor"/>
    <d v="2020-02-1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47"/>
    <n v="1858.38"/>
  </r>
  <r>
    <x v="2"/>
    <x v="14"/>
    <s v="AVA"/>
    <s v="T51"/>
    <s v="T51 - Operations Project Management"/>
    <s v="OPER"/>
    <x v="0"/>
    <x v="6"/>
    <s v="Labor"/>
    <d v="2020-02-16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3"/>
    <n v="169.92"/>
  </r>
  <r>
    <x v="2"/>
    <x v="14"/>
    <s v="AVA"/>
    <s v="Z87"/>
    <s v="Z87 - Benefits Loaders"/>
    <s v="OPER"/>
    <x v="4"/>
    <x v="41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91.39"/>
  </r>
  <r>
    <x v="2"/>
    <x v="14"/>
    <s v="AVA"/>
    <s v="Z87"/>
    <s v="Z87 - Benefits Loaders"/>
    <s v="OPER"/>
    <x v="4"/>
    <x v="41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41.41"/>
  </r>
  <r>
    <x v="2"/>
    <x v="14"/>
    <s v="AVA"/>
    <s v="Z87"/>
    <s v="Z87 - Benefits Loaders"/>
    <s v="OPER"/>
    <x v="4"/>
    <x v="41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43.42"/>
  </r>
  <r>
    <x v="2"/>
    <x v="14"/>
    <s v="AVA"/>
    <s v="Z87"/>
    <s v="Z87 - Benefits Loaders"/>
    <s v="OPER"/>
    <x v="4"/>
    <x v="41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14.05"/>
  </r>
  <r>
    <x v="2"/>
    <x v="14"/>
    <s v="AVA"/>
    <s v="Z87"/>
    <s v="Z87 - Benefits Loaders"/>
    <s v="OPER"/>
    <x v="4"/>
    <x v="41"/>
    <s v="Non-Labor"/>
    <d v="2020-02-02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20.97"/>
  </r>
  <r>
    <x v="2"/>
    <x v="14"/>
    <s v="AVA"/>
    <s v="Z87"/>
    <s v="Z87 - Benefits Loaders"/>
    <s v="OPER"/>
    <x v="4"/>
    <x v="41"/>
    <s v="Non-Labor"/>
    <d v="2020-02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3.8"/>
  </r>
  <r>
    <x v="2"/>
    <x v="14"/>
    <s v="AVA"/>
    <s v="Z87"/>
    <s v="Z87 - Benefits Loaders"/>
    <s v="OPER"/>
    <x v="4"/>
    <x v="41"/>
    <s v="Non-Labor"/>
    <d v="2020-02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48.76"/>
  </r>
  <r>
    <x v="2"/>
    <x v="14"/>
    <s v="AVA"/>
    <s v="Z87"/>
    <s v="Z87 - Benefits Loaders"/>
    <s v="OPER"/>
    <x v="4"/>
    <x v="41"/>
    <s v="Non-Labor"/>
    <d v="2020-02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16.399999999999999"/>
  </r>
  <r>
    <x v="2"/>
    <x v="14"/>
    <s v="AVA"/>
    <s v="Z87"/>
    <s v="Z87 - Benefits Loaders"/>
    <s v="OPER"/>
    <x v="4"/>
    <x v="41"/>
    <s v="Non-Labor"/>
    <d v="2020-02-16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28.15"/>
  </r>
  <r>
    <x v="2"/>
    <x v="14"/>
    <s v="AVA"/>
    <s v="Z87"/>
    <s v="Z87 - Benefits Loaders"/>
    <s v="OPER"/>
    <x v="4"/>
    <x v="41"/>
    <s v="Non-Labor"/>
    <d v="2020-02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7.52"/>
  </r>
  <r>
    <x v="2"/>
    <x v="14"/>
    <s v="AVA"/>
    <s v="Z87"/>
    <s v="Z87 - Benefits Loaders"/>
    <s v="OPER"/>
    <x v="4"/>
    <x v="41"/>
    <s v="Non-Labor"/>
    <d v="2020-02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2.94"/>
  </r>
  <r>
    <x v="2"/>
    <x v="14"/>
    <s v="AVA"/>
    <s v="Z87"/>
    <s v="Z87 - Benefits Loaders"/>
    <s v="OPER"/>
    <x v="4"/>
    <x v="41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128.15"/>
  </r>
  <r>
    <x v="2"/>
    <x v="14"/>
    <s v="AVA"/>
    <s v="Z87"/>
    <s v="Z87 - Benefits Loaders"/>
    <s v="OPER"/>
    <x v="4"/>
    <x v="41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47.52"/>
  </r>
  <r>
    <x v="2"/>
    <x v="14"/>
    <s v="AVA"/>
    <s v="Z87"/>
    <s v="Z87 - Benefits Loaders"/>
    <s v="OPER"/>
    <x v="4"/>
    <x v="41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2.94"/>
  </r>
  <r>
    <x v="2"/>
    <x v="14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2955.05"/>
  </r>
  <r>
    <x v="2"/>
    <x v="14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338.97"/>
  </r>
  <r>
    <x v="2"/>
    <x v="14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0"/>
    <m/>
    <m/>
    <m/>
    <m/>
    <m/>
    <m/>
    <m/>
    <m/>
    <m/>
    <m/>
    <m/>
    <m/>
    <m/>
    <s v="B399206101000"/>
    <m/>
    <m/>
    <n v="-18.87"/>
  </r>
  <r>
    <x v="2"/>
    <x v="14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37.74"/>
  </r>
  <r>
    <x v="2"/>
    <x v="14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1403.99"/>
  </r>
  <r>
    <x v="2"/>
    <x v="14"/>
    <s v="AVA"/>
    <s v="Z87"/>
    <s v="Z87 - Benefits Loaders"/>
    <s v="OPER"/>
    <x v="4"/>
    <x v="14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454.42"/>
  </r>
  <r>
    <x v="2"/>
    <x v="14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-40.72"/>
  </r>
  <r>
    <x v="2"/>
    <x v="14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-6.21"/>
  </r>
  <r>
    <x v="2"/>
    <x v="14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0"/>
    <m/>
    <m/>
    <m/>
    <m/>
    <m/>
    <m/>
    <m/>
    <m/>
    <m/>
    <m/>
    <m/>
    <m/>
    <m/>
    <s v="B913206105000"/>
    <m/>
    <m/>
    <n v="-83.25"/>
  </r>
  <r>
    <x v="2"/>
    <x v="14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-6.21"/>
  </r>
  <r>
    <x v="2"/>
    <x v="14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0"/>
    <m/>
    <m/>
    <m/>
    <m/>
    <m/>
    <m/>
    <m/>
    <m/>
    <m/>
    <m/>
    <m/>
    <m/>
    <m/>
    <s v="B933206101000"/>
    <m/>
    <m/>
    <n v="-294.55"/>
  </r>
  <r>
    <x v="2"/>
    <x v="14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900.56"/>
  </r>
  <r>
    <x v="2"/>
    <x v="14"/>
    <s v="AVA"/>
    <s v="Z87"/>
    <s v="Z87 - Benefits Loaders"/>
    <s v="OPER"/>
    <x v="4"/>
    <x v="14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-94.36"/>
  </r>
  <r>
    <x v="2"/>
    <x v="14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0"/>
    <m/>
    <m/>
    <m/>
    <m/>
    <m/>
    <m/>
    <m/>
    <m/>
    <m/>
    <m/>
    <m/>
    <m/>
    <m/>
    <s v="B923206104000"/>
    <m/>
    <m/>
    <n v="-20.81"/>
  </r>
  <r>
    <x v="2"/>
    <x v="14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166.5"/>
  </r>
  <r>
    <x v="2"/>
    <x v="14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169.85"/>
  </r>
  <r>
    <x v="2"/>
    <x v="14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18.87"/>
  </r>
  <r>
    <x v="2"/>
    <x v="14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0"/>
    <m/>
    <m/>
    <m/>
    <m/>
    <m/>
    <m/>
    <m/>
    <m/>
    <m/>
    <m/>
    <m/>
    <m/>
    <m/>
    <s v="B974206114000"/>
    <m/>
    <m/>
    <n v="-168.78"/>
  </r>
  <r>
    <x v="2"/>
    <x v="14"/>
    <s v="AVA"/>
    <s v="Z87"/>
    <s v="Z87 - Benefits Loaders"/>
    <s v="OPER"/>
    <x v="4"/>
    <x v="14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159.51"/>
  </r>
  <r>
    <x v="2"/>
    <x v="14"/>
    <s v="AVA"/>
    <s v="Z87"/>
    <s v="Z87 - Benefits Loaders"/>
    <s v="OPER"/>
    <x v="4"/>
    <x v="14"/>
    <s v="Non-Labor"/>
    <d v="2020-02-02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784.41"/>
  </r>
  <r>
    <x v="2"/>
    <x v="14"/>
    <s v="AVA"/>
    <s v="Z87"/>
    <s v="Z87 - Benefits Loaders"/>
    <s v="OPER"/>
    <x v="4"/>
    <x v="14"/>
    <s v="Non-Labor"/>
    <d v="2020-02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70.29"/>
  </r>
  <r>
    <x v="2"/>
    <x v="14"/>
    <s v="AVA"/>
    <s v="Z87"/>
    <s v="Z87 - Benefits Loaders"/>
    <s v="OPER"/>
    <x v="4"/>
    <x v="14"/>
    <s v="Non-Labor"/>
    <d v="2020-02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53.26"/>
  </r>
  <r>
    <x v="2"/>
    <x v="14"/>
    <s v="AVA"/>
    <s v="Z87"/>
    <s v="Z87 - Benefits Loaders"/>
    <s v="OPER"/>
    <x v="4"/>
    <x v="14"/>
    <s v="Non-Labor"/>
    <d v="2020-02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525.63"/>
  </r>
  <r>
    <x v="2"/>
    <x v="14"/>
    <s v="AVA"/>
    <s v="Z87"/>
    <s v="Z87 - Benefits Loaders"/>
    <s v="OPER"/>
    <x v="4"/>
    <x v="14"/>
    <s v="Non-Labor"/>
    <d v="2020-02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512.98"/>
  </r>
  <r>
    <x v="2"/>
    <x v="14"/>
    <s v="AVA"/>
    <s v="Z87"/>
    <s v="Z87 - Benefits Loaders"/>
    <s v="OPER"/>
    <x v="4"/>
    <x v="14"/>
    <s v="Non-Labor"/>
    <d v="2020-02-02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135.01"/>
  </r>
  <r>
    <x v="2"/>
    <x v="14"/>
    <s v="AVA"/>
    <s v="Z87"/>
    <s v="Z87 - Benefits Loaders"/>
    <s v="OPER"/>
    <x v="4"/>
    <x v="14"/>
    <s v="Non-Labor"/>
    <d v="2020-02-02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27"/>
    <s v="Meals - Dinner                          "/>
    <m/>
    <m/>
    <m/>
    <m/>
    <s v="B901206105000"/>
    <m/>
    <m/>
    <n v="17.39"/>
  </r>
  <r>
    <x v="2"/>
    <x v="14"/>
    <s v="AVA"/>
    <s v="Z87"/>
    <s v="Z87 - Benefits Loaders"/>
    <s v="OPER"/>
    <x v="4"/>
    <x v="14"/>
    <s v="Non-Labor"/>
    <d v="2020-02-02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42.61"/>
  </r>
  <r>
    <x v="2"/>
    <x v="14"/>
    <s v="AVA"/>
    <s v="Z87"/>
    <s v="Z87 - Benefits Loaders"/>
    <s v="OPER"/>
    <x v="4"/>
    <x v="14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2"/>
    <s v="Rest Period union employees             "/>
    <m/>
    <m/>
    <m/>
    <m/>
    <s v="B933206105000"/>
    <m/>
    <m/>
    <n v="73.8"/>
  </r>
  <r>
    <x v="2"/>
    <x v="14"/>
    <s v="AVA"/>
    <s v="Z87"/>
    <s v="Z87 - Benefits Loaders"/>
    <s v="OPER"/>
    <x v="4"/>
    <x v="14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7"/>
    <s v="Meals - Dinner                          "/>
    <m/>
    <m/>
    <m/>
    <m/>
    <s v="B933206105000"/>
    <m/>
    <m/>
    <n v="105.81"/>
  </r>
  <r>
    <x v="2"/>
    <x v="14"/>
    <s v="AVA"/>
    <s v="Z87"/>
    <s v="Z87 - Benefits Loaders"/>
    <s v="OPER"/>
    <x v="4"/>
    <x v="14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21.3"/>
  </r>
  <r>
    <x v="2"/>
    <x v="14"/>
    <s v="AVA"/>
    <s v="Z87"/>
    <s v="Z87 - Benefits Loaders"/>
    <s v="OPER"/>
    <x v="4"/>
    <x v="14"/>
    <s v="Non-Labor"/>
    <d v="2020-02-02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29.22"/>
  </r>
  <r>
    <x v="2"/>
    <x v="14"/>
    <s v="AVA"/>
    <s v="Z87"/>
    <s v="Z87 - Benefits Loaders"/>
    <s v="OPER"/>
    <x v="4"/>
    <x v="14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362.18"/>
  </r>
  <r>
    <x v="2"/>
    <x v="14"/>
    <s v="AVA"/>
    <s v="Z87"/>
    <s v="Z87 - Benefits Loaders"/>
    <s v="OPER"/>
    <x v="4"/>
    <x v="14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4114000"/>
    <m/>
    <m/>
    <n v="21.3"/>
  </r>
  <r>
    <x v="2"/>
    <x v="14"/>
    <s v="AVA"/>
    <s v="Z87"/>
    <s v="Z87 - Benefits Loaders"/>
    <s v="OPER"/>
    <x v="4"/>
    <x v="14"/>
    <s v="Non-Labor"/>
    <d v="2020-02-02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0"/>
    <m/>
    <m/>
    <m/>
    <m/>
    <m/>
    <m/>
    <m/>
    <s v="E01"/>
    <s v="Regular                                 "/>
    <m/>
    <m/>
    <m/>
    <m/>
    <s v="B960206114000"/>
    <m/>
    <m/>
    <n v="46.99"/>
  </r>
  <r>
    <x v="2"/>
    <x v="14"/>
    <s v="AVA"/>
    <s v="Z87"/>
    <s v="Z87 - Benefits Loaders"/>
    <s v="OPER"/>
    <x v="4"/>
    <x v="14"/>
    <s v="Non-Labor"/>
    <d v="2020-02-1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009.25"/>
  </r>
  <r>
    <x v="2"/>
    <x v="14"/>
    <s v="AVA"/>
    <s v="Z87"/>
    <s v="Z87 - Benefits Loaders"/>
    <s v="OPER"/>
    <x v="4"/>
    <x v="14"/>
    <s v="Non-Labor"/>
    <d v="2020-02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486.71"/>
  </r>
  <r>
    <x v="2"/>
    <x v="14"/>
    <s v="AVA"/>
    <s v="Z87"/>
    <s v="Z87 - Benefits Loaders"/>
    <s v="OPER"/>
    <x v="4"/>
    <x v="14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117.47"/>
  </r>
  <r>
    <x v="2"/>
    <x v="14"/>
    <s v="AVA"/>
    <s v="Z87"/>
    <s v="Z87 - Benefits Loaders"/>
    <s v="OPER"/>
    <x v="4"/>
    <x v="14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63.91"/>
  </r>
  <r>
    <x v="2"/>
    <x v="14"/>
    <s v="AVA"/>
    <s v="Z87"/>
    <s v="Z87 - Benefits Loaders"/>
    <s v="OPER"/>
    <x v="4"/>
    <x v="14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7"/>
    <s v="Meals - Dinner                          "/>
    <m/>
    <m/>
    <m/>
    <m/>
    <s v="B980206203000"/>
    <m/>
    <m/>
    <n v="14.02"/>
  </r>
  <r>
    <x v="2"/>
    <x v="14"/>
    <s v="AVA"/>
    <s v="Z87"/>
    <s v="Z87 - Benefits Loaders"/>
    <s v="OPER"/>
    <x v="4"/>
    <x v="14"/>
    <s v="Non-Labor"/>
    <d v="2020-02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91.96"/>
  </r>
  <r>
    <x v="2"/>
    <x v="14"/>
    <s v="AVA"/>
    <s v="Z87"/>
    <s v="Z87 - Benefits Loaders"/>
    <s v="OPER"/>
    <x v="4"/>
    <x v="14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5.67"/>
  </r>
  <r>
    <x v="2"/>
    <x v="14"/>
    <s v="AVA"/>
    <s v="Z87"/>
    <s v="Z87 - Benefits Loaders"/>
    <s v="OPER"/>
    <x v="4"/>
    <x v="14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27"/>
    <s v="Meals - Dinner                          "/>
    <m/>
    <m/>
    <m/>
    <m/>
    <s v="B901206105000"/>
    <m/>
    <m/>
    <n v="43.95"/>
  </r>
  <r>
    <x v="2"/>
    <x v="14"/>
    <s v="AVA"/>
    <s v="Z87"/>
    <s v="Z87 - Benefits Loaders"/>
    <s v="OPER"/>
    <x v="4"/>
    <x v="14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0"/>
    <m/>
    <m/>
    <m/>
    <m/>
    <m/>
    <m/>
    <m/>
    <s v="E01"/>
    <s v="Regular                                 "/>
    <m/>
    <m/>
    <m/>
    <m/>
    <s v="B901202114000"/>
    <m/>
    <m/>
    <n v="185.08"/>
  </r>
  <r>
    <x v="2"/>
    <x v="14"/>
    <s v="AVA"/>
    <s v="Z87"/>
    <s v="Z87 - Benefits Loaders"/>
    <s v="OPER"/>
    <x v="4"/>
    <x v="14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0"/>
    <m/>
    <m/>
    <m/>
    <m/>
    <m/>
    <m/>
    <m/>
    <s v="E27"/>
    <s v="Meals - Dinner                          "/>
    <m/>
    <m/>
    <m/>
    <m/>
    <s v="B901206113000"/>
    <m/>
    <m/>
    <n v="7.01"/>
  </r>
  <r>
    <x v="2"/>
    <x v="14"/>
    <s v="AVA"/>
    <s v="Z87"/>
    <s v="Z87 - Benefits Loaders"/>
    <s v="OPER"/>
    <x v="4"/>
    <x v="14"/>
    <s v="Non-Labor"/>
    <d v="2020-02-16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23.49"/>
  </r>
  <r>
    <x v="2"/>
    <x v="14"/>
    <s v="AVA"/>
    <s v="Z87"/>
    <s v="Z87 - Benefits Loaders"/>
    <s v="OPER"/>
    <x v="4"/>
    <x v="14"/>
    <s v="Non-Labor"/>
    <d v="2020-02-16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27"/>
    <s v="Meals - Dinner                          "/>
    <m/>
    <m/>
    <m/>
    <m/>
    <s v="B910206105000"/>
    <m/>
    <m/>
    <n v="14.02"/>
  </r>
  <r>
    <x v="2"/>
    <x v="14"/>
    <s v="AVA"/>
    <s v="Z87"/>
    <s v="Z87 - Benefits Loaders"/>
    <s v="OPER"/>
    <x v="4"/>
    <x v="14"/>
    <s v="Non-Labor"/>
    <d v="2020-02-16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0"/>
    <m/>
    <m/>
    <m/>
    <m/>
    <m/>
    <m/>
    <m/>
    <s v="E20"/>
    <s v="Alt/Dual                                "/>
    <m/>
    <m/>
    <m/>
    <m/>
    <s v="B906206101000"/>
    <m/>
    <m/>
    <n v="42.61"/>
  </r>
  <r>
    <x v="2"/>
    <x v="14"/>
    <s v="AVA"/>
    <s v="Z87"/>
    <s v="Z87 - Benefits Loaders"/>
    <s v="OPER"/>
    <x v="4"/>
    <x v="14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46.99"/>
  </r>
  <r>
    <x v="2"/>
    <x v="14"/>
    <s v="AVA"/>
    <s v="Z87"/>
    <s v="Z87 - Benefits Loaders"/>
    <s v="OPER"/>
    <x v="4"/>
    <x v="14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s v="E01"/>
    <s v="Regular                                 "/>
    <m/>
    <m/>
    <m/>
    <m/>
    <s v="B923206114000"/>
    <m/>
    <m/>
    <n v="46.99"/>
  </r>
  <r>
    <x v="2"/>
    <x v="14"/>
    <s v="AVA"/>
    <s v="Z87"/>
    <s v="Z87 - Benefits Loaders"/>
    <s v="OPER"/>
    <x v="4"/>
    <x v="14"/>
    <s v="Non-Labor"/>
    <d v="2020-02-16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0"/>
    <m/>
    <m/>
    <m/>
    <m/>
    <m/>
    <m/>
    <m/>
    <s v="E27"/>
    <s v="Meals - Dinner                          "/>
    <m/>
    <m/>
    <m/>
    <m/>
    <s v="B952206114000"/>
    <m/>
    <m/>
    <n v="14.02"/>
  </r>
  <r>
    <x v="2"/>
    <x v="14"/>
    <s v="AVA"/>
    <s v="Z87"/>
    <s v="Z87 - Benefits Loaders"/>
    <s v="OPER"/>
    <x v="4"/>
    <x v="14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362.17"/>
  </r>
  <r>
    <x v="2"/>
    <x v="14"/>
    <s v="AVA"/>
    <s v="Z87"/>
    <s v="Z87 - Benefits Loaders"/>
    <s v="OPER"/>
    <x v="4"/>
    <x v="14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31.96"/>
  </r>
  <r>
    <x v="2"/>
    <x v="14"/>
    <s v="AVA"/>
    <s v="Z87"/>
    <s v="Z87 - Benefits Loaders"/>
    <s v="OPER"/>
    <x v="4"/>
    <x v="14"/>
    <s v="Non-Labor"/>
    <d v="2020-02-16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0"/>
    <m/>
    <m/>
    <m/>
    <m/>
    <m/>
    <m/>
    <m/>
    <s v="E27"/>
    <s v="Meals - Dinner                          "/>
    <m/>
    <m/>
    <m/>
    <m/>
    <s v="B974206105000"/>
    <m/>
    <m/>
    <n v="14.02"/>
  </r>
  <r>
    <x v="2"/>
    <x v="14"/>
    <s v="AVA"/>
    <s v="Z87"/>
    <s v="Z87 - Benefits Loaders"/>
    <s v="OPER"/>
    <x v="4"/>
    <x v="14"/>
    <s v="Non-Labor"/>
    <d v="2020-02-16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s v="E01"/>
    <s v="Regular                                 "/>
    <m/>
    <m/>
    <m/>
    <m/>
    <s v="B975206114000"/>
    <m/>
    <m/>
    <n v="70.48"/>
  </r>
  <r>
    <x v="2"/>
    <x v="14"/>
    <s v="AVA"/>
    <s v="Z87"/>
    <s v="Z87 - Benefits Loaders"/>
    <s v="OPER"/>
    <x v="4"/>
    <x v="14"/>
    <s v="Non-Labor"/>
    <d v="2020-02-16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281.93"/>
  </r>
  <r>
    <x v="2"/>
    <x v="14"/>
    <s v="AVA"/>
    <s v="Z87"/>
    <s v="Z87 - Benefits Loaders"/>
    <s v="OPER"/>
    <x v="4"/>
    <x v="14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4009.25"/>
  </r>
  <r>
    <x v="2"/>
    <x v="14"/>
    <s v="AVA"/>
    <s v="Z87"/>
    <s v="Z87 - Benefits Loaders"/>
    <s v="OPER"/>
    <x v="4"/>
    <x v="14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486.71"/>
  </r>
  <r>
    <x v="2"/>
    <x v="14"/>
    <s v="AVA"/>
    <s v="Z87"/>
    <s v="Z87 - Benefits Loaders"/>
    <s v="OPER"/>
    <x v="4"/>
    <x v="14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117.47"/>
  </r>
  <r>
    <x v="2"/>
    <x v="14"/>
    <s v="AVA"/>
    <s v="Z87"/>
    <s v="Z87 - Benefits Loaders"/>
    <s v="OPER"/>
    <x v="4"/>
    <x v="14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77.930000000000007"/>
  </r>
  <r>
    <x v="2"/>
    <x v="14"/>
    <s v="AVA"/>
    <s v="Z87"/>
    <s v="Z87 - Benefits Loaders"/>
    <s v="OPER"/>
    <x v="4"/>
    <x v="14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91.96"/>
  </r>
  <r>
    <x v="2"/>
    <x v="14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49.62"/>
  </r>
  <r>
    <x v="2"/>
    <x v="14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0"/>
    <m/>
    <m/>
    <m/>
    <m/>
    <m/>
    <m/>
    <m/>
    <m/>
    <m/>
    <m/>
    <m/>
    <m/>
    <m/>
    <s v="B901202114000"/>
    <m/>
    <m/>
    <n v="185.08"/>
  </r>
  <r>
    <x v="2"/>
    <x v="14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0"/>
    <m/>
    <m/>
    <m/>
    <m/>
    <m/>
    <m/>
    <m/>
    <m/>
    <m/>
    <m/>
    <m/>
    <m/>
    <m/>
    <s v="B901206113000"/>
    <m/>
    <m/>
    <n v="7.01"/>
  </r>
  <r>
    <x v="2"/>
    <x v="14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23.49"/>
  </r>
  <r>
    <x v="2"/>
    <x v="14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14.02"/>
  </r>
  <r>
    <x v="2"/>
    <x v="14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0"/>
    <m/>
    <m/>
    <m/>
    <m/>
    <m/>
    <m/>
    <m/>
    <m/>
    <m/>
    <m/>
    <m/>
    <m/>
    <m/>
    <s v="B906206101000"/>
    <m/>
    <m/>
    <n v="42.61"/>
  </r>
  <r>
    <x v="2"/>
    <x v="14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46.99"/>
  </r>
  <r>
    <x v="2"/>
    <x v="14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m/>
    <m/>
    <m/>
    <m/>
    <m/>
    <m/>
    <s v="B923206114000"/>
    <m/>
    <m/>
    <n v="46.99"/>
  </r>
  <r>
    <x v="2"/>
    <x v="14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0"/>
    <m/>
    <m/>
    <m/>
    <m/>
    <m/>
    <m/>
    <m/>
    <m/>
    <m/>
    <m/>
    <m/>
    <m/>
    <m/>
    <s v="B952206114000"/>
    <m/>
    <m/>
    <n v="14.02"/>
  </r>
  <r>
    <x v="2"/>
    <x v="14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362.17"/>
  </r>
  <r>
    <x v="2"/>
    <x v="14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31.96"/>
  </r>
  <r>
    <x v="2"/>
    <x v="14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0"/>
    <m/>
    <m/>
    <m/>
    <m/>
    <m/>
    <m/>
    <m/>
    <m/>
    <m/>
    <m/>
    <m/>
    <m/>
    <m/>
    <s v="B974206105000"/>
    <m/>
    <m/>
    <n v="14.02"/>
  </r>
  <r>
    <x v="2"/>
    <x v="14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m/>
    <m/>
    <m/>
    <m/>
    <m/>
    <m/>
    <s v="B975206114000"/>
    <m/>
    <m/>
    <n v="70.48"/>
  </r>
  <r>
    <x v="2"/>
    <x v="14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281.93"/>
  </r>
  <r>
    <x v="2"/>
    <x v="14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647.37"/>
  </r>
  <r>
    <x v="2"/>
    <x v="14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293.33"/>
  </r>
  <r>
    <x v="2"/>
    <x v="14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5"/>
    <m/>
    <m/>
    <m/>
    <m/>
    <m/>
    <m/>
    <m/>
    <m/>
    <m/>
    <m/>
    <m/>
    <m/>
    <m/>
    <s v="B399206101000"/>
    <m/>
    <m/>
    <n v="-4.13"/>
  </r>
  <r>
    <x v="2"/>
    <x v="14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8.27"/>
  </r>
  <r>
    <x v="2"/>
    <x v="14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307.57"/>
  </r>
  <r>
    <x v="2"/>
    <x v="14"/>
    <s v="AVA"/>
    <s v="Z87"/>
    <s v="Z87 - Benefits Loaders"/>
    <s v="OPER"/>
    <x v="4"/>
    <x v="15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99.55"/>
  </r>
  <r>
    <x v="2"/>
    <x v="14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-8.92"/>
  </r>
  <r>
    <x v="2"/>
    <x v="14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-1.36"/>
  </r>
  <r>
    <x v="2"/>
    <x v="14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5"/>
    <m/>
    <m/>
    <m/>
    <m/>
    <m/>
    <m/>
    <m/>
    <m/>
    <m/>
    <m/>
    <m/>
    <m/>
    <m/>
    <s v="B913206105000"/>
    <m/>
    <m/>
    <n v="-18.239999999999998"/>
  </r>
  <r>
    <x v="2"/>
    <x v="14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-1.36"/>
  </r>
  <r>
    <x v="2"/>
    <x v="14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5"/>
    <m/>
    <m/>
    <m/>
    <m/>
    <m/>
    <m/>
    <m/>
    <m/>
    <m/>
    <m/>
    <m/>
    <m/>
    <m/>
    <s v="B933206101000"/>
    <m/>
    <m/>
    <n v="-64.53"/>
  </r>
  <r>
    <x v="2"/>
    <x v="14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197.29"/>
  </r>
  <r>
    <x v="2"/>
    <x v="14"/>
    <s v="AVA"/>
    <s v="Z87"/>
    <s v="Z87 - Benefits Loaders"/>
    <s v="OPER"/>
    <x v="4"/>
    <x v="15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-20.67"/>
  </r>
  <r>
    <x v="2"/>
    <x v="14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5"/>
    <m/>
    <m/>
    <m/>
    <m/>
    <m/>
    <m/>
    <m/>
    <m/>
    <m/>
    <m/>
    <m/>
    <m/>
    <m/>
    <s v="B923206104000"/>
    <m/>
    <m/>
    <n v="-4.5599999999999996"/>
  </r>
  <r>
    <x v="2"/>
    <x v="14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36.479999999999997"/>
  </r>
  <r>
    <x v="2"/>
    <x v="14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37.21"/>
  </r>
  <r>
    <x v="2"/>
    <x v="14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4.13"/>
  </r>
  <r>
    <x v="2"/>
    <x v="14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5"/>
    <m/>
    <m/>
    <m/>
    <m/>
    <m/>
    <m/>
    <m/>
    <m/>
    <m/>
    <m/>
    <m/>
    <m/>
    <m/>
    <s v="B974206114000"/>
    <m/>
    <m/>
    <n v="-36.979999999999997"/>
  </r>
  <r>
    <x v="2"/>
    <x v="14"/>
    <s v="AVA"/>
    <s v="Z87"/>
    <s v="Z87 - Benefits Loaders"/>
    <s v="OPER"/>
    <x v="4"/>
    <x v="15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34.950000000000003"/>
  </r>
  <r>
    <x v="2"/>
    <x v="14"/>
    <s v="AVA"/>
    <s v="Z87"/>
    <s v="Z87 - Benefits Loaders"/>
    <s v="OPER"/>
    <x v="4"/>
    <x v="15"/>
    <s v="Non-Labor"/>
    <d v="2020-02-02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181.45"/>
  </r>
  <r>
    <x v="2"/>
    <x v="14"/>
    <s v="AVA"/>
    <s v="Z87"/>
    <s v="Z87 - Benefits Loaders"/>
    <s v="OPER"/>
    <x v="4"/>
    <x v="15"/>
    <s v="Non-Labor"/>
    <d v="2020-02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65.7"/>
  </r>
  <r>
    <x v="2"/>
    <x v="14"/>
    <s v="AVA"/>
    <s v="Z87"/>
    <s v="Z87 - Benefits Loaders"/>
    <s v="OPER"/>
    <x v="4"/>
    <x v="15"/>
    <s v="Non-Labor"/>
    <d v="2020-02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2.5499999999999998"/>
  </r>
  <r>
    <x v="2"/>
    <x v="14"/>
    <s v="AVA"/>
    <s v="Z87"/>
    <s v="Z87 - Benefits Loaders"/>
    <s v="OPER"/>
    <x v="4"/>
    <x v="15"/>
    <s v="Non-Labor"/>
    <d v="2020-02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73.150000000000006"/>
  </r>
  <r>
    <x v="2"/>
    <x v="14"/>
    <s v="AVA"/>
    <s v="Z87"/>
    <s v="Z87 - Benefits Loaders"/>
    <s v="OPER"/>
    <x v="4"/>
    <x v="15"/>
    <s v="Non-Labor"/>
    <d v="2020-02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24.59"/>
  </r>
  <r>
    <x v="2"/>
    <x v="14"/>
    <s v="AVA"/>
    <s v="Z87"/>
    <s v="Z87 - Benefits Loaders"/>
    <s v="OPER"/>
    <x v="4"/>
    <x v="15"/>
    <s v="Non-Labor"/>
    <d v="2020-02-02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29.57"/>
  </r>
  <r>
    <x v="2"/>
    <x v="14"/>
    <s v="AVA"/>
    <s v="Z87"/>
    <s v="Z87 - Benefits Loaders"/>
    <s v="OPER"/>
    <x v="4"/>
    <x v="15"/>
    <s v="Non-Labor"/>
    <d v="2020-02-02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2"/>
    <s v="Rest Period union employees             "/>
    <m/>
    <m/>
    <m/>
    <m/>
    <s v="B901206105000"/>
    <m/>
    <m/>
    <n v="-22.26"/>
  </r>
  <r>
    <x v="2"/>
    <x v="14"/>
    <s v="AVA"/>
    <s v="Z87"/>
    <s v="Z87 - Benefits Loaders"/>
    <s v="OPER"/>
    <x v="4"/>
    <x v="15"/>
    <s v="Non-Labor"/>
    <d v="2020-02-02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2.04"/>
  </r>
  <r>
    <x v="2"/>
    <x v="14"/>
    <s v="AVA"/>
    <s v="Z87"/>
    <s v="Z87 - Benefits Loaders"/>
    <s v="OPER"/>
    <x v="4"/>
    <x v="15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7"/>
    <s v="Meals - Dinner                          "/>
    <m/>
    <m/>
    <m/>
    <m/>
    <s v="B933206105000"/>
    <m/>
    <m/>
    <n v="8.6300000000000008"/>
  </r>
  <r>
    <x v="2"/>
    <x v="14"/>
    <s v="AVA"/>
    <s v="Z87"/>
    <s v="Z87 - Benefits Loaders"/>
    <s v="OPER"/>
    <x v="4"/>
    <x v="15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1.02"/>
  </r>
  <r>
    <x v="2"/>
    <x v="14"/>
    <s v="AVA"/>
    <s v="Z87"/>
    <s v="Z87 - Benefits Loaders"/>
    <s v="OPER"/>
    <x v="4"/>
    <x v="15"/>
    <s v="Non-Labor"/>
    <d v="2020-02-02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6.2"/>
  </r>
  <r>
    <x v="2"/>
    <x v="14"/>
    <s v="AVA"/>
    <s v="Z87"/>
    <s v="Z87 - Benefits Loaders"/>
    <s v="OPER"/>
    <x v="4"/>
    <x v="15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70.290000000000006"/>
  </r>
  <r>
    <x v="2"/>
    <x v="14"/>
    <s v="AVA"/>
    <s v="Z87"/>
    <s v="Z87 - Benefits Loaders"/>
    <s v="OPER"/>
    <x v="4"/>
    <x v="15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52.93"/>
  </r>
  <r>
    <x v="2"/>
    <x v="14"/>
    <s v="AVA"/>
    <s v="Z87"/>
    <s v="Z87 - Benefits Loaders"/>
    <s v="OPER"/>
    <x v="4"/>
    <x v="15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4114000"/>
    <m/>
    <m/>
    <n v="1.02"/>
  </r>
  <r>
    <x v="2"/>
    <x v="14"/>
    <s v="AVA"/>
    <s v="Z87"/>
    <s v="Z87 - Benefits Loaders"/>
    <s v="OPER"/>
    <x v="4"/>
    <x v="15"/>
    <s v="Non-Labor"/>
    <d v="2020-02-02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5"/>
    <m/>
    <m/>
    <m/>
    <m/>
    <m/>
    <m/>
    <m/>
    <s v="E01"/>
    <s v="Regular                                 "/>
    <m/>
    <m/>
    <m/>
    <m/>
    <s v="B960206114000"/>
    <m/>
    <m/>
    <n v="2.25"/>
  </r>
  <r>
    <x v="2"/>
    <x v="14"/>
    <s v="AVA"/>
    <s v="Z87"/>
    <s v="Z87 - Benefits Loaders"/>
    <s v="OPER"/>
    <x v="4"/>
    <x v="15"/>
    <s v="Non-Labor"/>
    <d v="2020-02-1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192.23"/>
  </r>
  <r>
    <x v="2"/>
    <x v="14"/>
    <s v="AVA"/>
    <s v="Z87"/>
    <s v="Z87 - Benefits Loaders"/>
    <s v="OPER"/>
    <x v="4"/>
    <x v="15"/>
    <s v="Non-Labor"/>
    <d v="2020-02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71.28"/>
  </r>
  <r>
    <x v="2"/>
    <x v="14"/>
    <s v="AVA"/>
    <s v="Z87"/>
    <s v="Z87 - Benefits Loaders"/>
    <s v="OPER"/>
    <x v="4"/>
    <x v="15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5.63"/>
  </r>
  <r>
    <x v="2"/>
    <x v="14"/>
    <s v="AVA"/>
    <s v="Z87"/>
    <s v="Z87 - Benefits Loaders"/>
    <s v="OPER"/>
    <x v="4"/>
    <x v="15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3.06"/>
  </r>
  <r>
    <x v="2"/>
    <x v="14"/>
    <s v="AVA"/>
    <s v="Z87"/>
    <s v="Z87 - Benefits Loaders"/>
    <s v="OPER"/>
    <x v="4"/>
    <x v="15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7"/>
    <s v="Meals - Dinner                          "/>
    <m/>
    <m/>
    <m/>
    <m/>
    <s v="B980206203000"/>
    <m/>
    <m/>
    <n v="0.68"/>
  </r>
  <r>
    <x v="2"/>
    <x v="14"/>
    <s v="AVA"/>
    <s v="Z87"/>
    <s v="Z87 - Benefits Loaders"/>
    <s v="OPER"/>
    <x v="4"/>
    <x v="15"/>
    <s v="Non-Labor"/>
    <d v="2020-02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4.41"/>
  </r>
  <r>
    <x v="2"/>
    <x v="14"/>
    <s v="AVA"/>
    <s v="Z87"/>
    <s v="Z87 - Benefits Loaders"/>
    <s v="OPER"/>
    <x v="4"/>
    <x v="15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-7.25"/>
  </r>
  <r>
    <x v="2"/>
    <x v="14"/>
    <s v="AVA"/>
    <s v="Z87"/>
    <s v="Z87 - Benefits Loaders"/>
    <s v="OPER"/>
    <x v="4"/>
    <x v="15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27"/>
    <s v="Meals - Dinner                          "/>
    <m/>
    <m/>
    <m/>
    <m/>
    <s v="B901206105000"/>
    <m/>
    <m/>
    <n v="9.6300000000000008"/>
  </r>
  <r>
    <x v="2"/>
    <x v="14"/>
    <s v="AVA"/>
    <s v="Z87"/>
    <s v="Z87 - Benefits Loaders"/>
    <s v="OPER"/>
    <x v="4"/>
    <x v="15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5"/>
    <m/>
    <m/>
    <m/>
    <m/>
    <m/>
    <m/>
    <m/>
    <s v="E01"/>
    <s v="Regular                                 "/>
    <m/>
    <m/>
    <m/>
    <m/>
    <s v="B901202114000"/>
    <m/>
    <m/>
    <n v="1.39"/>
  </r>
  <r>
    <x v="2"/>
    <x v="14"/>
    <s v="AVA"/>
    <s v="Z87"/>
    <s v="Z87 - Benefits Loaders"/>
    <s v="OPER"/>
    <x v="4"/>
    <x v="15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5"/>
    <m/>
    <m/>
    <m/>
    <m/>
    <m/>
    <m/>
    <m/>
    <s v="E27"/>
    <s v="Meals - Dinner                          "/>
    <m/>
    <m/>
    <m/>
    <m/>
    <s v="B901202114000"/>
    <m/>
    <m/>
    <n v="7.49"/>
  </r>
  <r>
    <x v="2"/>
    <x v="14"/>
    <s v="AVA"/>
    <s v="Z87"/>
    <s v="Z87 - Benefits Loaders"/>
    <s v="OPER"/>
    <x v="4"/>
    <x v="15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5"/>
    <m/>
    <m/>
    <m/>
    <m/>
    <m/>
    <m/>
    <m/>
    <s v="E27"/>
    <s v="Meals - Dinner                          "/>
    <m/>
    <m/>
    <m/>
    <m/>
    <s v="B901206113000"/>
    <m/>
    <m/>
    <n v="0.34"/>
  </r>
  <r>
    <x v="2"/>
    <x v="14"/>
    <s v="AVA"/>
    <s v="Z87"/>
    <s v="Z87 - Benefits Loaders"/>
    <s v="OPER"/>
    <x v="4"/>
    <x v="15"/>
    <s v="Non-Labor"/>
    <d v="2020-02-16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1.1299999999999999"/>
  </r>
  <r>
    <x v="2"/>
    <x v="14"/>
    <s v="AVA"/>
    <s v="Z87"/>
    <s v="Z87 - Benefits Loaders"/>
    <s v="OPER"/>
    <x v="4"/>
    <x v="15"/>
    <s v="Non-Labor"/>
    <d v="2020-02-16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27"/>
    <s v="Meals - Dinner                          "/>
    <m/>
    <m/>
    <m/>
    <m/>
    <s v="B910206105000"/>
    <m/>
    <m/>
    <n v="0.68"/>
  </r>
  <r>
    <x v="2"/>
    <x v="14"/>
    <s v="AVA"/>
    <s v="Z87"/>
    <s v="Z87 - Benefits Loaders"/>
    <s v="OPER"/>
    <x v="4"/>
    <x v="15"/>
    <s v="Non-Labor"/>
    <d v="2020-02-16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5"/>
    <m/>
    <m/>
    <m/>
    <m/>
    <m/>
    <m/>
    <m/>
    <s v="E20"/>
    <s v="Alt/Dual                                "/>
    <m/>
    <m/>
    <m/>
    <m/>
    <s v="B906206101000"/>
    <m/>
    <m/>
    <n v="2.04"/>
  </r>
  <r>
    <x v="2"/>
    <x v="14"/>
    <s v="AVA"/>
    <s v="Z87"/>
    <s v="Z87 - Benefits Loaders"/>
    <s v="OPER"/>
    <x v="4"/>
    <x v="15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2.25"/>
  </r>
  <r>
    <x v="2"/>
    <x v="14"/>
    <s v="AVA"/>
    <s v="Z87"/>
    <s v="Z87 - Benefits Loaders"/>
    <s v="OPER"/>
    <x v="4"/>
    <x v="15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s v="E01"/>
    <s v="Regular                                 "/>
    <m/>
    <m/>
    <m/>
    <m/>
    <s v="B923206114000"/>
    <m/>
    <m/>
    <n v="2.25"/>
  </r>
  <r>
    <x v="2"/>
    <x v="14"/>
    <s v="AVA"/>
    <s v="Z87"/>
    <s v="Z87 - Benefits Loaders"/>
    <s v="OPER"/>
    <x v="4"/>
    <x v="15"/>
    <s v="Non-Labor"/>
    <d v="2020-02-16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5"/>
    <m/>
    <m/>
    <m/>
    <m/>
    <m/>
    <m/>
    <m/>
    <s v="E27"/>
    <s v="Meals - Dinner                          "/>
    <m/>
    <m/>
    <m/>
    <m/>
    <s v="B952206114000"/>
    <m/>
    <m/>
    <n v="0.68"/>
  </r>
  <r>
    <x v="2"/>
    <x v="14"/>
    <s v="AVA"/>
    <s v="Z87"/>
    <s v="Z87 - Benefits Loaders"/>
    <s v="OPER"/>
    <x v="4"/>
    <x v="15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70.28"/>
  </r>
  <r>
    <x v="2"/>
    <x v="14"/>
    <s v="AVA"/>
    <s v="Z87"/>
    <s v="Z87 - Benefits Loaders"/>
    <s v="OPER"/>
    <x v="4"/>
    <x v="15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52.92"/>
  </r>
  <r>
    <x v="2"/>
    <x v="14"/>
    <s v="AVA"/>
    <s v="Z87"/>
    <s v="Z87 - Benefits Loaders"/>
    <s v="OPER"/>
    <x v="4"/>
    <x v="15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1.53"/>
  </r>
  <r>
    <x v="2"/>
    <x v="14"/>
    <s v="AVA"/>
    <s v="Z87"/>
    <s v="Z87 - Benefits Loaders"/>
    <s v="OPER"/>
    <x v="4"/>
    <x v="15"/>
    <s v="Non-Labor"/>
    <d v="2020-02-16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5"/>
    <m/>
    <m/>
    <m/>
    <m/>
    <m/>
    <m/>
    <m/>
    <s v="E27"/>
    <s v="Meals - Dinner                          "/>
    <m/>
    <m/>
    <m/>
    <m/>
    <s v="B974206105000"/>
    <m/>
    <m/>
    <n v="0.68"/>
  </r>
  <r>
    <x v="2"/>
    <x v="14"/>
    <s v="AVA"/>
    <s v="Z87"/>
    <s v="Z87 - Benefits Loaders"/>
    <s v="OPER"/>
    <x v="4"/>
    <x v="15"/>
    <s v="Non-Labor"/>
    <d v="2020-02-16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s v="E01"/>
    <s v="Regular                                 "/>
    <m/>
    <m/>
    <m/>
    <m/>
    <s v="B975206114000"/>
    <m/>
    <m/>
    <n v="3.38"/>
  </r>
  <r>
    <x v="2"/>
    <x v="14"/>
    <s v="AVA"/>
    <s v="Z87"/>
    <s v="Z87 - Benefits Loaders"/>
    <s v="OPER"/>
    <x v="4"/>
    <x v="15"/>
    <s v="Non-Labor"/>
    <d v="2020-02-16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13.52"/>
  </r>
  <r>
    <x v="2"/>
    <x v="14"/>
    <s v="AVA"/>
    <s v="Z87"/>
    <s v="Z87 - Benefits Loaders"/>
    <s v="OPER"/>
    <x v="4"/>
    <x v="15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192.22"/>
  </r>
  <r>
    <x v="2"/>
    <x v="14"/>
    <s v="AVA"/>
    <s v="Z87"/>
    <s v="Z87 - Benefits Loaders"/>
    <s v="OPER"/>
    <x v="4"/>
    <x v="15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71.28"/>
  </r>
  <r>
    <x v="2"/>
    <x v="14"/>
    <s v="AVA"/>
    <s v="Z87"/>
    <s v="Z87 - Benefits Loaders"/>
    <s v="OPER"/>
    <x v="4"/>
    <x v="15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5.63"/>
  </r>
  <r>
    <x v="2"/>
    <x v="14"/>
    <s v="AVA"/>
    <s v="Z87"/>
    <s v="Z87 - Benefits Loaders"/>
    <s v="OPER"/>
    <x v="4"/>
    <x v="15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3.74"/>
  </r>
  <r>
    <x v="2"/>
    <x v="14"/>
    <s v="AVA"/>
    <s v="Z87"/>
    <s v="Z87 - Benefits Loaders"/>
    <s v="OPER"/>
    <x v="4"/>
    <x v="15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4.41"/>
  </r>
  <r>
    <x v="2"/>
    <x v="14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2.38"/>
  </r>
  <r>
    <x v="2"/>
    <x v="14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5"/>
    <m/>
    <m/>
    <m/>
    <m/>
    <m/>
    <m/>
    <m/>
    <m/>
    <m/>
    <m/>
    <m/>
    <m/>
    <m/>
    <s v="B901202114000"/>
    <m/>
    <m/>
    <n v="8.8699999999999992"/>
  </r>
  <r>
    <x v="2"/>
    <x v="14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5"/>
    <m/>
    <m/>
    <m/>
    <m/>
    <m/>
    <m/>
    <m/>
    <m/>
    <m/>
    <m/>
    <m/>
    <m/>
    <m/>
    <s v="B901206113000"/>
    <m/>
    <m/>
    <n v="0.34"/>
  </r>
  <r>
    <x v="2"/>
    <x v="14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1.1299999999999999"/>
  </r>
  <r>
    <x v="2"/>
    <x v="14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0.67"/>
  </r>
  <r>
    <x v="2"/>
    <x v="14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5"/>
    <m/>
    <m/>
    <m/>
    <m/>
    <m/>
    <m/>
    <m/>
    <m/>
    <m/>
    <m/>
    <m/>
    <m/>
    <m/>
    <s v="B906206101000"/>
    <m/>
    <m/>
    <n v="2.04"/>
  </r>
  <r>
    <x v="2"/>
    <x v="14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2.25"/>
  </r>
  <r>
    <x v="2"/>
    <x v="14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m/>
    <m/>
    <m/>
    <m/>
    <m/>
    <m/>
    <s v="B923206114000"/>
    <m/>
    <m/>
    <n v="2.25"/>
  </r>
  <r>
    <x v="2"/>
    <x v="14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5"/>
    <m/>
    <m/>
    <m/>
    <m/>
    <m/>
    <m/>
    <m/>
    <m/>
    <m/>
    <m/>
    <m/>
    <m/>
    <m/>
    <s v="B952206114000"/>
    <m/>
    <m/>
    <n v="0.67"/>
  </r>
  <r>
    <x v="2"/>
    <x v="14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17.36"/>
  </r>
  <r>
    <x v="2"/>
    <x v="14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1.53"/>
  </r>
  <r>
    <x v="2"/>
    <x v="14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5"/>
    <m/>
    <m/>
    <m/>
    <m/>
    <m/>
    <m/>
    <m/>
    <m/>
    <m/>
    <m/>
    <m/>
    <m/>
    <m/>
    <s v="B974206105000"/>
    <m/>
    <m/>
    <n v="0.67"/>
  </r>
  <r>
    <x v="2"/>
    <x v="14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m/>
    <m/>
    <m/>
    <m/>
    <m/>
    <m/>
    <s v="B975206114000"/>
    <m/>
    <m/>
    <n v="3.38"/>
  </r>
  <r>
    <x v="2"/>
    <x v="14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13.52"/>
  </r>
  <r>
    <x v="2"/>
    <x v="14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647.37"/>
  </r>
  <r>
    <x v="2"/>
    <x v="14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293.33"/>
  </r>
  <r>
    <x v="2"/>
    <x v="14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-4.13"/>
  </r>
  <r>
    <x v="2"/>
    <x v="14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8.27"/>
  </r>
  <r>
    <x v="2"/>
    <x v="14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307.57"/>
  </r>
  <r>
    <x v="2"/>
    <x v="14"/>
    <s v="AVA"/>
    <s v="Z87"/>
    <s v="Z87 - Benefits Loaders"/>
    <s v="OPER"/>
    <x v="4"/>
    <x v="16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99.55"/>
  </r>
  <r>
    <x v="2"/>
    <x v="14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8.92"/>
  </r>
  <r>
    <x v="2"/>
    <x v="14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1.36"/>
  </r>
  <r>
    <x v="2"/>
    <x v="14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m/>
    <m/>
    <m/>
    <m/>
    <m/>
    <m/>
    <s v="B913206105000"/>
    <m/>
    <m/>
    <n v="-18.239999999999998"/>
  </r>
  <r>
    <x v="2"/>
    <x v="14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1.36"/>
  </r>
  <r>
    <x v="2"/>
    <x v="14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m/>
    <m/>
    <m/>
    <m/>
    <m/>
    <m/>
    <s v="B933206101000"/>
    <m/>
    <m/>
    <n v="-64.53"/>
  </r>
  <r>
    <x v="2"/>
    <x v="14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197.29"/>
  </r>
  <r>
    <x v="2"/>
    <x v="14"/>
    <s v="AVA"/>
    <s v="Z87"/>
    <s v="Z87 - Benefits Loaders"/>
    <s v="OPER"/>
    <x v="4"/>
    <x v="16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20.67"/>
  </r>
  <r>
    <x v="2"/>
    <x v="14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m/>
    <m/>
    <m/>
    <m/>
    <m/>
    <m/>
    <s v="B923206104000"/>
    <m/>
    <m/>
    <n v="-4.5599999999999996"/>
  </r>
  <r>
    <x v="2"/>
    <x v="14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36.479999999999997"/>
  </r>
  <r>
    <x v="2"/>
    <x v="14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37.21"/>
  </r>
  <r>
    <x v="2"/>
    <x v="14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4.13"/>
  </r>
  <r>
    <x v="2"/>
    <x v="14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m/>
    <m/>
    <m/>
    <m/>
    <m/>
    <m/>
    <s v="B974206114000"/>
    <m/>
    <m/>
    <n v="-36.979999999999997"/>
  </r>
  <r>
    <x v="2"/>
    <x v="14"/>
    <s v="AVA"/>
    <s v="Z87"/>
    <s v="Z87 - Benefits Loaders"/>
    <s v="OPER"/>
    <x v="4"/>
    <x v="16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34.950000000000003"/>
  </r>
  <r>
    <x v="2"/>
    <x v="14"/>
    <s v="AVA"/>
    <s v="Z87"/>
    <s v="Z87 - Benefits Loaders"/>
    <s v="OPER"/>
    <x v="4"/>
    <x v="16"/>
    <s v="Non-Labor"/>
    <d v="2020-02-02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777.63"/>
  </r>
  <r>
    <x v="2"/>
    <x v="14"/>
    <s v="AVA"/>
    <s v="Z87"/>
    <s v="Z87 - Benefits Loaders"/>
    <s v="OPER"/>
    <x v="4"/>
    <x v="16"/>
    <s v="Non-Labor"/>
    <d v="2020-02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81.57"/>
  </r>
  <r>
    <x v="2"/>
    <x v="14"/>
    <s v="AVA"/>
    <s v="Z87"/>
    <s v="Z87 - Benefits Loaders"/>
    <s v="OPER"/>
    <x v="4"/>
    <x v="16"/>
    <s v="Non-Labor"/>
    <d v="2020-02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1.33"/>
  </r>
  <r>
    <x v="2"/>
    <x v="14"/>
    <s v="AVA"/>
    <s v="Z87"/>
    <s v="Z87 - Benefits Loaders"/>
    <s v="OPER"/>
    <x v="4"/>
    <x v="16"/>
    <s v="Non-Labor"/>
    <d v="2020-02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84"/>
    <s v="Alt 2x Ext Trouble                      "/>
    <m/>
    <m/>
    <m/>
    <m/>
    <s v="B980206202000"/>
    <m/>
    <m/>
    <n v="22.74"/>
  </r>
  <r>
    <x v="2"/>
    <x v="14"/>
    <s v="AVA"/>
    <s v="Z87"/>
    <s v="Z87 - Benefits Loaders"/>
    <s v="OPER"/>
    <x v="4"/>
    <x v="16"/>
    <s v="Non-Labor"/>
    <d v="2020-02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39.01"/>
  </r>
  <r>
    <x v="2"/>
    <x v="14"/>
    <s v="AVA"/>
    <s v="Z87"/>
    <s v="Z87 - Benefits Loaders"/>
    <s v="OPER"/>
    <x v="4"/>
    <x v="16"/>
    <s v="Non-Labor"/>
    <d v="2020-02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18.53"/>
  </r>
  <r>
    <x v="2"/>
    <x v="14"/>
    <s v="AVA"/>
    <s v="Z87"/>
    <s v="Z87 - Benefits Loaders"/>
    <s v="OPER"/>
    <x v="4"/>
    <x v="16"/>
    <s v="Non-Labor"/>
    <d v="2020-02-02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77"/>
    <s v="OT 2x Ext Trouble                       "/>
    <m/>
    <m/>
    <m/>
    <m/>
    <s v="B901206105000"/>
    <m/>
    <m/>
    <n v="74.2"/>
  </r>
  <r>
    <x v="2"/>
    <x v="14"/>
    <s v="AVA"/>
    <s v="Z87"/>
    <s v="Z87 - Benefits Loaders"/>
    <s v="OPER"/>
    <x v="4"/>
    <x v="16"/>
    <s v="Non-Labor"/>
    <d v="2020-02-02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8.76"/>
  </r>
  <r>
    <x v="2"/>
    <x v="14"/>
    <s v="AVA"/>
    <s v="Z87"/>
    <s v="Z87 - Benefits Loaders"/>
    <s v="OPER"/>
    <x v="4"/>
    <x v="16"/>
    <s v="Non-Labor"/>
    <d v="2020-02-02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44"/>
    <s v="Call 2X Alt  Dual                       "/>
    <m/>
    <m/>
    <m/>
    <m/>
    <s v="B932206105000"/>
    <m/>
    <m/>
    <n v="18.2"/>
  </r>
  <r>
    <x v="2"/>
    <x v="14"/>
    <s v="AVA"/>
    <s v="Z87"/>
    <s v="Z87 - Benefits Loaders"/>
    <s v="OPER"/>
    <x v="4"/>
    <x v="16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109.77"/>
  </r>
  <r>
    <x v="2"/>
    <x v="14"/>
    <s v="AVA"/>
    <s v="Z87"/>
    <s v="Z87 - Benefits Loaders"/>
    <s v="OPER"/>
    <x v="4"/>
    <x v="16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2"/>
    <s v="Rest Period union employees             "/>
    <m/>
    <m/>
    <m/>
    <m/>
    <s v="B933206105000"/>
    <m/>
    <m/>
    <n v="3.28"/>
  </r>
  <r>
    <x v="2"/>
    <x v="14"/>
    <s v="AVA"/>
    <s v="Z87"/>
    <s v="Z87 - Benefits Loaders"/>
    <s v="OPER"/>
    <x v="4"/>
    <x v="16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2"/>
    <s v="Alt 2X                                  "/>
    <m/>
    <m/>
    <m/>
    <m/>
    <s v="B933206105000"/>
    <m/>
    <m/>
    <n v="6.45"/>
  </r>
  <r>
    <x v="2"/>
    <x v="14"/>
    <s v="AVA"/>
    <s v="Z87"/>
    <s v="Z87 - Benefits Loaders"/>
    <s v="OPER"/>
    <x v="4"/>
    <x v="16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7"/>
    <s v="Meals - Dinner                          "/>
    <m/>
    <m/>
    <m/>
    <m/>
    <s v="B933206105000"/>
    <m/>
    <m/>
    <n v="55.65"/>
  </r>
  <r>
    <x v="2"/>
    <x v="14"/>
    <s v="AVA"/>
    <s v="Z87"/>
    <s v="Z87 - Benefits Loaders"/>
    <s v="OPER"/>
    <x v="4"/>
    <x v="16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77"/>
    <s v="OT 2x Ext Trouble                       "/>
    <m/>
    <m/>
    <m/>
    <m/>
    <s v="B933206105000"/>
    <m/>
    <m/>
    <n v="38.29"/>
  </r>
  <r>
    <x v="2"/>
    <x v="14"/>
    <s v="AVA"/>
    <s v="Z87"/>
    <s v="Z87 - Benefits Loaders"/>
    <s v="OPER"/>
    <x v="4"/>
    <x v="16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4.38"/>
  </r>
  <r>
    <x v="2"/>
    <x v="14"/>
    <s v="AVA"/>
    <s v="Z87"/>
    <s v="Z87 - Benefits Loaders"/>
    <s v="OPER"/>
    <x v="4"/>
    <x v="16"/>
    <s v="Non-Labor"/>
    <d v="2020-02-02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26.55"/>
  </r>
  <r>
    <x v="2"/>
    <x v="14"/>
    <s v="AVA"/>
    <s v="Z87"/>
    <s v="Z87 - Benefits Loaders"/>
    <s v="OPER"/>
    <x v="4"/>
    <x v="16"/>
    <s v="Non-Labor"/>
    <d v="2020-02-02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4"/>
    <s v="Call 2X                                 "/>
    <m/>
    <m/>
    <m/>
    <m/>
    <s v="B952206105000"/>
    <m/>
    <m/>
    <n v="17"/>
  </r>
  <r>
    <x v="2"/>
    <x v="14"/>
    <s v="AVA"/>
    <s v="Z87"/>
    <s v="Z87 - Benefits Loaders"/>
    <s v="OPER"/>
    <x v="4"/>
    <x v="16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25.43"/>
  </r>
  <r>
    <x v="2"/>
    <x v="14"/>
    <s v="AVA"/>
    <s v="Z87"/>
    <s v="Z87 - Benefits Loaders"/>
    <s v="OPER"/>
    <x v="4"/>
    <x v="16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4.38"/>
  </r>
  <r>
    <x v="2"/>
    <x v="14"/>
    <s v="AVA"/>
    <s v="Z87"/>
    <s v="Z87 - Benefits Loaders"/>
    <s v="OPER"/>
    <x v="4"/>
    <x v="16"/>
    <s v="Non-Labor"/>
    <d v="2020-02-02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1"/>
    <s v="Regular                                 "/>
    <m/>
    <m/>
    <m/>
    <m/>
    <s v="B960206114000"/>
    <m/>
    <m/>
    <n v="9.66"/>
  </r>
  <r>
    <x v="2"/>
    <x v="14"/>
    <s v="AVA"/>
    <s v="Z87"/>
    <s v="Z87 - Benefits Loaders"/>
    <s v="OPER"/>
    <x v="4"/>
    <x v="16"/>
    <s v="Non-Labor"/>
    <d v="2020-02-1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823.81"/>
  </r>
  <r>
    <x v="2"/>
    <x v="14"/>
    <s v="AVA"/>
    <s v="Z87"/>
    <s v="Z87 - Benefits Loaders"/>
    <s v="OPER"/>
    <x v="4"/>
    <x v="16"/>
    <s v="Non-Labor"/>
    <d v="2020-02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305.49"/>
  </r>
  <r>
    <x v="2"/>
    <x v="14"/>
    <s v="AVA"/>
    <s v="Z87"/>
    <s v="Z87 - Benefits Loaders"/>
    <s v="OPER"/>
    <x v="4"/>
    <x v="16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24.14"/>
  </r>
  <r>
    <x v="2"/>
    <x v="14"/>
    <s v="AVA"/>
    <s v="Z87"/>
    <s v="Z87 - Benefits Loaders"/>
    <s v="OPER"/>
    <x v="4"/>
    <x v="16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3.13"/>
  </r>
  <r>
    <x v="2"/>
    <x v="14"/>
    <s v="AVA"/>
    <s v="Z87"/>
    <s v="Z87 - Benefits Loaders"/>
    <s v="OPER"/>
    <x v="4"/>
    <x v="16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4"/>
    <s v="Call 2X                                 "/>
    <m/>
    <m/>
    <m/>
    <m/>
    <s v="B980206203000"/>
    <m/>
    <m/>
    <n v="57.48"/>
  </r>
  <r>
    <x v="2"/>
    <x v="14"/>
    <s v="AVA"/>
    <s v="Z87"/>
    <s v="Z87 - Benefits Loaders"/>
    <s v="OPER"/>
    <x v="4"/>
    <x v="16"/>
    <s v="Non-Labor"/>
    <d v="2020-02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9.52"/>
  </r>
  <r>
    <x v="2"/>
    <x v="14"/>
    <s v="AVA"/>
    <s v="Z87"/>
    <s v="Z87 - Benefits Loaders"/>
    <s v="OPER"/>
    <x v="4"/>
    <x v="16"/>
    <s v="Non-Labor"/>
    <d v="2020-02-16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3.12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31.88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7"/>
    <s v="Meals - Dinner                          "/>
    <m/>
    <m/>
    <m/>
    <m/>
    <s v="B901206105000"/>
    <m/>
    <m/>
    <n v="1.52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01"/>
    <s v="Regular                                 "/>
    <m/>
    <m/>
    <m/>
    <m/>
    <s v="B901202114000"/>
    <m/>
    <m/>
    <n v="9.67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7"/>
    <s v="Meals - Dinner                          "/>
    <m/>
    <m/>
    <m/>
    <m/>
    <s v="B901202114000"/>
    <m/>
    <m/>
    <n v="63.38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s v="E24"/>
    <s v="Call 2X                                 "/>
    <m/>
    <m/>
    <m/>
    <m/>
    <s v="B901206113000"/>
    <m/>
    <m/>
    <n v="1.03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s v="E27"/>
    <s v="Meals - Dinner                          "/>
    <m/>
    <m/>
    <m/>
    <m/>
    <s v="B901206113000"/>
    <m/>
    <m/>
    <n v="17.41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4.83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10"/>
    <s v="91002061"/>
    <s v="DIS-Maintenance"/>
    <s v="593010"/>
    <x v="3"/>
    <s v="408115"/>
    <m/>
    <m/>
    <m/>
    <m/>
    <m/>
    <m/>
    <m/>
    <s v="E24"/>
    <s v="Call 2X                                 "/>
    <m/>
    <m/>
    <m/>
    <m/>
    <s v="B910206104000"/>
    <m/>
    <m/>
    <n v="60.39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4"/>
    <s v="Call 2X                                 "/>
    <m/>
    <m/>
    <m/>
    <m/>
    <s v="B910206105000"/>
    <m/>
    <m/>
    <n v="51.61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7"/>
    <s v="Meals - Dinner                          "/>
    <m/>
    <m/>
    <m/>
    <m/>
    <s v="B910206105000"/>
    <m/>
    <m/>
    <n v="3.04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s v="E24"/>
    <s v="Call 2X                                 "/>
    <m/>
    <m/>
    <m/>
    <m/>
    <s v="B932206114000"/>
    <m/>
    <m/>
    <n v="34.51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4"/>
    <s v="Call 2X                                 "/>
    <m/>
    <m/>
    <m/>
    <m/>
    <s v="B933206105000"/>
    <m/>
    <m/>
    <n v="38.619999999999997"/>
  </r>
  <r>
    <x v="2"/>
    <x v="14"/>
    <s v="AVA"/>
    <s v="Z87"/>
    <s v="Z87 - Benefits Loaders"/>
    <s v="OPER"/>
    <x v="4"/>
    <x v="16"/>
    <s v="Non-Labor"/>
    <d v="2020-02-16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s v="E20"/>
    <s v="Alt/Dual                                "/>
    <m/>
    <m/>
    <m/>
    <m/>
    <s v="B906206101000"/>
    <m/>
    <m/>
    <n v="8.76"/>
  </r>
  <r>
    <x v="2"/>
    <x v="14"/>
    <s v="AVA"/>
    <s v="Z87"/>
    <s v="Z87 - Benefits Loaders"/>
    <s v="OPER"/>
    <x v="4"/>
    <x v="16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9.66"/>
  </r>
  <r>
    <x v="2"/>
    <x v="14"/>
    <s v="AVA"/>
    <s v="Z87"/>
    <s v="Z87 - Benefits Loaders"/>
    <s v="OPER"/>
    <x v="4"/>
    <x v="16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9.66"/>
  </r>
  <r>
    <x v="2"/>
    <x v="14"/>
    <s v="AVA"/>
    <s v="Z87"/>
    <s v="Z87 - Benefits Loaders"/>
    <s v="OPER"/>
    <x v="4"/>
    <x v="16"/>
    <s v="Non-Labor"/>
    <d v="2020-02-16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s v="E24"/>
    <s v="Call 2X                                 "/>
    <m/>
    <m/>
    <m/>
    <m/>
    <s v="B952206114000"/>
    <m/>
    <m/>
    <n v="3.2"/>
  </r>
  <r>
    <x v="2"/>
    <x v="14"/>
    <s v="AVA"/>
    <s v="Z87"/>
    <s v="Z87 - Benefits Loaders"/>
    <s v="OPER"/>
    <x v="4"/>
    <x v="16"/>
    <s v="Non-Labor"/>
    <d v="2020-02-16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s v="E27"/>
    <s v="Meals - Dinner                          "/>
    <m/>
    <m/>
    <m/>
    <m/>
    <s v="B952206114000"/>
    <m/>
    <m/>
    <n v="54.28"/>
  </r>
  <r>
    <x v="2"/>
    <x v="14"/>
    <s v="AVA"/>
    <s v="Z87"/>
    <s v="Z87 - Benefits Loaders"/>
    <s v="OPER"/>
    <x v="4"/>
    <x v="16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83.19"/>
  </r>
  <r>
    <x v="2"/>
    <x v="14"/>
    <s v="AVA"/>
    <s v="Z87"/>
    <s v="Z87 - Benefits Loaders"/>
    <s v="OPER"/>
    <x v="4"/>
    <x v="16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6114000"/>
    <m/>
    <m/>
    <n v="62.72"/>
  </r>
  <r>
    <x v="2"/>
    <x v="14"/>
    <s v="AVA"/>
    <s v="Z87"/>
    <s v="Z87 - Benefits Loaders"/>
    <s v="OPER"/>
    <x v="4"/>
    <x v="16"/>
    <s v="Non-Labor"/>
    <d v="2020-02-16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s v="E24"/>
    <s v="Call 2X                                 "/>
    <m/>
    <m/>
    <m/>
    <m/>
    <s v="B974206105000"/>
    <m/>
    <m/>
    <n v="66.94"/>
  </r>
  <r>
    <x v="2"/>
    <x v="14"/>
    <s v="AVA"/>
    <s v="Z87"/>
    <s v="Z87 - Benefits Loaders"/>
    <s v="OPER"/>
    <x v="4"/>
    <x v="16"/>
    <s v="Non-Labor"/>
    <d v="2020-02-16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s v="E27"/>
    <s v="Meals - Dinner                          "/>
    <m/>
    <m/>
    <m/>
    <m/>
    <s v="B974206105000"/>
    <m/>
    <m/>
    <n v="3.94"/>
  </r>
  <r>
    <x v="2"/>
    <x v="14"/>
    <s v="AVA"/>
    <s v="Z87"/>
    <s v="Z87 - Benefits Loaders"/>
    <s v="OPER"/>
    <x v="4"/>
    <x v="16"/>
    <s v="Non-Labor"/>
    <d v="2020-02-16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14.48"/>
  </r>
  <r>
    <x v="2"/>
    <x v="14"/>
    <s v="AVA"/>
    <s v="Z87"/>
    <s v="Z87 - Benefits Loaders"/>
    <s v="OPER"/>
    <x v="4"/>
    <x v="16"/>
    <s v="Non-Labor"/>
    <d v="2020-02-16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57.93"/>
  </r>
  <r>
    <x v="2"/>
    <x v="14"/>
    <s v="AVA"/>
    <s v="Z87"/>
    <s v="Z87 - Benefits Loaders"/>
    <s v="OPER"/>
    <x v="4"/>
    <x v="16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823.82"/>
  </r>
  <r>
    <x v="2"/>
    <x v="14"/>
    <s v="AVA"/>
    <s v="Z87"/>
    <s v="Z87 - Benefits Loaders"/>
    <s v="OPER"/>
    <x v="4"/>
    <x v="16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305.49"/>
  </r>
  <r>
    <x v="2"/>
    <x v="14"/>
    <s v="AVA"/>
    <s v="Z87"/>
    <s v="Z87 - Benefits Loaders"/>
    <s v="OPER"/>
    <x v="4"/>
    <x v="16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24.14"/>
  </r>
  <r>
    <x v="2"/>
    <x v="14"/>
    <s v="AVA"/>
    <s v="Z87"/>
    <s v="Z87 - Benefits Loaders"/>
    <s v="OPER"/>
    <x v="4"/>
    <x v="16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6.010000000000002"/>
  </r>
  <r>
    <x v="2"/>
    <x v="14"/>
    <s v="AVA"/>
    <s v="Z87"/>
    <s v="Z87 - Benefits Loaders"/>
    <s v="OPER"/>
    <x v="4"/>
    <x v="16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8.899999999999999"/>
  </r>
  <r>
    <x v="2"/>
    <x v="14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10.199999999999999"/>
  </r>
  <r>
    <x v="2"/>
    <x v="14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m/>
    <m/>
    <m/>
    <m/>
    <m/>
    <m/>
    <s v="B901202114000"/>
    <m/>
    <m/>
    <n v="38.03"/>
  </r>
  <r>
    <x v="2"/>
    <x v="14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B901206113000"/>
    <m/>
    <m/>
    <n v="1.44"/>
  </r>
  <r>
    <x v="2"/>
    <x v="14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4.83"/>
  </r>
  <r>
    <x v="2"/>
    <x v="14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2.88"/>
  </r>
  <r>
    <x v="2"/>
    <x v="14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m/>
    <m/>
    <m/>
    <m/>
    <m/>
    <m/>
    <s v="B906206101000"/>
    <m/>
    <m/>
    <n v="8.76"/>
  </r>
  <r>
    <x v="2"/>
    <x v="14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9.66"/>
  </r>
  <r>
    <x v="2"/>
    <x v="14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9.66"/>
  </r>
  <r>
    <x v="2"/>
    <x v="14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m/>
    <m/>
    <m/>
    <m/>
    <m/>
    <m/>
    <s v="B952206114000"/>
    <m/>
    <m/>
    <n v="2.88"/>
  </r>
  <r>
    <x v="2"/>
    <x v="14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74.42"/>
  </r>
  <r>
    <x v="2"/>
    <x v="14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6.57"/>
  </r>
  <r>
    <x v="2"/>
    <x v="14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m/>
    <m/>
    <m/>
    <m/>
    <m/>
    <m/>
    <s v="B974206105000"/>
    <m/>
    <m/>
    <n v="2.88"/>
  </r>
  <r>
    <x v="2"/>
    <x v="14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14.48"/>
  </r>
  <r>
    <x v="2"/>
    <x v="14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57.93"/>
  </r>
  <r>
    <x v="2"/>
    <x v="14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275.7"/>
  </r>
  <r>
    <x v="2"/>
    <x v="14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78.04"/>
  </r>
  <r>
    <x v="2"/>
    <x v="14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8.15"/>
  </r>
  <r>
    <x v="2"/>
    <x v="14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6.29"/>
  </r>
  <r>
    <x v="2"/>
    <x v="14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606.1"/>
  </r>
  <r>
    <x v="2"/>
    <x v="14"/>
    <s v="AVA"/>
    <s v="Z87"/>
    <s v="Z87 - Benefits Loaders"/>
    <s v="OPER"/>
    <x v="4"/>
    <x v="17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96.17"/>
  </r>
  <r>
    <x v="2"/>
    <x v="14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7.579999999999998"/>
  </r>
  <r>
    <x v="2"/>
    <x v="14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2.68"/>
  </r>
  <r>
    <x v="2"/>
    <x v="14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35.94"/>
  </r>
  <r>
    <x v="2"/>
    <x v="14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.68"/>
  </r>
  <r>
    <x v="2"/>
    <x v="14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m/>
    <m/>
    <m/>
    <m/>
    <m/>
    <m/>
    <s v="B933206101000"/>
    <m/>
    <m/>
    <n v="-127.16"/>
  </r>
  <r>
    <x v="2"/>
    <x v="14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388.77"/>
  </r>
  <r>
    <x v="2"/>
    <x v="14"/>
    <s v="AVA"/>
    <s v="Z87"/>
    <s v="Z87 - Benefits Loaders"/>
    <s v="OPER"/>
    <x v="4"/>
    <x v="17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40.74"/>
  </r>
  <r>
    <x v="2"/>
    <x v="14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8.98"/>
  </r>
  <r>
    <x v="2"/>
    <x v="14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71.88"/>
  </r>
  <r>
    <x v="2"/>
    <x v="14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73.319999999999993"/>
  </r>
  <r>
    <x v="2"/>
    <x v="14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8.15"/>
  </r>
  <r>
    <x v="2"/>
    <x v="14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72.86"/>
  </r>
  <r>
    <x v="2"/>
    <x v="14"/>
    <s v="AVA"/>
    <s v="Z87"/>
    <s v="Z87 - Benefits Loaders"/>
    <s v="OPER"/>
    <x v="4"/>
    <x v="17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68.86"/>
  </r>
  <r>
    <x v="2"/>
    <x v="14"/>
    <s v="AVA"/>
    <s v="Z87"/>
    <s v="Z87 - Benefits Loaders"/>
    <s v="OPER"/>
    <x v="4"/>
    <x v="17"/>
    <s v="Non-Labor"/>
    <d v="2020-02-0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360.82"/>
  </r>
  <r>
    <x v="2"/>
    <x v="14"/>
    <s v="AVA"/>
    <s v="Z87"/>
    <s v="Z87 - Benefits Loaders"/>
    <s v="OPER"/>
    <x v="4"/>
    <x v="17"/>
    <s v="Non-Labor"/>
    <d v="2020-02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92.74"/>
  </r>
  <r>
    <x v="2"/>
    <x v="14"/>
    <s v="AVA"/>
    <s v="Z87"/>
    <s v="Z87 - Benefits Loaders"/>
    <s v="OPER"/>
    <x v="4"/>
    <x v="17"/>
    <s v="Non-Labor"/>
    <d v="2020-02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9.149999999999999"/>
  </r>
  <r>
    <x v="2"/>
    <x v="14"/>
    <s v="AVA"/>
    <s v="Z87"/>
    <s v="Z87 - Benefits Loaders"/>
    <s v="OPER"/>
    <x v="4"/>
    <x v="17"/>
    <s v="Non-Labor"/>
    <d v="2020-02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48.61"/>
  </r>
  <r>
    <x v="2"/>
    <x v="14"/>
    <s v="AVA"/>
    <s v="Z87"/>
    <s v="Z87 - Benefits Loaders"/>
    <s v="OPER"/>
    <x v="4"/>
    <x v="17"/>
    <s v="Non-Labor"/>
    <d v="2020-02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84.46"/>
  </r>
  <r>
    <x v="2"/>
    <x v="14"/>
    <s v="AVA"/>
    <s v="Z87"/>
    <s v="Z87 - Benefits Loaders"/>
    <s v="OPER"/>
    <x v="4"/>
    <x v="17"/>
    <s v="Non-Labor"/>
    <d v="2020-02-02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2"/>
    <s v="Rest Period union employees             "/>
    <m/>
    <m/>
    <m/>
    <m/>
    <s v="B901206105000"/>
    <m/>
    <m/>
    <n v="54.8"/>
  </r>
  <r>
    <x v="2"/>
    <x v="14"/>
    <s v="AVA"/>
    <s v="Z87"/>
    <s v="Z87 - Benefits Loaders"/>
    <s v="OPER"/>
    <x v="4"/>
    <x v="17"/>
    <s v="Non-Labor"/>
    <d v="2020-02-0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5.32"/>
  </r>
  <r>
    <x v="2"/>
    <x v="14"/>
    <s v="AVA"/>
    <s v="Z87"/>
    <s v="Z87 - Benefits Loaders"/>
    <s v="OPER"/>
    <x v="4"/>
    <x v="17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2"/>
    <s v="Rest Period union employees             "/>
    <m/>
    <m/>
    <m/>
    <m/>
    <s v="B933206105000"/>
    <m/>
    <m/>
    <n v="29.66"/>
  </r>
  <r>
    <x v="2"/>
    <x v="14"/>
    <s v="AVA"/>
    <s v="Z87"/>
    <s v="Z87 - Benefits Loaders"/>
    <s v="OPER"/>
    <x v="4"/>
    <x v="17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34.92"/>
  </r>
  <r>
    <x v="2"/>
    <x v="14"/>
    <s v="AVA"/>
    <s v="Z87"/>
    <s v="Z87 - Benefits Loaders"/>
    <s v="OPER"/>
    <x v="4"/>
    <x v="17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7.66"/>
  </r>
  <r>
    <x v="2"/>
    <x v="14"/>
    <s v="AVA"/>
    <s v="Z87"/>
    <s v="Z87 - Benefits Loaders"/>
    <s v="OPER"/>
    <x v="4"/>
    <x v="17"/>
    <s v="Non-Labor"/>
    <d v="2020-02-0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6.47"/>
  </r>
  <r>
    <x v="2"/>
    <x v="14"/>
    <s v="AVA"/>
    <s v="Z87"/>
    <s v="Z87 - Benefits Loaders"/>
    <s v="OPER"/>
    <x v="4"/>
    <x v="17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38.49"/>
  </r>
  <r>
    <x v="2"/>
    <x v="14"/>
    <s v="AVA"/>
    <s v="Z87"/>
    <s v="Z87 - Benefits Loaders"/>
    <s v="OPER"/>
    <x v="4"/>
    <x v="17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-8.26"/>
  </r>
  <r>
    <x v="2"/>
    <x v="14"/>
    <s v="AVA"/>
    <s v="Z87"/>
    <s v="Z87 - Benefits Loaders"/>
    <s v="OPER"/>
    <x v="4"/>
    <x v="17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7.66"/>
  </r>
  <r>
    <x v="2"/>
    <x v="14"/>
    <s v="AVA"/>
    <s v="Z87"/>
    <s v="Z87 - Benefits Loaders"/>
    <s v="OPER"/>
    <x v="4"/>
    <x v="17"/>
    <s v="Non-Labor"/>
    <d v="2020-02-02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16.899999999999999"/>
  </r>
  <r>
    <x v="2"/>
    <x v="14"/>
    <s v="AVA"/>
    <s v="Z87"/>
    <s v="Z87 - Benefits Loaders"/>
    <s v="OPER"/>
    <x v="4"/>
    <x v="17"/>
    <s v="Non-Labor"/>
    <d v="2020-02-1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441.68"/>
  </r>
  <r>
    <x v="2"/>
    <x v="14"/>
    <s v="AVA"/>
    <s v="Z87"/>
    <s v="Z87 - Benefits Loaders"/>
    <s v="OPER"/>
    <x v="4"/>
    <x v="17"/>
    <s v="Non-Labor"/>
    <d v="2020-02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34.6"/>
  </r>
  <r>
    <x v="2"/>
    <x v="14"/>
    <s v="AVA"/>
    <s v="Z87"/>
    <s v="Z87 - Benefits Loaders"/>
    <s v="OPER"/>
    <x v="4"/>
    <x v="17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2.24"/>
  </r>
  <r>
    <x v="2"/>
    <x v="14"/>
    <s v="AVA"/>
    <s v="Z87"/>
    <s v="Z87 - Benefits Loaders"/>
    <s v="OPER"/>
    <x v="4"/>
    <x v="17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2.98"/>
  </r>
  <r>
    <x v="2"/>
    <x v="14"/>
    <s v="AVA"/>
    <s v="Z87"/>
    <s v="Z87 - Benefits Loaders"/>
    <s v="OPER"/>
    <x v="4"/>
    <x v="17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5.04"/>
  </r>
  <r>
    <x v="2"/>
    <x v="14"/>
    <s v="AVA"/>
    <s v="Z87"/>
    <s v="Z87 - Benefits Loaders"/>
    <s v="OPER"/>
    <x v="4"/>
    <x v="17"/>
    <s v="Non-Labor"/>
    <d v="2020-02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3.07"/>
  </r>
  <r>
    <x v="2"/>
    <x v="14"/>
    <s v="AVA"/>
    <s v="Z87"/>
    <s v="Z87 - Benefits Loaders"/>
    <s v="OPER"/>
    <x v="4"/>
    <x v="17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8.97"/>
  </r>
  <r>
    <x v="2"/>
    <x v="14"/>
    <s v="AVA"/>
    <s v="Z87"/>
    <s v="Z87 - Benefits Loaders"/>
    <s v="OPER"/>
    <x v="4"/>
    <x v="17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-1.1299999999999999"/>
  </r>
  <r>
    <x v="2"/>
    <x v="14"/>
    <s v="AVA"/>
    <s v="Z87"/>
    <s v="Z87 - Benefits Loaders"/>
    <s v="OPER"/>
    <x v="4"/>
    <x v="17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1"/>
    <s v="Regular                                 "/>
    <m/>
    <m/>
    <m/>
    <m/>
    <s v="B901202114000"/>
    <m/>
    <m/>
    <n v="66.56"/>
  </r>
  <r>
    <x v="2"/>
    <x v="14"/>
    <s v="AVA"/>
    <s v="Z87"/>
    <s v="Z87 - Benefits Loaders"/>
    <s v="OPER"/>
    <x v="4"/>
    <x v="17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s v="E27"/>
    <s v="Meals - Dinner                          "/>
    <m/>
    <m/>
    <m/>
    <m/>
    <s v="B901206113000"/>
    <m/>
    <m/>
    <n v="2.52"/>
  </r>
  <r>
    <x v="2"/>
    <x v="14"/>
    <s v="AVA"/>
    <s v="Z87"/>
    <s v="Z87 - Benefits Loaders"/>
    <s v="OPER"/>
    <x v="4"/>
    <x v="17"/>
    <s v="Non-Labor"/>
    <d v="2020-02-1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8.4499999999999993"/>
  </r>
  <r>
    <x v="2"/>
    <x v="14"/>
    <s v="AVA"/>
    <s v="Z87"/>
    <s v="Z87 - Benefits Loaders"/>
    <s v="OPER"/>
    <x v="4"/>
    <x v="17"/>
    <s v="Non-Labor"/>
    <d v="2020-02-16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5.04"/>
  </r>
  <r>
    <x v="2"/>
    <x v="14"/>
    <s v="AVA"/>
    <s v="Z87"/>
    <s v="Z87 - Benefits Loaders"/>
    <s v="OPER"/>
    <x v="4"/>
    <x v="17"/>
    <s v="Non-Labor"/>
    <d v="2020-02-16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20"/>
    <s v="Alt/Dual                                "/>
    <m/>
    <m/>
    <m/>
    <m/>
    <s v="B906206101000"/>
    <m/>
    <m/>
    <n v="15.32"/>
  </r>
  <r>
    <x v="2"/>
    <x v="14"/>
    <s v="AVA"/>
    <s v="Z87"/>
    <s v="Z87 - Benefits Loaders"/>
    <s v="OPER"/>
    <x v="4"/>
    <x v="17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6.899999999999999"/>
  </r>
  <r>
    <x v="2"/>
    <x v="14"/>
    <s v="AVA"/>
    <s v="Z87"/>
    <s v="Z87 - Benefits Loaders"/>
    <s v="OPER"/>
    <x v="4"/>
    <x v="17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16.899999999999999"/>
  </r>
  <r>
    <x v="2"/>
    <x v="14"/>
    <s v="AVA"/>
    <s v="Z87"/>
    <s v="Z87 - Benefits Loaders"/>
    <s v="OPER"/>
    <x v="4"/>
    <x v="17"/>
    <s v="Non-Labor"/>
    <d v="2020-02-16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5.04"/>
  </r>
  <r>
    <x v="2"/>
    <x v="14"/>
    <s v="AVA"/>
    <s v="Z87"/>
    <s v="Z87 - Benefits Loaders"/>
    <s v="OPER"/>
    <x v="4"/>
    <x v="17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30.22999999999999"/>
  </r>
  <r>
    <x v="2"/>
    <x v="14"/>
    <s v="AVA"/>
    <s v="Z87"/>
    <s v="Z87 - Benefits Loaders"/>
    <s v="OPER"/>
    <x v="4"/>
    <x v="17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1.49"/>
  </r>
  <r>
    <x v="2"/>
    <x v="14"/>
    <s v="AVA"/>
    <s v="Z87"/>
    <s v="Z87 - Benefits Loaders"/>
    <s v="OPER"/>
    <x v="4"/>
    <x v="17"/>
    <s v="Non-Labor"/>
    <d v="2020-02-16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27"/>
    <s v="Meals - Dinner                          "/>
    <m/>
    <m/>
    <m/>
    <m/>
    <s v="B974206105000"/>
    <m/>
    <m/>
    <n v="5.04"/>
  </r>
  <r>
    <x v="2"/>
    <x v="14"/>
    <s v="AVA"/>
    <s v="Z87"/>
    <s v="Z87 - Benefits Loaders"/>
    <s v="OPER"/>
    <x v="4"/>
    <x v="17"/>
    <s v="Non-Labor"/>
    <d v="2020-02-16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25.34"/>
  </r>
  <r>
    <x v="2"/>
    <x v="14"/>
    <s v="AVA"/>
    <s v="Z87"/>
    <s v="Z87 - Benefits Loaders"/>
    <s v="OPER"/>
    <x v="4"/>
    <x v="17"/>
    <s v="Non-Labor"/>
    <d v="2020-02-16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01.38"/>
  </r>
  <r>
    <x v="2"/>
    <x v="14"/>
    <s v="AVA"/>
    <s v="Z87"/>
    <s v="Z87 - Benefits Loaders"/>
    <s v="OPER"/>
    <x v="4"/>
    <x v="17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441.68"/>
  </r>
  <r>
    <x v="2"/>
    <x v="14"/>
    <s v="AVA"/>
    <s v="Z87"/>
    <s v="Z87 - Benefits Loaders"/>
    <s v="OPER"/>
    <x v="4"/>
    <x v="17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34.61"/>
  </r>
  <r>
    <x v="2"/>
    <x v="14"/>
    <s v="AVA"/>
    <s v="Z87"/>
    <s v="Z87 - Benefits Loaders"/>
    <s v="OPER"/>
    <x v="4"/>
    <x v="17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42.24"/>
  </r>
  <r>
    <x v="2"/>
    <x v="14"/>
    <s v="AVA"/>
    <s v="Z87"/>
    <s v="Z87 - Benefits Loaders"/>
    <s v="OPER"/>
    <x v="4"/>
    <x v="17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8.02"/>
  </r>
  <r>
    <x v="2"/>
    <x v="14"/>
    <s v="AVA"/>
    <s v="Z87"/>
    <s v="Z87 - Benefits Loaders"/>
    <s v="OPER"/>
    <x v="4"/>
    <x v="17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3.07"/>
  </r>
  <r>
    <x v="2"/>
    <x v="14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7.84"/>
  </r>
  <r>
    <x v="2"/>
    <x v="14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2114000"/>
    <m/>
    <m/>
    <n v="66.55"/>
  </r>
  <r>
    <x v="2"/>
    <x v="14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2.52"/>
  </r>
  <r>
    <x v="2"/>
    <x v="14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8.4499999999999993"/>
  </r>
  <r>
    <x v="2"/>
    <x v="14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5.04"/>
  </r>
  <r>
    <x v="2"/>
    <x v="14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15.32"/>
  </r>
  <r>
    <x v="2"/>
    <x v="14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6.899999999999999"/>
  </r>
  <r>
    <x v="2"/>
    <x v="14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16.899999999999999"/>
  </r>
  <r>
    <x v="2"/>
    <x v="14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m/>
    <m/>
    <m/>
    <m/>
    <s v="B952206114000"/>
    <m/>
    <m/>
    <n v="5.04"/>
  </r>
  <r>
    <x v="2"/>
    <x v="14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30.22999999999999"/>
  </r>
  <r>
    <x v="2"/>
    <x v="14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1.49"/>
  </r>
  <r>
    <x v="2"/>
    <x v="14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5.04"/>
  </r>
  <r>
    <x v="2"/>
    <x v="14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25.34"/>
  </r>
  <r>
    <x v="2"/>
    <x v="14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01.38"/>
  </r>
  <r>
    <x v="2"/>
    <x v="14"/>
    <s v="AVA"/>
    <s v="Z88"/>
    <s v="Z88 - Transportation Loaders"/>
    <s v="OPER"/>
    <x v="5"/>
    <x v="18"/>
    <s v="Non-Labor"/>
    <d v="2020-02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2"/>
    <n v="840"/>
  </r>
  <r>
    <x v="2"/>
    <x v="14"/>
    <s v="AVA"/>
    <s v="Z88"/>
    <s v="Z88 - Transportation Loaders"/>
    <s v="OPER"/>
    <x v="5"/>
    <x v="24"/>
    <s v="Non-Labor"/>
    <d v="2020-02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56039"/>
    <m/>
    <m/>
    <m/>
    <m/>
    <m/>
    <m/>
    <m/>
    <m/>
    <m/>
    <s v="B933206105000"/>
    <m/>
    <n v="30"/>
    <n v="60"/>
  </r>
  <r>
    <x v="2"/>
    <x v="14"/>
    <s v="AVA"/>
    <s v="Z88"/>
    <s v="Z88 - Transportation Loaders"/>
    <s v="OPER"/>
    <x v="5"/>
    <x v="24"/>
    <s v="Non-Labor"/>
    <d v="2020-02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56505"/>
    <m/>
    <m/>
    <m/>
    <m/>
    <m/>
    <m/>
    <m/>
    <m/>
    <m/>
    <s v="B933206105000"/>
    <m/>
    <n v="279"/>
    <n v="558"/>
  </r>
  <r>
    <x v="2"/>
    <x v="14"/>
    <s v="AVA"/>
    <s v="Z88"/>
    <s v="Z88 - Transportation Loaders"/>
    <s v="OPER"/>
    <x v="5"/>
    <x v="25"/>
    <s v="Non-Labor"/>
    <d v="2020-02-01T00:00:00"/>
    <s v="AN"/>
    <x v="0"/>
    <s v="Usage Cost USD"/>
    <m/>
    <m/>
    <m/>
    <m/>
    <x v="0"/>
    <x v="0"/>
    <s v="Distr Tree Maintenance -098"/>
    <s v="09802064"/>
    <s v="DIS-Maintenance"/>
    <s v="590000"/>
    <x v="0"/>
    <s v="590000"/>
    <m/>
    <m/>
    <m/>
    <s v="46557"/>
    <m/>
    <m/>
    <m/>
    <m/>
    <m/>
    <m/>
    <m/>
    <m/>
    <m/>
    <m/>
    <m/>
    <n v="853"/>
    <n v="639.75"/>
  </r>
  <r>
    <x v="2"/>
    <x v="14"/>
    <s v="AVA"/>
    <s v="Z88"/>
    <s v="Z88 - Transportation Loaders"/>
    <s v="OPER"/>
    <x v="5"/>
    <x v="19"/>
    <s v="Non-Labor"/>
    <d v="2020-02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0"/>
    <m/>
    <m/>
    <m/>
    <m/>
    <m/>
    <m/>
    <m/>
    <m/>
    <m/>
    <s v="B980206202000"/>
    <m/>
    <n v="2.5299999999999998"/>
    <n v="88.55"/>
  </r>
  <r>
    <x v="2"/>
    <x v="14"/>
    <s v="AVA"/>
    <s v="Z88"/>
    <s v="Z88 - Transportation Loaders"/>
    <s v="OPER"/>
    <x v="5"/>
    <x v="19"/>
    <s v="Non-Labor"/>
    <d v="2020-02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904"/>
    <m/>
    <m/>
    <m/>
    <m/>
    <m/>
    <m/>
    <m/>
    <m/>
    <m/>
    <s v="B980206202000"/>
    <m/>
    <n v="1.62"/>
    <n v="56.7"/>
  </r>
  <r>
    <x v="2"/>
    <x v="14"/>
    <s v="AVA"/>
    <s v="Z88"/>
    <s v="Z88 - Transportation Loaders"/>
    <s v="OPER"/>
    <x v="5"/>
    <x v="19"/>
    <s v="Non-Labor"/>
    <d v="2020-02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18"/>
    <m/>
    <m/>
    <m/>
    <m/>
    <m/>
    <m/>
    <m/>
    <m/>
    <m/>
    <s v="B980206203000"/>
    <m/>
    <n v="32.299999999999997"/>
    <n v="1130.5"/>
  </r>
  <r>
    <x v="2"/>
    <x v="14"/>
    <s v="AVA"/>
    <s v="Z88"/>
    <s v="Z88 - Transportation Loaders"/>
    <s v="OPER"/>
    <x v="5"/>
    <x v="19"/>
    <s v="Non-Labor"/>
    <d v="2020-02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2.83"/>
    <n v="99.05"/>
  </r>
  <r>
    <x v="2"/>
    <x v="14"/>
    <s v="AVA"/>
    <s v="Z88"/>
    <s v="Z88 - Transportation Loaders"/>
    <s v="OPER"/>
    <x v="5"/>
    <x v="19"/>
    <s v="Non-Labor"/>
    <d v="2020-02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12.11"/>
    <n v="423.85"/>
  </r>
  <r>
    <x v="2"/>
    <x v="14"/>
    <s v="AVA"/>
    <s v="Z88"/>
    <s v="Z88 - Transportation Loaders"/>
    <s v="OPER"/>
    <x v="5"/>
    <x v="19"/>
    <s v="Non-Labor"/>
    <d v="2020-02-01T00:00:00"/>
    <s v="ID"/>
    <x v="0"/>
    <s v="Usage Cost USD"/>
    <m/>
    <m/>
    <m/>
    <m/>
    <x v="0"/>
    <x v="0"/>
    <s v="Distr Tree Maintenance -901"/>
    <s v="90102061"/>
    <s v="DIS-Maintenance"/>
    <s v="593036"/>
    <x v="1"/>
    <s v="593000"/>
    <m/>
    <m/>
    <m/>
    <s v="67202"/>
    <m/>
    <m/>
    <m/>
    <m/>
    <m/>
    <m/>
    <m/>
    <m/>
    <m/>
    <s v="B901202114000"/>
    <m/>
    <n v="8.27"/>
    <n v="289.45"/>
  </r>
  <r>
    <x v="2"/>
    <x v="14"/>
    <s v="AVA"/>
    <s v="Z88"/>
    <s v="Z88 - Transportation Loaders"/>
    <s v="OPER"/>
    <x v="5"/>
    <x v="19"/>
    <s v="Non-Labor"/>
    <d v="2020-02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0.52"/>
    <n v="18.2"/>
  </r>
  <r>
    <x v="2"/>
    <x v="14"/>
    <s v="AVA"/>
    <s v="Z88"/>
    <s v="Z88 - Transportation Loaders"/>
    <s v="OPER"/>
    <x v="5"/>
    <x v="19"/>
    <s v="Non-Labor"/>
    <d v="2020-02-01T00:00:00"/>
    <s v="ID"/>
    <x v="0"/>
    <s v="Usage Cost USD"/>
    <m/>
    <m/>
    <m/>
    <m/>
    <x v="0"/>
    <x v="0"/>
    <s v="Distr Tree Maintenance -910"/>
    <s v="91002061"/>
    <s v="DIS-Maintenance"/>
    <s v="593010"/>
    <x v="3"/>
    <s v="593000"/>
    <m/>
    <m/>
    <m/>
    <s v="67502"/>
    <m/>
    <m/>
    <m/>
    <m/>
    <m/>
    <m/>
    <m/>
    <m/>
    <m/>
    <s v="B910206104000"/>
    <m/>
    <n v="3"/>
    <n v="105"/>
  </r>
  <r>
    <x v="2"/>
    <x v="14"/>
    <s v="AVA"/>
    <s v="Z88"/>
    <s v="Z88 - Transportation Loaders"/>
    <s v="OPER"/>
    <x v="5"/>
    <x v="19"/>
    <s v="Non-Labor"/>
    <d v="2020-02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502"/>
    <m/>
    <m/>
    <m/>
    <m/>
    <m/>
    <m/>
    <m/>
    <m/>
    <m/>
    <s v="B910206105000"/>
    <m/>
    <n v="3"/>
    <n v="105"/>
  </r>
  <r>
    <x v="2"/>
    <x v="14"/>
    <s v="AVA"/>
    <s v="Z88"/>
    <s v="Z88 - Transportation Loaders"/>
    <s v="OPER"/>
    <x v="5"/>
    <x v="19"/>
    <s v="Non-Labor"/>
    <d v="2020-02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6844"/>
    <m/>
    <m/>
    <m/>
    <m/>
    <m/>
    <m/>
    <m/>
    <m/>
    <m/>
    <s v="B933206105000"/>
    <m/>
    <n v="11"/>
    <n v="1100"/>
  </r>
  <r>
    <x v="2"/>
    <x v="14"/>
    <s v="AVA"/>
    <s v="Z88"/>
    <s v="Z88 - Transportation Loaders"/>
    <s v="OPER"/>
    <x v="5"/>
    <x v="19"/>
    <s v="Non-Labor"/>
    <d v="2020-02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970"/>
    <m/>
    <m/>
    <m/>
    <m/>
    <m/>
    <m/>
    <m/>
    <m/>
    <m/>
    <s v="B933206105000"/>
    <m/>
    <n v="5.5"/>
    <n v="192.5"/>
  </r>
  <r>
    <x v="2"/>
    <x v="14"/>
    <s v="AVA"/>
    <s v="Z88"/>
    <s v="Z88 - Transportation Loaders"/>
    <s v="OPER"/>
    <x v="5"/>
    <x v="19"/>
    <s v="Non-Labor"/>
    <d v="2020-02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8007"/>
    <m/>
    <m/>
    <m/>
    <m/>
    <m/>
    <m/>
    <m/>
    <m/>
    <m/>
    <s v="B933206105000"/>
    <m/>
    <n v="2.25"/>
    <n v="157.5"/>
  </r>
  <r>
    <x v="2"/>
    <x v="14"/>
    <s v="AVA"/>
    <s v="Z88"/>
    <s v="Z88 - Transportation Loaders"/>
    <s v="OPER"/>
    <x v="5"/>
    <x v="19"/>
    <s v="Non-Labor"/>
    <d v="2020-02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226"/>
    <m/>
    <m/>
    <m/>
    <m/>
    <m/>
    <m/>
    <m/>
    <m/>
    <m/>
    <s v="B933206114000"/>
    <m/>
    <n v="7"/>
    <n v="245"/>
  </r>
  <r>
    <x v="2"/>
    <x v="14"/>
    <s v="AVA"/>
    <s v="Z88"/>
    <s v="Z88 - Transportation Loaders"/>
    <s v="OPER"/>
    <x v="5"/>
    <x v="19"/>
    <s v="Non-Labor"/>
    <d v="2020-02-01T00:00:00"/>
    <s v="ID"/>
    <x v="0"/>
    <s v="Usage Cost USD"/>
    <m/>
    <m/>
    <m/>
    <m/>
    <x v="0"/>
    <x v="0"/>
    <s v="Distr Tree Maintenance-906"/>
    <s v="90602061"/>
    <s v="DIS-Maintenance"/>
    <s v="591000"/>
    <x v="14"/>
    <s v="591000"/>
    <m/>
    <m/>
    <m/>
    <s v="67500"/>
    <m/>
    <m/>
    <m/>
    <m/>
    <m/>
    <m/>
    <m/>
    <m/>
    <m/>
    <s v="B906206101000"/>
    <m/>
    <n v="2.0699999999999998"/>
    <n v="72.45"/>
  </r>
  <r>
    <x v="2"/>
    <x v="14"/>
    <s v="AVA"/>
    <s v="Z88"/>
    <s v="Z88 - Transportation Loaders"/>
    <s v="OPER"/>
    <x v="5"/>
    <x v="19"/>
    <s v="Non-Labor"/>
    <d v="2020-02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4"/>
    <m/>
    <m/>
    <m/>
    <m/>
    <m/>
    <m/>
    <m/>
    <m/>
    <m/>
    <s v="B923206105000"/>
    <m/>
    <n v="11.5"/>
    <n v="402.5"/>
  </r>
  <r>
    <x v="2"/>
    <x v="14"/>
    <s v="AVA"/>
    <s v="Z88"/>
    <s v="Z88 - Transportation Loaders"/>
    <s v="OPER"/>
    <x v="5"/>
    <x v="19"/>
    <s v="Non-Labor"/>
    <d v="2020-02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3.25"/>
    <n v="113.75"/>
  </r>
  <r>
    <x v="2"/>
    <x v="14"/>
    <s v="AVA"/>
    <s v="Z88"/>
    <s v="Z88 - Transportation Loaders"/>
    <s v="OPER"/>
    <x v="5"/>
    <x v="19"/>
    <s v="Non-Labor"/>
    <d v="2020-02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127"/>
    <m/>
    <m/>
    <m/>
    <m/>
    <m/>
    <m/>
    <m/>
    <m/>
    <m/>
    <s v="B923206114000"/>
    <m/>
    <n v="3"/>
    <n v="105"/>
  </r>
  <r>
    <x v="2"/>
    <x v="14"/>
    <s v="AVA"/>
    <s v="Z88"/>
    <s v="Z88 - Transportation Loaders"/>
    <s v="OPER"/>
    <x v="5"/>
    <x v="19"/>
    <s v="Non-Labor"/>
    <d v="2020-0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2.63"/>
    <n v="92.05"/>
  </r>
  <r>
    <x v="2"/>
    <x v="14"/>
    <s v="AVA"/>
    <s v="Z88"/>
    <s v="Z88 - Transportation Loaders"/>
    <s v="OPER"/>
    <x v="5"/>
    <x v="19"/>
    <s v="Non-Labor"/>
    <d v="2020-0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33.880000000000003"/>
    <n v="1185.8"/>
  </r>
  <r>
    <x v="2"/>
    <x v="14"/>
    <s v="AVA"/>
    <s v="Z88"/>
    <s v="Z88 - Transportation Loaders"/>
    <s v="OPER"/>
    <x v="5"/>
    <x v="19"/>
    <s v="Non-Labor"/>
    <d v="2020-0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04"/>
    <m/>
    <m/>
    <m/>
    <m/>
    <m/>
    <m/>
    <m/>
    <m/>
    <m/>
    <s v="B956206105000"/>
    <m/>
    <n v="1.08"/>
    <n v="37.799999999999997"/>
  </r>
  <r>
    <x v="2"/>
    <x v="14"/>
    <s v="AVA"/>
    <s v="Z88"/>
    <s v="Z88 - Transportation Loaders"/>
    <s v="OPER"/>
    <x v="5"/>
    <x v="19"/>
    <s v="Non-Labor"/>
    <d v="2020-02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6114000"/>
    <m/>
    <n v="4.62"/>
    <n v="161.69999999999999"/>
  </r>
  <r>
    <x v="2"/>
    <x v="14"/>
    <s v="AVA"/>
    <s v="Z88"/>
    <s v="Z88 - Transportation Loaders"/>
    <s v="OPER"/>
    <x v="5"/>
    <x v="19"/>
    <s v="Non-Labor"/>
    <d v="2020-02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490"/>
    <m/>
    <m/>
    <m/>
    <m/>
    <m/>
    <m/>
    <m/>
    <m/>
    <m/>
    <s v="B956204114000"/>
    <m/>
    <n v="5"/>
    <n v="175"/>
  </r>
  <r>
    <x v="2"/>
    <x v="14"/>
    <s v="AVA"/>
    <s v="Z88"/>
    <s v="Z88 - Transportation Loaders"/>
    <s v="OPER"/>
    <x v="5"/>
    <x v="19"/>
    <s v="Non-Labor"/>
    <d v="2020-02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7225"/>
    <m/>
    <m/>
    <m/>
    <m/>
    <m/>
    <m/>
    <m/>
    <m/>
    <m/>
    <s v="B975206114000"/>
    <m/>
    <n v="2.5"/>
    <n v="87.5"/>
  </r>
  <r>
    <x v="2"/>
    <x v="14"/>
    <s v="AVA"/>
    <s v="Z88"/>
    <s v="Z88 - Transportation Loaders"/>
    <s v="OPER"/>
    <x v="5"/>
    <x v="19"/>
    <s v="Non-Labor"/>
    <d v="2020-02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10"/>
    <m/>
    <m/>
    <m/>
    <m/>
    <m/>
    <m/>
    <m/>
    <m/>
    <m/>
    <s v="B976206114000"/>
    <m/>
    <n v="10.8"/>
    <n v="378"/>
  </r>
  <r>
    <x v="2"/>
    <x v="14"/>
    <s v="AVA"/>
    <s v="Z89"/>
    <s v="Z89 - Payroll Accrual"/>
    <s v="OPER"/>
    <x v="0"/>
    <x v="6"/>
    <s v="Labor"/>
    <d v="2020-01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201"/>
    <n v="-7616.12"/>
  </r>
  <r>
    <x v="2"/>
    <x v="14"/>
    <s v="AVA"/>
    <s v="Z89"/>
    <s v="Z89 - Payroll Accrual"/>
    <s v="OPER"/>
    <x v="0"/>
    <x v="6"/>
    <s v="Labor"/>
    <d v="2020-01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84"/>
    <n v="-3450.96"/>
  </r>
  <r>
    <x v="2"/>
    <x v="14"/>
    <s v="AVA"/>
    <s v="Z89"/>
    <s v="Z89 - Payroll Accrual"/>
    <s v="OPER"/>
    <x v="0"/>
    <x v="6"/>
    <s v="Labor"/>
    <d v="2020-01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50"/>
    <n v="-3618.52"/>
  </r>
  <r>
    <x v="2"/>
    <x v="14"/>
    <s v="AVA"/>
    <s v="Z89"/>
    <s v="Z89 - Payroll Accrual"/>
    <s v="OPER"/>
    <x v="0"/>
    <x v="6"/>
    <s v="Labor"/>
    <d v="2020-01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16"/>
    <n v="-1171.18"/>
  </r>
  <r>
    <x v="2"/>
    <x v="14"/>
    <s v="AVA"/>
    <s v="Z89"/>
    <s v="Z89 - Payroll Accrual"/>
    <s v="OPER"/>
    <x v="0"/>
    <x v="6"/>
    <s v="Labor"/>
    <d v="2020-02-29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236"/>
    <n v="9153.5499999999993"/>
  </r>
  <r>
    <x v="2"/>
    <x v="14"/>
    <s v="AVA"/>
    <s v="Z89"/>
    <s v="Z89 - Payroll Accrual"/>
    <s v="OPER"/>
    <x v="0"/>
    <x v="6"/>
    <s v="Labor"/>
    <d v="2020-02-29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83"/>
    <n v="3394.32"/>
  </r>
  <r>
    <x v="2"/>
    <x v="14"/>
    <s v="AVA"/>
    <s v="Z89"/>
    <s v="Z89 - Payroll Accrual"/>
    <s v="OPER"/>
    <x v="0"/>
    <x v="6"/>
    <s v="Labor"/>
    <d v="2020-02-29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4"/>
    <n v="209.96"/>
  </r>
  <r>
    <x v="2"/>
    <x v="14"/>
    <s v="AVA"/>
    <s v="Z89"/>
    <s v="Z89 - Payroll Accrual"/>
    <s v="OPER"/>
    <x v="0"/>
    <x v="0"/>
    <s v="Labor"/>
    <d v="2020-01-31T00:00:00"/>
    <s v="AN"/>
    <x v="0"/>
    <s v="Miscellaneous Transaction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n v="-1"/>
    <n v="-48.64"/>
  </r>
  <r>
    <x v="2"/>
    <x v="14"/>
    <s v="AVA"/>
    <s v="Z89"/>
    <s v="Z89 - Payroll Accrual"/>
    <s v="OPER"/>
    <x v="0"/>
    <x v="0"/>
    <s v="Labor"/>
    <d v="2020-01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2"/>
    <n v="-97.28"/>
  </r>
  <r>
    <x v="2"/>
    <x v="14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3.5"/>
    <n v="-104.96"/>
  </r>
  <r>
    <x v="2"/>
    <x v="14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-1"/>
    <n v="-16"/>
  </r>
  <r>
    <x v="2"/>
    <x v="14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n v="-4"/>
    <n v="-214.56"/>
  </r>
  <r>
    <x v="2"/>
    <x v="14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1"/>
    <n v="-16"/>
  </r>
  <r>
    <x v="2"/>
    <x v="14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m/>
    <m/>
    <m/>
    <m/>
    <m/>
    <m/>
    <s v="B933206101000"/>
    <m/>
    <n v="-16"/>
    <n v="-759.16"/>
  </r>
  <r>
    <x v="2"/>
    <x v="14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49"/>
    <n v="-2321.04"/>
  </r>
  <r>
    <x v="2"/>
    <x v="14"/>
    <s v="AVA"/>
    <s v="Z89"/>
    <s v="Z89 - Payroll Accrual"/>
    <s v="OPER"/>
    <x v="0"/>
    <x v="0"/>
    <s v="Labor"/>
    <d v="2020-01-31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-5"/>
    <n v="-243.2"/>
  </r>
  <r>
    <x v="2"/>
    <x v="14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n v="-1"/>
    <n v="-53.64"/>
  </r>
  <r>
    <x v="2"/>
    <x v="14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8"/>
    <n v="-429.12"/>
  </r>
  <r>
    <x v="2"/>
    <x v="14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9"/>
    <n v="-437.76"/>
  </r>
  <r>
    <x v="2"/>
    <x v="14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1"/>
    <n v="-48.64"/>
  </r>
  <r>
    <x v="2"/>
    <x v="14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n v="-9"/>
    <n v="-435"/>
  </r>
  <r>
    <x v="2"/>
    <x v="14"/>
    <s v="AVA"/>
    <s v="Z89"/>
    <s v="Z89 - Payroll Accrual"/>
    <s v="OPER"/>
    <x v="0"/>
    <x v="0"/>
    <s v="Labor"/>
    <d v="2020-01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8"/>
    <n v="-411.12"/>
  </r>
  <r>
    <x v="2"/>
    <x v="14"/>
    <s v="AVA"/>
    <s v="Z89"/>
    <s v="Z89 - Payroll Accrual"/>
    <s v="OPER"/>
    <x v="0"/>
    <x v="0"/>
    <s v="Labor"/>
    <d v="2020-02-29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5"/>
    <n v="268.2"/>
  </r>
  <r>
    <x v="2"/>
    <x v="14"/>
    <s v="AVA"/>
    <s v="Z89"/>
    <s v="Z89 - Payroll Accrual"/>
    <s v="OPER"/>
    <x v="0"/>
    <x v="0"/>
    <s v="Labor"/>
    <d v="2020-02-29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5"/>
    <n v="177.92"/>
  </r>
  <r>
    <x v="2"/>
    <x v="14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3"/>
    <n v="113.28"/>
  </r>
  <r>
    <x v="2"/>
    <x v="14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2114000"/>
    <m/>
    <n v="10"/>
    <n v="422.56"/>
  </r>
  <r>
    <x v="2"/>
    <x v="14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n v="1"/>
    <n v="16"/>
  </r>
  <r>
    <x v="2"/>
    <x v="14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1"/>
    <n v="53.64"/>
  </r>
  <r>
    <x v="2"/>
    <x v="14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2"/>
    <n v="32"/>
  </r>
  <r>
    <x v="2"/>
    <x v="14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n v="2"/>
    <n v="97.28"/>
  </r>
  <r>
    <x v="2"/>
    <x v="14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2"/>
    <n v="107.28"/>
  </r>
  <r>
    <x v="2"/>
    <x v="14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2"/>
    <n v="107.28"/>
  </r>
  <r>
    <x v="2"/>
    <x v="14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m/>
    <m/>
    <m/>
    <m/>
    <s v="B952206114000"/>
    <m/>
    <n v="2"/>
    <n v="32"/>
  </r>
  <r>
    <x v="2"/>
    <x v="14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17"/>
    <n v="826.88"/>
  </r>
  <r>
    <x v="2"/>
    <x v="14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1.5"/>
    <n v="72.959999999999994"/>
  </r>
  <r>
    <x v="2"/>
    <x v="14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n v="2"/>
    <n v="32"/>
  </r>
  <r>
    <x v="2"/>
    <x v="14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3"/>
    <n v="160.91999999999999"/>
  </r>
  <r>
    <x v="2"/>
    <x v="14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12"/>
    <n v="643.67999999999995"/>
  </r>
  <r>
    <x v="2"/>
    <x v="14"/>
    <s v="AVA"/>
    <s v="Z90"/>
    <s v="Z90 - Incentive Compensation"/>
    <s v="OPER"/>
    <x v="4"/>
    <x v="20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18.89"/>
  </r>
  <r>
    <x v="2"/>
    <x v="14"/>
    <s v="AVA"/>
    <s v="Z90"/>
    <s v="Z90 - Incentive Compensation"/>
    <s v="OPER"/>
    <x v="4"/>
    <x v="20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89.8"/>
  </r>
  <r>
    <x v="2"/>
    <x v="14"/>
    <s v="AVA"/>
    <s v="Z90"/>
    <s v="Z90 - Incentive Compensation"/>
    <s v="OPER"/>
    <x v="4"/>
    <x v="20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99.02"/>
  </r>
  <r>
    <x v="2"/>
    <x v="14"/>
    <s v="AVA"/>
    <s v="Z90"/>
    <s v="Z90 - Incentive Compensation"/>
    <s v="OPER"/>
    <x v="4"/>
    <x v="20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64.41"/>
  </r>
  <r>
    <x v="2"/>
    <x v="14"/>
    <s v="AVA"/>
    <s v="Z90"/>
    <s v="Z90 - Incentive Compensation"/>
    <s v="OPER"/>
    <x v="4"/>
    <x v="20"/>
    <s v="Non-Labor"/>
    <d v="2020-02-0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75.21"/>
  </r>
  <r>
    <x v="2"/>
    <x v="14"/>
    <s v="AVA"/>
    <s v="Z90"/>
    <s v="Z90 - Incentive Compensation"/>
    <s v="OPER"/>
    <x v="4"/>
    <x v="20"/>
    <s v="Non-Labor"/>
    <d v="2020-02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72.07"/>
  </r>
  <r>
    <x v="2"/>
    <x v="14"/>
    <s v="AVA"/>
    <s v="Z90"/>
    <s v="Z90 - Incentive Compensation"/>
    <s v="OPER"/>
    <x v="4"/>
    <x v="20"/>
    <s v="Non-Labor"/>
    <d v="2020-02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91.57"/>
  </r>
  <r>
    <x v="2"/>
    <x v="14"/>
    <s v="AVA"/>
    <s v="Z90"/>
    <s v="Z90 - Incentive Compensation"/>
    <s v="OPER"/>
    <x v="4"/>
    <x v="20"/>
    <s v="Non-Labor"/>
    <d v="2020-02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4.41"/>
  </r>
  <r>
    <x v="2"/>
    <x v="14"/>
    <s v="AVA"/>
    <s v="Z90"/>
    <s v="Z90 - Incentive Compensation"/>
    <s v="OPER"/>
    <x v="4"/>
    <x v="20"/>
    <s v="Non-Labor"/>
    <d v="2020-02-1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03.45"/>
  </r>
  <r>
    <x v="2"/>
    <x v="14"/>
    <s v="AVA"/>
    <s v="Z90"/>
    <s v="Z90 - Incentive Compensation"/>
    <s v="OPER"/>
    <x v="4"/>
    <x v="20"/>
    <s v="Non-Labor"/>
    <d v="2020-02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6.69"/>
  </r>
  <r>
    <x v="2"/>
    <x v="14"/>
    <s v="AVA"/>
    <s v="Z90"/>
    <s v="Z90 - Incentive Compensation"/>
    <s v="OPER"/>
    <x v="4"/>
    <x v="20"/>
    <s v="Non-Labor"/>
    <d v="2020-02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1.55"/>
  </r>
  <r>
    <x v="2"/>
    <x v="14"/>
    <s v="AVA"/>
    <s v="Z90"/>
    <s v="Z90 - Incentive Compensation"/>
    <s v="OPER"/>
    <x v="4"/>
    <x v="20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03.45"/>
  </r>
  <r>
    <x v="2"/>
    <x v="14"/>
    <s v="AVA"/>
    <s v="Z90"/>
    <s v="Z90 - Incentive Compensation"/>
    <s v="OPER"/>
    <x v="4"/>
    <x v="20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86.69"/>
  </r>
  <r>
    <x v="2"/>
    <x v="14"/>
    <s v="AVA"/>
    <s v="Z90"/>
    <s v="Z90 - Incentive Compensation"/>
    <s v="OPER"/>
    <x v="4"/>
    <x v="20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1.55"/>
  </r>
  <r>
    <x v="2"/>
    <x v="14"/>
    <s v="AVA"/>
    <s v="Z90"/>
    <s v="Z90 - Incentive Compensation"/>
    <s v="OPER"/>
    <x v="4"/>
    <x v="21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0.34"/>
  </r>
  <r>
    <x v="2"/>
    <x v="14"/>
    <s v="AVA"/>
    <s v="Z90"/>
    <s v="Z90 - Incentive Compensation"/>
    <s v="OPER"/>
    <x v="4"/>
    <x v="21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0.68"/>
  </r>
  <r>
    <x v="2"/>
    <x v="14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0.73"/>
  </r>
  <r>
    <x v="2"/>
    <x v="14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0.11"/>
  </r>
  <r>
    <x v="2"/>
    <x v="14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1.5"/>
  </r>
  <r>
    <x v="2"/>
    <x v="14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11"/>
  </r>
  <r>
    <x v="2"/>
    <x v="14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m/>
    <m/>
    <m/>
    <m/>
    <m/>
    <m/>
    <s v="B933206101000"/>
    <m/>
    <m/>
    <n v="-5.31"/>
  </r>
  <r>
    <x v="2"/>
    <x v="14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6.25"/>
  </r>
  <r>
    <x v="2"/>
    <x v="14"/>
    <s v="AVA"/>
    <s v="Z90"/>
    <s v="Z90 - Incentive Compensation"/>
    <s v="OPER"/>
    <x v="4"/>
    <x v="21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1.7"/>
  </r>
  <r>
    <x v="2"/>
    <x v="14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0.38"/>
  </r>
  <r>
    <x v="2"/>
    <x v="14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"/>
  </r>
  <r>
    <x v="2"/>
    <x v="14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.06"/>
  </r>
  <r>
    <x v="2"/>
    <x v="14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34"/>
  </r>
  <r>
    <x v="2"/>
    <x v="14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3.05"/>
  </r>
  <r>
    <x v="2"/>
    <x v="14"/>
    <s v="AVA"/>
    <s v="Z90"/>
    <s v="Z90 - Incentive Compensation"/>
    <s v="OPER"/>
    <x v="4"/>
    <x v="21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2.88"/>
  </r>
  <r>
    <x v="2"/>
    <x v="14"/>
    <s v="AVA"/>
    <s v="Z90"/>
    <s v="Z90 - Incentive Compensation"/>
    <s v="OPER"/>
    <x v="4"/>
    <x v="21"/>
    <s v="Non-Labor"/>
    <d v="2020-02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85"/>
  </r>
  <r>
    <x v="2"/>
    <x v="14"/>
    <s v="AVA"/>
    <s v="Z90"/>
    <s v="Z90 - Incentive Compensation"/>
    <s v="OPER"/>
    <x v="4"/>
    <x v="21"/>
    <s v="Non-Labor"/>
    <d v="2020-02-02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2.4300000000000002"/>
  </r>
  <r>
    <x v="2"/>
    <x v="14"/>
    <s v="AVA"/>
    <s v="Z90"/>
    <s v="Z90 - Incentive Compensation"/>
    <s v="OPER"/>
    <x v="4"/>
    <x v="21"/>
    <s v="Non-Labor"/>
    <d v="2020-02-0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68"/>
  </r>
  <r>
    <x v="2"/>
    <x v="14"/>
    <s v="AVA"/>
    <s v="Z90"/>
    <s v="Z90 - Incentive Compensation"/>
    <s v="OPER"/>
    <x v="4"/>
    <x v="21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2.87"/>
  </r>
  <r>
    <x v="2"/>
    <x v="14"/>
    <s v="AVA"/>
    <s v="Z90"/>
    <s v="Z90 - Incentive Compensation"/>
    <s v="OPER"/>
    <x v="4"/>
    <x v="21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.34"/>
  </r>
  <r>
    <x v="2"/>
    <x v="14"/>
    <s v="AVA"/>
    <s v="Z90"/>
    <s v="Z90 - Incentive Compensation"/>
    <s v="OPER"/>
    <x v="4"/>
    <x v="21"/>
    <s v="Non-Labor"/>
    <d v="2020-02-0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0699999999999998"/>
  </r>
  <r>
    <x v="2"/>
    <x v="14"/>
    <s v="AVA"/>
    <s v="Z90"/>
    <s v="Z90 - Incentive Compensation"/>
    <s v="OPER"/>
    <x v="4"/>
    <x v="21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5.79"/>
  </r>
  <r>
    <x v="2"/>
    <x v="14"/>
    <s v="AVA"/>
    <s v="Z90"/>
    <s v="Z90 - Incentive Compensation"/>
    <s v="OPER"/>
    <x v="4"/>
    <x v="21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0.34"/>
  </r>
  <r>
    <x v="2"/>
    <x v="14"/>
    <s v="AVA"/>
    <s v="Z90"/>
    <s v="Z90 - Incentive Compensation"/>
    <s v="OPER"/>
    <x v="4"/>
    <x v="21"/>
    <s v="Non-Labor"/>
    <d v="2020-02-02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0.75"/>
  </r>
  <r>
    <x v="2"/>
    <x v="14"/>
    <s v="AVA"/>
    <s v="Z90"/>
    <s v="Z90 - Incentive Compensation"/>
    <s v="OPER"/>
    <x v="4"/>
    <x v="21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.88"/>
  </r>
  <r>
    <x v="2"/>
    <x v="14"/>
    <s v="AVA"/>
    <s v="Z90"/>
    <s v="Z90 - Incentive Compensation"/>
    <s v="OPER"/>
    <x v="4"/>
    <x v="21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.02"/>
  </r>
  <r>
    <x v="2"/>
    <x v="14"/>
    <s v="AVA"/>
    <s v="Z90"/>
    <s v="Z90 - Incentive Compensation"/>
    <s v="OPER"/>
    <x v="4"/>
    <x v="21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0.22"/>
  </r>
  <r>
    <x v="2"/>
    <x v="14"/>
    <s v="AVA"/>
    <s v="Z90"/>
    <s v="Z90 - Incentive Compensation"/>
    <s v="OPER"/>
    <x v="4"/>
    <x v="21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0.79"/>
  </r>
  <r>
    <x v="2"/>
    <x v="14"/>
    <s v="AVA"/>
    <s v="Z90"/>
    <s v="Z90 - Incentive Compensation"/>
    <s v="OPER"/>
    <x v="4"/>
    <x v="21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1"/>
    <s v="Regular                                 "/>
    <m/>
    <m/>
    <m/>
    <m/>
    <s v="B901202114000"/>
    <m/>
    <m/>
    <n v="0.46"/>
  </r>
  <r>
    <x v="2"/>
    <x v="14"/>
    <s v="AVA"/>
    <s v="Z90"/>
    <s v="Z90 - Incentive Compensation"/>
    <s v="OPER"/>
    <x v="4"/>
    <x v="21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2114000"/>
    <m/>
    <m/>
    <n v="2.4900000000000002"/>
  </r>
  <r>
    <x v="2"/>
    <x v="14"/>
    <s v="AVA"/>
    <s v="Z90"/>
    <s v="Z90 - Incentive Compensation"/>
    <s v="OPER"/>
    <x v="4"/>
    <x v="21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s v="E27"/>
    <s v="Meals - Dinner                          "/>
    <m/>
    <m/>
    <m/>
    <m/>
    <s v="B901206113000"/>
    <m/>
    <m/>
    <n v="0.11"/>
  </r>
  <r>
    <x v="2"/>
    <x v="14"/>
    <s v="AVA"/>
    <s v="Z90"/>
    <s v="Z90 - Incentive Compensation"/>
    <s v="OPER"/>
    <x v="4"/>
    <x v="21"/>
    <s v="Non-Labor"/>
    <d v="2020-02-1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0.38"/>
  </r>
  <r>
    <x v="2"/>
    <x v="14"/>
    <s v="AVA"/>
    <s v="Z90"/>
    <s v="Z90 - Incentive Compensation"/>
    <s v="OPER"/>
    <x v="4"/>
    <x v="21"/>
    <s v="Non-Labor"/>
    <d v="2020-02-16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0.22"/>
  </r>
  <r>
    <x v="2"/>
    <x v="14"/>
    <s v="AVA"/>
    <s v="Z90"/>
    <s v="Z90 - Incentive Compensation"/>
    <s v="OPER"/>
    <x v="4"/>
    <x v="21"/>
    <s v="Non-Labor"/>
    <d v="2020-02-16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20"/>
    <s v="Alt/Dual                                "/>
    <m/>
    <m/>
    <m/>
    <m/>
    <s v="B906206101000"/>
    <m/>
    <m/>
    <n v="0.68"/>
  </r>
  <r>
    <x v="2"/>
    <x v="14"/>
    <s v="AVA"/>
    <s v="Z90"/>
    <s v="Z90 - Incentive Compensation"/>
    <s v="OPER"/>
    <x v="4"/>
    <x v="21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75"/>
  </r>
  <r>
    <x v="2"/>
    <x v="14"/>
    <s v="AVA"/>
    <s v="Z90"/>
    <s v="Z90 - Incentive Compensation"/>
    <s v="OPER"/>
    <x v="4"/>
    <x v="21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0.75"/>
  </r>
  <r>
    <x v="2"/>
    <x v="14"/>
    <s v="AVA"/>
    <s v="Z90"/>
    <s v="Z90 - Incentive Compensation"/>
    <s v="OPER"/>
    <x v="4"/>
    <x v="21"/>
    <s v="Non-Labor"/>
    <d v="2020-02-16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0.22"/>
  </r>
  <r>
    <x v="2"/>
    <x v="14"/>
    <s v="AVA"/>
    <s v="Z90"/>
    <s v="Z90 - Incentive Compensation"/>
    <s v="OPER"/>
    <x v="4"/>
    <x v="21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5.78"/>
  </r>
  <r>
    <x v="2"/>
    <x v="14"/>
    <s v="AVA"/>
    <s v="Z90"/>
    <s v="Z90 - Incentive Compensation"/>
    <s v="OPER"/>
    <x v="4"/>
    <x v="21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51"/>
  </r>
  <r>
    <x v="2"/>
    <x v="14"/>
    <s v="AVA"/>
    <s v="Z90"/>
    <s v="Z90 - Incentive Compensation"/>
    <s v="OPER"/>
    <x v="4"/>
    <x v="21"/>
    <s v="Non-Labor"/>
    <d v="2020-02-16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27"/>
    <s v="Meals - Dinner                          "/>
    <m/>
    <m/>
    <m/>
    <m/>
    <s v="B974206105000"/>
    <m/>
    <m/>
    <n v="0.22"/>
  </r>
  <r>
    <x v="2"/>
    <x v="14"/>
    <s v="AVA"/>
    <s v="Z90"/>
    <s v="Z90 - Incentive Compensation"/>
    <s v="OPER"/>
    <x v="4"/>
    <x v="21"/>
    <s v="Non-Labor"/>
    <d v="2020-02-16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1.1299999999999999"/>
  </r>
  <r>
    <x v="2"/>
    <x v="14"/>
    <s v="AVA"/>
    <s v="Z90"/>
    <s v="Z90 - Incentive Compensation"/>
    <s v="OPER"/>
    <x v="4"/>
    <x v="21"/>
    <s v="Non-Labor"/>
    <d v="2020-02-16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4.51"/>
  </r>
  <r>
    <x v="2"/>
    <x v="14"/>
    <s v="AVA"/>
    <s v="Z90"/>
    <s v="Z90 - Incentive Compensation"/>
    <s v="OPER"/>
    <x v="4"/>
    <x v="21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.88"/>
  </r>
  <r>
    <x v="2"/>
    <x v="14"/>
    <s v="AVA"/>
    <s v="Z90"/>
    <s v="Z90 - Incentive Compensation"/>
    <s v="OPER"/>
    <x v="4"/>
    <x v="21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.25"/>
  </r>
  <r>
    <x v="2"/>
    <x v="14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0.79"/>
  </r>
  <r>
    <x v="2"/>
    <x v="14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2114000"/>
    <m/>
    <m/>
    <n v="2.96"/>
  </r>
  <r>
    <x v="2"/>
    <x v="14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0.11"/>
  </r>
  <r>
    <x v="2"/>
    <x v="14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0.38"/>
  </r>
  <r>
    <x v="2"/>
    <x v="14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0.22"/>
  </r>
  <r>
    <x v="2"/>
    <x v="14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0.68"/>
  </r>
  <r>
    <x v="2"/>
    <x v="14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0.75"/>
  </r>
  <r>
    <x v="2"/>
    <x v="14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0.75"/>
  </r>
  <r>
    <x v="2"/>
    <x v="14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m/>
    <m/>
    <m/>
    <m/>
    <s v="B952206114000"/>
    <m/>
    <m/>
    <n v="0.22"/>
  </r>
  <r>
    <x v="2"/>
    <x v="14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5.79"/>
  </r>
  <r>
    <x v="2"/>
    <x v="14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51"/>
  </r>
  <r>
    <x v="2"/>
    <x v="14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0.22"/>
  </r>
  <r>
    <x v="2"/>
    <x v="14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1.1299999999999999"/>
  </r>
  <r>
    <x v="2"/>
    <x v="14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4.51"/>
  </r>
  <r>
    <x v="2"/>
    <x v="14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8.08"/>
  </r>
  <r>
    <x v="2"/>
    <x v="14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7.25"/>
  </r>
  <r>
    <x v="2"/>
    <x v="14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-0.05"/>
  </r>
  <r>
    <x v="2"/>
    <x v="14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1"/>
  </r>
  <r>
    <x v="2"/>
    <x v="14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8.09"/>
  </r>
  <r>
    <x v="2"/>
    <x v="14"/>
    <s v="AVA"/>
    <s v="Z90"/>
    <s v="Z90 - Incentive Compensation"/>
    <s v="OPER"/>
    <x v="4"/>
    <x v="42"/>
    <s v="Non-Labor"/>
    <d v="2020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5.86"/>
  </r>
  <r>
    <x v="2"/>
    <x v="14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0.1"/>
  </r>
  <r>
    <x v="2"/>
    <x v="14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0.02"/>
  </r>
  <r>
    <x v="2"/>
    <x v="14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m/>
    <m/>
    <m/>
    <m/>
    <m/>
    <m/>
    <s v="B913206105000"/>
    <m/>
    <m/>
    <n v="-0.21"/>
  </r>
  <r>
    <x v="2"/>
    <x v="14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0.02"/>
  </r>
  <r>
    <x v="2"/>
    <x v="14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m/>
    <m/>
    <m/>
    <m/>
    <m/>
    <m/>
    <s v="B933206101000"/>
    <m/>
    <m/>
    <n v="-0.76"/>
  </r>
  <r>
    <x v="2"/>
    <x v="14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2.3199999999999998"/>
  </r>
  <r>
    <x v="2"/>
    <x v="14"/>
    <s v="AVA"/>
    <s v="Z90"/>
    <s v="Z90 - Incentive Compensation"/>
    <s v="OPER"/>
    <x v="4"/>
    <x v="42"/>
    <s v="Non-Labor"/>
    <d v="2020-01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0.24"/>
  </r>
  <r>
    <x v="2"/>
    <x v="14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m/>
    <m/>
    <m/>
    <m/>
    <m/>
    <m/>
    <s v="B923206104000"/>
    <m/>
    <m/>
    <n v="-0.05"/>
  </r>
  <r>
    <x v="2"/>
    <x v="14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43"/>
  </r>
  <r>
    <x v="2"/>
    <x v="14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44"/>
  </r>
  <r>
    <x v="2"/>
    <x v="14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05"/>
  </r>
  <r>
    <x v="2"/>
    <x v="14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m/>
    <m/>
    <m/>
    <m/>
    <m/>
    <m/>
    <s v="B974206114000"/>
    <m/>
    <m/>
    <n v="-0.44"/>
  </r>
  <r>
    <x v="2"/>
    <x v="14"/>
    <s v="AVA"/>
    <s v="Z90"/>
    <s v="Z90 - Incentive Compensation"/>
    <s v="OPER"/>
    <x v="4"/>
    <x v="42"/>
    <s v="Non-Labor"/>
    <d v="2020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41"/>
  </r>
  <r>
    <x v="2"/>
    <x v="14"/>
    <s v="AVA"/>
    <s v="Z90"/>
    <s v="Z90 - Incentive Compensation"/>
    <s v="OPER"/>
    <x v="4"/>
    <x v="42"/>
    <s v="Non-Labor"/>
    <d v="2020-02-02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3.21"/>
  </r>
  <r>
    <x v="2"/>
    <x v="14"/>
    <s v="AVA"/>
    <s v="Z90"/>
    <s v="Z90 - Incentive Compensation"/>
    <s v="OPER"/>
    <x v="4"/>
    <x v="42"/>
    <s v="Non-Labor"/>
    <d v="2020-02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5.64"/>
  </r>
  <r>
    <x v="2"/>
    <x v="14"/>
    <s v="AVA"/>
    <s v="Z90"/>
    <s v="Z90 - Incentive Compensation"/>
    <s v="OPER"/>
    <x v="4"/>
    <x v="42"/>
    <s v="Non-Labor"/>
    <d v="2020-02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12"/>
  </r>
  <r>
    <x v="2"/>
    <x v="14"/>
    <s v="AVA"/>
    <s v="Z90"/>
    <s v="Z90 - Incentive Compensation"/>
    <s v="OPER"/>
    <x v="4"/>
    <x v="42"/>
    <s v="Non-Labor"/>
    <d v="2020-02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7.41"/>
  </r>
  <r>
    <x v="2"/>
    <x v="14"/>
    <s v="AVA"/>
    <s v="Z90"/>
    <s v="Z90 - Incentive Compensation"/>
    <s v="OPER"/>
    <x v="4"/>
    <x v="42"/>
    <s v="Non-Labor"/>
    <d v="2020-02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5.86"/>
  </r>
  <r>
    <x v="2"/>
    <x v="14"/>
    <s v="AVA"/>
    <s v="Z90"/>
    <s v="Z90 - Incentive Compensation"/>
    <s v="OPER"/>
    <x v="4"/>
    <x v="42"/>
    <s v="Non-Labor"/>
    <d v="2020-02-02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7"/>
    <s v="Meals - Dinner                          "/>
    <m/>
    <m/>
    <m/>
    <m/>
    <s v="B901206105000"/>
    <m/>
    <m/>
    <n v="0.35"/>
  </r>
  <r>
    <x v="2"/>
    <x v="14"/>
    <s v="AVA"/>
    <s v="Z90"/>
    <s v="Z90 - Incentive Compensation"/>
    <s v="OPER"/>
    <x v="4"/>
    <x v="42"/>
    <s v="Non-Labor"/>
    <d v="2020-02-02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1"/>
  </r>
  <r>
    <x v="2"/>
    <x v="14"/>
    <s v="AVA"/>
    <s v="Z90"/>
    <s v="Z90 - Incentive Compensation"/>
    <s v="OPER"/>
    <x v="4"/>
    <x v="42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7"/>
    <s v="Meals - Dinner                          "/>
    <m/>
    <m/>
    <m/>
    <m/>
    <s v="B933206105000"/>
    <m/>
    <m/>
    <n v="0.42"/>
  </r>
  <r>
    <x v="2"/>
    <x v="14"/>
    <s v="AVA"/>
    <s v="Z90"/>
    <s v="Z90 - Incentive Compensation"/>
    <s v="OPER"/>
    <x v="4"/>
    <x v="42"/>
    <s v="Non-Labor"/>
    <d v="2020-02-02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05"/>
  </r>
  <r>
    <x v="2"/>
    <x v="14"/>
    <s v="AVA"/>
    <s v="Z90"/>
    <s v="Z90 - Incentive Compensation"/>
    <s v="OPER"/>
    <x v="4"/>
    <x v="42"/>
    <s v="Non-Labor"/>
    <d v="2020-02-02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3"/>
  </r>
  <r>
    <x v="2"/>
    <x v="14"/>
    <s v="AVA"/>
    <s v="Z90"/>
    <s v="Z90 - Incentive Compensation"/>
    <s v="OPER"/>
    <x v="4"/>
    <x v="42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83"/>
  </r>
  <r>
    <x v="2"/>
    <x v="14"/>
    <s v="AVA"/>
    <s v="Z90"/>
    <s v="Z90 - Incentive Compensation"/>
    <s v="OPER"/>
    <x v="4"/>
    <x v="42"/>
    <s v="Non-Labor"/>
    <d v="2020-02-0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0.05"/>
  </r>
  <r>
    <x v="2"/>
    <x v="14"/>
    <s v="AVA"/>
    <s v="Z90"/>
    <s v="Z90 - Incentive Compensation"/>
    <s v="OPER"/>
    <x v="4"/>
    <x v="42"/>
    <s v="Non-Labor"/>
    <d v="2020-02-02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1"/>
    <s v="Regular                                 "/>
    <m/>
    <m/>
    <m/>
    <m/>
    <s v="B960206114000"/>
    <m/>
    <m/>
    <n v="0.11"/>
  </r>
  <r>
    <x v="2"/>
    <x v="14"/>
    <s v="AVA"/>
    <s v="Z90"/>
    <s v="Z90 - Incentive Compensation"/>
    <s v="OPER"/>
    <x v="4"/>
    <x v="42"/>
    <s v="Non-Labor"/>
    <d v="2020-02-1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5.77"/>
  </r>
  <r>
    <x v="2"/>
    <x v="14"/>
    <s v="AVA"/>
    <s v="Z90"/>
    <s v="Z90 - Incentive Compensation"/>
    <s v="OPER"/>
    <x v="4"/>
    <x v="42"/>
    <s v="Non-Labor"/>
    <d v="2020-02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97"/>
  </r>
  <r>
    <x v="2"/>
    <x v="14"/>
    <s v="AVA"/>
    <s v="Z90"/>
    <s v="Z90 - Incentive Compensation"/>
    <s v="OPER"/>
    <x v="4"/>
    <x v="42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27"/>
  </r>
  <r>
    <x v="2"/>
    <x v="14"/>
    <s v="AVA"/>
    <s v="Z90"/>
    <s v="Z90 - Incentive Compensation"/>
    <s v="OPER"/>
    <x v="4"/>
    <x v="42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15"/>
  </r>
  <r>
    <x v="2"/>
    <x v="14"/>
    <s v="AVA"/>
    <s v="Z90"/>
    <s v="Z90 - Incentive Compensation"/>
    <s v="OPER"/>
    <x v="4"/>
    <x v="42"/>
    <s v="Non-Labor"/>
    <d v="2020-02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7"/>
    <s v="Meals - Dinner                          "/>
    <m/>
    <m/>
    <m/>
    <m/>
    <s v="B980206203000"/>
    <m/>
    <m/>
    <n v="0.04"/>
  </r>
  <r>
    <x v="2"/>
    <x v="14"/>
    <s v="AVA"/>
    <s v="Z90"/>
    <s v="Z90 - Incentive Compensation"/>
    <s v="OPER"/>
    <x v="4"/>
    <x v="42"/>
    <s v="Non-Labor"/>
    <d v="2020-02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.05"/>
  </r>
  <r>
    <x v="2"/>
    <x v="14"/>
    <s v="AVA"/>
    <s v="Z90"/>
    <s v="Z90 - Incentive Compensation"/>
    <s v="OPER"/>
    <x v="4"/>
    <x v="42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7"/>
    <s v="Meals - Dinner                          "/>
    <m/>
    <m/>
    <m/>
    <m/>
    <s v="B901206105000"/>
    <m/>
    <m/>
    <n v="0.12"/>
  </r>
  <r>
    <x v="2"/>
    <x v="14"/>
    <s v="AVA"/>
    <s v="Z90"/>
    <s v="Z90 - Incentive Compensation"/>
    <s v="OPER"/>
    <x v="4"/>
    <x v="42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01"/>
    <s v="Regular                                 "/>
    <m/>
    <m/>
    <m/>
    <m/>
    <s v="B901202114000"/>
    <m/>
    <m/>
    <n v="7.0000000000000007E-2"/>
  </r>
  <r>
    <x v="2"/>
    <x v="14"/>
    <s v="AVA"/>
    <s v="Z90"/>
    <s v="Z90 - Incentive Compensation"/>
    <s v="OPER"/>
    <x v="4"/>
    <x v="42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7"/>
    <s v="Meals - Dinner                          "/>
    <m/>
    <m/>
    <m/>
    <m/>
    <s v="B901202114000"/>
    <m/>
    <m/>
    <n v="0.36"/>
  </r>
  <r>
    <x v="2"/>
    <x v="14"/>
    <s v="AVA"/>
    <s v="Z90"/>
    <s v="Z90 - Incentive Compensation"/>
    <s v="OPER"/>
    <x v="4"/>
    <x v="42"/>
    <s v="Non-Labor"/>
    <d v="2020-02-16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s v="E27"/>
    <s v="Meals - Dinner                          "/>
    <m/>
    <m/>
    <m/>
    <m/>
    <s v="B901206113000"/>
    <m/>
    <m/>
    <n v="0.02"/>
  </r>
  <r>
    <x v="2"/>
    <x v="14"/>
    <s v="AVA"/>
    <s v="Z90"/>
    <s v="Z90 - Incentive Compensation"/>
    <s v="OPER"/>
    <x v="4"/>
    <x v="42"/>
    <s v="Non-Labor"/>
    <d v="2020-02-16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05"/>
  </r>
  <r>
    <x v="2"/>
    <x v="14"/>
    <s v="AVA"/>
    <s v="Z90"/>
    <s v="Z90 - Incentive Compensation"/>
    <s v="OPER"/>
    <x v="4"/>
    <x v="42"/>
    <s v="Non-Labor"/>
    <d v="2020-02-16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7"/>
    <s v="Meals - Dinner                          "/>
    <m/>
    <m/>
    <m/>
    <m/>
    <s v="B910206105000"/>
    <m/>
    <m/>
    <n v="0.04"/>
  </r>
  <r>
    <x v="2"/>
    <x v="14"/>
    <s v="AVA"/>
    <s v="Z90"/>
    <s v="Z90 - Incentive Compensation"/>
    <s v="OPER"/>
    <x v="4"/>
    <x v="42"/>
    <s v="Non-Labor"/>
    <d v="2020-02-16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s v="E20"/>
    <s v="Alt/Dual                                "/>
    <m/>
    <m/>
    <m/>
    <m/>
    <s v="B906206101000"/>
    <m/>
    <m/>
    <n v="0.1"/>
  </r>
  <r>
    <x v="2"/>
    <x v="14"/>
    <s v="AVA"/>
    <s v="Z90"/>
    <s v="Z90 - Incentive Compensation"/>
    <s v="OPER"/>
    <x v="4"/>
    <x v="42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11"/>
  </r>
  <r>
    <x v="2"/>
    <x v="14"/>
    <s v="AVA"/>
    <s v="Z90"/>
    <s v="Z90 - Incentive Compensation"/>
    <s v="OPER"/>
    <x v="4"/>
    <x v="42"/>
    <s v="Non-Labor"/>
    <d v="2020-02-16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0.11"/>
  </r>
  <r>
    <x v="2"/>
    <x v="14"/>
    <s v="AVA"/>
    <s v="Z90"/>
    <s v="Z90 - Incentive Compensation"/>
    <s v="OPER"/>
    <x v="4"/>
    <x v="42"/>
    <s v="Non-Labor"/>
    <d v="2020-02-16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s v="E27"/>
    <s v="Meals - Dinner                          "/>
    <m/>
    <m/>
    <m/>
    <m/>
    <s v="B952206114000"/>
    <m/>
    <m/>
    <n v="0.04"/>
  </r>
  <r>
    <x v="2"/>
    <x v="14"/>
    <s v="AVA"/>
    <s v="Z90"/>
    <s v="Z90 - Incentive Compensation"/>
    <s v="OPER"/>
    <x v="4"/>
    <x v="42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83"/>
  </r>
  <r>
    <x v="2"/>
    <x v="14"/>
    <s v="AVA"/>
    <s v="Z90"/>
    <s v="Z90 - Incentive Compensation"/>
    <s v="OPER"/>
    <x v="4"/>
    <x v="42"/>
    <s v="Non-Labor"/>
    <d v="2020-02-1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7.0000000000000007E-2"/>
  </r>
  <r>
    <x v="2"/>
    <x v="14"/>
    <s v="AVA"/>
    <s v="Z90"/>
    <s v="Z90 - Incentive Compensation"/>
    <s v="OPER"/>
    <x v="4"/>
    <x v="42"/>
    <s v="Non-Labor"/>
    <d v="2020-02-16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s v="E27"/>
    <s v="Meals - Dinner                          "/>
    <m/>
    <m/>
    <m/>
    <m/>
    <s v="B974206105000"/>
    <m/>
    <m/>
    <n v="0.04"/>
  </r>
  <r>
    <x v="2"/>
    <x v="14"/>
    <s v="AVA"/>
    <s v="Z90"/>
    <s v="Z90 - Incentive Compensation"/>
    <s v="OPER"/>
    <x v="4"/>
    <x v="42"/>
    <s v="Non-Labor"/>
    <d v="2020-02-16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0.16"/>
  </r>
  <r>
    <x v="2"/>
    <x v="14"/>
    <s v="AVA"/>
    <s v="Z90"/>
    <s v="Z90 - Incentive Compensation"/>
    <s v="OPER"/>
    <x v="4"/>
    <x v="42"/>
    <s v="Non-Labor"/>
    <d v="2020-02-16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64"/>
  </r>
  <r>
    <x v="2"/>
    <x v="14"/>
    <s v="AVA"/>
    <s v="Z90"/>
    <s v="Z90 - Incentive Compensation"/>
    <s v="OPER"/>
    <x v="4"/>
    <x v="42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45.77"/>
  </r>
  <r>
    <x v="2"/>
    <x v="14"/>
    <s v="AVA"/>
    <s v="Z90"/>
    <s v="Z90 - Incentive Compensation"/>
    <s v="OPER"/>
    <x v="4"/>
    <x v="42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6.97"/>
  </r>
  <r>
    <x v="2"/>
    <x v="14"/>
    <s v="AVA"/>
    <s v="Z90"/>
    <s v="Z90 - Incentive Compensation"/>
    <s v="OPER"/>
    <x v="4"/>
    <x v="42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27"/>
  </r>
  <r>
    <x v="2"/>
    <x v="14"/>
    <s v="AVA"/>
    <s v="Z90"/>
    <s v="Z90 - Incentive Compensation"/>
    <s v="OPER"/>
    <x v="4"/>
    <x v="42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18"/>
  </r>
  <r>
    <x v="2"/>
    <x v="14"/>
    <s v="AVA"/>
    <s v="Z90"/>
    <s v="Z90 - Incentive Compensation"/>
    <s v="OPER"/>
    <x v="4"/>
    <x v="42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.05"/>
  </r>
  <r>
    <x v="2"/>
    <x v="14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0.11"/>
  </r>
  <r>
    <x v="2"/>
    <x v="14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m/>
    <m/>
    <m/>
    <m/>
    <m/>
    <m/>
    <s v="B901202114000"/>
    <m/>
    <m/>
    <n v="0.42"/>
  </r>
  <r>
    <x v="2"/>
    <x v="14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B901206113000"/>
    <m/>
    <m/>
    <n v="0.02"/>
  </r>
  <r>
    <x v="2"/>
    <x v="14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0.05"/>
  </r>
  <r>
    <x v="2"/>
    <x v="14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0.03"/>
  </r>
  <r>
    <x v="2"/>
    <x v="14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m/>
    <m/>
    <m/>
    <m/>
    <m/>
    <m/>
    <s v="B906206101000"/>
    <m/>
    <m/>
    <n v="0.1"/>
  </r>
  <r>
    <x v="2"/>
    <x v="14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11"/>
  </r>
  <r>
    <x v="2"/>
    <x v="14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0.11"/>
  </r>
  <r>
    <x v="2"/>
    <x v="14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m/>
    <m/>
    <m/>
    <m/>
    <m/>
    <m/>
    <s v="B952206114000"/>
    <m/>
    <m/>
    <n v="0.03"/>
  </r>
  <r>
    <x v="2"/>
    <x v="14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83"/>
  </r>
  <r>
    <x v="2"/>
    <x v="14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7.0000000000000007E-2"/>
  </r>
  <r>
    <x v="2"/>
    <x v="14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m/>
    <m/>
    <m/>
    <m/>
    <m/>
    <m/>
    <s v="B974206105000"/>
    <m/>
    <m/>
    <n v="0.03"/>
  </r>
  <r>
    <x v="2"/>
    <x v="14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0.16"/>
  </r>
  <r>
    <x v="2"/>
    <x v="14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64"/>
  </r>
  <r>
    <x v="2"/>
    <x v="15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318501"/>
    <m/>
    <s v="Meals, dnr tf (lunch)"/>
    <m/>
    <n v="20"/>
  </r>
  <r>
    <x v="2"/>
    <x v="15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9603"/>
    <s v="James, David C"/>
    <m/>
    <s v="IE12318501"/>
    <m/>
    <s v="Meals, Genics fire demo (lunch for 30 persons)"/>
    <m/>
    <n v="99.87"/>
  </r>
  <r>
    <x v="2"/>
    <x v="15"/>
    <s v="AVA"/>
    <s v="A50"/>
    <s v="A50 - Director of Ops WA &amp; ID"/>
    <s v="OPER"/>
    <x v="2"/>
    <x v="38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318501"/>
    <m/>
    <s v="Car Rental, dnr tf (gas for rental)"/>
    <m/>
    <n v="11.67"/>
  </r>
  <r>
    <x v="2"/>
    <x v="15"/>
    <s v="AVA"/>
    <s v="A50"/>
    <s v="A50 - Director of Ops WA &amp; ID"/>
    <s v="OPER"/>
    <x v="2"/>
    <x v="38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318501"/>
    <m/>
    <s v="Car Rental, dnr tf (rental car)"/>
    <m/>
    <n v="65.23"/>
  </r>
  <r>
    <x v="2"/>
    <x v="15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318501"/>
    <m/>
    <s v="Parking, dnr tf (airport)"/>
    <m/>
    <n v="7.5"/>
  </r>
  <r>
    <x v="2"/>
    <x v="15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318501"/>
    <m/>
    <s v="Parking, dnr tf (dnr office)"/>
    <m/>
    <n v="12"/>
  </r>
  <r>
    <x v="2"/>
    <x v="15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318501"/>
    <m/>
    <s v="Parking, ipuc wildfire (airport)"/>
    <m/>
    <n v="8"/>
  </r>
  <r>
    <x v="2"/>
    <x v="15"/>
    <s v="AVA"/>
    <s v="A50"/>
    <s v="A50 - Director of Ops WA &amp; ID"/>
    <s v="OPER"/>
    <x v="0"/>
    <x v="32"/>
    <s v="Labor"/>
    <d v="2020-03-0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21"/>
    <n v="340.2"/>
  </r>
  <r>
    <x v="2"/>
    <x v="15"/>
    <s v="AVA"/>
    <s v="A50"/>
    <s v="A50 - Director of Ops WA &amp; ID"/>
    <s v="OPER"/>
    <x v="0"/>
    <x v="32"/>
    <s v="Labor"/>
    <d v="2020-03-0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9"/>
    <n v="145.80000000000001"/>
  </r>
  <r>
    <x v="2"/>
    <x v="15"/>
    <s v="AVA"/>
    <s v="A50"/>
    <s v="A50 - Director of Ops WA &amp; ID"/>
    <s v="OPER"/>
    <x v="0"/>
    <x v="32"/>
    <s v="Labor"/>
    <d v="2020-03-1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21"/>
    <n v="340.2"/>
  </r>
  <r>
    <x v="2"/>
    <x v="15"/>
    <s v="AVA"/>
    <s v="A50"/>
    <s v="A50 - Director of Ops WA &amp; ID"/>
    <s v="OPER"/>
    <x v="0"/>
    <x v="32"/>
    <s v="Labor"/>
    <d v="2020-03-1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9"/>
    <n v="145.80000000000001"/>
  </r>
  <r>
    <x v="2"/>
    <x v="15"/>
    <s v="AVA"/>
    <s v="A50"/>
    <s v="A50 - Director of Ops WA &amp; ID"/>
    <s v="OPER"/>
    <x v="0"/>
    <x v="6"/>
    <s v="Labor"/>
    <d v="2020-03-0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88"/>
    <n v="6441.47"/>
  </r>
  <r>
    <x v="2"/>
    <x v="15"/>
    <s v="AVA"/>
    <s v="A50"/>
    <s v="A50 - Director of Ops WA &amp; ID"/>
    <s v="OPER"/>
    <x v="0"/>
    <x v="6"/>
    <s v="Labor"/>
    <d v="2020-03-0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44"/>
    <n v="3220.74"/>
  </r>
  <r>
    <x v="2"/>
    <x v="15"/>
    <s v="AVA"/>
    <s v="A50"/>
    <s v="A50 - Director of Ops WA &amp; ID"/>
    <s v="OPER"/>
    <x v="0"/>
    <x v="6"/>
    <s v="Labor"/>
    <d v="2020-03-1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0"/>
    <n v="3018.7"/>
  </r>
  <r>
    <x v="2"/>
    <x v="15"/>
    <s v="AVA"/>
    <s v="A50"/>
    <s v="A50 - Director of Ops WA &amp; ID"/>
    <s v="OPER"/>
    <x v="0"/>
    <x v="6"/>
    <s v="Labor"/>
    <d v="2020-03-1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32"/>
    <n v="2414.96"/>
  </r>
  <r>
    <x v="2"/>
    <x v="15"/>
    <s v="AVA"/>
    <s v="A50"/>
    <s v="A50 - Director of Ops WA &amp; ID"/>
    <s v="OPER"/>
    <x v="0"/>
    <x v="0"/>
    <s v="Labor"/>
    <d v="2020-03-0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189"/>
    <s v="App Lnmn 7"/>
    <s v="Odneal, Thomas Ryley"/>
    <s v="E01"/>
    <s v="Regular                                 "/>
    <m/>
    <m/>
    <m/>
    <m/>
    <s v="B980206201000"/>
    <m/>
    <n v="2"/>
    <n v="77.42"/>
  </r>
  <r>
    <x v="2"/>
    <x v="15"/>
    <s v="AVA"/>
    <s v="A50"/>
    <s v="A50 - Director of Ops WA &amp; ID"/>
    <s v="OPER"/>
    <x v="3"/>
    <x v="22"/>
    <s v="Non-Labor"/>
    <d v="2020-03-31T00:00:00"/>
    <s v="AN"/>
    <x v="0"/>
    <s v="Miscellaneous Transaction USD"/>
    <s v="109-RICOH"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s v="SJ109 RICOH inv #8003171445 588010/202002"/>
    <m/>
    <n v="28.32"/>
  </r>
  <r>
    <x v="2"/>
    <x v="15"/>
    <s v="AVA"/>
    <s v="B50"/>
    <s v="B50 - Spokane Electric"/>
    <s v="OPER"/>
    <x v="0"/>
    <x v="1"/>
    <s v="Labor"/>
    <d v="2020-03-0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59500"/>
    <s v="Jmn Lnsvsmn"/>
    <s v="Miller, Douglas H"/>
    <s v="E79"/>
    <s v="Schd Shutdown 2X                        "/>
    <m/>
    <m/>
    <m/>
    <m/>
    <s v="B980206202000"/>
    <m/>
    <n v="1"/>
    <n v="97.28"/>
  </r>
  <r>
    <x v="2"/>
    <x v="15"/>
    <s v="AVA"/>
    <s v="B50"/>
    <s v="B50 - Spokane Electric"/>
    <s v="OPER"/>
    <x v="0"/>
    <x v="0"/>
    <s v="Labor"/>
    <d v="2020-03-0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59500"/>
    <s v="Jmn Lnsvsmn"/>
    <s v="Miller, Douglas H"/>
    <s v="E01"/>
    <s v="Regular                                 "/>
    <m/>
    <m/>
    <m/>
    <m/>
    <s v="B980206202000"/>
    <m/>
    <n v="1"/>
    <n v="48.64"/>
  </r>
  <r>
    <x v="2"/>
    <x v="15"/>
    <s v="AVA"/>
    <s v="B50"/>
    <s v="B50 - Spokane Electric"/>
    <s v="OPER"/>
    <x v="0"/>
    <x v="0"/>
    <s v="Labor"/>
    <d v="2020-03-0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5"/>
    <n v="243.2"/>
  </r>
  <r>
    <x v="2"/>
    <x v="15"/>
    <s v="AVA"/>
    <s v="B50"/>
    <s v="B50 - Spokane Electric"/>
    <s v="OPER"/>
    <x v="0"/>
    <x v="0"/>
    <s v="Labor"/>
    <d v="2020-03-0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544"/>
    <s v="Jmn Lnmn"/>
    <s v="Horton, Cody"/>
    <s v="E01"/>
    <s v="Regular                                 "/>
    <m/>
    <m/>
    <m/>
    <m/>
    <s v="B956206105000"/>
    <m/>
    <n v="2"/>
    <n v="94.44"/>
  </r>
  <r>
    <x v="2"/>
    <x v="15"/>
    <s v="AVA"/>
    <s v="B50"/>
    <s v="B50 - Spokane Electric"/>
    <s v="OPER"/>
    <x v="0"/>
    <x v="0"/>
    <s v="Labor"/>
    <d v="2020-03-0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6"/>
    <n v="291.83999999999997"/>
  </r>
  <r>
    <x v="2"/>
    <x v="15"/>
    <s v="AVA"/>
    <s v="B50"/>
    <s v="B50 - Spokane Electric"/>
    <s v="OPER"/>
    <x v="0"/>
    <x v="0"/>
    <s v="Labor"/>
    <d v="2020-03-0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839"/>
    <s v="Jmn Lnmn"/>
    <s v="Schiedler, Carl William"/>
    <s v="E01"/>
    <s v="Regular                                 "/>
    <m/>
    <m/>
    <m/>
    <m/>
    <s v="B956206114000"/>
    <m/>
    <n v="1"/>
    <n v="47.22"/>
  </r>
  <r>
    <x v="2"/>
    <x v="15"/>
    <s v="AVA"/>
    <s v="B50"/>
    <s v="B50 - Spokane Electric"/>
    <s v="OPER"/>
    <x v="0"/>
    <x v="0"/>
    <s v="Labor"/>
    <d v="2020-03-0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"/>
    <n v="48.64"/>
  </r>
  <r>
    <x v="2"/>
    <x v="15"/>
    <s v="AVA"/>
    <s v="B50"/>
    <s v="B50 - Spokane Electric"/>
    <s v="OPER"/>
    <x v="0"/>
    <x v="0"/>
    <s v="Labor"/>
    <d v="2020-03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0"/>
    <n v="486.4"/>
  </r>
  <r>
    <x v="2"/>
    <x v="15"/>
    <s v="AVA"/>
    <s v="B50"/>
    <s v="B50 - Spokane Electric"/>
    <s v="OPER"/>
    <x v="0"/>
    <x v="0"/>
    <s v="Labor"/>
    <d v="2020-03-1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476"/>
    <s v="Jmn Lnmn"/>
    <s v="Bailey, Jesse"/>
    <s v="E01"/>
    <s v="Regular                                 "/>
    <m/>
    <m/>
    <m/>
    <m/>
    <s v="B956206114000"/>
    <m/>
    <n v="2.5"/>
    <n v="118.05"/>
  </r>
  <r>
    <x v="2"/>
    <x v="15"/>
    <s v="AVA"/>
    <s v="B50"/>
    <s v="B50 - Spokane Electric"/>
    <s v="OPER"/>
    <x v="0"/>
    <x v="0"/>
    <s v="Labor"/>
    <d v="2020-03-1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4.5"/>
    <n v="218.88"/>
  </r>
  <r>
    <x v="2"/>
    <x v="15"/>
    <s v="AVA"/>
    <s v="B53"/>
    <s v="B53 - Pullman"/>
    <s v="OPER"/>
    <x v="0"/>
    <x v="1"/>
    <s v="Labor"/>
    <d v="2020-03-0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4"/>
    <s v="Call 2X                                 "/>
    <m/>
    <m/>
    <m/>
    <m/>
    <s v="B923206105000"/>
    <m/>
    <n v="2"/>
    <n v="214.56"/>
  </r>
  <r>
    <x v="2"/>
    <x v="15"/>
    <s v="AVA"/>
    <s v="B53"/>
    <s v="B53 - Pullman"/>
    <s v="OPER"/>
    <x v="0"/>
    <x v="1"/>
    <s v="Labor"/>
    <d v="2020-03-1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5.5"/>
    <n v="590.04"/>
  </r>
  <r>
    <x v="2"/>
    <x v="15"/>
    <s v="AVA"/>
    <s v="B53"/>
    <s v="B53 - Pullman"/>
    <s v="OPER"/>
    <x v="0"/>
    <x v="0"/>
    <s v="Labor"/>
    <d v="2020-03-01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1900"/>
    <s v="Loc Rep Elec"/>
    <s v="Anderson, Matthew M"/>
    <s v="E01"/>
    <s v="Regular                                 "/>
    <m/>
    <m/>
    <m/>
    <m/>
    <s v="B933206105000"/>
    <m/>
    <n v="4"/>
    <n v="214.56"/>
  </r>
  <r>
    <x v="2"/>
    <x v="15"/>
    <s v="AVA"/>
    <s v="B53"/>
    <s v="B53 - Pullman"/>
    <s v="OPER"/>
    <x v="0"/>
    <x v="0"/>
    <s v="Labor"/>
    <d v="2020-03-01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1"/>
    <n v="48.64"/>
  </r>
  <r>
    <x v="2"/>
    <x v="15"/>
    <s v="AVA"/>
    <s v="B53"/>
    <s v="B53 - Pullman"/>
    <s v="OPER"/>
    <x v="0"/>
    <x v="0"/>
    <s v="Labor"/>
    <d v="2020-03-0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07.28"/>
  </r>
  <r>
    <x v="2"/>
    <x v="15"/>
    <s v="AVA"/>
    <s v="B53"/>
    <s v="B53 - Pullman"/>
    <s v="OPER"/>
    <x v="0"/>
    <x v="0"/>
    <s v="Labor"/>
    <d v="2020-03-1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1900"/>
    <s v="Loc Rep Elec"/>
    <s v="Anderson, Matthew M"/>
    <s v="E01"/>
    <s v="Regular                                 "/>
    <m/>
    <m/>
    <m/>
    <m/>
    <s v="B933206105000"/>
    <m/>
    <n v="4"/>
    <n v="214.56"/>
  </r>
  <r>
    <x v="2"/>
    <x v="15"/>
    <s v="AVA"/>
    <s v="B53"/>
    <s v="B53 - Pullman"/>
    <s v="OPER"/>
    <x v="0"/>
    <x v="0"/>
    <s v="Labor"/>
    <d v="2020-03-15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1"/>
    <n v="48.64"/>
  </r>
  <r>
    <x v="2"/>
    <x v="15"/>
    <s v="AVA"/>
    <s v="B53"/>
    <s v="B53 - Pullman"/>
    <s v="OPER"/>
    <x v="0"/>
    <x v="0"/>
    <s v="Labor"/>
    <d v="2020-03-1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6"/>
    <n v="321.83999999999997"/>
  </r>
  <r>
    <x v="2"/>
    <x v="15"/>
    <s v="AVA"/>
    <s v="B53"/>
    <s v="B53 - Pullman"/>
    <s v="OPER"/>
    <x v="0"/>
    <x v="0"/>
    <s v="Labor"/>
    <d v="2020-03-1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07.28"/>
  </r>
  <r>
    <x v="2"/>
    <x v="15"/>
    <s v="AVA"/>
    <s v="B53"/>
    <s v="B53 - Pullman"/>
    <s v="OPER"/>
    <x v="0"/>
    <x v="0"/>
    <s v="Labor"/>
    <d v="2020-03-15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61334"/>
    <s v="Jmn Lnsvsmn"/>
    <s v="Morgan, Angelo Eugene"/>
    <s v="E01"/>
    <s v="Regular                                 "/>
    <m/>
    <m/>
    <m/>
    <m/>
    <s v="B923206114000"/>
    <m/>
    <n v="2"/>
    <n v="97.28"/>
  </r>
  <r>
    <x v="2"/>
    <x v="15"/>
    <s v="AVA"/>
    <s v="C51"/>
    <s v="C51 - Elec Distributn Design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107664"/>
    <s v="Dux, Christopher T"/>
    <m/>
    <s v="IE12231501"/>
    <m/>
    <s v="Mileage, Miles to Coeur d' Alene"/>
    <m/>
    <n v="103.5"/>
  </r>
  <r>
    <x v="2"/>
    <x v="15"/>
    <s v="AVA"/>
    <s v="C51"/>
    <s v="C51 - Elec Distributn Design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107664"/>
    <s v="Dux, Christopher T"/>
    <m/>
    <s v="IE12231501"/>
    <m/>
    <s v="Meals, Meeting in Coeur d' Alene"/>
    <m/>
    <n v="11.64"/>
  </r>
  <r>
    <x v="2"/>
    <x v="15"/>
    <s v="AVA"/>
    <s v="C51"/>
    <s v="C51 - Elec Distributn Design"/>
    <s v="OPER"/>
    <x v="0"/>
    <x v="6"/>
    <s v="Labor"/>
    <d v="2020-03-0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0.5"/>
    <n v="29.21"/>
  </r>
  <r>
    <x v="2"/>
    <x v="15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56U76620"/>
    <m/>
    <s v="W/E 1-11"/>
    <m/>
    <n v="1589.07"/>
  </r>
  <r>
    <x v="2"/>
    <x v="15"/>
    <s v="AVA"/>
    <s v="D51"/>
    <s v="D51 - Vegetation Management"/>
    <s v="OPER"/>
    <x v="1"/>
    <x v="2"/>
    <s v="Non-Labor"/>
    <d v="2020-03-31T00:00:00"/>
    <s v="WA"/>
    <x v="0"/>
    <s v="Miscellaneous Transaction USD"/>
    <s v="NSJ002 - Q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Tree-tree trimming"/>
    <m/>
    <n v="703000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1720"/>
    <m/>
    <s v="W/E 2-29"/>
    <m/>
    <n v="5626.08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2280"/>
    <m/>
    <s v="W/E 2-29-20"/>
    <m/>
    <n v="3076.97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2541"/>
    <m/>
    <s v="W/E 3-7"/>
    <m/>
    <n v="5631.04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2830"/>
    <m/>
    <s v="W/E 3-14"/>
    <m/>
    <n v="1097.32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U75420"/>
    <m/>
    <s v="W/E 1-4"/>
    <m/>
    <n v="258.77999999999997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U76120"/>
    <m/>
    <s v="W/E 1-4"/>
    <m/>
    <n v="258.79000000000002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U78320"/>
    <m/>
    <s v="W/E 1-11"/>
    <m/>
    <n v="646.96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U79320"/>
    <m/>
    <s v="W/E 2-15"/>
    <m/>
    <n v="646.96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U79820"/>
    <m/>
    <s v="W/E 1-25"/>
    <m/>
    <n v="1721.45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U80420"/>
    <m/>
    <s v="W/E 2-1"/>
    <m/>
    <n v="857.69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U81320"/>
    <m/>
    <s v="W/E 1-11"/>
    <m/>
    <n v="648.64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W61020"/>
    <m/>
    <s v="W/E 2-1"/>
    <m/>
    <n v="646.96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W61720"/>
    <m/>
    <s v="W/E 2-8"/>
    <m/>
    <n v="717.2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H81520"/>
    <m/>
    <s v="W/E 2-8"/>
    <m/>
    <n v="646.96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H82120"/>
    <m/>
    <s v="W/E 2-15"/>
    <m/>
    <n v="1940.88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2102319"/>
    <m/>
    <s v="W/E 12-31"/>
    <m/>
    <n v="245.38"/>
  </r>
  <r>
    <x v="2"/>
    <x v="1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2I01519"/>
    <m/>
    <s v="W/E 12-31"/>
    <m/>
    <n v="300.91000000000003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1731"/>
    <m/>
    <s v="W/E 2-29"/>
    <m/>
    <n v="2479.75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2291"/>
    <m/>
    <s v="W/E 2-29"/>
    <m/>
    <n v="1410.5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2553"/>
    <m/>
    <s v="W/E 3-7"/>
    <m/>
    <n v="703.05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2841"/>
    <m/>
    <s v="W/E 3-15"/>
    <m/>
    <n v="1827.93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6U75520"/>
    <m/>
    <s v="W/E 1-11"/>
    <m/>
    <n v="845.31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6U75820"/>
    <m/>
    <s v="W/E 1-4"/>
    <m/>
    <n v="1426.81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6U75920"/>
    <m/>
    <s v="W/E 1-4"/>
    <m/>
    <n v="2491.86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6U79520"/>
    <m/>
    <s v="W/E 1-11"/>
    <m/>
    <n v="4106.3599999999997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6V77320"/>
    <m/>
    <s v="W/E 1-25"/>
    <m/>
    <n v="4938.1000000000004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H80620"/>
    <m/>
    <s v="W/E 2-15"/>
    <m/>
    <n v="3776.93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2I01819"/>
    <m/>
    <s v="W/E 12-31"/>
    <m/>
    <n v="2644.33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2I01919"/>
    <m/>
    <s v="W/E 12-31"/>
    <m/>
    <n v="2419.67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52299"/>
    <m/>
    <s v="W/E 2-29"/>
    <m/>
    <n v="1774.5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6U74120"/>
    <m/>
    <s v="W/E 1-4"/>
    <m/>
    <n v="0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6U74920"/>
    <m/>
    <s v="W/E 1-4"/>
    <m/>
    <n v="0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2101319"/>
    <m/>
    <s v="W/E 12-31"/>
    <m/>
    <n v="0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2I00719"/>
    <m/>
    <s v="W/E 12-31"/>
    <m/>
    <n v="2344.3200000000002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6V77320"/>
    <m/>
    <s v="W/E 1-25"/>
    <m/>
    <n v="0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6U75520"/>
    <m/>
    <s v="W/E 1-11"/>
    <m/>
    <n v="1716.8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6V77220"/>
    <m/>
    <s v="W/E 1-18"/>
    <m/>
    <n v="1851.76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56W61420"/>
    <m/>
    <s v="W/E 2-8"/>
    <m/>
    <n v="2228.3000000000002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U77820"/>
    <m/>
    <s v="W/E 2-1"/>
    <m/>
    <n v="10431.84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U79020"/>
    <m/>
    <s v="W/E 2-1"/>
    <m/>
    <n v="10431.84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U79720"/>
    <m/>
    <s v="W/E 2-1"/>
    <m/>
    <n v="9321.0499999999993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V77420"/>
    <m/>
    <s v="W/E 1-18"/>
    <m/>
    <n v="3289.64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V77520"/>
    <m/>
    <s v="W/E 1-25"/>
    <m/>
    <n v="14299.73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V77620"/>
    <m/>
    <s v="W/E 1-18"/>
    <m/>
    <n v="3289.64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V77820"/>
    <m/>
    <s v="W/E 1-25"/>
    <m/>
    <n v="12035.85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V78320"/>
    <m/>
    <s v="W/E 1-25"/>
    <m/>
    <n v="3492.48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V79020"/>
    <m/>
    <s v="W/E 1-18"/>
    <m/>
    <n v="800.33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V79120"/>
    <m/>
    <s v="W/E 1-18"/>
    <m/>
    <n v="3718.3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W60320"/>
    <m/>
    <s v="W/E 2-8"/>
    <m/>
    <n v="7589.42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W61320"/>
    <m/>
    <s v="W/E 2-8"/>
    <m/>
    <n v="7983.93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W61420"/>
    <m/>
    <s v="W/E 2-8"/>
    <m/>
    <n v="7023.17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7H80720"/>
    <m/>
    <s v="W/E 2-15"/>
    <m/>
    <n v="13684.65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7H81320"/>
    <m/>
    <s v="W/E 2-15"/>
    <m/>
    <n v="7919.88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7H81820"/>
    <m/>
    <s v="W/E 2-15"/>
    <m/>
    <n v="4292.51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56U79720"/>
    <m/>
    <s v="W/E 2-1"/>
    <m/>
    <n v="7756.19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56V79020"/>
    <m/>
    <s v="W/E 1-18"/>
    <m/>
    <n v="1002.73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56W60320"/>
    <m/>
    <s v="W/E 2-8"/>
    <m/>
    <n v="1162.2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52841"/>
    <m/>
    <s v="W/E 3-15"/>
    <m/>
    <n v="345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6U77220"/>
    <m/>
    <s v="W/E 1-11"/>
    <m/>
    <n v="7672.1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6U78720"/>
    <m/>
    <s v="W/E 1-11"/>
    <m/>
    <n v="4014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1742"/>
    <m/>
    <s v="W/E 2-29"/>
    <m/>
    <n v="0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U74620"/>
    <m/>
    <s v="W/E 1-4"/>
    <m/>
    <n v="2712.72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U75620"/>
    <m/>
    <s v="W/E 1-4"/>
    <m/>
    <n v="0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V78820"/>
    <m/>
    <s v="W/E 1-18  STORM"/>
    <m/>
    <n v="1857.6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2101619"/>
    <m/>
    <s v="W/E 12-31"/>
    <m/>
    <n v="1314.48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1736"/>
    <m/>
    <s v="W/E 2-29"/>
    <m/>
    <n v="91.5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2295"/>
    <m/>
    <s v="W/E 2-29"/>
    <m/>
    <n v="45.75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6V78620"/>
    <m/>
    <s v="W/E 1-25"/>
    <m/>
    <n v="4639.6400000000003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6W60620"/>
    <m/>
    <s v="W/E 2-8"/>
    <m/>
    <n v="1137.74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2I01019"/>
    <m/>
    <s v="W/E 12-31"/>
    <m/>
    <n v="1274.74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6U76220"/>
    <m/>
    <s v="W/E 1-4"/>
    <m/>
    <n v="1474.47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6U76520"/>
    <m/>
    <s v="W/E 1-11"/>
    <m/>
    <n v="7603.72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6U78020"/>
    <m/>
    <s v="W/E 2-1"/>
    <m/>
    <n v="7456.88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6V77720"/>
    <m/>
    <s v="W/E 1-25"/>
    <m/>
    <n v="6673.5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6V78020"/>
    <m/>
    <s v="W/E 1-18 DER R P6 STORM"/>
    <m/>
    <n v="2836.62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6V78420"/>
    <m/>
    <s v="W/E 1-18"/>
    <m/>
    <n v="3711.98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6V79620"/>
    <m/>
    <s v="W/E 1-18"/>
    <m/>
    <n v="1332.84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6W60520"/>
    <m/>
    <s v="W/E 2-8"/>
    <m/>
    <n v="5716.02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82I00919"/>
    <m/>
    <s v="W/E 12-31"/>
    <m/>
    <n v="2871.14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82I02419"/>
    <m/>
    <s v="W/E 12-31"/>
    <m/>
    <n v="2366.2199999999998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51742"/>
    <m/>
    <s v="W/E 2-29"/>
    <m/>
    <n v="0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56U76520"/>
    <m/>
    <s v="W/E 1-11"/>
    <m/>
    <n v="1258.79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82I00919"/>
    <m/>
    <s v="W/E 12-31"/>
    <m/>
    <n v="1169.98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52847"/>
    <m/>
    <s v="W/E 3-15"/>
    <m/>
    <n v="703.05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56U78020"/>
    <m/>
    <s v="W/E 2-1"/>
    <m/>
    <n v="953.36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56V77720"/>
    <m/>
    <s v="W/E 1-25"/>
    <m/>
    <n v="228.87"/>
  </r>
  <r>
    <x v="2"/>
    <x v="1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56U76420"/>
    <m/>
    <s v="W/E 1-11"/>
    <m/>
    <n v="6340.8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51731"/>
    <m/>
    <s v="W/E 2-29"/>
    <m/>
    <n v="1319.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52291"/>
    <m/>
    <s v="W/E 2-29"/>
    <m/>
    <n v="72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52841"/>
    <m/>
    <s v="W/E 3-15"/>
    <m/>
    <n v="609.3099999999999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6U78820"/>
    <m/>
    <s v="W/E 1-25"/>
    <m/>
    <n v="1657.6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6U78920"/>
    <m/>
    <s v="W/E 2-1"/>
    <m/>
    <n v="1993.9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6U80520"/>
    <m/>
    <s v="W/E 2-1"/>
    <m/>
    <n v="4531.0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6U81120"/>
    <m/>
    <s v="W/E 1-25"/>
    <m/>
    <n v="6967.0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6W60820"/>
    <m/>
    <s v="W/E 2-8"/>
    <m/>
    <n v="1125.53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6W61820"/>
    <m/>
    <s v="W/E 2-8"/>
    <m/>
    <n v="1821.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H81220"/>
    <m/>
    <s v="W/E 2-15"/>
    <m/>
    <n v="3346.03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H82220"/>
    <m/>
    <s v="W/E 2-15"/>
    <m/>
    <n v="4223.6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56U74720"/>
    <m/>
    <s v="W/E 1-4"/>
    <m/>
    <n v="3473.9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56V78420"/>
    <m/>
    <s v="W/E 1-18"/>
    <m/>
    <n v="0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82I01219"/>
    <m/>
    <s v="W/E 12-31"/>
    <m/>
    <n v="3314.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1736"/>
    <m/>
    <s v="W/E 2-29"/>
    <m/>
    <n v="9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2295"/>
    <m/>
    <s v="W/E 2-29"/>
    <m/>
    <n v="9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2558"/>
    <m/>
    <s v="W/E 3-7"/>
    <m/>
    <n v="328.09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6W60120"/>
    <m/>
    <s v="W/E 2-8"/>
    <m/>
    <n v="1789.1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57H80420"/>
    <m/>
    <s v="W/E 2-15"/>
    <m/>
    <n v="3005.73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1731"/>
    <m/>
    <s v="W/E 2-29"/>
    <m/>
    <n v="2684.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2291"/>
    <m/>
    <s v="W/E 2-29"/>
    <m/>
    <n v="1729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2553"/>
    <m/>
    <s v="W/E 3-7"/>
    <m/>
    <n v="2905.9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2841"/>
    <m/>
    <s v="W/E 3-15"/>
    <m/>
    <n v="2062.280000000000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3220"/>
    <m/>
    <s v="W/E 1-4"/>
    <m/>
    <n v="6081.79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3320"/>
    <m/>
    <s v="W/E 1-4"/>
    <m/>
    <n v="4299.609999999999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3520"/>
    <m/>
    <s v="W/E 1-4"/>
    <m/>
    <n v="1424.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3820"/>
    <m/>
    <s v="W/E 1-25"/>
    <m/>
    <n v="11983.3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3920"/>
    <m/>
    <s v="W/E 1-4"/>
    <m/>
    <n v="3633.0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4020"/>
    <m/>
    <s v="W/E 1-11"/>
    <m/>
    <n v="10223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4220"/>
    <m/>
    <s v="W/E 1-11"/>
    <m/>
    <n v="5294.6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4520"/>
    <m/>
    <s v="W/E 1-4"/>
    <m/>
    <n v="4911.8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4820"/>
    <m/>
    <s v="W/E 1-25"/>
    <m/>
    <n v="8960.0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5120"/>
    <m/>
    <s v="W/E 1-11"/>
    <m/>
    <n v="12293.53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5420"/>
    <m/>
    <s v="W/E 1-4"/>
    <m/>
    <n v="517.5700000000000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5720"/>
    <m/>
    <s v="W/E 1-4"/>
    <m/>
    <n v="4202.93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6020"/>
    <m/>
    <s v="W/E 1-4"/>
    <m/>
    <n v="3333.0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6120"/>
    <m/>
    <s v="W/E 1-4"/>
    <m/>
    <n v="517.5700000000000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6720"/>
    <m/>
    <s v="W/E 1-11"/>
    <m/>
    <n v="5898.4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7320"/>
    <m/>
    <s v="W/E 2-1"/>
    <m/>
    <n v="8314.6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7420"/>
    <m/>
    <s v="W/E 2-1"/>
    <m/>
    <n v="4379.5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8320"/>
    <m/>
    <s v="W/E 1-11"/>
    <m/>
    <n v="1293.9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8520"/>
    <m/>
    <s v="W/E 1-25"/>
    <m/>
    <n v="5512.2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8620"/>
    <m/>
    <s v="W/E 2-1"/>
    <m/>
    <n v="5225.810000000000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9320"/>
    <m/>
    <s v="W/E 2-15"/>
    <m/>
    <n v="1293.9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9420"/>
    <m/>
    <s v="W/E 2-1"/>
    <m/>
    <n v="4756.9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79820"/>
    <m/>
    <s v="W/E 1-25"/>
    <m/>
    <n v="1518.39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80020"/>
    <m/>
    <s v="W/E 1-25"/>
    <m/>
    <n v="7092.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80120"/>
    <m/>
    <s v="W/E 2-1"/>
    <m/>
    <n v="4813.109999999999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80420"/>
    <m/>
    <s v="W/E 2-1"/>
    <m/>
    <n v="1715.3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80620"/>
    <m/>
    <s v="W/E 1-25"/>
    <m/>
    <n v="5941.5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80920"/>
    <m/>
    <s v="W/E 1-11"/>
    <m/>
    <n v="13455.7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U81320"/>
    <m/>
    <s v="W/E 1-11"/>
    <m/>
    <n v="1297.2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V77020"/>
    <m/>
    <s v="W/E 1-18"/>
    <m/>
    <n v="3493.3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V77120"/>
    <m/>
    <s v="W/E 1-18"/>
    <m/>
    <n v="7552.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V77220"/>
    <m/>
    <s v="W/E 1-18"/>
    <m/>
    <n v="3616.4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V78220"/>
    <m/>
    <s v="W/E 1-18"/>
    <m/>
    <n v="2694.9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V78920"/>
    <m/>
    <s v="W/E 1-18"/>
    <m/>
    <n v="8368.1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V79220"/>
    <m/>
    <s v="W/E 1-18"/>
    <m/>
    <n v="7308.4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59820"/>
    <m/>
    <s v="W/E 2-8"/>
    <m/>
    <n v="8273.709999999999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59920"/>
    <m/>
    <s v="W/E 2-8"/>
    <m/>
    <n v="7103.79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60720"/>
    <m/>
    <s v="W/E 2-8"/>
    <m/>
    <n v="5903.0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61020"/>
    <m/>
    <s v="W/E 2-1"/>
    <m/>
    <n v="1293.9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61220"/>
    <m/>
    <s v="W/E 2-8"/>
    <m/>
    <n v="6492.5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61520"/>
    <m/>
    <s v="W/E 2-8"/>
    <m/>
    <n v="6946.7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61720"/>
    <m/>
    <s v="W/E 2-8"/>
    <m/>
    <n v="1434.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H80220"/>
    <m/>
    <s v="W/E 2-15"/>
    <m/>
    <n v="9424.09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H80320"/>
    <m/>
    <s v="W/E 2-15"/>
    <m/>
    <n v="7737.2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H80920"/>
    <m/>
    <s v="W/E 2-15"/>
    <m/>
    <n v="5920.73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H81120"/>
    <m/>
    <s v="W/E 2-15"/>
    <m/>
    <n v="10234.5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H81520"/>
    <m/>
    <s v="W/E 2-8"/>
    <m/>
    <n v="1293.9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H81920"/>
    <m/>
    <s v="W/E 2-15"/>
    <m/>
    <n v="6711.1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2101119"/>
    <m/>
    <s v="W/E 12-31"/>
    <m/>
    <n v="2016.5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2101719"/>
    <m/>
    <s v="W/E 12-31"/>
    <m/>
    <n v="4000.9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2102319"/>
    <m/>
    <s v="W/E 12-31"/>
    <m/>
    <n v="490.7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2I00319"/>
    <m/>
    <s v="W/E 12-31"/>
    <m/>
    <n v="5430.3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2I00419"/>
    <m/>
    <s v="W/E 12-31"/>
    <m/>
    <n v="1954.09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2I00619"/>
    <m/>
    <s v="W/E 12-31"/>
    <m/>
    <n v="4539.609999999999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2I01519"/>
    <m/>
    <s v="W/E 12-31"/>
    <m/>
    <n v="601.8099999999999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2I02019"/>
    <m/>
    <s v="W/E 12-31"/>
    <m/>
    <n v="2257.4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1742"/>
    <m/>
    <s v="W/E 2-29"/>
    <m/>
    <n v="0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1736"/>
    <m/>
    <s v="W/E 2-29"/>
    <m/>
    <n v="1333.7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2295"/>
    <m/>
    <s v="W/E 2-29"/>
    <m/>
    <n v="1410.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2558"/>
    <m/>
    <s v="W/E 3-7"/>
    <m/>
    <n v="1426.8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2847"/>
    <m/>
    <s v="W/E 3-15"/>
    <m/>
    <n v="2749.8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U74420"/>
    <m/>
    <s v="W/E 1-11"/>
    <m/>
    <n v="2730.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U75020"/>
    <m/>
    <s v="W/E 1-25"/>
    <m/>
    <n v="1065.880000000000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U75420"/>
    <m/>
    <s v="W/E 1-4"/>
    <m/>
    <n v="517.5700000000000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U76120"/>
    <m/>
    <s v="W/E 1-4"/>
    <m/>
    <n v="517.5599999999999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U78320"/>
    <m/>
    <s v="W/E 1-11"/>
    <m/>
    <n v="1293.9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U79220"/>
    <m/>
    <s v="W/E 1-11"/>
    <m/>
    <n v="5516.2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U79320"/>
    <m/>
    <s v="W/E 2-15"/>
    <m/>
    <n v="1293.9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U80420"/>
    <m/>
    <s v="W/E 2-1"/>
    <m/>
    <n v="1715.3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U81320"/>
    <m/>
    <s v="W/E 1-11"/>
    <m/>
    <n v="1297.2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W60020"/>
    <m/>
    <s v="W/E 2-8"/>
    <m/>
    <n v="4198.3900000000003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W61020"/>
    <m/>
    <s v="W/E 2-1"/>
    <m/>
    <n v="1293.9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W61720"/>
    <m/>
    <s v="W/E 2-8"/>
    <m/>
    <n v="1434.4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H80520"/>
    <m/>
    <s v="W/E 2-15"/>
    <m/>
    <n v="1285.9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H81520"/>
    <m/>
    <s v="W/E 2-8"/>
    <m/>
    <n v="1293.9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2102319"/>
    <m/>
    <s v="W/E 12-31"/>
    <m/>
    <n v="490.7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2I00519"/>
    <m/>
    <s v="W/E 12-31"/>
    <m/>
    <n v="2719.6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2I00619"/>
    <m/>
    <s v="W/E 12-31"/>
    <m/>
    <n v="883.4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2I01519"/>
    <m/>
    <s v="W/E 12-31"/>
    <m/>
    <n v="601.7999999999999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U73520"/>
    <m/>
    <s v="W/E 1-4"/>
    <m/>
    <n v="712.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U74420"/>
    <m/>
    <s v="W/E 1-11"/>
    <m/>
    <n v="2967.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U76320"/>
    <m/>
    <s v="W/E 1-25"/>
    <m/>
    <n v="1565.4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U77520"/>
    <m/>
    <s v="W/E 2-1"/>
    <m/>
    <n v="3273.7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U77620"/>
    <m/>
    <s v="W/E 2-1"/>
    <m/>
    <n v="1789.1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W60020"/>
    <m/>
    <s v="W/E 2-8"/>
    <m/>
    <n v="2644.7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W60120"/>
    <m/>
    <s v="W/E 2-8"/>
    <m/>
    <n v="1789.1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W61220"/>
    <m/>
    <s v="W/E 2-8"/>
    <m/>
    <n v="1069.5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7H80420"/>
    <m/>
    <s v="W/E 2-15"/>
    <m/>
    <n v="118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2I00519"/>
    <m/>
    <s v="W/E 12-31"/>
    <m/>
    <n v="906.5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52308"/>
    <m/>
    <s v="W/E 2-29"/>
    <m/>
    <n v="45.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52568"/>
    <m/>
    <s v="W/E 3-7"/>
    <m/>
    <n v="46.87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6U73520"/>
    <m/>
    <s v="W/E 1-4"/>
    <m/>
    <n v="1661.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6U75020"/>
    <m/>
    <s v="W/E 1-25"/>
    <m/>
    <n v="1979.2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6U76320"/>
    <m/>
    <s v="W/E 1-25"/>
    <m/>
    <n v="8513.8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6U79420"/>
    <m/>
    <s v="W/E 2-1"/>
    <m/>
    <n v="160.4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7H80420"/>
    <m/>
    <s v="W/E 2-15"/>
    <m/>
    <n v="1000.4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2291"/>
    <m/>
    <s v="W/E 2-29"/>
    <m/>
    <n v="102.1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U74320"/>
    <m/>
    <s v="W/E 1-4"/>
    <m/>
    <n v="1439.9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U75220"/>
    <m/>
    <s v="W/E 1-4"/>
    <m/>
    <n v="4701.7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U76820"/>
    <m/>
    <s v="W/E 1-25"/>
    <m/>
    <n v="467.4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U77920"/>
    <m/>
    <s v="W/E 2-1"/>
    <m/>
    <n v="3788.2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U79120"/>
    <m/>
    <s v="W/E 2-1"/>
    <m/>
    <n v="7356.89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U79620"/>
    <m/>
    <s v="W/E 1-25"/>
    <m/>
    <n v="8948.620000000000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V77920"/>
    <m/>
    <s v="W/E 1-18"/>
    <m/>
    <n v="285.0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V78520"/>
    <m/>
    <s v="W/E 1-18 CHW CLV STORM"/>
    <m/>
    <n v="3017.7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V79520"/>
    <m/>
    <s v="W/E 1-18"/>
    <m/>
    <n v="643.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W60420"/>
    <m/>
    <s v="W/E 2-8"/>
    <m/>
    <n v="9173.1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W60920"/>
    <m/>
    <s v="W/E 2-8"/>
    <m/>
    <n v="12923.0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H80820"/>
    <m/>
    <s v="W/E 2-15"/>
    <m/>
    <n v="9335.709999999999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H81420"/>
    <m/>
    <s v="W/E 2-15"/>
    <m/>
    <n v="12580.6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K30120"/>
    <m/>
    <s v="BROWN HOTEL"/>
    <m/>
    <n v="484.4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K30220"/>
    <m/>
    <s v="2/22"/>
    <m/>
    <n v="484.4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K30320"/>
    <m/>
    <s v="BROWN HOTEL"/>
    <m/>
    <n v="484.4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K30420"/>
    <m/>
    <s v="2/22"/>
    <m/>
    <n v="363.33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K30520"/>
    <m/>
    <s v="BROWN HOTEL"/>
    <m/>
    <n v="484.4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0R02419"/>
    <m/>
    <s v="12/7"/>
    <m/>
    <n v="4605.2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2I00819"/>
    <m/>
    <s v="W/E 12-31"/>
    <m/>
    <n v="476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2I01419"/>
    <m/>
    <s v="W/E 12-31"/>
    <m/>
    <n v="4245.8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1742"/>
    <m/>
    <s v="W/E 2-29"/>
    <m/>
    <n v="0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U75320"/>
    <m/>
    <s v="W/E 1-4"/>
    <m/>
    <n v="5167.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2I02119"/>
    <m/>
    <s v="W/E 12-31"/>
    <m/>
    <n v="5108.399999999999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2I02219"/>
    <m/>
    <s v="W/E 12-31"/>
    <m/>
    <n v="5108.3999999999996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1736"/>
    <m/>
    <s v="W/E 2-29"/>
    <m/>
    <n v="408.4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2558"/>
    <m/>
    <s v="W/E 3-7"/>
    <m/>
    <n v="157.74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6U76820"/>
    <m/>
    <s v="W/E 1-25"/>
    <m/>
    <n v="5471.5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6U77920"/>
    <m/>
    <s v="W/E 2-1"/>
    <m/>
    <n v="3276.4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6V77920"/>
    <m/>
    <s v="W/E 1-18 SPIRP6/VALRP3 STORM"/>
    <m/>
    <n v="910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6V78520"/>
    <m/>
    <s v="W/E 1-18  STORM"/>
    <m/>
    <n v="1786.8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7H80820"/>
    <m/>
    <s v="W/E 2-15"/>
    <m/>
    <n v="1039.5999999999999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13522"/>
    <s v="CN UTILITY CONSULTING INC"/>
    <m/>
    <s v="51751"/>
    <m/>
    <s v="W/E 2-29"/>
    <m/>
    <n v="91.5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57H81720"/>
    <m/>
    <s v="W/E 2-15"/>
    <m/>
    <n v="3440.52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13522"/>
    <s v="CN UTILITY CONSULTING INC"/>
    <m/>
    <s v="52553"/>
    <m/>
    <s v="W/E 3-7"/>
    <m/>
    <n v="2952.81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51742"/>
    <m/>
    <s v="W/E 2-29"/>
    <m/>
    <n v="0"/>
  </r>
  <r>
    <x v="2"/>
    <x v="1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52299"/>
    <m/>
    <s v="W/E 2-29"/>
    <m/>
    <n v="1365"/>
  </r>
  <r>
    <x v="2"/>
    <x v="15"/>
    <s v="AVA"/>
    <s v="D51"/>
    <s v="D51 - Vegetation Management"/>
    <s v="OPER"/>
    <x v="1"/>
    <x v="3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401463-CC"/>
    <m/>
    <s v="LARRY LEE-GONZAGA U - CASHNET"/>
    <m/>
    <n v="179"/>
  </r>
  <r>
    <x v="2"/>
    <x v="15"/>
    <s v="AVA"/>
    <s v="D51"/>
    <s v="D51 - Vegetation Management"/>
    <s v="OPER"/>
    <x v="2"/>
    <x v="5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6445"/>
    <s v="CORP CREDIT CARD"/>
    <m/>
    <s v="6401463-CC"/>
    <m/>
    <s v="LARRY LEE-ALBERTSONS #0246"/>
    <m/>
    <n v="255.95"/>
  </r>
  <r>
    <x v="2"/>
    <x v="15"/>
    <s v="AVA"/>
    <s v="D51"/>
    <s v="D51 - Vegetation Management"/>
    <s v="OPER"/>
    <x v="2"/>
    <x v="5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6445"/>
    <s v="CORP CREDIT CARD"/>
    <m/>
    <s v="6401463-CC"/>
    <m/>
    <s v="LARRY LEE-SAFEWAY #3255"/>
    <m/>
    <n v="255.95"/>
  </r>
  <r>
    <x v="2"/>
    <x v="15"/>
    <s v="AVA"/>
    <s v="D51"/>
    <s v="D51 - Vegetation Management"/>
    <s v="OPER"/>
    <x v="0"/>
    <x v="6"/>
    <s v="Labor"/>
    <d v="2020-03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2"/>
    <x v="15"/>
    <s v="AVA"/>
    <s v="D51"/>
    <s v="D51 - Vegetation Management"/>
    <s v="OPER"/>
    <x v="0"/>
    <x v="6"/>
    <s v="Labor"/>
    <d v="2020-03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2"/>
    <n v="1891.17"/>
  </r>
  <r>
    <x v="2"/>
    <x v="15"/>
    <s v="AVA"/>
    <s v="D51"/>
    <s v="D51 - Vegetation Management"/>
    <s v="OPER"/>
    <x v="0"/>
    <x v="6"/>
    <s v="Labor"/>
    <d v="2020-03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2"/>
    <x v="15"/>
    <s v="AVA"/>
    <s v="D51"/>
    <s v="D51 - Vegetation Management"/>
    <s v="OPER"/>
    <x v="0"/>
    <x v="6"/>
    <s v="Labor"/>
    <d v="2020-03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15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010261"/>
    <s v="HARD HAT, CAP, SAFETY YELLOW, SIX POINT SUSPENSION"/>
    <s v="011"/>
    <m/>
    <m/>
    <m/>
    <m/>
    <m/>
    <m/>
    <m/>
    <m/>
    <m/>
    <m/>
    <m/>
    <s v="Manual Issues"/>
    <n v="1"/>
    <n v="20.39"/>
  </r>
  <r>
    <x v="2"/>
    <x v="15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010802"/>
    <s v="GLOVE, LEATHER WORK SIZE L"/>
    <s v="011"/>
    <m/>
    <m/>
    <m/>
    <m/>
    <m/>
    <m/>
    <m/>
    <m/>
    <m/>
    <m/>
    <m/>
    <s v="Manual Issues"/>
    <n v="1"/>
    <n v="5.33"/>
  </r>
  <r>
    <x v="2"/>
    <x v="15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011005"/>
    <s v="SAFETY GLASSES, PYRAMEX FORUM, BLACK FRAME, SILVER"/>
    <s v="011"/>
    <m/>
    <m/>
    <m/>
    <m/>
    <m/>
    <m/>
    <m/>
    <m/>
    <m/>
    <m/>
    <m/>
    <s v="Manual Issues"/>
    <n v="1"/>
    <n v="4.33"/>
  </r>
  <r>
    <x v="2"/>
    <x v="15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011011"/>
    <s v="SAFETY GLASSES, CREWS LAW 2, CLEAR ANTI-FOG LENSE"/>
    <s v="011"/>
    <m/>
    <m/>
    <m/>
    <m/>
    <m/>
    <m/>
    <m/>
    <m/>
    <m/>
    <m/>
    <m/>
    <s v="Manual Issues"/>
    <n v="1"/>
    <n v="2.23"/>
  </r>
  <r>
    <x v="2"/>
    <x v="15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402025"/>
    <s v="S-2546 VEGETATION MANAGEMENT DOORHANGER"/>
    <s v="011"/>
    <m/>
    <m/>
    <m/>
    <m/>
    <m/>
    <m/>
    <m/>
    <m/>
    <m/>
    <m/>
    <m/>
    <s v="Manual Issues"/>
    <n v="1000"/>
    <n v="149.99"/>
  </r>
  <r>
    <x v="2"/>
    <x v="15"/>
    <s v="AVA"/>
    <s v="D51"/>
    <s v="D51 - Vegetation Management"/>
    <s v="OPER"/>
    <x v="7"/>
    <x v="26"/>
    <s v="Non-Labor"/>
    <m/>
    <s v="AN"/>
    <x v="0"/>
    <s v="Inventory USD"/>
    <m/>
    <m/>
    <m/>
    <m/>
    <x v="0"/>
    <x v="0"/>
    <s v="Distr Tree Maintenance -098"/>
    <s v="09802064"/>
    <s v="DIS-Maintenance"/>
    <s v="590000"/>
    <x v="0"/>
    <s v="590000"/>
    <s v="6683021"/>
    <s v="VEST, SAFETY, X-LARGE, ANSI CLASS II MESH FRONT &amp; "/>
    <s v="011"/>
    <m/>
    <m/>
    <m/>
    <m/>
    <m/>
    <m/>
    <m/>
    <m/>
    <m/>
    <m/>
    <m/>
    <s v="Manual Issues"/>
    <n v="2"/>
    <n v="17.100000000000001"/>
  </r>
  <r>
    <x v="2"/>
    <x v="15"/>
    <s v="AVA"/>
    <s v="D51"/>
    <s v="D51 - Vegetation Management"/>
    <s v="OPER"/>
    <x v="3"/>
    <x v="22"/>
    <s v="Non-Labor"/>
    <d v="2020-03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171445 590000/202002"/>
    <m/>
    <n v="41.82"/>
  </r>
  <r>
    <x v="2"/>
    <x v="15"/>
    <s v="AVA"/>
    <s v="D53"/>
    <s v="D53 - Clarkston"/>
    <s v="OPER"/>
    <x v="0"/>
    <x v="0"/>
    <s v="Labor"/>
    <d v="2020-03-0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1553"/>
    <s v="Jmn Lnmn"/>
    <s v="Charlton, Brad L"/>
    <s v="E01"/>
    <s v="Regular                                 "/>
    <m/>
    <m/>
    <m/>
    <m/>
    <s v="B980206201000"/>
    <m/>
    <n v="2"/>
    <n v="94.44"/>
  </r>
  <r>
    <x v="2"/>
    <x v="15"/>
    <s v="AVA"/>
    <s v="D53"/>
    <s v="D53 - Clarkston"/>
    <s v="OPER"/>
    <x v="0"/>
    <x v="0"/>
    <s v="Labor"/>
    <d v="2020-03-0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2508"/>
    <s v="Jmn Lnmn"/>
    <s v="Peer, Chad Kurtis"/>
    <s v="E01"/>
    <s v="Regular                                 "/>
    <m/>
    <m/>
    <m/>
    <m/>
    <s v="B980206201000"/>
    <m/>
    <n v="2"/>
    <n v="94.44"/>
  </r>
  <r>
    <x v="2"/>
    <x v="15"/>
    <s v="AVA"/>
    <s v="D53"/>
    <s v="D53 - Clarkston"/>
    <s v="OPER"/>
    <x v="0"/>
    <x v="0"/>
    <s v="Labor"/>
    <d v="2020-03-0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2702"/>
    <s v="Jmn Lnmn"/>
    <s v="Slagg, Dustin Deon"/>
    <s v="E01"/>
    <s v="Regular                                 "/>
    <m/>
    <m/>
    <m/>
    <m/>
    <s v="B980206201000"/>
    <m/>
    <n v="2"/>
    <n v="94.44"/>
  </r>
  <r>
    <x v="2"/>
    <x v="15"/>
    <s v="AVA"/>
    <s v="D53"/>
    <s v="D53 - Clarkston"/>
    <s v="OPER"/>
    <x v="0"/>
    <x v="0"/>
    <s v="Labor"/>
    <d v="2020-03-0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16682"/>
    <s v="Line Frmn"/>
    <s v="Cromer, Ryan Cain"/>
    <s v="E01"/>
    <s v="Regular                                 "/>
    <m/>
    <m/>
    <m/>
    <m/>
    <s v="B980206201000"/>
    <m/>
    <n v="2"/>
    <n v="107.76"/>
  </r>
  <r>
    <x v="2"/>
    <x v="15"/>
    <s v="AVA"/>
    <s v="D53"/>
    <s v="D53 - Clarkston"/>
    <s v="OPER"/>
    <x v="0"/>
    <x v="0"/>
    <s v="Labor"/>
    <d v="2020-03-0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978"/>
    <s v="Jmn Lnsvsmn"/>
    <s v="Joersz, Timothy D"/>
    <s v="E01"/>
    <s v="Regular                                 "/>
    <m/>
    <m/>
    <m/>
    <m/>
    <s v="B980206202000"/>
    <m/>
    <n v="2"/>
    <n v="97.28"/>
  </r>
  <r>
    <x v="2"/>
    <x v="15"/>
    <s v="AVA"/>
    <s v="G50"/>
    <s v="G50 - Colville"/>
    <s v="OPER"/>
    <x v="0"/>
    <x v="0"/>
    <s v="Labor"/>
    <d v="2020-03-1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01"/>
    <s v="Regular                                 "/>
    <m/>
    <m/>
    <m/>
    <m/>
    <s v="B960206105000"/>
    <m/>
    <n v="4"/>
    <n v="214.56"/>
  </r>
  <r>
    <x v="2"/>
    <x v="15"/>
    <s v="AVA"/>
    <s v="H53"/>
    <s v="H53 - Kellogg"/>
    <s v="OPER"/>
    <x v="0"/>
    <x v="0"/>
    <s v="Labor"/>
    <d v="2020-03-01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5"/>
    <n v="243.2"/>
  </r>
  <r>
    <x v="2"/>
    <x v="15"/>
    <s v="AVA"/>
    <s v="H53"/>
    <s v="H53 - Kellogg"/>
    <s v="OPER"/>
    <x v="0"/>
    <x v="0"/>
    <s v="Labor"/>
    <d v="2020-03-1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1"/>
    <s v="Regular                                 "/>
    <m/>
    <m/>
    <m/>
    <m/>
    <s v="B980206201000"/>
    <m/>
    <n v="8"/>
    <n v="429.12"/>
  </r>
  <r>
    <x v="2"/>
    <x v="15"/>
    <s v="AVA"/>
    <s v="H53"/>
    <s v="H53 - Kellogg"/>
    <s v="OPER"/>
    <x v="0"/>
    <x v="0"/>
    <s v="Labor"/>
    <d v="2020-03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63800"/>
    <s v="Loc Rep Elec"/>
    <s v="Neubauer, Kevin W"/>
    <s v="E01"/>
    <s v="Regular                                 "/>
    <m/>
    <m/>
    <m/>
    <m/>
    <s v="B980206203000"/>
    <m/>
    <n v="4"/>
    <n v="214.56"/>
  </r>
  <r>
    <x v="2"/>
    <x v="15"/>
    <s v="AVA"/>
    <s v="H53"/>
    <s v="H53 - Kellogg"/>
    <s v="OPER"/>
    <x v="0"/>
    <x v="0"/>
    <s v="Labor"/>
    <d v="2020-03-15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63800"/>
    <s v="Loc Rep Elec"/>
    <s v="Neubauer, Kevin W"/>
    <s v="E01"/>
    <s v="Regular                                 "/>
    <m/>
    <m/>
    <m/>
    <m/>
    <s v="B907206102000"/>
    <m/>
    <n v="2"/>
    <n v="107.28"/>
  </r>
  <r>
    <x v="2"/>
    <x v="1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9404"/>
    <m/>
    <s v="Otis Orchards-Postfalls 115 removals"/>
    <m/>
    <n v="8949"/>
  </r>
  <r>
    <x v="2"/>
    <x v="1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9428"/>
    <m/>
    <s v="Otis Orchards-Post falls 115kV removals"/>
    <m/>
    <n v="9420"/>
  </r>
  <r>
    <x v="2"/>
    <x v="1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9440"/>
    <m/>
    <s v="Burke Pine Creek 115 white pine mitigation"/>
    <m/>
    <n v="6255"/>
  </r>
  <r>
    <x v="2"/>
    <x v="1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9441"/>
    <m/>
    <s v="Burke Pine Creek white pine mitigation"/>
    <m/>
    <n v="2355"/>
  </r>
  <r>
    <x v="2"/>
    <x v="1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9499"/>
    <m/>
    <s v="burke-pine creek 3&amp;4 removals white pine mitigation"/>
    <m/>
    <n v="4635"/>
  </r>
  <r>
    <x v="2"/>
    <x v="1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52858"/>
    <m/>
    <s v="work planning on Washington 115kv"/>
    <m/>
    <n v="1366.48"/>
  </r>
  <r>
    <x v="2"/>
    <x v="1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640"/>
    <s v="64002061"/>
    <s v="TRN-Maintenance"/>
    <s v="571031"/>
    <x v="4"/>
    <s v="571000"/>
    <m/>
    <m/>
    <m/>
    <m/>
    <m/>
    <m/>
    <m/>
    <m/>
    <m/>
    <s v="77054"/>
    <s v="NORDSTROM VEGETATION LLC"/>
    <m/>
    <s v="408"/>
    <m/>
    <s v="Lolo Oxbow re-clear"/>
    <m/>
    <n v="10287.5"/>
  </r>
  <r>
    <x v="2"/>
    <x v="1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640"/>
    <s v="64002061"/>
    <s v="TRN-Maintenance"/>
    <s v="571031"/>
    <x v="4"/>
    <s v="571000"/>
    <m/>
    <m/>
    <m/>
    <m/>
    <m/>
    <m/>
    <m/>
    <m/>
    <m/>
    <s v="77054"/>
    <s v="NORDSTROM VEGETATION LLC"/>
    <m/>
    <s v="410"/>
    <m/>
    <s v="lolo oxbow reclear"/>
    <m/>
    <n v="6300"/>
  </r>
  <r>
    <x v="2"/>
    <x v="15"/>
    <s v="AVA"/>
    <s v="L11"/>
    <s v="L11 - Trans Veg Mgmt"/>
    <s v="OPER"/>
    <x v="2"/>
    <x v="5"/>
    <s v="Non-Labor"/>
    <m/>
    <s v="AN"/>
    <x v="0"/>
    <s v="Purchase Invoices USD"/>
    <m/>
    <m/>
    <m/>
    <m/>
    <x v="0"/>
    <x v="0"/>
    <s v="Tree Related Maintenance  -299"/>
    <s v="29902061"/>
    <s v="TRN-Maintenance"/>
    <s v="573000"/>
    <x v="30"/>
    <s v="573000"/>
    <m/>
    <m/>
    <m/>
    <m/>
    <m/>
    <m/>
    <m/>
    <m/>
    <m/>
    <s v="6445"/>
    <s v="CORP CREDIT CARD"/>
    <m/>
    <s v="6401463-CC"/>
    <m/>
    <s v="LARRY LEE-SAFEWAY #3255"/>
    <m/>
    <n v="305.95"/>
  </r>
  <r>
    <x v="2"/>
    <x v="15"/>
    <s v="AVA"/>
    <s v="L11"/>
    <s v="L11 - Trans Veg Mgmt"/>
    <s v="OPER"/>
    <x v="0"/>
    <x v="6"/>
    <s v="Labor"/>
    <d v="2020-03-0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6"/>
    <n v="3063.18"/>
  </r>
  <r>
    <x v="2"/>
    <x v="15"/>
    <s v="AVA"/>
    <s v="L11"/>
    <s v="L11 - Trans Veg Mgmt"/>
    <s v="OPER"/>
    <x v="0"/>
    <x v="6"/>
    <s v="Labor"/>
    <d v="2020-03-15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15"/>
    <s v="AVA"/>
    <s v="L11"/>
    <s v="L11 - Trans Veg Mgmt"/>
    <s v="OPER"/>
    <x v="3"/>
    <x v="22"/>
    <s v="Non-Labor"/>
    <d v="2020-03-31T00:00:00"/>
    <s v="AN"/>
    <x v="0"/>
    <s v="Miscellaneous Transaction USD"/>
    <s v="109-RICOH"/>
    <m/>
    <m/>
    <m/>
    <x v="0"/>
    <x v="0"/>
    <s v="Tree Related Maintenance  -331"/>
    <s v="33102061"/>
    <s v="TRN-Maintenance"/>
    <s v="571031"/>
    <x v="4"/>
    <s v="571000"/>
    <m/>
    <m/>
    <m/>
    <m/>
    <m/>
    <m/>
    <m/>
    <m/>
    <m/>
    <m/>
    <m/>
    <m/>
    <m/>
    <m/>
    <s v="SJ109 RICOH inv #8003171445 571031/202002"/>
    <m/>
    <n v="0.52"/>
  </r>
  <r>
    <x v="2"/>
    <x v="15"/>
    <s v="AVA"/>
    <s v="L12"/>
    <s v="L12 - Distribution Risk Tree"/>
    <s v="OPER"/>
    <x v="1"/>
    <x v="37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U76620"/>
    <m/>
    <s v="W/E 1-11"/>
    <m/>
    <n v="5138.13"/>
  </r>
  <r>
    <x v="2"/>
    <x v="15"/>
    <s v="AVA"/>
    <s v="L12"/>
    <s v="L12 - Distribution Risk Tree"/>
    <s v="OPER"/>
    <x v="1"/>
    <x v="2"/>
    <s v="Non-Labor"/>
    <d v="2020-03-31T00:00:00"/>
    <s v="WA"/>
    <x v="0"/>
    <s v="Miscellaneous Transaction USD"/>
    <s v="NSJ002 - Q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Asplundh Tree-tree trimming"/>
    <m/>
    <n v="176000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52850"/>
    <m/>
    <s v="W/E 3-15"/>
    <m/>
    <n v="1827.93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6U74120"/>
    <m/>
    <s v="W/E 1-4"/>
    <m/>
    <n v="2432.08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6U74920"/>
    <m/>
    <s v="W/E 1-4"/>
    <m/>
    <n v="1142.56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6U75520"/>
    <m/>
    <s v="W/E 1-11"/>
    <m/>
    <n v="2234.7199999999998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82101319"/>
    <m/>
    <s v="W/E 12-31"/>
    <m/>
    <n v="2804.96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6V77320"/>
    <m/>
    <s v="W/E 1-25"/>
    <m/>
    <n v="591.78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7H80620"/>
    <m/>
    <s v="W/E 2-15"/>
    <m/>
    <n v="386.94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V77520"/>
    <m/>
    <s v="W/E 1-25"/>
    <m/>
    <n v="209.21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V77820"/>
    <m/>
    <s v="W/E 1-25"/>
    <m/>
    <n v="366.53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V78320"/>
    <m/>
    <s v="W/E 1-25"/>
    <m/>
    <n v="445.66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W60320"/>
    <m/>
    <s v="W/E 2-8"/>
    <m/>
    <n v="320.64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W61320"/>
    <m/>
    <s v="W/E 2-8"/>
    <m/>
    <n v="1044.3699999999999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W61420"/>
    <m/>
    <s v="W/E 2-8"/>
    <m/>
    <n v="334.25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1742"/>
    <m/>
    <s v="W/E 2-29"/>
    <m/>
    <n v="1235.25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2299"/>
    <m/>
    <s v="W/E 2-29"/>
    <m/>
    <n v="1464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2850"/>
    <m/>
    <s v="W/E 3-15"/>
    <m/>
    <n v="471.2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U75620"/>
    <m/>
    <s v="W/E 1-4"/>
    <m/>
    <n v="2750.72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U78120"/>
    <m/>
    <s v="W/E 1-25"/>
    <m/>
    <n v="9321.52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U78420"/>
    <m/>
    <s v="W/E 2-1"/>
    <m/>
    <n v="8858.4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U78720"/>
    <m/>
    <s v="W/E 1-11"/>
    <m/>
    <n v="7274.15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U79920"/>
    <m/>
    <s v="W/E 1-25"/>
    <m/>
    <n v="5460.14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W60620"/>
    <m/>
    <s v="W/E 2-8"/>
    <m/>
    <n v="7968.02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W61120"/>
    <m/>
    <s v="W/E 2-8"/>
    <m/>
    <n v="8425.68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H81020"/>
    <m/>
    <s v="W/E 2-15"/>
    <m/>
    <n v="9430.7199999999993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H81620"/>
    <m/>
    <s v="W/E 2-15"/>
    <m/>
    <n v="7086.72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2I01019"/>
    <m/>
    <s v="W/E 12-31"/>
    <m/>
    <n v="1356.94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51742"/>
    <m/>
    <s v="W/E 2-29"/>
    <m/>
    <n v="1410.5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52299"/>
    <m/>
    <s v="W/E 2-29"/>
    <m/>
    <n v="1774.5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52562"/>
    <m/>
    <s v="W/E 3-7"/>
    <m/>
    <n v="1452.97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52850"/>
    <m/>
    <s v="W/E 3-15"/>
    <m/>
    <n v="1124.8800000000001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56V77720"/>
    <m/>
    <s v="W/E 1-25"/>
    <m/>
    <n v="457.74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56V79620"/>
    <m/>
    <s v="W/E 1-18"/>
    <m/>
    <n v="1830.96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56U78020"/>
    <m/>
    <s v="W/E 2-1"/>
    <m/>
    <n v="386.4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56V77720"/>
    <m/>
    <s v="W/E 1-25"/>
    <m/>
    <n v="424.76"/>
  </r>
  <r>
    <x v="2"/>
    <x v="1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56W60520"/>
    <m/>
    <s v="W/E 2-8"/>
    <m/>
    <n v="576.66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52562"/>
    <m/>
    <s v="W/E 3-7"/>
    <m/>
    <n v="937.4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56U77020"/>
    <m/>
    <s v="W/E 1-11"/>
    <m/>
    <n v="7652.88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56U77720"/>
    <m/>
    <s v="W/E 2-1"/>
    <m/>
    <n v="560.54999999999995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56U81420"/>
    <m/>
    <s v="W/E 1-11"/>
    <m/>
    <n v="10454.969999999999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56V78420"/>
    <m/>
    <s v="W/E 1-18"/>
    <m/>
    <n v="802.15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52562"/>
    <m/>
    <s v="W/E 3-7"/>
    <m/>
    <n v="1406.1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52850"/>
    <m/>
    <s v="W/E 3-15"/>
    <m/>
    <n v="1945.46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6U75020"/>
    <m/>
    <s v="W/E 1-25"/>
    <m/>
    <n v="391.14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6U77520"/>
    <m/>
    <s v="W/E 2-1"/>
    <m/>
    <n v="1374.56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6U77620"/>
    <m/>
    <s v="W/E 2-1"/>
    <m/>
    <n v="1789.12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1742"/>
    <m/>
    <s v="W/E 2-29"/>
    <m/>
    <n v="1046.5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2299"/>
    <m/>
    <s v="W/E 2-29"/>
    <m/>
    <n v="1774.5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2562"/>
    <m/>
    <s v="W/E 3-7"/>
    <m/>
    <n v="1499.84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2850"/>
    <m/>
    <s v="W/E 3-15"/>
    <m/>
    <n v="4593.26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6U74420"/>
    <m/>
    <s v="W/E 1-11"/>
    <m/>
    <n v="3798.4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6U79220"/>
    <m/>
    <s v="W/E 1-11"/>
    <m/>
    <n v="1255.3800000000001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6U75020"/>
    <m/>
    <s v="W/E 1-25"/>
    <m/>
    <n v="260.76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6U80020"/>
    <m/>
    <s v="W/E 1-25"/>
    <m/>
    <n v="320.86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7H80220"/>
    <m/>
    <s v="W/E 2-15"/>
    <m/>
    <n v="181.6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7H80920"/>
    <m/>
    <s v="W/E 2-15"/>
    <m/>
    <n v="610.08000000000004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1742"/>
    <m/>
    <s v="W/E 2-29"/>
    <m/>
    <n v="765.9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2299"/>
    <m/>
    <s v="W/E 2-29"/>
    <m/>
    <n v="1276.5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2562"/>
    <m/>
    <s v="W/E 3-7"/>
    <m/>
    <n v="1367.08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U76420"/>
    <m/>
    <s v="W/E 1-11"/>
    <m/>
    <n v="928.2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U76820"/>
    <m/>
    <s v="W/E 1-25"/>
    <m/>
    <n v="449.68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U80220"/>
    <m/>
    <s v="W/E 2-1"/>
    <m/>
    <n v="7739.1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U80320"/>
    <m/>
    <s v="W/E 2-1"/>
    <m/>
    <n v="7739.1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U80720"/>
    <m/>
    <s v="W/E 1-25"/>
    <m/>
    <n v="10318.799999999999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U80820"/>
    <m/>
    <s v="W/E 1-25 MOWER"/>
    <m/>
    <n v="10318.799999999999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U81020"/>
    <m/>
    <s v="W/E 1-11"/>
    <m/>
    <n v="10318.799999999999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U81220"/>
    <m/>
    <s v="W/E 1-11"/>
    <m/>
    <n v="10318.799999999999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V79320"/>
    <m/>
    <s v="W/E 1-18"/>
    <m/>
    <n v="10318.799999999999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V79420"/>
    <m/>
    <s v="W/E 1-18"/>
    <m/>
    <n v="10318.799999999999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6W61620"/>
    <m/>
    <s v="W/E 2-8"/>
    <m/>
    <n v="10318.799999999999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H82020"/>
    <m/>
    <s v="W/E 2-15"/>
    <m/>
    <n v="5159.3999999999996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3"/>
    <x v="29"/>
    <s v="593000"/>
    <m/>
    <m/>
    <m/>
    <m/>
    <m/>
    <m/>
    <m/>
    <m/>
    <m/>
    <s v="2551"/>
    <s v="ASPLUNDH TREE EXPERT LLC"/>
    <m/>
    <s v="57H81720"/>
    <m/>
    <s v="W/E 2-15"/>
    <m/>
    <n v="2709.4"/>
  </r>
  <r>
    <x v="2"/>
    <x v="1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51742"/>
    <m/>
    <s v="W/E 2-29"/>
    <m/>
    <n v="591.5"/>
  </r>
  <r>
    <x v="2"/>
    <x v="15"/>
    <s v="AVA"/>
    <s v="L12"/>
    <s v="L12 - Distribution Risk Tree"/>
    <s v="OPER"/>
    <x v="1"/>
    <x v="43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H81820"/>
    <m/>
    <s v="W/E 2-15"/>
    <m/>
    <n v="1225.57"/>
  </r>
  <r>
    <x v="2"/>
    <x v="15"/>
    <s v="AVA"/>
    <s v="L53"/>
    <s v="L53 - CDA"/>
    <s v="OPER"/>
    <x v="0"/>
    <x v="1"/>
    <s v="Labor"/>
    <d v="2020-03-1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040"/>
    <s v="Jmn Lnmn"/>
    <s v="Jolley, Tyler Allen"/>
    <s v="E24"/>
    <s v="Call 2X                                 "/>
    <m/>
    <m/>
    <m/>
    <m/>
    <s v="B901206101000"/>
    <m/>
    <n v="3.5"/>
    <n v="330.54"/>
  </r>
  <r>
    <x v="2"/>
    <x v="15"/>
    <s v="AVA"/>
    <s v="L53"/>
    <s v="L53 - CDA"/>
    <s v="OPER"/>
    <x v="0"/>
    <x v="1"/>
    <s v="Labor"/>
    <d v="2020-03-1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5355"/>
    <s v="Jmn Lnsvsmn"/>
    <s v="Beierle, Kyle"/>
    <s v="E24"/>
    <s v="Call 2X                                 "/>
    <m/>
    <m/>
    <m/>
    <m/>
    <s v="B901206101000"/>
    <m/>
    <n v="3.5"/>
    <n v="340.48"/>
  </r>
  <r>
    <x v="2"/>
    <x v="15"/>
    <s v="AVA"/>
    <s v="L53"/>
    <s v="L53 - CDA"/>
    <s v="OPER"/>
    <x v="0"/>
    <x v="0"/>
    <s v="Labor"/>
    <d v="2020-03-0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1"/>
    <s v="Regular                                 "/>
    <m/>
    <m/>
    <m/>
    <m/>
    <s v="B980206202000"/>
    <m/>
    <n v="2"/>
    <n v="97.28"/>
  </r>
  <r>
    <x v="2"/>
    <x v="15"/>
    <s v="AVA"/>
    <s v="L53"/>
    <s v="L53 - CDA"/>
    <s v="OPER"/>
    <x v="0"/>
    <x v="0"/>
    <s v="Labor"/>
    <d v="2020-03-1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040"/>
    <s v="Jmn Lnmn"/>
    <s v="Jolley, Tyler Allen"/>
    <s v="E27"/>
    <s v="Meals - Dinner                          "/>
    <m/>
    <m/>
    <m/>
    <m/>
    <s v="B901206101000"/>
    <m/>
    <n v="1"/>
    <n v="16"/>
  </r>
  <r>
    <x v="2"/>
    <x v="15"/>
    <s v="AVA"/>
    <s v="L53"/>
    <s v="L53 - CDA"/>
    <s v="OPER"/>
    <x v="0"/>
    <x v="0"/>
    <s v="Labor"/>
    <d v="2020-03-1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5355"/>
    <s v="Jmn Lnsvsmn"/>
    <s v="Beierle, Kyle"/>
    <s v="E27"/>
    <s v="Meals - Dinner                          "/>
    <m/>
    <m/>
    <m/>
    <m/>
    <s v="B901206101000"/>
    <m/>
    <n v="1"/>
    <n v="16"/>
  </r>
  <r>
    <x v="2"/>
    <x v="15"/>
    <s v="AVA"/>
    <s v="P50"/>
    <s v="P50 - Davenport"/>
    <s v="OPER"/>
    <x v="0"/>
    <x v="0"/>
    <s v="Labor"/>
    <d v="2020-03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2564"/>
    <s v="Loc Rep Elec"/>
    <s v="Stanley, James L"/>
    <s v="E01"/>
    <s v="Regular                                 "/>
    <m/>
    <m/>
    <m/>
    <m/>
    <s v="B980206203000"/>
    <m/>
    <n v="3"/>
    <n v="160.91999999999999"/>
  </r>
  <r>
    <x v="2"/>
    <x v="15"/>
    <s v="AVA"/>
    <s v="P50"/>
    <s v="P50 - Davenport"/>
    <s v="OPER"/>
    <x v="0"/>
    <x v="0"/>
    <s v="Labor"/>
    <d v="2020-03-15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8"/>
    <n v="429.12"/>
  </r>
  <r>
    <x v="2"/>
    <x v="15"/>
    <s v="AVA"/>
    <s v="R53"/>
    <s v="R53 - Grangeville"/>
    <s v="OPER"/>
    <x v="2"/>
    <x v="4"/>
    <s v="Non-Labor"/>
    <m/>
    <s v="ID"/>
    <x v="0"/>
    <s v="Purchase Invoices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s v="6335"/>
    <s v="Steinbruecker, Kingsley C"/>
    <m/>
    <s v="IE12232501"/>
    <m/>
    <s v="Meals, overtime meal"/>
    <m/>
    <n v="25.16"/>
  </r>
  <r>
    <x v="2"/>
    <x v="15"/>
    <s v="AVA"/>
    <s v="R53"/>
    <s v="R53 - Grangeville"/>
    <s v="OPER"/>
    <x v="0"/>
    <x v="1"/>
    <s v="Labor"/>
    <d v="2020-03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05"/>
    <s v="Overtime 2X                             "/>
    <m/>
    <m/>
    <m/>
    <m/>
    <s v="B910206105000"/>
    <m/>
    <n v="0.5"/>
    <n v="47.22"/>
  </r>
  <r>
    <x v="2"/>
    <x v="15"/>
    <s v="AVA"/>
    <s v="R53"/>
    <s v="R53 - Grangeville"/>
    <s v="OPER"/>
    <x v="0"/>
    <x v="1"/>
    <s v="Labor"/>
    <d v="2020-03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4"/>
    <s v="Call 2X                                 "/>
    <m/>
    <m/>
    <m/>
    <m/>
    <s v="B910206105000"/>
    <m/>
    <n v="1"/>
    <n v="94.44"/>
  </r>
  <r>
    <x v="2"/>
    <x v="15"/>
    <s v="AVA"/>
    <s v="R53"/>
    <s v="R53 - Grangeville"/>
    <s v="OPER"/>
    <x v="0"/>
    <x v="1"/>
    <s v="Labor"/>
    <d v="2020-03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05"/>
    <s v="Overtime 2X                             "/>
    <m/>
    <m/>
    <m/>
    <m/>
    <s v="B910206105000"/>
    <m/>
    <n v="0.5"/>
    <n v="47.22"/>
  </r>
  <r>
    <x v="2"/>
    <x v="15"/>
    <s v="AVA"/>
    <s v="R53"/>
    <s v="R53 - Grangeville"/>
    <s v="OPER"/>
    <x v="0"/>
    <x v="1"/>
    <s v="Labor"/>
    <d v="2020-03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8922"/>
    <s v="Line Frmn"/>
    <s v="Vopat, Kevin"/>
    <s v="E05"/>
    <s v="Overtime 2X                             "/>
    <m/>
    <m/>
    <m/>
    <m/>
    <s v="B910206105000"/>
    <m/>
    <n v="0.5"/>
    <n v="53.88"/>
  </r>
  <r>
    <x v="2"/>
    <x v="15"/>
    <s v="AVA"/>
    <s v="R53"/>
    <s v="R53 - Grangeville"/>
    <s v="OPER"/>
    <x v="0"/>
    <x v="1"/>
    <s v="Labor"/>
    <d v="2020-03-15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00514"/>
    <s v="Loc Rep Elec"/>
    <s v="Steinbruecker, Kingsley C"/>
    <s v="E05"/>
    <s v="Overtime 2X                             "/>
    <m/>
    <m/>
    <m/>
    <m/>
    <s v="B910206114000"/>
    <m/>
    <n v="1"/>
    <n v="107.28"/>
  </r>
  <r>
    <x v="2"/>
    <x v="15"/>
    <s v="AVA"/>
    <s v="R53"/>
    <s v="R53 - Grangeville"/>
    <s v="OPER"/>
    <x v="0"/>
    <x v="1"/>
    <s v="Labor"/>
    <d v="2020-03-15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77"/>
    <s v="OT 2x Ext Trouble                       "/>
    <m/>
    <m/>
    <m/>
    <m/>
    <s v="B910206114000"/>
    <m/>
    <n v="2"/>
    <n v="214.56"/>
  </r>
  <r>
    <x v="2"/>
    <x v="15"/>
    <s v="AVA"/>
    <s v="R53"/>
    <s v="R53 - Grangeville"/>
    <s v="OPER"/>
    <x v="0"/>
    <x v="1"/>
    <s v="Labor"/>
    <d v="2020-03-15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77"/>
    <s v="OT 2x Ext Trouble                       "/>
    <m/>
    <m/>
    <m/>
    <m/>
    <s v="B913206114000"/>
    <m/>
    <n v="0.5"/>
    <n v="53.64"/>
  </r>
  <r>
    <x v="2"/>
    <x v="15"/>
    <s v="AVA"/>
    <s v="R53"/>
    <s v="R53 - Grangeville"/>
    <s v="OPER"/>
    <x v="0"/>
    <x v="1"/>
    <s v="Labor"/>
    <d v="2020-03-15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86242"/>
    <s v="Loc Rep Elec"/>
    <s v="Thomas, Michael Roy"/>
    <s v="E24"/>
    <s v="Call 2X                                 "/>
    <m/>
    <m/>
    <m/>
    <m/>
    <s v="B932206114000"/>
    <m/>
    <n v="2"/>
    <n v="214.56"/>
  </r>
  <r>
    <x v="2"/>
    <x v="15"/>
    <s v="AVA"/>
    <s v="R53"/>
    <s v="R53 - Grangeville"/>
    <s v="OPER"/>
    <x v="0"/>
    <x v="0"/>
    <s v="Labor"/>
    <d v="2020-03-01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86242"/>
    <s v="Loc Rep Elec"/>
    <s v="Thomas, Michael Roy"/>
    <s v="E01"/>
    <s v="Regular                                 "/>
    <m/>
    <m/>
    <m/>
    <m/>
    <s v="B913206105000"/>
    <m/>
    <n v="3"/>
    <n v="160.91999999999999"/>
  </r>
  <r>
    <x v="2"/>
    <x v="15"/>
    <s v="AVA"/>
    <s v="R53"/>
    <s v="R53 - Grangeville"/>
    <s v="OPER"/>
    <x v="0"/>
    <x v="0"/>
    <s v="Labor"/>
    <d v="2020-03-01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2"/>
    <n v="107.28"/>
  </r>
  <r>
    <x v="2"/>
    <x v="15"/>
    <s v="AVA"/>
    <s v="R53"/>
    <s v="R53 - Grangeville"/>
    <s v="OPER"/>
    <x v="0"/>
    <x v="0"/>
    <s v="Labor"/>
    <d v="2020-03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01"/>
    <s v="Regular                                 "/>
    <m/>
    <m/>
    <m/>
    <m/>
    <s v="B910206105000"/>
    <m/>
    <n v="8"/>
    <n v="377.76"/>
  </r>
  <r>
    <x v="2"/>
    <x v="15"/>
    <s v="AVA"/>
    <s v="R53"/>
    <s v="R53 - Grangeville"/>
    <s v="OPER"/>
    <x v="0"/>
    <x v="0"/>
    <s v="Labor"/>
    <d v="2020-03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7"/>
    <s v="Meals - Dinner                          "/>
    <m/>
    <m/>
    <m/>
    <m/>
    <s v="B910206105000"/>
    <m/>
    <n v="1"/>
    <n v="16"/>
  </r>
  <r>
    <x v="2"/>
    <x v="15"/>
    <s v="AVA"/>
    <s v="R53"/>
    <s v="R53 - Grangeville"/>
    <s v="OPER"/>
    <x v="0"/>
    <x v="0"/>
    <s v="Labor"/>
    <d v="2020-03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01"/>
    <s v="Regular                                 "/>
    <m/>
    <m/>
    <m/>
    <m/>
    <s v="B910206105000"/>
    <m/>
    <n v="8"/>
    <n v="377.76"/>
  </r>
  <r>
    <x v="2"/>
    <x v="15"/>
    <s v="AVA"/>
    <s v="R53"/>
    <s v="R53 - Grangeville"/>
    <s v="OPER"/>
    <x v="0"/>
    <x v="0"/>
    <s v="Labor"/>
    <d v="2020-03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8922"/>
    <s v="Line Frmn"/>
    <s v="Vopat, Kevin"/>
    <s v="E01"/>
    <s v="Regular                                 "/>
    <m/>
    <m/>
    <m/>
    <m/>
    <s v="B910206105000"/>
    <m/>
    <n v="8"/>
    <n v="431.04"/>
  </r>
  <r>
    <x v="2"/>
    <x v="15"/>
    <s v="AVA"/>
    <s v="R53"/>
    <s v="R53 - Grangeville"/>
    <s v="OPER"/>
    <x v="0"/>
    <x v="0"/>
    <s v="Labor"/>
    <d v="2020-03-15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1.5"/>
    <n v="80.459999999999994"/>
  </r>
  <r>
    <x v="2"/>
    <x v="15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562305"/>
    <m/>
    <s v="FUEL BILL $7.88"/>
    <m/>
    <n v="7.88"/>
  </r>
  <r>
    <x v="2"/>
    <x v="15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33722"/>
    <m/>
    <s v="GAS CAN FUEL"/>
    <m/>
    <n v="4.59"/>
  </r>
  <r>
    <x v="2"/>
    <x v="1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68730"/>
    <m/>
    <s v="SALES TAX"/>
    <m/>
    <n v="3.37"/>
  </r>
  <r>
    <x v="2"/>
    <x v="1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68730"/>
    <m/>
    <s v="SAW SUPPLIES"/>
    <m/>
    <n v="56.19"/>
  </r>
  <r>
    <x v="2"/>
    <x v="1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68731"/>
    <m/>
    <s v="SALES TAX"/>
    <m/>
    <n v="0.18"/>
  </r>
  <r>
    <x v="2"/>
    <x v="15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68731"/>
    <m/>
    <s v="scabbord for saw"/>
    <m/>
    <n v="2.99"/>
  </r>
  <r>
    <x v="2"/>
    <x v="15"/>
    <s v="AVA"/>
    <s v="S20"/>
    <s v="S20 - Director of Finance"/>
    <s v="OPER"/>
    <x v="0"/>
    <x v="6"/>
    <s v="Labor"/>
    <d v="2020-03-0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2"/>
    <n v="104.98"/>
  </r>
  <r>
    <x v="2"/>
    <x v="15"/>
    <s v="AVA"/>
    <s v="S20"/>
    <s v="S20 - Director of Finance"/>
    <s v="OPER"/>
    <x v="0"/>
    <x v="6"/>
    <s v="Labor"/>
    <d v="2020-03-1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4"/>
    <n v="215.84"/>
  </r>
  <r>
    <x v="2"/>
    <x v="15"/>
    <s v="AVA"/>
    <s v="S51"/>
    <s v="S51 - Supply Chain Loadings"/>
    <s v="OPER"/>
    <x v="4"/>
    <x v="12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6.09"/>
  </r>
  <r>
    <x v="2"/>
    <x v="15"/>
    <s v="AVA"/>
    <s v="S51"/>
    <s v="S51 - Supply Chain Loadings"/>
    <s v="OPER"/>
    <x v="4"/>
    <x v="12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0.68"/>
  </r>
  <r>
    <x v="2"/>
    <x v="15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6.8"/>
  </r>
  <r>
    <x v="2"/>
    <x v="15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2114000"/>
    <m/>
    <m/>
    <n v="-25.35"/>
  </r>
  <r>
    <x v="2"/>
    <x v="15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-0.96"/>
  </r>
  <r>
    <x v="2"/>
    <x v="15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3.22"/>
  </r>
  <r>
    <x v="2"/>
    <x v="15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1.92"/>
  </r>
  <r>
    <x v="2"/>
    <x v="15"/>
    <s v="AVA"/>
    <s v="S51"/>
    <s v="S51 - Supply Chain Loadings"/>
    <s v="OPER"/>
    <x v="4"/>
    <x v="12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-5.84"/>
  </r>
  <r>
    <x v="2"/>
    <x v="15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6.44"/>
  </r>
  <r>
    <x v="2"/>
    <x v="15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6.44"/>
  </r>
  <r>
    <x v="2"/>
    <x v="15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m/>
    <m/>
    <m/>
    <m/>
    <s v="B952206114000"/>
    <m/>
    <m/>
    <n v="-1.92"/>
  </r>
  <r>
    <x v="2"/>
    <x v="15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49.61"/>
  </r>
  <r>
    <x v="2"/>
    <x v="15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4.38"/>
  </r>
  <r>
    <x v="2"/>
    <x v="15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1.92"/>
  </r>
  <r>
    <x v="2"/>
    <x v="15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9.66"/>
  </r>
  <r>
    <x v="2"/>
    <x v="15"/>
    <s v="AVA"/>
    <s v="S51"/>
    <s v="S51 - Supply Chain Loadings"/>
    <s v="OPER"/>
    <x v="4"/>
    <x v="12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38.619999999999997"/>
  </r>
  <r>
    <x v="2"/>
    <x v="15"/>
    <s v="AVA"/>
    <s v="S51"/>
    <s v="S51 - Supply Chain Loadings"/>
    <s v="OPER"/>
    <x v="4"/>
    <x v="12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8.13"/>
  </r>
  <r>
    <x v="2"/>
    <x v="15"/>
    <s v="AVA"/>
    <s v="S51"/>
    <s v="S51 - Supply Chain Loadings"/>
    <s v="OPER"/>
    <x v="4"/>
    <x v="12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4.6"/>
  </r>
  <r>
    <x v="2"/>
    <x v="15"/>
    <s v="AVA"/>
    <s v="S51"/>
    <s v="S51 - Supply Chain Loadings"/>
    <s v="OPER"/>
    <x v="4"/>
    <x v="12"/>
    <s v="Non-Labor"/>
    <d v="2020-03-0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4.59"/>
  </r>
  <r>
    <x v="2"/>
    <x v="15"/>
    <s v="AVA"/>
    <s v="S51"/>
    <s v="S51 - Supply Chain Loadings"/>
    <s v="OPER"/>
    <x v="4"/>
    <x v="12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9.66"/>
  </r>
  <r>
    <x v="2"/>
    <x v="15"/>
    <s v="AVA"/>
    <s v="S51"/>
    <s v="S51 - Supply Chain Loadings"/>
    <s v="OPER"/>
    <x v="4"/>
    <x v="12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6.44"/>
  </r>
  <r>
    <x v="2"/>
    <x v="15"/>
    <s v="AVA"/>
    <s v="S51"/>
    <s v="S51 - Supply Chain Loadings"/>
    <s v="OPER"/>
    <x v="4"/>
    <x v="12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2.87"/>
  </r>
  <r>
    <x v="2"/>
    <x v="15"/>
    <s v="AVA"/>
    <s v="S51"/>
    <s v="S51 - Supply Chain Loadings"/>
    <s v="OPER"/>
    <x v="4"/>
    <x v="12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2.92"/>
  </r>
  <r>
    <x v="2"/>
    <x v="15"/>
    <s v="AVA"/>
    <s v="S51"/>
    <s v="S51 - Supply Chain Loadings"/>
    <s v="OPER"/>
    <x v="4"/>
    <x v="12"/>
    <s v="Non-Labor"/>
    <d v="2020-03-0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.44"/>
  </r>
  <r>
    <x v="2"/>
    <x v="15"/>
    <s v="AVA"/>
    <s v="S51"/>
    <s v="S51 - Supply Chain Loadings"/>
    <s v="OPER"/>
    <x v="4"/>
    <x v="12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7.770000000000003"/>
  </r>
  <r>
    <x v="2"/>
    <x v="15"/>
    <s v="AVA"/>
    <s v="S51"/>
    <s v="S51 - Supply Chain Loadings"/>
    <s v="OPER"/>
    <x v="4"/>
    <x v="12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5.75"/>
  </r>
  <r>
    <x v="2"/>
    <x v="15"/>
    <s v="AVA"/>
    <s v="S51"/>
    <s v="S51 - Supply Chain Loadings"/>
    <s v="OPER"/>
    <x v="4"/>
    <x v="12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5.75"/>
  </r>
  <r>
    <x v="2"/>
    <x v="15"/>
    <s v="AVA"/>
    <s v="S51"/>
    <s v="S51 - Supply Chain Loadings"/>
    <s v="OPER"/>
    <x v="4"/>
    <x v="12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2.53"/>
  </r>
  <r>
    <x v="2"/>
    <x v="15"/>
    <s v="AVA"/>
    <s v="S51"/>
    <s v="S51 - Supply Chain Loadings"/>
    <s v="OPER"/>
    <x v="4"/>
    <x v="12"/>
    <s v="Non-Labor"/>
    <d v="2020-03-1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1.92"/>
  </r>
  <r>
    <x v="2"/>
    <x v="15"/>
    <s v="AVA"/>
    <s v="S51"/>
    <s v="S51 - Supply Chain Loadings"/>
    <s v="OPER"/>
    <x v="4"/>
    <x v="12"/>
    <s v="Non-Labor"/>
    <d v="2020-03-15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01"/>
    <s v="Regular                                 "/>
    <m/>
    <m/>
    <m/>
    <m/>
    <s v="B907206102000"/>
    <m/>
    <m/>
    <n v="6.44"/>
  </r>
  <r>
    <x v="2"/>
    <x v="15"/>
    <s v="AVA"/>
    <s v="S51"/>
    <s v="S51 - Supply Chain Loadings"/>
    <s v="OPER"/>
    <x v="4"/>
    <x v="12"/>
    <s v="Non-Labor"/>
    <d v="2020-03-15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72.16"/>
  </r>
  <r>
    <x v="2"/>
    <x v="15"/>
    <s v="AVA"/>
    <s v="S51"/>
    <s v="S51 - Supply Chain Loadings"/>
    <s v="OPER"/>
    <x v="4"/>
    <x v="12"/>
    <s v="Non-Labor"/>
    <d v="2020-03-15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.83"/>
  </r>
  <r>
    <x v="2"/>
    <x v="15"/>
    <s v="AVA"/>
    <s v="S51"/>
    <s v="S51 - Supply Chain Loadings"/>
    <s v="OPER"/>
    <x v="4"/>
    <x v="12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2.87"/>
  </r>
  <r>
    <x v="2"/>
    <x v="15"/>
    <s v="AVA"/>
    <s v="S51"/>
    <s v="S51 - Supply Chain Loadings"/>
    <s v="OPER"/>
    <x v="4"/>
    <x v="12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2.92"/>
  </r>
  <r>
    <x v="2"/>
    <x v="15"/>
    <s v="AVA"/>
    <s v="S51"/>
    <s v="S51 - Supply Chain Loadings"/>
    <s v="OPER"/>
    <x v="4"/>
    <x v="12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5.75"/>
  </r>
  <r>
    <x v="2"/>
    <x v="15"/>
    <s v="AVA"/>
    <s v="S51"/>
    <s v="S51 - Supply Chain Loadings"/>
    <s v="OPER"/>
    <x v="4"/>
    <x v="12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5.84"/>
  </r>
  <r>
    <x v="2"/>
    <x v="15"/>
    <s v="AVA"/>
    <s v="S51"/>
    <s v="S51 - Supply Chain Loadings"/>
    <s v="OPER"/>
    <x v="4"/>
    <x v="12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9.18"/>
  </r>
  <r>
    <x v="2"/>
    <x v="15"/>
    <s v="AVA"/>
    <s v="S51"/>
    <s v="S51 - Supply Chain Loadings"/>
    <s v="OPER"/>
    <x v="4"/>
    <x v="12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0.21"/>
  </r>
  <r>
    <x v="2"/>
    <x v="15"/>
    <s v="AVA"/>
    <s v="S51"/>
    <s v="S51 - Supply Chain Loadings"/>
    <s v="OPER"/>
    <x v="4"/>
    <x v="12"/>
    <s v="Non-Labor"/>
    <d v="2020-03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2.87"/>
  </r>
  <r>
    <x v="2"/>
    <x v="15"/>
    <s v="AVA"/>
    <s v="S51"/>
    <s v="S51 - Supply Chain Loadings"/>
    <s v="OPER"/>
    <x v="4"/>
    <x v="12"/>
    <s v="Non-Labor"/>
    <d v="2020-03-1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25.75"/>
  </r>
  <r>
    <x v="2"/>
    <x v="15"/>
    <s v="AVA"/>
    <s v="S51"/>
    <s v="S51 - Supply Chain Loadings"/>
    <s v="OPER"/>
    <x v="4"/>
    <x v="12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30.9"/>
  </r>
  <r>
    <x v="2"/>
    <x v="15"/>
    <s v="AVA"/>
    <s v="S51"/>
    <s v="S51 - Supply Chain Loadings"/>
    <s v="OPER"/>
    <x v="4"/>
    <x v="12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7.03"/>
  </r>
  <r>
    <x v="2"/>
    <x v="15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2.2999999999999998"/>
  </r>
  <r>
    <x v="2"/>
    <x v="15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7.72"/>
  </r>
  <r>
    <x v="2"/>
    <x v="15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86.58"/>
  </r>
  <r>
    <x v="2"/>
    <x v="15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5.79"/>
  </r>
  <r>
    <x v="2"/>
    <x v="15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5.45"/>
  </r>
  <r>
    <x v="2"/>
    <x v="15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3.5"/>
  </r>
  <r>
    <x v="2"/>
    <x v="15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0.9"/>
  </r>
  <r>
    <x v="2"/>
    <x v="15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7"/>
  </r>
  <r>
    <x v="2"/>
    <x v="15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5.020000000000003"/>
  </r>
  <r>
    <x v="2"/>
    <x v="15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4.26"/>
  </r>
  <r>
    <x v="2"/>
    <x v="15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5.45"/>
  </r>
  <r>
    <x v="2"/>
    <x v="15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30.9"/>
  </r>
  <r>
    <x v="2"/>
    <x v="15"/>
    <s v="AVA"/>
    <s v="S51"/>
    <s v="S51 - Supply Chain Loadings"/>
    <s v="OPER"/>
    <x v="4"/>
    <x v="13"/>
    <s v="Non-Labor"/>
    <d v="2020-03-0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9.9"/>
  </r>
  <r>
    <x v="2"/>
    <x v="15"/>
    <s v="AVA"/>
    <s v="S51"/>
    <s v="S51 - Supply Chain Loadings"/>
    <s v="OPER"/>
    <x v="4"/>
    <x v="13"/>
    <s v="Non-Labor"/>
    <d v="2020-03-17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4.1399999999999997"/>
  </r>
  <r>
    <x v="2"/>
    <x v="15"/>
    <s v="AVA"/>
    <s v="S51"/>
    <s v="S51 - Supply Chain Loadings"/>
    <s v="OPER"/>
    <x v="4"/>
    <x v="13"/>
    <s v="Non-Labor"/>
    <d v="2020-03-1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.27"/>
  </r>
  <r>
    <x v="2"/>
    <x v="15"/>
    <s v="AVA"/>
    <s v="S51"/>
    <s v="S51 - Supply Chain Loadings"/>
    <s v="OPER"/>
    <x v="4"/>
    <x v="29"/>
    <s v="Non-Labor"/>
    <d v="2020-03-0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6.6"/>
  </r>
  <r>
    <x v="2"/>
    <x v="15"/>
    <s v="AVA"/>
    <s v="S51"/>
    <s v="S51 - Supply Chain Loadings"/>
    <s v="OPER"/>
    <x v="4"/>
    <x v="29"/>
    <s v="Non-Labor"/>
    <d v="2020-03-1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.17"/>
  </r>
  <r>
    <x v="2"/>
    <x v="15"/>
    <s v="AVA"/>
    <s v="T51"/>
    <s v="T51 - Operations Project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1648"/>
    <s v="Gibbs, Alicia G"/>
    <m/>
    <s v="IE12360502"/>
    <m/>
    <s v="Meals, Vegetation Managment Lunch Meeting"/>
    <m/>
    <n v="50.47"/>
  </r>
  <r>
    <x v="2"/>
    <x v="15"/>
    <s v="AVA"/>
    <s v="T51"/>
    <s v="T51 - Operations Project Management"/>
    <s v="OPER"/>
    <x v="0"/>
    <x v="6"/>
    <s v="Labor"/>
    <d v="2020-03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7.5"/>
    <n v="991.4"/>
  </r>
  <r>
    <x v="2"/>
    <x v="15"/>
    <s v="AVA"/>
    <s v="T51"/>
    <s v="T51 - Operations Project Management"/>
    <s v="OPER"/>
    <x v="0"/>
    <x v="6"/>
    <s v="Labor"/>
    <d v="2020-03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33"/>
    <n v="1253.0999999999999"/>
  </r>
  <r>
    <x v="2"/>
    <x v="15"/>
    <s v="AVA"/>
    <s v="T51"/>
    <s v="T51 - Operations Project Management"/>
    <s v="OPER"/>
    <x v="0"/>
    <x v="6"/>
    <s v="Labor"/>
    <d v="2020-03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64"/>
    <n v="2530.56"/>
  </r>
  <r>
    <x v="2"/>
    <x v="15"/>
    <s v="AVA"/>
    <s v="T51"/>
    <s v="T51 - Operations Project Management"/>
    <s v="OPER"/>
    <x v="0"/>
    <x v="6"/>
    <s v="Labor"/>
    <d v="2020-03-0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83.2"/>
  </r>
  <r>
    <x v="2"/>
    <x v="15"/>
    <s v="AVA"/>
    <s v="T51"/>
    <s v="T51 - Operations Project Management"/>
    <s v="OPER"/>
    <x v="0"/>
    <x v="6"/>
    <s v="Labor"/>
    <d v="2020-03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7.5"/>
    <n v="1031"/>
  </r>
  <r>
    <x v="2"/>
    <x v="15"/>
    <s v="AVA"/>
    <s v="T51"/>
    <s v="T51 - Operations Project Management"/>
    <s v="OPER"/>
    <x v="0"/>
    <x v="6"/>
    <s v="Labor"/>
    <d v="2020-03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29"/>
    <n v="1132.05"/>
  </r>
  <r>
    <x v="2"/>
    <x v="15"/>
    <s v="AVA"/>
    <s v="T51"/>
    <s v="T51 - Operations Project Management"/>
    <s v="OPER"/>
    <x v="0"/>
    <x v="6"/>
    <s v="Labor"/>
    <d v="2020-03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68"/>
    <n v="2850.04"/>
  </r>
  <r>
    <x v="2"/>
    <x v="15"/>
    <s v="AVA"/>
    <s v="T51"/>
    <s v="T51 - Operations Project Management"/>
    <s v="OPER"/>
    <x v="0"/>
    <x v="6"/>
    <s v="Labor"/>
    <d v="2020-03-15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3735"/>
    <s v="Director Shared Services"/>
    <s v="Gibbs, Alicia G"/>
    <s v="E01"/>
    <s v="Regular                                 "/>
    <m/>
    <m/>
    <m/>
    <m/>
    <m/>
    <m/>
    <n v="5"/>
    <n v="294.60000000000002"/>
  </r>
  <r>
    <x v="2"/>
    <x v="15"/>
    <s v="AVA"/>
    <s v="Z87"/>
    <s v="Z87 - Benefits Loaders"/>
    <s v="OPER"/>
    <x v="4"/>
    <x v="41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128.15"/>
  </r>
  <r>
    <x v="2"/>
    <x v="15"/>
    <s v="AVA"/>
    <s v="Z87"/>
    <s v="Z87 - Benefits Loaders"/>
    <s v="OPER"/>
    <x v="4"/>
    <x v="41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47.52"/>
  </r>
  <r>
    <x v="2"/>
    <x v="15"/>
    <s v="AVA"/>
    <s v="Z87"/>
    <s v="Z87 - Benefits Loaders"/>
    <s v="OPER"/>
    <x v="4"/>
    <x v="41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2.94"/>
  </r>
  <r>
    <x v="2"/>
    <x v="15"/>
    <s v="AVA"/>
    <s v="Z87"/>
    <s v="Z87 - Benefits Loaders"/>
    <s v="OPER"/>
    <x v="4"/>
    <x v="41"/>
    <s v="Non-Labor"/>
    <d v="2020-03-0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52.85"/>
  </r>
  <r>
    <x v="2"/>
    <x v="15"/>
    <s v="AVA"/>
    <s v="Z87"/>
    <s v="Z87 - Benefits Loaders"/>
    <s v="OPER"/>
    <x v="4"/>
    <x v="41"/>
    <s v="Non-Labor"/>
    <d v="2020-03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8.85"/>
  </r>
  <r>
    <x v="2"/>
    <x v="15"/>
    <s v="AVA"/>
    <s v="Z87"/>
    <s v="Z87 - Benefits Loaders"/>
    <s v="OPER"/>
    <x v="4"/>
    <x v="41"/>
    <s v="Non-Labor"/>
    <d v="2020-03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96.01"/>
  </r>
  <r>
    <x v="2"/>
    <x v="15"/>
    <s v="AVA"/>
    <s v="Z87"/>
    <s v="Z87 - Benefits Loaders"/>
    <s v="OPER"/>
    <x v="4"/>
    <x v="41"/>
    <s v="Non-Labor"/>
    <d v="2020-03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7.02"/>
  </r>
  <r>
    <x v="2"/>
    <x v="15"/>
    <s v="AVA"/>
    <s v="Z87"/>
    <s v="Z87 - Benefits Loaders"/>
    <s v="OPER"/>
    <x v="4"/>
    <x v="41"/>
    <s v="Non-Labor"/>
    <d v="2020-03-15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60.25"/>
  </r>
  <r>
    <x v="2"/>
    <x v="15"/>
    <s v="AVA"/>
    <s v="Z87"/>
    <s v="Z87 - Benefits Loaders"/>
    <s v="OPER"/>
    <x v="4"/>
    <x v="41"/>
    <s v="Non-Labor"/>
    <d v="2020-03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53.26"/>
  </r>
  <r>
    <x v="2"/>
    <x v="15"/>
    <s v="AVA"/>
    <s v="Z87"/>
    <s v="Z87 - Benefits Loaders"/>
    <s v="OPER"/>
    <x v="4"/>
    <x v="41"/>
    <s v="Non-Labor"/>
    <d v="2020-03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47.22"/>
  </r>
  <r>
    <x v="2"/>
    <x v="15"/>
    <s v="AVA"/>
    <s v="Z87"/>
    <s v="Z87 - Benefits Loaders"/>
    <s v="OPER"/>
    <x v="4"/>
    <x v="41"/>
    <s v="Non-Labor"/>
    <d v="2020-03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35.26"/>
  </r>
  <r>
    <x v="2"/>
    <x v="15"/>
    <s v="AVA"/>
    <s v="Z87"/>
    <s v="Z87 - Benefits Loaders"/>
    <s v="OPER"/>
    <x v="4"/>
    <x v="41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192.3"/>
  </r>
  <r>
    <x v="2"/>
    <x v="15"/>
    <s v="AVA"/>
    <s v="Z87"/>
    <s v="Z87 - Benefits Loaders"/>
    <s v="OPER"/>
    <x v="4"/>
    <x v="41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63.91"/>
  </r>
  <r>
    <x v="2"/>
    <x v="15"/>
    <s v="AVA"/>
    <s v="Z87"/>
    <s v="Z87 - Benefits Loaders"/>
    <s v="OPER"/>
    <x v="4"/>
    <x v="41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56.67"/>
  </r>
  <r>
    <x v="2"/>
    <x v="15"/>
    <s v="AVA"/>
    <s v="Z87"/>
    <s v="Z87 - Benefits Loaders"/>
    <s v="OPER"/>
    <x v="4"/>
    <x v="41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42.31"/>
  </r>
  <r>
    <x v="2"/>
    <x v="15"/>
    <s v="AVA"/>
    <s v="Z87"/>
    <s v="Z87 - Benefits Loaders"/>
    <s v="OPER"/>
    <x v="4"/>
    <x v="14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4009.25"/>
  </r>
  <r>
    <x v="2"/>
    <x v="15"/>
    <s v="AVA"/>
    <s v="Z87"/>
    <s v="Z87 - Benefits Loaders"/>
    <s v="OPER"/>
    <x v="4"/>
    <x v="14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486.71"/>
  </r>
  <r>
    <x v="2"/>
    <x v="15"/>
    <s v="AVA"/>
    <s v="Z87"/>
    <s v="Z87 - Benefits Loaders"/>
    <s v="OPER"/>
    <x v="4"/>
    <x v="14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117.47"/>
  </r>
  <r>
    <x v="2"/>
    <x v="15"/>
    <s v="AVA"/>
    <s v="Z87"/>
    <s v="Z87 - Benefits Loaders"/>
    <s v="OPER"/>
    <x v="4"/>
    <x v="14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77.930000000000007"/>
  </r>
  <r>
    <x v="2"/>
    <x v="15"/>
    <s v="AVA"/>
    <s v="Z87"/>
    <s v="Z87 - Benefits Loaders"/>
    <s v="OPER"/>
    <x v="4"/>
    <x v="14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91.96"/>
  </r>
  <r>
    <x v="2"/>
    <x v="15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-49.62"/>
  </r>
  <r>
    <x v="2"/>
    <x v="15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0"/>
    <m/>
    <m/>
    <m/>
    <m/>
    <m/>
    <m/>
    <m/>
    <m/>
    <m/>
    <m/>
    <m/>
    <m/>
    <m/>
    <s v="B901202114000"/>
    <m/>
    <m/>
    <n v="-185.08"/>
  </r>
  <r>
    <x v="2"/>
    <x v="15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0"/>
    <m/>
    <m/>
    <m/>
    <m/>
    <m/>
    <m/>
    <m/>
    <m/>
    <m/>
    <m/>
    <m/>
    <m/>
    <m/>
    <s v="B901206113000"/>
    <m/>
    <m/>
    <n v="-7.01"/>
  </r>
  <r>
    <x v="2"/>
    <x v="15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-23.49"/>
  </r>
  <r>
    <x v="2"/>
    <x v="15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-14.02"/>
  </r>
  <r>
    <x v="2"/>
    <x v="15"/>
    <s v="AVA"/>
    <s v="Z87"/>
    <s v="Z87 - Benefits Loaders"/>
    <s v="OPER"/>
    <x v="4"/>
    <x v="14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0"/>
    <m/>
    <m/>
    <m/>
    <m/>
    <m/>
    <m/>
    <m/>
    <m/>
    <m/>
    <m/>
    <m/>
    <m/>
    <m/>
    <s v="B906206101000"/>
    <m/>
    <m/>
    <n v="-42.61"/>
  </r>
  <r>
    <x v="2"/>
    <x v="15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46.99"/>
  </r>
  <r>
    <x v="2"/>
    <x v="15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m/>
    <m/>
    <m/>
    <m/>
    <m/>
    <m/>
    <s v="B923206114000"/>
    <m/>
    <m/>
    <n v="-46.99"/>
  </r>
  <r>
    <x v="2"/>
    <x v="15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0"/>
    <m/>
    <m/>
    <m/>
    <m/>
    <m/>
    <m/>
    <m/>
    <m/>
    <m/>
    <m/>
    <m/>
    <m/>
    <m/>
    <s v="B952206114000"/>
    <m/>
    <m/>
    <n v="-14.02"/>
  </r>
  <r>
    <x v="2"/>
    <x v="15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362.17"/>
  </r>
  <r>
    <x v="2"/>
    <x v="15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31.96"/>
  </r>
  <r>
    <x v="2"/>
    <x v="15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0"/>
    <m/>
    <m/>
    <m/>
    <m/>
    <m/>
    <m/>
    <m/>
    <m/>
    <m/>
    <m/>
    <m/>
    <m/>
    <m/>
    <s v="B974206105000"/>
    <m/>
    <m/>
    <n v="-14.02"/>
  </r>
  <r>
    <x v="2"/>
    <x v="15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m/>
    <m/>
    <m/>
    <m/>
    <m/>
    <m/>
    <s v="B975206114000"/>
    <m/>
    <m/>
    <n v="-70.48"/>
  </r>
  <r>
    <x v="2"/>
    <x v="15"/>
    <s v="AVA"/>
    <s v="Z87"/>
    <s v="Z87 - Benefits Loaders"/>
    <s v="OPER"/>
    <x v="4"/>
    <x v="14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281.93"/>
  </r>
  <r>
    <x v="2"/>
    <x v="15"/>
    <s v="AVA"/>
    <s v="Z87"/>
    <s v="Z87 - Benefits Loaders"/>
    <s v="OPER"/>
    <x v="4"/>
    <x v="14"/>
    <s v="Non-Labor"/>
    <d v="2020-03-0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950.8900000000003"/>
  </r>
  <r>
    <x v="2"/>
    <x v="15"/>
    <s v="AVA"/>
    <s v="Z87"/>
    <s v="Z87 - Benefits Loaders"/>
    <s v="OPER"/>
    <x v="4"/>
    <x v="14"/>
    <s v="Non-Labor"/>
    <d v="2020-03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82.51"/>
  </r>
  <r>
    <x v="2"/>
    <x v="15"/>
    <s v="AVA"/>
    <s v="Z87"/>
    <s v="Z87 - Benefits Loaders"/>
    <s v="OPER"/>
    <x v="4"/>
    <x v="14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221.55"/>
  </r>
  <r>
    <x v="2"/>
    <x v="15"/>
    <s v="AVA"/>
    <s v="Z87"/>
    <s v="Z87 - Benefits Loaders"/>
    <s v="OPER"/>
    <x v="4"/>
    <x v="14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115"/>
  </r>
  <r>
    <x v="2"/>
    <x v="15"/>
    <s v="AVA"/>
    <s v="Z87"/>
    <s v="Z87 - Benefits Loaders"/>
    <s v="OPER"/>
    <x v="4"/>
    <x v="14"/>
    <s v="Non-Labor"/>
    <d v="2020-03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3109.63"/>
  </r>
  <r>
    <x v="2"/>
    <x v="15"/>
    <s v="AVA"/>
    <s v="Z87"/>
    <s v="Z87 - Benefits Loaders"/>
    <s v="OPER"/>
    <x v="4"/>
    <x v="14"/>
    <s v="Non-Labor"/>
    <d v="2020-03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523.09"/>
  </r>
  <r>
    <x v="2"/>
    <x v="15"/>
    <s v="AVA"/>
    <s v="Z87"/>
    <s v="Z87 - Benefits Loaders"/>
    <s v="OPER"/>
    <x v="4"/>
    <x v="14"/>
    <s v="Non-Labor"/>
    <d v="2020-03-0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115.01"/>
  </r>
  <r>
    <x v="2"/>
    <x v="15"/>
    <s v="AVA"/>
    <s v="Z87"/>
    <s v="Z87 - Benefits Loaders"/>
    <s v="OPER"/>
    <x v="4"/>
    <x v="14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0"/>
    <m/>
    <m/>
    <m/>
    <m/>
    <m/>
    <m/>
    <m/>
    <s v="E01"/>
    <s v="Regular                                 "/>
    <m/>
    <m/>
    <m/>
    <m/>
    <s v="B913206105000"/>
    <m/>
    <m/>
    <n v="76.099999999999994"/>
  </r>
  <r>
    <x v="2"/>
    <x v="15"/>
    <s v="AVA"/>
    <s v="Z87"/>
    <s v="Z87 - Benefits Loaders"/>
    <s v="OPER"/>
    <x v="4"/>
    <x v="14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50.73"/>
  </r>
  <r>
    <x v="2"/>
    <x v="15"/>
    <s v="AVA"/>
    <s v="Z87"/>
    <s v="Z87 - Benefits Loaders"/>
    <s v="OPER"/>
    <x v="4"/>
    <x v="14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101.47"/>
  </r>
  <r>
    <x v="2"/>
    <x v="15"/>
    <s v="AVA"/>
    <s v="Z87"/>
    <s v="Z87 - Benefits Loaders"/>
    <s v="OPER"/>
    <x v="4"/>
    <x v="14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23"/>
  </r>
  <r>
    <x v="2"/>
    <x v="15"/>
    <s v="AVA"/>
    <s v="Z87"/>
    <s v="Z87 - Benefits Loaders"/>
    <s v="OPER"/>
    <x v="4"/>
    <x v="14"/>
    <s v="Non-Labor"/>
    <d v="2020-03-0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50.73"/>
  </r>
  <r>
    <x v="2"/>
    <x v="15"/>
    <s v="AVA"/>
    <s v="Z87"/>
    <s v="Z87 - Benefits Loaders"/>
    <s v="OPER"/>
    <x v="4"/>
    <x v="14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275.70999999999998"/>
  </r>
  <r>
    <x v="2"/>
    <x v="15"/>
    <s v="AVA"/>
    <s v="Z87"/>
    <s v="Z87 - Benefits Loaders"/>
    <s v="OPER"/>
    <x v="4"/>
    <x v="14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21.97"/>
  </r>
  <r>
    <x v="2"/>
    <x v="15"/>
    <s v="AVA"/>
    <s v="Z87"/>
    <s v="Z87 - Benefits Loaders"/>
    <s v="OPER"/>
    <x v="4"/>
    <x v="14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45.33"/>
  </r>
  <r>
    <x v="2"/>
    <x v="15"/>
    <s v="AVA"/>
    <s v="Z87"/>
    <s v="Z87 - Benefits Loaders"/>
    <s v="OPER"/>
    <x v="4"/>
    <x v="14"/>
    <s v="Non-Labor"/>
    <d v="2020-03-1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5190.6899999999996"/>
  </r>
  <r>
    <x v="2"/>
    <x v="15"/>
    <s v="AVA"/>
    <s v="Z87"/>
    <s v="Z87 - Benefits Loaders"/>
    <s v="OPER"/>
    <x v="4"/>
    <x v="14"/>
    <s v="Non-Labor"/>
    <d v="2020-03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725.14"/>
  </r>
  <r>
    <x v="2"/>
    <x v="15"/>
    <s v="AVA"/>
    <s v="Z87"/>
    <s v="Z87 - Benefits Loaders"/>
    <s v="OPER"/>
    <x v="4"/>
    <x v="14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202.93"/>
  </r>
  <r>
    <x v="2"/>
    <x v="15"/>
    <s v="AVA"/>
    <s v="Z87"/>
    <s v="Z87 - Benefits Loaders"/>
    <s v="OPER"/>
    <x v="4"/>
    <x v="14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177.57"/>
  </r>
  <r>
    <x v="2"/>
    <x v="15"/>
    <s v="AVA"/>
    <s v="Z87"/>
    <s v="Z87 - Benefits Loaders"/>
    <s v="OPER"/>
    <x v="4"/>
    <x v="14"/>
    <s v="Non-Labor"/>
    <d v="2020-03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529.61"/>
  </r>
  <r>
    <x v="2"/>
    <x v="15"/>
    <s v="AVA"/>
    <s v="Z87"/>
    <s v="Z87 - Benefits Loaders"/>
    <s v="OPER"/>
    <x v="4"/>
    <x v="14"/>
    <s v="Non-Labor"/>
    <d v="2020-03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142.03"/>
  </r>
  <r>
    <x v="2"/>
    <x v="15"/>
    <s v="AVA"/>
    <s v="Z87"/>
    <s v="Z87 - Benefits Loaders"/>
    <s v="OPER"/>
    <x v="4"/>
    <x v="14"/>
    <s v="Non-Labor"/>
    <d v="2020-03-1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27"/>
    <s v="Meals - Dinner                          "/>
    <m/>
    <m/>
    <m/>
    <m/>
    <s v="B901206101000"/>
    <m/>
    <m/>
    <n v="15.14"/>
  </r>
  <r>
    <x v="2"/>
    <x v="15"/>
    <s v="AVA"/>
    <s v="Z87"/>
    <s v="Z87 - Benefits Loaders"/>
    <s v="OPER"/>
    <x v="4"/>
    <x v="14"/>
    <s v="Non-Labor"/>
    <d v="2020-03-15T00:00:00"/>
    <s v="ID"/>
    <x v="0"/>
    <s v="Burden Cost USD"/>
    <m/>
    <m/>
    <m/>
    <m/>
    <x v="0"/>
    <x v="0"/>
    <s v="Distr Tree Maintenance -907"/>
    <s v="90702061"/>
    <s v="DIS-Maintenance"/>
    <s v="591000"/>
    <x v="14"/>
    <s v="926500"/>
    <m/>
    <m/>
    <m/>
    <m/>
    <m/>
    <m/>
    <m/>
    <s v="E01"/>
    <s v="Regular                                 "/>
    <m/>
    <m/>
    <m/>
    <m/>
    <s v="B907206102000"/>
    <m/>
    <m/>
    <n v="50.73"/>
  </r>
  <r>
    <x v="2"/>
    <x v="15"/>
    <s v="AVA"/>
    <s v="Z87"/>
    <s v="Z87 - Benefits Loaders"/>
    <s v="OPER"/>
    <x v="4"/>
    <x v="14"/>
    <s v="Non-Labor"/>
    <d v="2020-03-15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01"/>
    <s v="Regular                                 "/>
    <m/>
    <m/>
    <m/>
    <m/>
    <s v="B910206105000"/>
    <m/>
    <m/>
    <n v="568.69000000000005"/>
  </r>
  <r>
    <x v="2"/>
    <x v="15"/>
    <s v="AVA"/>
    <s v="Z87"/>
    <s v="Z87 - Benefits Loaders"/>
    <s v="OPER"/>
    <x v="4"/>
    <x v="14"/>
    <s v="Non-Labor"/>
    <d v="2020-03-15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38.049999999999997"/>
  </r>
  <r>
    <x v="2"/>
    <x v="15"/>
    <s v="AVA"/>
    <s v="Z87"/>
    <s v="Z87 - Benefits Loaders"/>
    <s v="OPER"/>
    <x v="4"/>
    <x v="14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101.47"/>
  </r>
  <r>
    <x v="2"/>
    <x v="15"/>
    <s v="AVA"/>
    <s v="Z87"/>
    <s v="Z87 - Benefits Loaders"/>
    <s v="OPER"/>
    <x v="4"/>
    <x v="14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23"/>
  </r>
  <r>
    <x v="2"/>
    <x v="15"/>
    <s v="AVA"/>
    <s v="Z87"/>
    <s v="Z87 - Benefits Loaders"/>
    <s v="OPER"/>
    <x v="4"/>
    <x v="14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202.93"/>
  </r>
  <r>
    <x v="2"/>
    <x v="15"/>
    <s v="AVA"/>
    <s v="Z87"/>
    <s v="Z87 - Benefits Loaders"/>
    <s v="OPER"/>
    <x v="4"/>
    <x v="14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s v="E01"/>
    <s v="Regular                                 "/>
    <m/>
    <m/>
    <m/>
    <m/>
    <s v="B923206114000"/>
    <m/>
    <m/>
    <n v="46"/>
  </r>
  <r>
    <x v="2"/>
    <x v="15"/>
    <s v="AVA"/>
    <s v="Z87"/>
    <s v="Z87 - Benefits Loaders"/>
    <s v="OPER"/>
    <x v="4"/>
    <x v="14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230.02"/>
  </r>
  <r>
    <x v="2"/>
    <x v="15"/>
    <s v="AVA"/>
    <s v="Z87"/>
    <s v="Z87 - Benefits Loaders"/>
    <s v="OPER"/>
    <x v="4"/>
    <x v="14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159.34"/>
  </r>
  <r>
    <x v="2"/>
    <x v="15"/>
    <s v="AVA"/>
    <s v="Z87"/>
    <s v="Z87 - Benefits Loaders"/>
    <s v="OPER"/>
    <x v="4"/>
    <x v="14"/>
    <s v="Non-Labor"/>
    <d v="2020-03-15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101.47"/>
  </r>
  <r>
    <x v="2"/>
    <x v="15"/>
    <s v="AVA"/>
    <s v="Z87"/>
    <s v="Z87 - Benefits Loaders"/>
    <s v="OPER"/>
    <x v="4"/>
    <x v="14"/>
    <s v="Non-Labor"/>
    <d v="2020-03-15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202.93"/>
  </r>
  <r>
    <x v="2"/>
    <x v="15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6228.83"/>
  </r>
  <r>
    <x v="2"/>
    <x v="15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2070.17"/>
  </r>
  <r>
    <x v="2"/>
    <x v="15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243.52"/>
  </r>
  <r>
    <x v="2"/>
    <x v="15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213.08"/>
  </r>
  <r>
    <x v="2"/>
    <x v="15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1835.54"/>
  </r>
  <r>
    <x v="2"/>
    <x v="15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1370.44"/>
  </r>
  <r>
    <x v="2"/>
    <x v="15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18.16"/>
  </r>
  <r>
    <x v="2"/>
    <x v="15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926500"/>
    <m/>
    <m/>
    <m/>
    <m/>
    <m/>
    <m/>
    <m/>
    <m/>
    <m/>
    <m/>
    <m/>
    <m/>
    <m/>
    <s v="B907206102000"/>
    <m/>
    <m/>
    <n v="60.88"/>
  </r>
  <r>
    <x v="2"/>
    <x v="15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682.43"/>
  </r>
  <r>
    <x v="2"/>
    <x v="15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45.66"/>
  </r>
  <r>
    <x v="2"/>
    <x v="15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121.76"/>
  </r>
  <r>
    <x v="2"/>
    <x v="15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27.6"/>
  </r>
  <r>
    <x v="2"/>
    <x v="15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243.52"/>
  </r>
  <r>
    <x v="2"/>
    <x v="15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m/>
    <m/>
    <m/>
    <m/>
    <m/>
    <m/>
    <s v="B923206114000"/>
    <m/>
    <m/>
    <n v="55.21"/>
  </r>
  <r>
    <x v="2"/>
    <x v="15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276.02"/>
  </r>
  <r>
    <x v="2"/>
    <x v="15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191.2"/>
  </r>
  <r>
    <x v="2"/>
    <x v="15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121.76"/>
  </r>
  <r>
    <x v="2"/>
    <x v="15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243.52"/>
  </r>
  <r>
    <x v="2"/>
    <x v="15"/>
    <s v="AVA"/>
    <s v="Z87"/>
    <s v="Z87 - Benefits Loaders"/>
    <s v="OPER"/>
    <x v="4"/>
    <x v="15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192.22"/>
  </r>
  <r>
    <x v="2"/>
    <x v="15"/>
    <s v="AVA"/>
    <s v="Z87"/>
    <s v="Z87 - Benefits Loaders"/>
    <s v="OPER"/>
    <x v="4"/>
    <x v="15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71.28"/>
  </r>
  <r>
    <x v="2"/>
    <x v="15"/>
    <s v="AVA"/>
    <s v="Z87"/>
    <s v="Z87 - Benefits Loaders"/>
    <s v="OPER"/>
    <x v="4"/>
    <x v="15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5.63"/>
  </r>
  <r>
    <x v="2"/>
    <x v="15"/>
    <s v="AVA"/>
    <s v="Z87"/>
    <s v="Z87 - Benefits Loaders"/>
    <s v="OPER"/>
    <x v="4"/>
    <x v="15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3.74"/>
  </r>
  <r>
    <x v="2"/>
    <x v="15"/>
    <s v="AVA"/>
    <s v="Z87"/>
    <s v="Z87 - Benefits Loaders"/>
    <s v="OPER"/>
    <x v="4"/>
    <x v="15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4.41"/>
  </r>
  <r>
    <x v="2"/>
    <x v="15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-2.38"/>
  </r>
  <r>
    <x v="2"/>
    <x v="15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5"/>
    <m/>
    <m/>
    <m/>
    <m/>
    <m/>
    <m/>
    <m/>
    <m/>
    <m/>
    <m/>
    <m/>
    <m/>
    <m/>
    <s v="B901202114000"/>
    <m/>
    <m/>
    <n v="-8.8699999999999992"/>
  </r>
  <r>
    <x v="2"/>
    <x v="15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5"/>
    <m/>
    <m/>
    <m/>
    <m/>
    <m/>
    <m/>
    <m/>
    <m/>
    <m/>
    <m/>
    <m/>
    <m/>
    <m/>
    <s v="B901206113000"/>
    <m/>
    <m/>
    <n v="-0.34"/>
  </r>
  <r>
    <x v="2"/>
    <x v="15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-1.1299999999999999"/>
  </r>
  <r>
    <x v="2"/>
    <x v="15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-0.67"/>
  </r>
  <r>
    <x v="2"/>
    <x v="15"/>
    <s v="AVA"/>
    <s v="Z87"/>
    <s v="Z87 - Benefits Loaders"/>
    <s v="OPER"/>
    <x v="4"/>
    <x v="15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5"/>
    <m/>
    <m/>
    <m/>
    <m/>
    <m/>
    <m/>
    <m/>
    <m/>
    <m/>
    <m/>
    <m/>
    <m/>
    <m/>
    <s v="B906206101000"/>
    <m/>
    <m/>
    <n v="-2.04"/>
  </r>
  <r>
    <x v="2"/>
    <x v="15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2.25"/>
  </r>
  <r>
    <x v="2"/>
    <x v="15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m/>
    <m/>
    <m/>
    <m/>
    <m/>
    <m/>
    <s v="B923206114000"/>
    <m/>
    <m/>
    <n v="-2.25"/>
  </r>
  <r>
    <x v="2"/>
    <x v="15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5"/>
    <m/>
    <m/>
    <m/>
    <m/>
    <m/>
    <m/>
    <m/>
    <m/>
    <m/>
    <m/>
    <m/>
    <m/>
    <m/>
    <s v="B952206114000"/>
    <m/>
    <m/>
    <n v="-0.67"/>
  </r>
  <r>
    <x v="2"/>
    <x v="15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17.36"/>
  </r>
  <r>
    <x v="2"/>
    <x v="15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1.53"/>
  </r>
  <r>
    <x v="2"/>
    <x v="15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5"/>
    <m/>
    <m/>
    <m/>
    <m/>
    <m/>
    <m/>
    <m/>
    <m/>
    <m/>
    <m/>
    <m/>
    <m/>
    <m/>
    <s v="B974206105000"/>
    <m/>
    <m/>
    <n v="-0.67"/>
  </r>
  <r>
    <x v="2"/>
    <x v="15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m/>
    <m/>
    <m/>
    <m/>
    <m/>
    <m/>
    <s v="B975206114000"/>
    <m/>
    <m/>
    <n v="-3.38"/>
  </r>
  <r>
    <x v="2"/>
    <x v="15"/>
    <s v="AVA"/>
    <s v="Z87"/>
    <s v="Z87 - Benefits Loaders"/>
    <s v="OPER"/>
    <x v="4"/>
    <x v="15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13.52"/>
  </r>
  <r>
    <x v="2"/>
    <x v="15"/>
    <s v="AVA"/>
    <s v="Z87"/>
    <s v="Z87 - Benefits Loaders"/>
    <s v="OPER"/>
    <x v="4"/>
    <x v="15"/>
    <s v="Non-Labor"/>
    <d v="2020-03-0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492.06"/>
  </r>
  <r>
    <x v="2"/>
    <x v="15"/>
    <s v="AVA"/>
    <s v="Z87"/>
    <s v="Z87 - Benefits Loaders"/>
    <s v="OPER"/>
    <x v="4"/>
    <x v="15"/>
    <s v="Non-Labor"/>
    <d v="2020-03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57.28"/>
  </r>
  <r>
    <x v="2"/>
    <x v="15"/>
    <s v="AVA"/>
    <s v="Z87"/>
    <s v="Z87 - Benefits Loaders"/>
    <s v="OPER"/>
    <x v="4"/>
    <x v="15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22.02"/>
  </r>
  <r>
    <x v="2"/>
    <x v="15"/>
    <s v="AVA"/>
    <s v="Z87"/>
    <s v="Z87 - Benefits Loaders"/>
    <s v="OPER"/>
    <x v="4"/>
    <x v="15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11.43"/>
  </r>
  <r>
    <x v="2"/>
    <x v="15"/>
    <s v="AVA"/>
    <s v="Z87"/>
    <s v="Z87 - Benefits Loaders"/>
    <s v="OPER"/>
    <x v="4"/>
    <x v="15"/>
    <s v="Non-Labor"/>
    <d v="2020-03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309.05"/>
  </r>
  <r>
    <x v="2"/>
    <x v="15"/>
    <s v="AVA"/>
    <s v="Z87"/>
    <s v="Z87 - Benefits Loaders"/>
    <s v="OPER"/>
    <x v="4"/>
    <x v="15"/>
    <s v="Non-Labor"/>
    <d v="2020-03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51.37"/>
  </r>
  <r>
    <x v="2"/>
    <x v="15"/>
    <s v="AVA"/>
    <s v="Z87"/>
    <s v="Z87 - Benefits Loaders"/>
    <s v="OPER"/>
    <x v="4"/>
    <x v="15"/>
    <s v="Non-Labor"/>
    <d v="2020-03-0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11.43"/>
  </r>
  <r>
    <x v="2"/>
    <x v="15"/>
    <s v="AVA"/>
    <s v="Z87"/>
    <s v="Z87 - Benefits Loaders"/>
    <s v="OPER"/>
    <x v="4"/>
    <x v="15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5"/>
    <m/>
    <m/>
    <m/>
    <m/>
    <m/>
    <m/>
    <m/>
    <s v="E01"/>
    <s v="Regular                                 "/>
    <m/>
    <m/>
    <m/>
    <m/>
    <s v="B913206105000"/>
    <m/>
    <m/>
    <n v="7.56"/>
  </r>
  <r>
    <x v="2"/>
    <x v="15"/>
    <s v="AVA"/>
    <s v="Z87"/>
    <s v="Z87 - Benefits Loaders"/>
    <s v="OPER"/>
    <x v="4"/>
    <x v="15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5.04"/>
  </r>
  <r>
    <x v="2"/>
    <x v="15"/>
    <s v="AVA"/>
    <s v="Z87"/>
    <s v="Z87 - Benefits Loaders"/>
    <s v="OPER"/>
    <x v="4"/>
    <x v="15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10.08"/>
  </r>
  <r>
    <x v="2"/>
    <x v="15"/>
    <s v="AVA"/>
    <s v="Z87"/>
    <s v="Z87 - Benefits Loaders"/>
    <s v="OPER"/>
    <x v="4"/>
    <x v="15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2.29"/>
  </r>
  <r>
    <x v="2"/>
    <x v="15"/>
    <s v="AVA"/>
    <s v="Z87"/>
    <s v="Z87 - Benefits Loaders"/>
    <s v="OPER"/>
    <x v="4"/>
    <x v="15"/>
    <s v="Non-Labor"/>
    <d v="2020-03-0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5.04"/>
  </r>
  <r>
    <x v="2"/>
    <x v="15"/>
    <s v="AVA"/>
    <s v="Z87"/>
    <s v="Z87 - Benefits Loaders"/>
    <s v="OPER"/>
    <x v="4"/>
    <x v="15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29.59"/>
  </r>
  <r>
    <x v="2"/>
    <x v="15"/>
    <s v="AVA"/>
    <s v="Z87"/>
    <s v="Z87 - Benefits Loaders"/>
    <s v="OPER"/>
    <x v="4"/>
    <x v="15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4.51"/>
  </r>
  <r>
    <x v="2"/>
    <x v="15"/>
    <s v="AVA"/>
    <s v="Z87"/>
    <s v="Z87 - Benefits Loaders"/>
    <s v="OPER"/>
    <x v="4"/>
    <x v="15"/>
    <s v="Non-Labor"/>
    <d v="2020-03-1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515.89"/>
  </r>
  <r>
    <x v="2"/>
    <x v="15"/>
    <s v="AVA"/>
    <s v="Z87"/>
    <s v="Z87 - Benefits Loaders"/>
    <s v="OPER"/>
    <x v="4"/>
    <x v="15"/>
    <s v="Non-Labor"/>
    <d v="2020-03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71.46"/>
  </r>
  <r>
    <x v="2"/>
    <x v="15"/>
    <s v="AVA"/>
    <s v="Z87"/>
    <s v="Z87 - Benefits Loaders"/>
    <s v="OPER"/>
    <x v="4"/>
    <x v="15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20.170000000000002"/>
  </r>
  <r>
    <x v="2"/>
    <x v="15"/>
    <s v="AVA"/>
    <s v="Z87"/>
    <s v="Z87 - Benefits Loaders"/>
    <s v="OPER"/>
    <x v="4"/>
    <x v="15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17.64"/>
  </r>
  <r>
    <x v="2"/>
    <x v="15"/>
    <s v="AVA"/>
    <s v="Z87"/>
    <s v="Z87 - Benefits Loaders"/>
    <s v="OPER"/>
    <x v="4"/>
    <x v="15"/>
    <s v="Non-Labor"/>
    <d v="2020-03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152.02000000000001"/>
  </r>
  <r>
    <x v="2"/>
    <x v="15"/>
    <s v="AVA"/>
    <s v="Z87"/>
    <s v="Z87 - Benefits Loaders"/>
    <s v="OPER"/>
    <x v="4"/>
    <x v="15"/>
    <s v="Non-Labor"/>
    <d v="2020-03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13.5"/>
  </r>
  <r>
    <x v="2"/>
    <x v="15"/>
    <s v="AVA"/>
    <s v="Z87"/>
    <s v="Z87 - Benefits Loaders"/>
    <s v="OPER"/>
    <x v="4"/>
    <x v="15"/>
    <s v="Non-Labor"/>
    <d v="2020-03-1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27"/>
    <s v="Meals - Dinner                          "/>
    <m/>
    <m/>
    <m/>
    <m/>
    <s v="B901206101000"/>
    <m/>
    <m/>
    <n v="1.5"/>
  </r>
  <r>
    <x v="2"/>
    <x v="15"/>
    <s v="AVA"/>
    <s v="Z87"/>
    <s v="Z87 - Benefits Loaders"/>
    <s v="OPER"/>
    <x v="4"/>
    <x v="15"/>
    <s v="Non-Labor"/>
    <d v="2020-03-15T00:00:00"/>
    <s v="ID"/>
    <x v="0"/>
    <s v="Burden Cost USD"/>
    <m/>
    <m/>
    <m/>
    <m/>
    <x v="0"/>
    <x v="0"/>
    <s v="Distr Tree Maintenance -907"/>
    <s v="90702061"/>
    <s v="DIS-Maintenance"/>
    <s v="591000"/>
    <x v="14"/>
    <s v="926505"/>
    <m/>
    <m/>
    <m/>
    <m/>
    <m/>
    <m/>
    <m/>
    <s v="E01"/>
    <s v="Regular                                 "/>
    <m/>
    <m/>
    <m/>
    <m/>
    <s v="B907206102000"/>
    <m/>
    <m/>
    <n v="5.04"/>
  </r>
  <r>
    <x v="2"/>
    <x v="15"/>
    <s v="AVA"/>
    <s v="Z87"/>
    <s v="Z87 - Benefits Loaders"/>
    <s v="OPER"/>
    <x v="4"/>
    <x v="15"/>
    <s v="Non-Labor"/>
    <d v="2020-03-15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01"/>
    <s v="Regular                                 "/>
    <m/>
    <m/>
    <m/>
    <m/>
    <s v="B910206105000"/>
    <m/>
    <m/>
    <n v="56.51"/>
  </r>
  <r>
    <x v="2"/>
    <x v="15"/>
    <s v="AVA"/>
    <s v="Z87"/>
    <s v="Z87 - Benefits Loaders"/>
    <s v="OPER"/>
    <x v="4"/>
    <x v="15"/>
    <s v="Non-Labor"/>
    <d v="2020-03-15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3.78"/>
  </r>
  <r>
    <x v="2"/>
    <x v="15"/>
    <s v="AVA"/>
    <s v="Z87"/>
    <s v="Z87 - Benefits Loaders"/>
    <s v="OPER"/>
    <x v="4"/>
    <x v="15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10.08"/>
  </r>
  <r>
    <x v="2"/>
    <x v="15"/>
    <s v="AVA"/>
    <s v="Z87"/>
    <s v="Z87 - Benefits Loaders"/>
    <s v="OPER"/>
    <x v="4"/>
    <x v="15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2.29"/>
  </r>
  <r>
    <x v="2"/>
    <x v="15"/>
    <s v="AVA"/>
    <s v="Z87"/>
    <s v="Z87 - Benefits Loaders"/>
    <s v="OPER"/>
    <x v="4"/>
    <x v="15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20.170000000000002"/>
  </r>
  <r>
    <x v="2"/>
    <x v="15"/>
    <s v="AVA"/>
    <s v="Z87"/>
    <s v="Z87 - Benefits Loaders"/>
    <s v="OPER"/>
    <x v="4"/>
    <x v="15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s v="E01"/>
    <s v="Regular                                 "/>
    <m/>
    <m/>
    <m/>
    <m/>
    <s v="B923206114000"/>
    <m/>
    <m/>
    <n v="4.57"/>
  </r>
  <r>
    <x v="2"/>
    <x v="15"/>
    <s v="AVA"/>
    <s v="Z87"/>
    <s v="Z87 - Benefits Loaders"/>
    <s v="OPER"/>
    <x v="4"/>
    <x v="15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22.86"/>
  </r>
  <r>
    <x v="2"/>
    <x v="15"/>
    <s v="AVA"/>
    <s v="Z87"/>
    <s v="Z87 - Benefits Loaders"/>
    <s v="OPER"/>
    <x v="4"/>
    <x v="15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15.84"/>
  </r>
  <r>
    <x v="2"/>
    <x v="15"/>
    <s v="AVA"/>
    <s v="Z87"/>
    <s v="Z87 - Benefits Loaders"/>
    <s v="OPER"/>
    <x v="4"/>
    <x v="15"/>
    <s v="Non-Labor"/>
    <d v="2020-03-15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10.08"/>
  </r>
  <r>
    <x v="2"/>
    <x v="15"/>
    <s v="AVA"/>
    <s v="Z87"/>
    <s v="Z87 - Benefits Loaders"/>
    <s v="OPER"/>
    <x v="4"/>
    <x v="15"/>
    <s v="Non-Labor"/>
    <d v="2020-03-15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20.170000000000002"/>
  </r>
  <r>
    <x v="2"/>
    <x v="15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619.05999999999995"/>
  </r>
  <r>
    <x v="2"/>
    <x v="15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205.75"/>
  </r>
  <r>
    <x v="2"/>
    <x v="15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24.2"/>
  </r>
  <r>
    <x v="2"/>
    <x v="15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21.18"/>
  </r>
  <r>
    <x v="2"/>
    <x v="15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182.43"/>
  </r>
  <r>
    <x v="2"/>
    <x v="15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136.19999999999999"/>
  </r>
  <r>
    <x v="2"/>
    <x v="15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1.8"/>
  </r>
  <r>
    <x v="2"/>
    <x v="15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926505"/>
    <m/>
    <m/>
    <m/>
    <m/>
    <m/>
    <m/>
    <m/>
    <m/>
    <m/>
    <m/>
    <m/>
    <m/>
    <m/>
    <s v="B907206102000"/>
    <m/>
    <m/>
    <n v="6.05"/>
  </r>
  <r>
    <x v="2"/>
    <x v="15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67.819999999999993"/>
  </r>
  <r>
    <x v="2"/>
    <x v="15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4.54"/>
  </r>
  <r>
    <x v="2"/>
    <x v="15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12.1"/>
  </r>
  <r>
    <x v="2"/>
    <x v="15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2.74"/>
  </r>
  <r>
    <x v="2"/>
    <x v="15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24.2"/>
  </r>
  <r>
    <x v="2"/>
    <x v="15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m/>
    <m/>
    <m/>
    <m/>
    <m/>
    <m/>
    <s v="B923206114000"/>
    <m/>
    <m/>
    <n v="5.49"/>
  </r>
  <r>
    <x v="2"/>
    <x v="15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27.43"/>
  </r>
  <r>
    <x v="2"/>
    <x v="15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19"/>
  </r>
  <r>
    <x v="2"/>
    <x v="15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12.1"/>
  </r>
  <r>
    <x v="2"/>
    <x v="15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24.2"/>
  </r>
  <r>
    <x v="2"/>
    <x v="15"/>
    <s v="AVA"/>
    <s v="Z87"/>
    <s v="Z87 - Benefits Loaders"/>
    <s v="OPER"/>
    <x v="4"/>
    <x v="16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823.82"/>
  </r>
  <r>
    <x v="2"/>
    <x v="15"/>
    <s v="AVA"/>
    <s v="Z87"/>
    <s v="Z87 - Benefits Loaders"/>
    <s v="OPER"/>
    <x v="4"/>
    <x v="16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305.49"/>
  </r>
  <r>
    <x v="2"/>
    <x v="15"/>
    <s v="AVA"/>
    <s v="Z87"/>
    <s v="Z87 - Benefits Loaders"/>
    <s v="OPER"/>
    <x v="4"/>
    <x v="16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24.14"/>
  </r>
  <r>
    <x v="2"/>
    <x v="15"/>
    <s v="AVA"/>
    <s v="Z87"/>
    <s v="Z87 - Benefits Loaders"/>
    <s v="OPER"/>
    <x v="4"/>
    <x v="16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6.010000000000002"/>
  </r>
  <r>
    <x v="2"/>
    <x v="15"/>
    <s v="AVA"/>
    <s v="Z87"/>
    <s v="Z87 - Benefits Loaders"/>
    <s v="OPER"/>
    <x v="4"/>
    <x v="16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8.899999999999999"/>
  </r>
  <r>
    <x v="2"/>
    <x v="15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10.199999999999999"/>
  </r>
  <r>
    <x v="2"/>
    <x v="15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m/>
    <m/>
    <m/>
    <m/>
    <m/>
    <m/>
    <s v="B901202114000"/>
    <m/>
    <m/>
    <n v="-38.03"/>
  </r>
  <r>
    <x v="2"/>
    <x v="15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B901206113000"/>
    <m/>
    <m/>
    <n v="-1.44"/>
  </r>
  <r>
    <x v="2"/>
    <x v="15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4.83"/>
  </r>
  <r>
    <x v="2"/>
    <x v="15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2.88"/>
  </r>
  <r>
    <x v="2"/>
    <x v="15"/>
    <s v="AVA"/>
    <s v="Z87"/>
    <s v="Z87 - Benefits Loaders"/>
    <s v="OPER"/>
    <x v="4"/>
    <x v="16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m/>
    <m/>
    <m/>
    <m/>
    <m/>
    <m/>
    <s v="B906206101000"/>
    <m/>
    <m/>
    <n v="-8.76"/>
  </r>
  <r>
    <x v="2"/>
    <x v="15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9.66"/>
  </r>
  <r>
    <x v="2"/>
    <x v="15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-9.66"/>
  </r>
  <r>
    <x v="2"/>
    <x v="15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m/>
    <m/>
    <m/>
    <m/>
    <m/>
    <m/>
    <s v="B952206114000"/>
    <m/>
    <m/>
    <n v="-2.88"/>
  </r>
  <r>
    <x v="2"/>
    <x v="15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74.42"/>
  </r>
  <r>
    <x v="2"/>
    <x v="15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6.57"/>
  </r>
  <r>
    <x v="2"/>
    <x v="15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m/>
    <m/>
    <m/>
    <m/>
    <m/>
    <m/>
    <s v="B974206105000"/>
    <m/>
    <m/>
    <n v="-2.88"/>
  </r>
  <r>
    <x v="2"/>
    <x v="15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-14.48"/>
  </r>
  <r>
    <x v="2"/>
    <x v="15"/>
    <s v="AVA"/>
    <s v="Z87"/>
    <s v="Z87 - Benefits Loaders"/>
    <s v="OPER"/>
    <x v="4"/>
    <x v="16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57.93"/>
  </r>
  <r>
    <x v="2"/>
    <x v="15"/>
    <s v="AVA"/>
    <s v="Z87"/>
    <s v="Z87 - Benefits Loaders"/>
    <s v="OPER"/>
    <x v="4"/>
    <x v="16"/>
    <s v="Non-Labor"/>
    <d v="2020-03-0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889.89"/>
  </r>
  <r>
    <x v="2"/>
    <x v="15"/>
    <s v="AVA"/>
    <s v="Z87"/>
    <s v="Z87 - Benefits Loaders"/>
    <s v="OPER"/>
    <x v="4"/>
    <x v="16"/>
    <s v="Non-Labor"/>
    <d v="2020-03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84.44"/>
  </r>
  <r>
    <x v="2"/>
    <x v="15"/>
    <s v="AVA"/>
    <s v="Z87"/>
    <s v="Z87 - Benefits Loaders"/>
    <s v="OPER"/>
    <x v="4"/>
    <x v="16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39.83"/>
  </r>
  <r>
    <x v="2"/>
    <x v="15"/>
    <s v="AVA"/>
    <s v="Z87"/>
    <s v="Z87 - Benefits Loaders"/>
    <s v="OPER"/>
    <x v="4"/>
    <x v="16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29.68"/>
  </r>
  <r>
    <x v="2"/>
    <x v="15"/>
    <s v="AVA"/>
    <s v="Z87"/>
    <s v="Z87 - Benefits Loaders"/>
    <s v="OPER"/>
    <x v="4"/>
    <x v="16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9"/>
    <s v="Schd Shutdown 2X                        "/>
    <m/>
    <m/>
    <m/>
    <m/>
    <s v="B980206202000"/>
    <m/>
    <m/>
    <n v="-0.74"/>
  </r>
  <r>
    <x v="2"/>
    <x v="15"/>
    <s v="AVA"/>
    <s v="Z87"/>
    <s v="Z87 - Benefits Loaders"/>
    <s v="OPER"/>
    <x v="4"/>
    <x v="16"/>
    <s v="Non-Labor"/>
    <d v="2020-03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587.84"/>
  </r>
  <r>
    <x v="2"/>
    <x v="15"/>
    <s v="AVA"/>
    <s v="Z87"/>
    <s v="Z87 - Benefits Loaders"/>
    <s v="OPER"/>
    <x v="4"/>
    <x v="16"/>
    <s v="Non-Labor"/>
    <d v="2020-03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86.14999999999998"/>
  </r>
  <r>
    <x v="2"/>
    <x v="15"/>
    <s v="AVA"/>
    <s v="Z87"/>
    <s v="Z87 - Benefits Loaders"/>
    <s v="OPER"/>
    <x v="4"/>
    <x v="16"/>
    <s v="Non-Labor"/>
    <d v="2020-03-0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20.67"/>
  </r>
  <r>
    <x v="2"/>
    <x v="15"/>
    <s v="AVA"/>
    <s v="Z87"/>
    <s v="Z87 - Benefits Loaders"/>
    <s v="OPER"/>
    <x v="4"/>
    <x v="16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s v="E01"/>
    <s v="Regular                                 "/>
    <m/>
    <m/>
    <m/>
    <m/>
    <s v="B913206105000"/>
    <m/>
    <m/>
    <n v="13.68"/>
  </r>
  <r>
    <x v="2"/>
    <x v="15"/>
    <s v="AVA"/>
    <s v="Z87"/>
    <s v="Z87 - Benefits Loaders"/>
    <s v="OPER"/>
    <x v="4"/>
    <x v="16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9.1199999999999992"/>
  </r>
  <r>
    <x v="2"/>
    <x v="15"/>
    <s v="AVA"/>
    <s v="Z87"/>
    <s v="Z87 - Benefits Loaders"/>
    <s v="OPER"/>
    <x v="4"/>
    <x v="16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18.239999999999998"/>
  </r>
  <r>
    <x v="2"/>
    <x v="15"/>
    <s v="AVA"/>
    <s v="Z87"/>
    <s v="Z87 - Benefits Loaders"/>
    <s v="OPER"/>
    <x v="4"/>
    <x v="16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4.13"/>
  </r>
  <r>
    <x v="2"/>
    <x v="15"/>
    <s v="AVA"/>
    <s v="Z87"/>
    <s v="Z87 - Benefits Loaders"/>
    <s v="OPER"/>
    <x v="4"/>
    <x v="16"/>
    <s v="Non-Labor"/>
    <d v="2020-03-0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27.36"/>
  </r>
  <r>
    <x v="2"/>
    <x v="15"/>
    <s v="AVA"/>
    <s v="Z87"/>
    <s v="Z87 - Benefits Loaders"/>
    <s v="OPER"/>
    <x v="4"/>
    <x v="16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53.51"/>
  </r>
  <r>
    <x v="2"/>
    <x v="15"/>
    <s v="AVA"/>
    <s v="Z87"/>
    <s v="Z87 - Benefits Loaders"/>
    <s v="OPER"/>
    <x v="4"/>
    <x v="16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8.14"/>
  </r>
  <r>
    <x v="2"/>
    <x v="15"/>
    <s v="AVA"/>
    <s v="Z87"/>
    <s v="Z87 - Benefits Loaders"/>
    <s v="OPER"/>
    <x v="4"/>
    <x v="16"/>
    <s v="Non-Labor"/>
    <d v="2020-03-1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932.99"/>
  </r>
  <r>
    <x v="2"/>
    <x v="15"/>
    <s v="AVA"/>
    <s v="Z87"/>
    <s v="Z87 - Benefits Loaders"/>
    <s v="OPER"/>
    <x v="4"/>
    <x v="16"/>
    <s v="Non-Labor"/>
    <d v="2020-03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310.08"/>
  </r>
  <r>
    <x v="2"/>
    <x v="15"/>
    <s v="AVA"/>
    <s v="Z87"/>
    <s v="Z87 - Benefits Loaders"/>
    <s v="OPER"/>
    <x v="4"/>
    <x v="16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36.479999999999997"/>
  </r>
  <r>
    <x v="2"/>
    <x v="15"/>
    <s v="AVA"/>
    <s v="Z87"/>
    <s v="Z87 - Benefits Loaders"/>
    <s v="OPER"/>
    <x v="4"/>
    <x v="16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31.92"/>
  </r>
  <r>
    <x v="2"/>
    <x v="15"/>
    <s v="AVA"/>
    <s v="Z87"/>
    <s v="Z87 - Benefits Loaders"/>
    <s v="OPER"/>
    <x v="4"/>
    <x v="16"/>
    <s v="Non-Labor"/>
    <d v="2020-03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03.86"/>
  </r>
  <r>
    <x v="2"/>
    <x v="15"/>
    <s v="AVA"/>
    <s v="Z87"/>
    <s v="Z87 - Benefits Loaders"/>
    <s v="OPER"/>
    <x v="4"/>
    <x v="16"/>
    <s v="Non-Labor"/>
    <d v="2020-03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17.66"/>
  </r>
  <r>
    <x v="2"/>
    <x v="15"/>
    <s v="AVA"/>
    <s v="Z87"/>
    <s v="Z87 - Benefits Loaders"/>
    <s v="OPER"/>
    <x v="4"/>
    <x v="16"/>
    <s v="Non-Labor"/>
    <d v="2020-03-1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4"/>
    <s v="Call 2X                                 "/>
    <m/>
    <m/>
    <m/>
    <m/>
    <s v="B901206101000"/>
    <m/>
    <m/>
    <n v="63.27"/>
  </r>
  <r>
    <x v="2"/>
    <x v="15"/>
    <s v="AVA"/>
    <s v="Z87"/>
    <s v="Z87 - Benefits Loaders"/>
    <s v="OPER"/>
    <x v="4"/>
    <x v="16"/>
    <s v="Non-Labor"/>
    <d v="2020-03-1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7"/>
    <s v="Meals - Dinner                          "/>
    <m/>
    <m/>
    <m/>
    <m/>
    <s v="B901206101000"/>
    <m/>
    <m/>
    <n v="-3.51"/>
  </r>
  <r>
    <x v="2"/>
    <x v="15"/>
    <s v="AVA"/>
    <s v="Z87"/>
    <s v="Z87 - Benefits Loaders"/>
    <s v="OPER"/>
    <x v="4"/>
    <x v="16"/>
    <s v="Non-Labor"/>
    <d v="2020-03-15T00:00:00"/>
    <s v="ID"/>
    <x v="0"/>
    <s v="Burden Cost USD"/>
    <m/>
    <m/>
    <m/>
    <m/>
    <x v="0"/>
    <x v="0"/>
    <s v="Distr Tree Maintenance -907"/>
    <s v="90702061"/>
    <s v="DIS-Maintenance"/>
    <s v="591000"/>
    <x v="14"/>
    <s v="408115"/>
    <m/>
    <m/>
    <m/>
    <m/>
    <m/>
    <m/>
    <m/>
    <s v="E01"/>
    <s v="Regular                                 "/>
    <m/>
    <m/>
    <m/>
    <m/>
    <s v="B907206102000"/>
    <m/>
    <m/>
    <n v="9.1199999999999992"/>
  </r>
  <r>
    <x v="2"/>
    <x v="15"/>
    <s v="AVA"/>
    <s v="Z87"/>
    <s v="Z87 - Benefits Loaders"/>
    <s v="OPER"/>
    <x v="4"/>
    <x v="16"/>
    <s v="Non-Labor"/>
    <d v="2020-03-15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5"/>
    <s v="Overtime 2X                             "/>
    <m/>
    <m/>
    <m/>
    <m/>
    <s v="B910206105000"/>
    <m/>
    <m/>
    <n v="-7.23"/>
  </r>
  <r>
    <x v="2"/>
    <x v="15"/>
    <s v="AVA"/>
    <s v="Z87"/>
    <s v="Z87 - Benefits Loaders"/>
    <s v="OPER"/>
    <x v="4"/>
    <x v="16"/>
    <s v="Non-Labor"/>
    <d v="2020-03-15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4"/>
    <s v="Call 2X                                 "/>
    <m/>
    <m/>
    <m/>
    <m/>
    <s v="B910206105000"/>
    <m/>
    <m/>
    <n v="130.08000000000001"/>
  </r>
  <r>
    <x v="2"/>
    <x v="15"/>
    <s v="AVA"/>
    <s v="Z87"/>
    <s v="Z87 - Benefits Loaders"/>
    <s v="OPER"/>
    <x v="4"/>
    <x v="16"/>
    <s v="Non-Labor"/>
    <d v="2020-03-15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77"/>
    <s v="OT 2x Ext Trouble                       "/>
    <m/>
    <m/>
    <m/>
    <m/>
    <s v="B910206114000"/>
    <m/>
    <m/>
    <n v="27.36"/>
  </r>
  <r>
    <x v="2"/>
    <x v="15"/>
    <s v="AVA"/>
    <s v="Z87"/>
    <s v="Z87 - Benefits Loaders"/>
    <s v="OPER"/>
    <x v="4"/>
    <x v="16"/>
    <s v="Non-Labor"/>
    <d v="2020-03-15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-0.67"/>
  </r>
  <r>
    <x v="2"/>
    <x v="15"/>
    <s v="AVA"/>
    <s v="Z87"/>
    <s v="Z87 - Benefits Loaders"/>
    <s v="OPER"/>
    <x v="4"/>
    <x v="16"/>
    <s v="Non-Labor"/>
    <d v="2020-03-15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77"/>
    <s v="OT 2x Ext Trouble                       "/>
    <m/>
    <m/>
    <m/>
    <m/>
    <s v="B913206114000"/>
    <m/>
    <m/>
    <n v="12.07"/>
  </r>
  <r>
    <x v="2"/>
    <x v="15"/>
    <s v="AVA"/>
    <s v="Z87"/>
    <s v="Z87 - Benefits Loaders"/>
    <s v="OPER"/>
    <x v="4"/>
    <x v="16"/>
    <s v="Non-Labor"/>
    <d v="2020-03-15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s v="E24"/>
    <s v="Call 2X                                 "/>
    <m/>
    <m/>
    <m/>
    <m/>
    <s v="B932206114000"/>
    <m/>
    <m/>
    <n v="18.239999999999998"/>
  </r>
  <r>
    <x v="2"/>
    <x v="15"/>
    <s v="AVA"/>
    <s v="Z87"/>
    <s v="Z87 - Benefits Loaders"/>
    <s v="OPER"/>
    <x v="4"/>
    <x v="16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18.239999999999998"/>
  </r>
  <r>
    <x v="2"/>
    <x v="15"/>
    <s v="AVA"/>
    <s v="Z87"/>
    <s v="Z87 - Benefits Loaders"/>
    <s v="OPER"/>
    <x v="4"/>
    <x v="16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4.13"/>
  </r>
  <r>
    <x v="2"/>
    <x v="15"/>
    <s v="AVA"/>
    <s v="Z87"/>
    <s v="Z87 - Benefits Loaders"/>
    <s v="OPER"/>
    <x v="4"/>
    <x v="16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91.73"/>
  </r>
  <r>
    <x v="2"/>
    <x v="15"/>
    <s v="AVA"/>
    <s v="Z87"/>
    <s v="Z87 - Benefits Loaders"/>
    <s v="OPER"/>
    <x v="4"/>
    <x v="16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4"/>
    <s v="Call 2X                                 "/>
    <m/>
    <m/>
    <m/>
    <m/>
    <s v="B923206105000"/>
    <m/>
    <m/>
    <n v="-5.0999999999999996"/>
  </r>
  <r>
    <x v="2"/>
    <x v="15"/>
    <s v="AVA"/>
    <s v="Z87"/>
    <s v="Z87 - Benefits Loaders"/>
    <s v="OPER"/>
    <x v="4"/>
    <x v="16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8.27"/>
  </r>
  <r>
    <x v="2"/>
    <x v="15"/>
    <s v="AVA"/>
    <s v="Z87"/>
    <s v="Z87 - Benefits Loaders"/>
    <s v="OPER"/>
    <x v="4"/>
    <x v="16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41.34"/>
  </r>
  <r>
    <x v="2"/>
    <x v="15"/>
    <s v="AVA"/>
    <s v="Z87"/>
    <s v="Z87 - Benefits Loaders"/>
    <s v="OPER"/>
    <x v="4"/>
    <x v="16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28.63"/>
  </r>
  <r>
    <x v="2"/>
    <x v="15"/>
    <s v="AVA"/>
    <s v="Z87"/>
    <s v="Z87 - Benefits Loaders"/>
    <s v="OPER"/>
    <x v="4"/>
    <x v="16"/>
    <s v="Non-Labor"/>
    <d v="2020-03-1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18.239999999999998"/>
  </r>
  <r>
    <x v="2"/>
    <x v="15"/>
    <s v="AVA"/>
    <s v="Z87"/>
    <s v="Z87 - Benefits Loaders"/>
    <s v="OPER"/>
    <x v="4"/>
    <x v="16"/>
    <s v="Non-Labor"/>
    <d v="2020-03-15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36.479999999999997"/>
  </r>
  <r>
    <x v="2"/>
    <x v="15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1119.58"/>
  </r>
  <r>
    <x v="2"/>
    <x v="15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372.1"/>
  </r>
  <r>
    <x v="2"/>
    <x v="15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43.77"/>
  </r>
  <r>
    <x v="2"/>
    <x v="15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38.299999999999997"/>
  </r>
  <r>
    <x v="2"/>
    <x v="15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329.92"/>
  </r>
  <r>
    <x v="2"/>
    <x v="15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46.33"/>
  </r>
  <r>
    <x v="2"/>
    <x v="15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3.26"/>
  </r>
  <r>
    <x v="2"/>
    <x v="15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408115"/>
    <m/>
    <m/>
    <m/>
    <m/>
    <m/>
    <m/>
    <m/>
    <m/>
    <m/>
    <m/>
    <m/>
    <m/>
    <m/>
    <s v="B907206102000"/>
    <m/>
    <m/>
    <n v="10.94"/>
  </r>
  <r>
    <x v="2"/>
    <x v="15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122.66"/>
  </r>
  <r>
    <x v="2"/>
    <x v="15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8.2100000000000009"/>
  </r>
  <r>
    <x v="2"/>
    <x v="15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21.88"/>
  </r>
  <r>
    <x v="2"/>
    <x v="15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4.96"/>
  </r>
  <r>
    <x v="2"/>
    <x v="15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43.77"/>
  </r>
  <r>
    <x v="2"/>
    <x v="15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9.92"/>
  </r>
  <r>
    <x v="2"/>
    <x v="15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49.61"/>
  </r>
  <r>
    <x v="2"/>
    <x v="15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34.369999999999997"/>
  </r>
  <r>
    <x v="2"/>
    <x v="15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21.88"/>
  </r>
  <r>
    <x v="2"/>
    <x v="15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43.77"/>
  </r>
  <r>
    <x v="2"/>
    <x v="15"/>
    <s v="AVA"/>
    <s v="Z87"/>
    <s v="Z87 - Benefits Loaders"/>
    <s v="OPER"/>
    <x v="4"/>
    <x v="17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441.68"/>
  </r>
  <r>
    <x v="2"/>
    <x v="15"/>
    <s v="AVA"/>
    <s v="Z87"/>
    <s v="Z87 - Benefits Loaders"/>
    <s v="OPER"/>
    <x v="4"/>
    <x v="17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34.61"/>
  </r>
  <r>
    <x v="2"/>
    <x v="15"/>
    <s v="AVA"/>
    <s v="Z87"/>
    <s v="Z87 - Benefits Loaders"/>
    <s v="OPER"/>
    <x v="4"/>
    <x v="17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42.24"/>
  </r>
  <r>
    <x v="2"/>
    <x v="15"/>
    <s v="AVA"/>
    <s v="Z87"/>
    <s v="Z87 - Benefits Loaders"/>
    <s v="OPER"/>
    <x v="4"/>
    <x v="17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8.02"/>
  </r>
  <r>
    <x v="2"/>
    <x v="15"/>
    <s v="AVA"/>
    <s v="Z87"/>
    <s v="Z87 - Benefits Loaders"/>
    <s v="OPER"/>
    <x v="4"/>
    <x v="17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3.07"/>
  </r>
  <r>
    <x v="2"/>
    <x v="15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7.84"/>
  </r>
  <r>
    <x v="2"/>
    <x v="15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2114000"/>
    <m/>
    <m/>
    <n v="-66.55"/>
  </r>
  <r>
    <x v="2"/>
    <x v="15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-2.52"/>
  </r>
  <r>
    <x v="2"/>
    <x v="15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8.4499999999999993"/>
  </r>
  <r>
    <x v="2"/>
    <x v="15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5.04"/>
  </r>
  <r>
    <x v="2"/>
    <x v="15"/>
    <s v="AVA"/>
    <s v="Z87"/>
    <s v="Z87 - Benefits Loaders"/>
    <s v="OPER"/>
    <x v="4"/>
    <x v="17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-15.32"/>
  </r>
  <r>
    <x v="2"/>
    <x v="15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6.899999999999999"/>
  </r>
  <r>
    <x v="2"/>
    <x v="15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16.899999999999999"/>
  </r>
  <r>
    <x v="2"/>
    <x v="15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m/>
    <m/>
    <m/>
    <m/>
    <s v="B952206114000"/>
    <m/>
    <m/>
    <n v="-5.04"/>
  </r>
  <r>
    <x v="2"/>
    <x v="15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30.22999999999999"/>
  </r>
  <r>
    <x v="2"/>
    <x v="15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1.49"/>
  </r>
  <r>
    <x v="2"/>
    <x v="15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5.04"/>
  </r>
  <r>
    <x v="2"/>
    <x v="15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25.34"/>
  </r>
  <r>
    <x v="2"/>
    <x v="15"/>
    <s v="AVA"/>
    <s v="Z87"/>
    <s v="Z87 - Benefits Loaders"/>
    <s v="OPER"/>
    <x v="4"/>
    <x v="17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01.38"/>
  </r>
  <r>
    <x v="2"/>
    <x v="15"/>
    <s v="AVA"/>
    <s v="Z87"/>
    <s v="Z87 - Benefits Loaders"/>
    <s v="OPER"/>
    <x v="4"/>
    <x v="17"/>
    <s v="Non-Labor"/>
    <d v="2020-03-0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753.59"/>
  </r>
  <r>
    <x v="2"/>
    <x v="15"/>
    <s v="AVA"/>
    <s v="Z87"/>
    <s v="Z87 - Benefits Loaders"/>
    <s v="OPER"/>
    <x v="4"/>
    <x v="17"/>
    <s v="Non-Labor"/>
    <d v="2020-03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60.52"/>
  </r>
  <r>
    <x v="2"/>
    <x v="15"/>
    <s v="AVA"/>
    <s v="Z87"/>
    <s v="Z87 - Benefits Loaders"/>
    <s v="OPER"/>
    <x v="4"/>
    <x v="17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78.48"/>
  </r>
  <r>
    <x v="2"/>
    <x v="15"/>
    <s v="AVA"/>
    <s v="Z87"/>
    <s v="Z87 - Benefits Loaders"/>
    <s v="OPER"/>
    <x v="4"/>
    <x v="17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0.729999999999997"/>
  </r>
  <r>
    <x v="2"/>
    <x v="15"/>
    <s v="AVA"/>
    <s v="Z87"/>
    <s v="Z87 - Benefits Loaders"/>
    <s v="OPER"/>
    <x v="4"/>
    <x v="17"/>
    <s v="Non-Labor"/>
    <d v="2020-03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101.42"/>
  </r>
  <r>
    <x v="2"/>
    <x v="15"/>
    <s v="AVA"/>
    <s v="Z87"/>
    <s v="Z87 - Benefits Loaders"/>
    <s v="OPER"/>
    <x v="4"/>
    <x v="17"/>
    <s v="Non-Labor"/>
    <d v="2020-03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39.47"/>
  </r>
  <r>
    <x v="2"/>
    <x v="15"/>
    <s v="AVA"/>
    <s v="Z87"/>
    <s v="Z87 - Benefits Loaders"/>
    <s v="OPER"/>
    <x v="4"/>
    <x v="17"/>
    <s v="Non-Labor"/>
    <d v="2020-03-0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0.74"/>
  </r>
  <r>
    <x v="2"/>
    <x v="15"/>
    <s v="AVA"/>
    <s v="Z87"/>
    <s v="Z87 - Benefits Loaders"/>
    <s v="OPER"/>
    <x v="4"/>
    <x v="17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26.95"/>
  </r>
  <r>
    <x v="2"/>
    <x v="15"/>
    <s v="AVA"/>
    <s v="Z87"/>
    <s v="Z87 - Benefits Loaders"/>
    <s v="OPER"/>
    <x v="4"/>
    <x v="17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7.97"/>
  </r>
  <r>
    <x v="2"/>
    <x v="15"/>
    <s v="AVA"/>
    <s v="Z87"/>
    <s v="Z87 - Benefits Loaders"/>
    <s v="OPER"/>
    <x v="4"/>
    <x v="17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35.94"/>
  </r>
  <r>
    <x v="2"/>
    <x v="15"/>
    <s v="AVA"/>
    <s v="Z87"/>
    <s v="Z87 - Benefits Loaders"/>
    <s v="OPER"/>
    <x v="4"/>
    <x v="17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8.15"/>
  </r>
  <r>
    <x v="2"/>
    <x v="15"/>
    <s v="AVA"/>
    <s v="Z87"/>
    <s v="Z87 - Benefits Loaders"/>
    <s v="OPER"/>
    <x v="4"/>
    <x v="17"/>
    <s v="Non-Labor"/>
    <d v="2020-03-0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7.97"/>
  </r>
  <r>
    <x v="2"/>
    <x v="15"/>
    <s v="AVA"/>
    <s v="Z87"/>
    <s v="Z87 - Benefits Loaders"/>
    <s v="OPER"/>
    <x v="4"/>
    <x v="17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99.13"/>
  </r>
  <r>
    <x v="2"/>
    <x v="15"/>
    <s v="AVA"/>
    <s v="Z87"/>
    <s v="Z87 - Benefits Loaders"/>
    <s v="OPER"/>
    <x v="4"/>
    <x v="17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6.31"/>
  </r>
  <r>
    <x v="2"/>
    <x v="15"/>
    <s v="AVA"/>
    <s v="Z87"/>
    <s v="Z87 - Benefits Loaders"/>
    <s v="OPER"/>
    <x v="4"/>
    <x v="17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6.059999999999999"/>
  </r>
  <r>
    <x v="2"/>
    <x v="15"/>
    <s v="AVA"/>
    <s v="Z87"/>
    <s v="Z87 - Benefits Loaders"/>
    <s v="OPER"/>
    <x v="4"/>
    <x v="17"/>
    <s v="Non-Labor"/>
    <d v="2020-03-1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838.52"/>
  </r>
  <r>
    <x v="2"/>
    <x v="15"/>
    <s v="AVA"/>
    <s v="Z87"/>
    <s v="Z87 - Benefits Loaders"/>
    <s v="OPER"/>
    <x v="4"/>
    <x v="17"/>
    <s v="Non-Labor"/>
    <d v="2020-03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611.04"/>
  </r>
  <r>
    <x v="2"/>
    <x v="15"/>
    <s v="AVA"/>
    <s v="Z87"/>
    <s v="Z87 - Benefits Loaders"/>
    <s v="OPER"/>
    <x v="4"/>
    <x v="17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71.88"/>
  </r>
  <r>
    <x v="2"/>
    <x v="15"/>
    <s v="AVA"/>
    <s v="Z87"/>
    <s v="Z87 - Benefits Loaders"/>
    <s v="OPER"/>
    <x v="4"/>
    <x v="17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2.89"/>
  </r>
  <r>
    <x v="2"/>
    <x v="15"/>
    <s v="AVA"/>
    <s v="Z87"/>
    <s v="Z87 - Benefits Loaders"/>
    <s v="OPER"/>
    <x v="4"/>
    <x v="17"/>
    <s v="Non-Labor"/>
    <d v="2020-03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41.78"/>
  </r>
  <r>
    <x v="2"/>
    <x v="15"/>
    <s v="AVA"/>
    <s v="Z87"/>
    <s v="Z87 - Benefits Loaders"/>
    <s v="OPER"/>
    <x v="4"/>
    <x v="17"/>
    <s v="Non-Labor"/>
    <d v="2020-03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04.51"/>
  </r>
  <r>
    <x v="2"/>
    <x v="15"/>
    <s v="AVA"/>
    <s v="Z87"/>
    <s v="Z87 - Benefits Loaders"/>
    <s v="OPER"/>
    <x v="4"/>
    <x v="17"/>
    <s v="Non-Labor"/>
    <d v="2020-03-1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5.36"/>
  </r>
  <r>
    <x v="2"/>
    <x v="15"/>
    <s v="AVA"/>
    <s v="Z87"/>
    <s v="Z87 - Benefits Loaders"/>
    <s v="OPER"/>
    <x v="4"/>
    <x v="17"/>
    <s v="Non-Labor"/>
    <d v="2020-03-15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01"/>
    <s v="Regular                                 "/>
    <m/>
    <m/>
    <m/>
    <m/>
    <s v="B907206102000"/>
    <m/>
    <m/>
    <n v="17.97"/>
  </r>
  <r>
    <x v="2"/>
    <x v="15"/>
    <s v="AVA"/>
    <s v="Z87"/>
    <s v="Z87 - Benefits Loaders"/>
    <s v="OPER"/>
    <x v="4"/>
    <x v="17"/>
    <s v="Non-Labor"/>
    <d v="2020-03-15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201.42"/>
  </r>
  <r>
    <x v="2"/>
    <x v="15"/>
    <s v="AVA"/>
    <s v="Z87"/>
    <s v="Z87 - Benefits Loaders"/>
    <s v="OPER"/>
    <x v="4"/>
    <x v="17"/>
    <s v="Non-Labor"/>
    <d v="2020-03-15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3.48"/>
  </r>
  <r>
    <x v="2"/>
    <x v="15"/>
    <s v="AVA"/>
    <s v="Z87"/>
    <s v="Z87 - Benefits Loaders"/>
    <s v="OPER"/>
    <x v="4"/>
    <x v="17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35.94"/>
  </r>
  <r>
    <x v="2"/>
    <x v="15"/>
    <s v="AVA"/>
    <s v="Z87"/>
    <s v="Z87 - Benefits Loaders"/>
    <s v="OPER"/>
    <x v="4"/>
    <x v="17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8.15"/>
  </r>
  <r>
    <x v="2"/>
    <x v="15"/>
    <s v="AVA"/>
    <s v="Z87"/>
    <s v="Z87 - Benefits Loaders"/>
    <s v="OPER"/>
    <x v="4"/>
    <x v="17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71.88"/>
  </r>
  <r>
    <x v="2"/>
    <x v="15"/>
    <s v="AVA"/>
    <s v="Z87"/>
    <s v="Z87 - Benefits Loaders"/>
    <s v="OPER"/>
    <x v="4"/>
    <x v="17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16.29"/>
  </r>
  <r>
    <x v="2"/>
    <x v="15"/>
    <s v="AVA"/>
    <s v="Z87"/>
    <s v="Z87 - Benefits Loaders"/>
    <s v="OPER"/>
    <x v="4"/>
    <x v="17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81.47"/>
  </r>
  <r>
    <x v="2"/>
    <x v="15"/>
    <s v="AVA"/>
    <s v="Z87"/>
    <s v="Z87 - Benefits Loaders"/>
    <s v="OPER"/>
    <x v="4"/>
    <x v="17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56.43"/>
  </r>
  <r>
    <x v="2"/>
    <x v="15"/>
    <s v="AVA"/>
    <s v="Z87"/>
    <s v="Z87 - Benefits Loaders"/>
    <s v="OPER"/>
    <x v="4"/>
    <x v="17"/>
    <s v="Non-Labor"/>
    <d v="2020-03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5.94"/>
  </r>
  <r>
    <x v="2"/>
    <x v="15"/>
    <s v="AVA"/>
    <s v="Z87"/>
    <s v="Z87 - Benefits Loaders"/>
    <s v="OPER"/>
    <x v="4"/>
    <x v="17"/>
    <s v="Non-Labor"/>
    <d v="2020-03-1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71.88"/>
  </r>
  <r>
    <x v="2"/>
    <x v="15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206.23"/>
  </r>
  <r>
    <x v="2"/>
    <x v="15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733.25"/>
  </r>
  <r>
    <x v="2"/>
    <x v="15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86.25"/>
  </r>
  <r>
    <x v="2"/>
    <x v="15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75.47"/>
  </r>
  <r>
    <x v="2"/>
    <x v="15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650.14"/>
  </r>
  <r>
    <x v="2"/>
    <x v="15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485.41"/>
  </r>
  <r>
    <x v="2"/>
    <x v="15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6.43"/>
  </r>
  <r>
    <x v="2"/>
    <x v="15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21.56"/>
  </r>
  <r>
    <x v="2"/>
    <x v="15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241.71"/>
  </r>
  <r>
    <x v="2"/>
    <x v="15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6.170000000000002"/>
  </r>
  <r>
    <x v="2"/>
    <x v="15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43.13"/>
  </r>
  <r>
    <x v="2"/>
    <x v="15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9.7799999999999994"/>
  </r>
  <r>
    <x v="2"/>
    <x v="15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86.25"/>
  </r>
  <r>
    <x v="2"/>
    <x v="15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19.55"/>
  </r>
  <r>
    <x v="2"/>
    <x v="15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97.77"/>
  </r>
  <r>
    <x v="2"/>
    <x v="15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67.72"/>
  </r>
  <r>
    <x v="2"/>
    <x v="15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43.13"/>
  </r>
  <r>
    <x v="2"/>
    <x v="15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86.25"/>
  </r>
  <r>
    <x v="2"/>
    <x v="15"/>
    <s v="AVA"/>
    <s v="Z88"/>
    <s v="Z88 - Transportation Loaders"/>
    <s v="OPER"/>
    <x v="5"/>
    <x v="18"/>
    <s v="Non-Labor"/>
    <d v="2020-03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2"/>
    <x v="15"/>
    <s v="AVA"/>
    <s v="Z88"/>
    <s v="Z88 - Transportation Loaders"/>
    <s v="OPER"/>
    <x v="5"/>
    <x v="24"/>
    <s v="Non-Labor"/>
    <d v="2020-03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56773"/>
    <m/>
    <m/>
    <m/>
    <m/>
    <m/>
    <m/>
    <m/>
    <m/>
    <m/>
    <s v="B980206201000"/>
    <m/>
    <n v="6"/>
    <n v="12"/>
  </r>
  <r>
    <x v="2"/>
    <x v="15"/>
    <s v="AVA"/>
    <s v="Z88"/>
    <s v="Z88 - Transportation Loaders"/>
    <s v="OPER"/>
    <x v="5"/>
    <x v="24"/>
    <s v="Non-Labor"/>
    <d v="2020-03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56508"/>
    <m/>
    <m/>
    <m/>
    <m/>
    <m/>
    <m/>
    <m/>
    <m/>
    <m/>
    <s v="B910206105000"/>
    <m/>
    <n v="35"/>
    <n v="70"/>
  </r>
  <r>
    <x v="2"/>
    <x v="15"/>
    <s v="AVA"/>
    <s v="Z88"/>
    <s v="Z88 - Transportation Loaders"/>
    <s v="OPER"/>
    <x v="5"/>
    <x v="19"/>
    <s v="Non-Labor"/>
    <d v="2020-03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6956"/>
    <m/>
    <m/>
    <m/>
    <m/>
    <m/>
    <m/>
    <m/>
    <m/>
    <m/>
    <s v="B980206201000"/>
    <m/>
    <n v="0.48"/>
    <n v="48"/>
  </r>
  <r>
    <x v="2"/>
    <x v="15"/>
    <s v="AVA"/>
    <s v="Z88"/>
    <s v="Z88 - Transportation Loaders"/>
    <s v="OPER"/>
    <x v="5"/>
    <x v="19"/>
    <s v="Non-Labor"/>
    <d v="2020-03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8006"/>
    <m/>
    <m/>
    <m/>
    <m/>
    <m/>
    <m/>
    <m/>
    <m/>
    <m/>
    <s v="B980206201000"/>
    <m/>
    <n v="1.2"/>
    <n v="102"/>
  </r>
  <r>
    <x v="2"/>
    <x v="15"/>
    <s v="AVA"/>
    <s v="Z88"/>
    <s v="Z88 - Transportation Loaders"/>
    <s v="OPER"/>
    <x v="5"/>
    <x v="19"/>
    <s v="Non-Labor"/>
    <d v="2020-03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918"/>
    <m/>
    <m/>
    <m/>
    <m/>
    <m/>
    <m/>
    <m/>
    <m/>
    <m/>
    <s v="B980206202000"/>
    <m/>
    <n v="1"/>
    <n v="35"/>
  </r>
  <r>
    <x v="2"/>
    <x v="15"/>
    <s v="AVA"/>
    <s v="Z88"/>
    <s v="Z88 - Transportation Loaders"/>
    <s v="OPER"/>
    <x v="5"/>
    <x v="19"/>
    <s v="Non-Labor"/>
    <d v="2020-03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1"/>
    <m/>
    <m/>
    <m/>
    <m/>
    <m/>
    <m/>
    <m/>
    <m/>
    <m/>
    <s v="B980206203000"/>
    <m/>
    <n v="1.2"/>
    <n v="42"/>
  </r>
  <r>
    <x v="2"/>
    <x v="15"/>
    <s v="AVA"/>
    <s v="Z88"/>
    <s v="Z88 - Transportation Loaders"/>
    <s v="OPER"/>
    <x v="5"/>
    <x v="19"/>
    <s v="Non-Labor"/>
    <d v="2020-03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0"/>
    <m/>
    <m/>
    <m/>
    <m/>
    <m/>
    <m/>
    <m/>
    <m/>
    <m/>
    <s v="B980206203000"/>
    <m/>
    <n v="0.6"/>
    <n v="21"/>
  </r>
  <r>
    <x v="2"/>
    <x v="15"/>
    <s v="AVA"/>
    <s v="Z88"/>
    <s v="Z88 - Transportation Loaders"/>
    <s v="OPER"/>
    <x v="5"/>
    <x v="19"/>
    <s v="Non-Labor"/>
    <d v="2020-03-01T00:00:00"/>
    <s v="ID"/>
    <x v="0"/>
    <s v="Usage Cost USD"/>
    <m/>
    <m/>
    <m/>
    <m/>
    <x v="0"/>
    <x v="0"/>
    <s v="Distr Tree Maintenance -907"/>
    <s v="90702061"/>
    <s v="DIS-Maintenance"/>
    <s v="591000"/>
    <x v="14"/>
    <s v="591000"/>
    <m/>
    <m/>
    <m/>
    <s v="67201"/>
    <m/>
    <m/>
    <m/>
    <m/>
    <m/>
    <m/>
    <m/>
    <m/>
    <m/>
    <s v="B907206102000"/>
    <m/>
    <n v="0.65"/>
    <n v="22.75"/>
  </r>
  <r>
    <x v="2"/>
    <x v="15"/>
    <s v="AVA"/>
    <s v="Z88"/>
    <s v="Z88 - Transportation Loaders"/>
    <s v="OPER"/>
    <x v="5"/>
    <x v="19"/>
    <s v="Non-Labor"/>
    <d v="2020-03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4.2699999999999996"/>
    <n v="149.44999999999999"/>
  </r>
  <r>
    <x v="2"/>
    <x v="15"/>
    <s v="AVA"/>
    <s v="Z88"/>
    <s v="Z88 - Transportation Loaders"/>
    <s v="OPER"/>
    <x v="5"/>
    <x v="19"/>
    <s v="Non-Labor"/>
    <d v="2020-03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974"/>
    <m/>
    <m/>
    <m/>
    <m/>
    <m/>
    <m/>
    <m/>
    <m/>
    <m/>
    <s v="B910206105000"/>
    <m/>
    <n v="2"/>
    <n v="70"/>
  </r>
  <r>
    <x v="2"/>
    <x v="15"/>
    <s v="AVA"/>
    <s v="Z88"/>
    <s v="Z88 - Transportation Loaders"/>
    <s v="OPER"/>
    <x v="5"/>
    <x v="19"/>
    <s v="Non-Labor"/>
    <d v="2020-03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200"/>
    <m/>
    <m/>
    <m/>
    <m/>
    <m/>
    <m/>
    <m/>
    <m/>
    <m/>
    <s v="B910206114000"/>
    <m/>
    <n v="1.08"/>
    <n v="37.799999999999997"/>
  </r>
  <r>
    <x v="2"/>
    <x v="15"/>
    <s v="AVA"/>
    <s v="Z88"/>
    <s v="Z88 - Transportation Loaders"/>
    <s v="OPER"/>
    <x v="5"/>
    <x v="19"/>
    <s v="Non-Labor"/>
    <d v="2020-03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126"/>
    <m/>
    <m/>
    <m/>
    <m/>
    <m/>
    <m/>
    <m/>
    <m/>
    <m/>
    <s v="B913206114000"/>
    <m/>
    <n v="1.68"/>
    <n v="58.8"/>
  </r>
  <r>
    <x v="2"/>
    <x v="15"/>
    <s v="AVA"/>
    <s v="Z88"/>
    <s v="Z88 - Transportation Loaders"/>
    <s v="OPER"/>
    <x v="5"/>
    <x v="19"/>
    <s v="Non-Labor"/>
    <d v="2020-03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217"/>
    <m/>
    <m/>
    <m/>
    <m/>
    <m/>
    <m/>
    <m/>
    <m/>
    <m/>
    <s v="B933206105000"/>
    <m/>
    <n v="0.5"/>
    <n v="17.5"/>
  </r>
  <r>
    <x v="2"/>
    <x v="15"/>
    <s v="AVA"/>
    <s v="Z88"/>
    <s v="Z88 - Transportation Loaders"/>
    <s v="OPER"/>
    <x v="5"/>
    <x v="19"/>
    <s v="Non-Labor"/>
    <d v="2020-03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226"/>
    <m/>
    <m/>
    <m/>
    <m/>
    <m/>
    <m/>
    <m/>
    <m/>
    <m/>
    <s v="B933206114000"/>
    <m/>
    <n v="4.25"/>
    <n v="148.75"/>
  </r>
  <r>
    <x v="2"/>
    <x v="15"/>
    <s v="AVA"/>
    <s v="Z88"/>
    <s v="Z88 - Transportation Loaders"/>
    <s v="OPER"/>
    <x v="5"/>
    <x v="19"/>
    <s v="Non-Labor"/>
    <d v="2020-03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4.9000000000000004"/>
    <n v="171.5"/>
  </r>
  <r>
    <x v="2"/>
    <x v="15"/>
    <s v="AVA"/>
    <s v="Z88"/>
    <s v="Z88 - Transportation Loaders"/>
    <s v="OPER"/>
    <x v="5"/>
    <x v="19"/>
    <s v="Non-Labor"/>
    <d v="2020-03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502"/>
    <m/>
    <m/>
    <m/>
    <m/>
    <m/>
    <m/>
    <m/>
    <m/>
    <m/>
    <s v="B923206114000"/>
    <m/>
    <n v="1.75"/>
    <n v="61.25"/>
  </r>
  <r>
    <x v="2"/>
    <x v="15"/>
    <s v="AVA"/>
    <s v="Z88"/>
    <s v="Z88 - Transportation Loaders"/>
    <s v="OPER"/>
    <x v="5"/>
    <x v="19"/>
    <s v="Non-Labor"/>
    <d v="2020-03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4.97"/>
    <n v="173.95"/>
  </r>
  <r>
    <x v="2"/>
    <x v="15"/>
    <s v="AVA"/>
    <s v="Z88"/>
    <s v="Z88 - Transportation Loaders"/>
    <s v="OPER"/>
    <x v="5"/>
    <x v="19"/>
    <s v="Non-Labor"/>
    <d v="2020-03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3.87"/>
    <n v="135.44999999999999"/>
  </r>
  <r>
    <x v="2"/>
    <x v="15"/>
    <s v="AVA"/>
    <s v="Z88"/>
    <s v="Z88 - Transportation Loaders"/>
    <s v="OPER"/>
    <x v="5"/>
    <x v="19"/>
    <s v="Non-Labor"/>
    <d v="2020-03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6114000"/>
    <m/>
    <n v="9.61"/>
    <n v="336.35"/>
  </r>
  <r>
    <x v="2"/>
    <x v="15"/>
    <s v="AVA"/>
    <s v="Z88"/>
    <s v="Z88 - Transportation Loaders"/>
    <s v="OPER"/>
    <x v="5"/>
    <x v="19"/>
    <s v="Non-Labor"/>
    <d v="2020-03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2.5"/>
    <n v="87.5"/>
  </r>
  <r>
    <x v="2"/>
    <x v="15"/>
    <s v="AVA"/>
    <s v="Z88"/>
    <s v="Z88 - Transportation Loaders"/>
    <s v="OPER"/>
    <x v="5"/>
    <x v="19"/>
    <s v="Non-Labor"/>
    <d v="2020-03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2.7"/>
    <n v="94.5"/>
  </r>
  <r>
    <x v="2"/>
    <x v="15"/>
    <s v="AVA"/>
    <s v="Z89"/>
    <s v="Z89 - Payroll Accrual"/>
    <s v="OPER"/>
    <x v="0"/>
    <x v="6"/>
    <s v="Labor"/>
    <d v="2020-02-29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236"/>
    <n v="-9153.5499999999993"/>
  </r>
  <r>
    <x v="2"/>
    <x v="15"/>
    <s v="AVA"/>
    <s v="Z89"/>
    <s v="Z89 - Payroll Accrual"/>
    <s v="OPER"/>
    <x v="0"/>
    <x v="6"/>
    <s v="Labor"/>
    <d v="2020-02-29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83"/>
    <n v="-3394.32"/>
  </r>
  <r>
    <x v="2"/>
    <x v="15"/>
    <s v="AVA"/>
    <s v="Z89"/>
    <s v="Z89 - Payroll Accrual"/>
    <s v="OPER"/>
    <x v="0"/>
    <x v="6"/>
    <s v="Labor"/>
    <d v="2020-02-29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4"/>
    <n v="-209.96"/>
  </r>
  <r>
    <x v="2"/>
    <x v="15"/>
    <s v="AVA"/>
    <s v="Z89"/>
    <s v="Z89 - Payroll Accrual"/>
    <s v="OPER"/>
    <x v="0"/>
    <x v="6"/>
    <s v="Labor"/>
    <d v="2020-03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329.4"/>
    <n v="13171.55"/>
  </r>
  <r>
    <x v="2"/>
    <x v="15"/>
    <s v="AVA"/>
    <s v="Z89"/>
    <s v="Z89 - Payroll Accrual"/>
    <s v="OPER"/>
    <x v="0"/>
    <x v="6"/>
    <s v="Labor"/>
    <d v="2020-03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102"/>
    <n v="4377.6000000000004"/>
  </r>
  <r>
    <x v="2"/>
    <x v="15"/>
    <s v="AVA"/>
    <s v="Z89"/>
    <s v="Z89 - Payroll Accrual"/>
    <s v="OPER"/>
    <x v="0"/>
    <x v="6"/>
    <s v="Labor"/>
    <d v="2020-03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52.8"/>
    <n v="3881.45"/>
  </r>
  <r>
    <x v="2"/>
    <x v="15"/>
    <s v="AVA"/>
    <s v="Z89"/>
    <s v="Z89 - Payroll Accrual"/>
    <s v="OPER"/>
    <x v="0"/>
    <x v="6"/>
    <s v="Labor"/>
    <d v="2020-03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38.4"/>
    <n v="2897.95"/>
  </r>
  <r>
    <x v="2"/>
    <x v="15"/>
    <s v="AVA"/>
    <s v="Z89"/>
    <s v="Z89 - Payroll Accrual"/>
    <s v="OPER"/>
    <x v="0"/>
    <x v="0"/>
    <s v="Labor"/>
    <d v="2020-02-29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5"/>
    <n v="-268.2"/>
  </r>
  <r>
    <x v="2"/>
    <x v="15"/>
    <s v="AVA"/>
    <s v="Z89"/>
    <s v="Z89 - Payroll Accrual"/>
    <s v="OPER"/>
    <x v="0"/>
    <x v="0"/>
    <s v="Labor"/>
    <d v="2020-02-29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5"/>
    <n v="-177.92"/>
  </r>
  <r>
    <x v="2"/>
    <x v="15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3"/>
    <n v="-113.28"/>
  </r>
  <r>
    <x v="2"/>
    <x v="15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2114000"/>
    <m/>
    <n v="-10"/>
    <n v="-422.56"/>
  </r>
  <r>
    <x v="2"/>
    <x v="15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n v="-1"/>
    <n v="-16"/>
  </r>
  <r>
    <x v="2"/>
    <x v="15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-1"/>
    <n v="-53.64"/>
  </r>
  <r>
    <x v="2"/>
    <x v="15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-2"/>
    <n v="-32"/>
  </r>
  <r>
    <x v="2"/>
    <x v="15"/>
    <s v="AVA"/>
    <s v="Z89"/>
    <s v="Z89 - Payroll Accrual"/>
    <s v="OPER"/>
    <x v="0"/>
    <x v="0"/>
    <s v="Labor"/>
    <d v="2020-02-29T00:00:00"/>
    <s v="ID"/>
    <x v="0"/>
    <s v="Miscellaneous Transaction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n v="-2"/>
    <n v="-97.28"/>
  </r>
  <r>
    <x v="2"/>
    <x v="15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2"/>
    <n v="-107.28"/>
  </r>
  <r>
    <x v="2"/>
    <x v="15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-2"/>
    <n v="-107.28"/>
  </r>
  <r>
    <x v="2"/>
    <x v="15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m/>
    <m/>
    <m/>
    <m/>
    <s v="B952206114000"/>
    <m/>
    <n v="-2"/>
    <n v="-32"/>
  </r>
  <r>
    <x v="2"/>
    <x v="15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17"/>
    <n v="-826.88"/>
  </r>
  <r>
    <x v="2"/>
    <x v="15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1.5"/>
    <n v="-72.959999999999994"/>
  </r>
  <r>
    <x v="2"/>
    <x v="15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n v="-2"/>
    <n v="-32"/>
  </r>
  <r>
    <x v="2"/>
    <x v="15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-3"/>
    <n v="-160.91999999999999"/>
  </r>
  <r>
    <x v="2"/>
    <x v="15"/>
    <s v="AVA"/>
    <s v="Z89"/>
    <s v="Z89 - Payroll Accrual"/>
    <s v="OPER"/>
    <x v="0"/>
    <x v="0"/>
    <s v="Labor"/>
    <d v="2020-02-29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12"/>
    <n v="-643.67999999999995"/>
  </r>
  <r>
    <x v="2"/>
    <x v="15"/>
    <s v="AVA"/>
    <s v="Z89"/>
    <s v="Z89 - Payroll Accrual"/>
    <s v="OPER"/>
    <x v="0"/>
    <x v="0"/>
    <s v="Labor"/>
    <d v="2020-03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9.6"/>
    <n v="514.94000000000005"/>
  </r>
  <r>
    <x v="2"/>
    <x v="15"/>
    <s v="AVA"/>
    <s v="Z89"/>
    <s v="Z89 - Payroll Accrual"/>
    <s v="OPER"/>
    <x v="0"/>
    <x v="0"/>
    <s v="Labor"/>
    <d v="2020-03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8.4"/>
    <n v="450.58"/>
  </r>
  <r>
    <x v="2"/>
    <x v="15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2.4"/>
    <n v="38.4"/>
  </r>
  <r>
    <x v="2"/>
    <x v="15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n v="2.4"/>
    <n v="128.74"/>
  </r>
  <r>
    <x v="2"/>
    <x v="15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30"/>
    <n v="1443.07"/>
  </r>
  <r>
    <x v="2"/>
    <x v="15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1.8"/>
    <n v="96.55"/>
  </r>
  <r>
    <x v="2"/>
    <x v="15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4.8"/>
    <n v="257.47000000000003"/>
  </r>
  <r>
    <x v="2"/>
    <x v="15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1.2"/>
    <n v="58.37"/>
  </r>
  <r>
    <x v="2"/>
    <x v="15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9.6"/>
    <n v="514.94000000000005"/>
  </r>
  <r>
    <x v="2"/>
    <x v="15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2.4"/>
    <n v="116.74"/>
  </r>
  <r>
    <x v="2"/>
    <x v="15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12"/>
    <n v="583.67999999999995"/>
  </r>
  <r>
    <x v="2"/>
    <x v="15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8.4"/>
    <n v="404.32"/>
  </r>
  <r>
    <x v="2"/>
    <x v="15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4.8"/>
    <n v="257.47000000000003"/>
  </r>
  <r>
    <x v="2"/>
    <x v="15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9.6"/>
    <n v="514.94000000000005"/>
  </r>
  <r>
    <x v="2"/>
    <x v="15"/>
    <s v="AVA"/>
    <s v="Z90"/>
    <s v="Z90 - Incentive Compensation"/>
    <s v="OPER"/>
    <x v="4"/>
    <x v="20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03.45"/>
  </r>
  <r>
    <x v="2"/>
    <x v="15"/>
    <s v="AVA"/>
    <s v="Z90"/>
    <s v="Z90 - Incentive Compensation"/>
    <s v="OPER"/>
    <x v="4"/>
    <x v="20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86.69"/>
  </r>
  <r>
    <x v="2"/>
    <x v="15"/>
    <s v="AVA"/>
    <s v="Z90"/>
    <s v="Z90 - Incentive Compensation"/>
    <s v="OPER"/>
    <x v="4"/>
    <x v="20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1.55"/>
  </r>
  <r>
    <x v="2"/>
    <x v="15"/>
    <s v="AVA"/>
    <s v="Z90"/>
    <s v="Z90 - Incentive Compensation"/>
    <s v="OPER"/>
    <x v="4"/>
    <x v="20"/>
    <s v="Non-Labor"/>
    <d v="2020-03-0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75.80999999999995"/>
  </r>
  <r>
    <x v="2"/>
    <x v="15"/>
    <s v="AVA"/>
    <s v="Z90"/>
    <s v="Z90 - Incentive Compensation"/>
    <s v="OPER"/>
    <x v="4"/>
    <x v="20"/>
    <s v="Non-Labor"/>
    <d v="2020-03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05"/>
  </r>
  <r>
    <x v="2"/>
    <x v="15"/>
    <s v="AVA"/>
    <s v="Z90"/>
    <s v="Z90 - Incentive Compensation"/>
    <s v="OPER"/>
    <x v="4"/>
    <x v="20"/>
    <s v="Non-Labor"/>
    <d v="2020-03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61.66"/>
  </r>
  <r>
    <x v="2"/>
    <x v="15"/>
    <s v="AVA"/>
    <s v="Z90"/>
    <s v="Z90 - Incentive Compensation"/>
    <s v="OPER"/>
    <x v="4"/>
    <x v="20"/>
    <s v="Non-Labor"/>
    <d v="2020-03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77.14"/>
  </r>
  <r>
    <x v="2"/>
    <x v="15"/>
    <s v="AVA"/>
    <s v="Z90"/>
    <s v="Z90 - Incentive Compensation"/>
    <s v="OPER"/>
    <x v="4"/>
    <x v="20"/>
    <s v="Non-Labor"/>
    <d v="2020-03-1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603.70000000000005"/>
  </r>
  <r>
    <x v="2"/>
    <x v="15"/>
    <s v="AVA"/>
    <s v="Z90"/>
    <s v="Z90 - Incentive Compensation"/>
    <s v="OPER"/>
    <x v="4"/>
    <x v="20"/>
    <s v="Non-Labor"/>
    <d v="2020-03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00.64"/>
  </r>
  <r>
    <x v="2"/>
    <x v="15"/>
    <s v="AVA"/>
    <s v="Z90"/>
    <s v="Z90 - Incentive Compensation"/>
    <s v="OPER"/>
    <x v="4"/>
    <x v="20"/>
    <s v="Non-Labor"/>
    <d v="2020-03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77.9"/>
  </r>
  <r>
    <x v="2"/>
    <x v="15"/>
    <s v="AVA"/>
    <s v="Z90"/>
    <s v="Z90 - Incentive Compensation"/>
    <s v="OPER"/>
    <x v="4"/>
    <x v="20"/>
    <s v="Non-Labor"/>
    <d v="2020-03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32.82"/>
  </r>
  <r>
    <x v="2"/>
    <x v="15"/>
    <s v="AVA"/>
    <s v="Z90"/>
    <s v="Z90 - Incentive Compensation"/>
    <s v="OPER"/>
    <x v="4"/>
    <x v="20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724.44"/>
  </r>
  <r>
    <x v="2"/>
    <x v="15"/>
    <s v="AVA"/>
    <s v="Z90"/>
    <s v="Z90 - Incentive Compensation"/>
    <s v="OPER"/>
    <x v="4"/>
    <x v="20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40.77"/>
  </r>
  <r>
    <x v="2"/>
    <x v="15"/>
    <s v="AVA"/>
    <s v="Z90"/>
    <s v="Z90 - Incentive Compensation"/>
    <s v="OPER"/>
    <x v="4"/>
    <x v="20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13.48"/>
  </r>
  <r>
    <x v="2"/>
    <x v="15"/>
    <s v="AVA"/>
    <s v="Z90"/>
    <s v="Z90 - Incentive Compensation"/>
    <s v="OPER"/>
    <x v="4"/>
    <x v="20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59.38999999999999"/>
  </r>
  <r>
    <x v="2"/>
    <x v="15"/>
    <s v="AVA"/>
    <s v="Z90"/>
    <s v="Z90 - Incentive Compensation"/>
    <s v="OPER"/>
    <x v="4"/>
    <x v="21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.88"/>
  </r>
  <r>
    <x v="2"/>
    <x v="15"/>
    <s v="AVA"/>
    <s v="Z90"/>
    <s v="Z90 - Incentive Compensation"/>
    <s v="OPER"/>
    <x v="4"/>
    <x v="21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.25"/>
  </r>
  <r>
    <x v="2"/>
    <x v="15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0.79"/>
  </r>
  <r>
    <x v="2"/>
    <x v="15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2114000"/>
    <m/>
    <m/>
    <n v="-2.96"/>
  </r>
  <r>
    <x v="2"/>
    <x v="15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-0.11"/>
  </r>
  <r>
    <x v="2"/>
    <x v="15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0.38"/>
  </r>
  <r>
    <x v="2"/>
    <x v="15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0.22"/>
  </r>
  <r>
    <x v="2"/>
    <x v="15"/>
    <s v="AVA"/>
    <s v="Z90"/>
    <s v="Z90 - Incentive Compensation"/>
    <s v="OPER"/>
    <x v="4"/>
    <x v="21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-0.68"/>
  </r>
  <r>
    <x v="2"/>
    <x v="15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0.75"/>
  </r>
  <r>
    <x v="2"/>
    <x v="15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0.75"/>
  </r>
  <r>
    <x v="2"/>
    <x v="15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m/>
    <m/>
    <m/>
    <m/>
    <s v="B952206114000"/>
    <m/>
    <m/>
    <n v="-0.22"/>
  </r>
  <r>
    <x v="2"/>
    <x v="15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5.79"/>
  </r>
  <r>
    <x v="2"/>
    <x v="15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51"/>
  </r>
  <r>
    <x v="2"/>
    <x v="15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0.22"/>
  </r>
  <r>
    <x v="2"/>
    <x v="15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.1299999999999999"/>
  </r>
  <r>
    <x v="2"/>
    <x v="15"/>
    <s v="AVA"/>
    <s v="Z90"/>
    <s v="Z90 - Incentive Compensation"/>
    <s v="OPER"/>
    <x v="4"/>
    <x v="21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4.51"/>
  </r>
  <r>
    <x v="2"/>
    <x v="15"/>
    <s v="AVA"/>
    <s v="Z90"/>
    <s v="Z90 - Incentive Compensation"/>
    <s v="OPER"/>
    <x v="4"/>
    <x v="21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3.27"/>
  </r>
  <r>
    <x v="2"/>
    <x v="15"/>
    <s v="AVA"/>
    <s v="Z90"/>
    <s v="Z90 - Incentive Compensation"/>
    <s v="OPER"/>
    <x v="4"/>
    <x v="21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.7"/>
  </r>
  <r>
    <x v="2"/>
    <x v="15"/>
    <s v="AVA"/>
    <s v="Z90"/>
    <s v="Z90 - Incentive Compensation"/>
    <s v="OPER"/>
    <x v="4"/>
    <x v="21"/>
    <s v="Non-Labor"/>
    <d v="2020-03-0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7"/>
  </r>
  <r>
    <x v="2"/>
    <x v="15"/>
    <s v="AVA"/>
    <s v="Z90"/>
    <s v="Z90 - Incentive Compensation"/>
    <s v="OPER"/>
    <x v="4"/>
    <x v="21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.1299999999999999"/>
  </r>
  <r>
    <x v="2"/>
    <x v="15"/>
    <s v="AVA"/>
    <s v="Z90"/>
    <s v="Z90 - Incentive Compensation"/>
    <s v="OPER"/>
    <x v="4"/>
    <x v="21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0.75"/>
  </r>
  <r>
    <x v="2"/>
    <x v="15"/>
    <s v="AVA"/>
    <s v="Z90"/>
    <s v="Z90 - Incentive Compensation"/>
    <s v="OPER"/>
    <x v="4"/>
    <x v="21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5"/>
  </r>
  <r>
    <x v="2"/>
    <x v="15"/>
    <s v="AVA"/>
    <s v="Z90"/>
    <s v="Z90 - Incentive Compensation"/>
    <s v="OPER"/>
    <x v="4"/>
    <x v="21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.34"/>
  </r>
  <r>
    <x v="2"/>
    <x v="15"/>
    <s v="AVA"/>
    <s v="Z90"/>
    <s v="Z90 - Incentive Compensation"/>
    <s v="OPER"/>
    <x v="4"/>
    <x v="21"/>
    <s v="Non-Labor"/>
    <d v="2020-03-0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75"/>
  </r>
  <r>
    <x v="2"/>
    <x v="15"/>
    <s v="AVA"/>
    <s v="Z90"/>
    <s v="Z90 - Incentive Compensation"/>
    <s v="OPER"/>
    <x v="4"/>
    <x v="21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.4000000000000004"/>
  </r>
  <r>
    <x v="2"/>
    <x v="15"/>
    <s v="AVA"/>
    <s v="Z90"/>
    <s v="Z90 - Incentive Compensation"/>
    <s v="OPER"/>
    <x v="4"/>
    <x v="21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67"/>
  </r>
  <r>
    <x v="2"/>
    <x v="15"/>
    <s v="AVA"/>
    <s v="Z90"/>
    <s v="Z90 - Incentive Compensation"/>
    <s v="OPER"/>
    <x v="4"/>
    <x v="21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3"/>
  </r>
  <r>
    <x v="2"/>
    <x v="15"/>
    <s v="AVA"/>
    <s v="Z90"/>
    <s v="Z90 - Incentive Compensation"/>
    <s v="OPER"/>
    <x v="4"/>
    <x v="21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.63"/>
  </r>
  <r>
    <x v="2"/>
    <x v="15"/>
    <s v="AVA"/>
    <s v="Z90"/>
    <s v="Z90 - Incentive Compensation"/>
    <s v="OPER"/>
    <x v="4"/>
    <x v="21"/>
    <s v="Non-Labor"/>
    <d v="2020-03-1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0.22"/>
  </r>
  <r>
    <x v="2"/>
    <x v="15"/>
    <s v="AVA"/>
    <s v="Z90"/>
    <s v="Z90 - Incentive Compensation"/>
    <s v="OPER"/>
    <x v="4"/>
    <x v="21"/>
    <s v="Non-Labor"/>
    <d v="2020-03-15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01"/>
    <s v="Regular                                 "/>
    <m/>
    <m/>
    <m/>
    <m/>
    <s v="B907206102000"/>
    <m/>
    <m/>
    <n v="0.75"/>
  </r>
  <r>
    <x v="2"/>
    <x v="15"/>
    <s v="AVA"/>
    <s v="Z90"/>
    <s v="Z90 - Incentive Compensation"/>
    <s v="OPER"/>
    <x v="4"/>
    <x v="21"/>
    <s v="Non-Labor"/>
    <d v="2020-03-15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8.41"/>
  </r>
  <r>
    <x v="2"/>
    <x v="15"/>
    <s v="AVA"/>
    <s v="Z90"/>
    <s v="Z90 - Incentive Compensation"/>
    <s v="OPER"/>
    <x v="4"/>
    <x v="21"/>
    <s v="Non-Labor"/>
    <d v="2020-03-15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0.56000000000000005"/>
  </r>
  <r>
    <x v="2"/>
    <x v="15"/>
    <s v="AVA"/>
    <s v="Z90"/>
    <s v="Z90 - Incentive Compensation"/>
    <s v="OPER"/>
    <x v="4"/>
    <x v="21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5"/>
  </r>
  <r>
    <x v="2"/>
    <x v="15"/>
    <s v="AVA"/>
    <s v="Z90"/>
    <s v="Z90 - Incentive Compensation"/>
    <s v="OPER"/>
    <x v="4"/>
    <x v="21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.34"/>
  </r>
  <r>
    <x v="2"/>
    <x v="15"/>
    <s v="AVA"/>
    <s v="Z90"/>
    <s v="Z90 - Incentive Compensation"/>
    <s v="OPER"/>
    <x v="4"/>
    <x v="21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"/>
  </r>
  <r>
    <x v="2"/>
    <x v="15"/>
    <s v="AVA"/>
    <s v="Z90"/>
    <s v="Z90 - Incentive Compensation"/>
    <s v="OPER"/>
    <x v="4"/>
    <x v="21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0.68"/>
  </r>
  <r>
    <x v="2"/>
    <x v="15"/>
    <s v="AVA"/>
    <s v="Z90"/>
    <s v="Z90 - Incentive Compensation"/>
    <s v="OPER"/>
    <x v="4"/>
    <x v="21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.4"/>
  </r>
  <r>
    <x v="2"/>
    <x v="15"/>
    <s v="AVA"/>
    <s v="Z90"/>
    <s v="Z90 - Incentive Compensation"/>
    <s v="OPER"/>
    <x v="4"/>
    <x v="21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36"/>
  </r>
  <r>
    <x v="2"/>
    <x v="15"/>
    <s v="AVA"/>
    <s v="Z90"/>
    <s v="Z90 - Incentive Compensation"/>
    <s v="OPER"/>
    <x v="4"/>
    <x v="21"/>
    <s v="Non-Labor"/>
    <d v="2020-03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.5"/>
  </r>
  <r>
    <x v="2"/>
    <x v="15"/>
    <s v="AVA"/>
    <s v="Z90"/>
    <s v="Z90 - Incentive Compensation"/>
    <s v="OPER"/>
    <x v="4"/>
    <x v="21"/>
    <s v="Non-Labor"/>
    <d v="2020-03-1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3"/>
  </r>
  <r>
    <x v="2"/>
    <x v="15"/>
    <s v="AVA"/>
    <s v="Z90"/>
    <s v="Z90 - Incentive Compensation"/>
    <s v="OPER"/>
    <x v="4"/>
    <x v="21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3.6"/>
  </r>
  <r>
    <x v="2"/>
    <x v="15"/>
    <s v="AVA"/>
    <s v="Z90"/>
    <s v="Z90 - Incentive Compensation"/>
    <s v="OPER"/>
    <x v="4"/>
    <x v="21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.15"/>
  </r>
  <r>
    <x v="2"/>
    <x v="15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0.27"/>
  </r>
  <r>
    <x v="2"/>
    <x v="15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0.9"/>
  </r>
  <r>
    <x v="2"/>
    <x v="15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10.1"/>
  </r>
  <r>
    <x v="2"/>
    <x v="15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0.68"/>
  </r>
  <r>
    <x v="2"/>
    <x v="15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.8"/>
  </r>
  <r>
    <x v="2"/>
    <x v="15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0.41"/>
  </r>
  <r>
    <x v="2"/>
    <x v="15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.6"/>
  </r>
  <r>
    <x v="2"/>
    <x v="15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0.82"/>
  </r>
  <r>
    <x v="2"/>
    <x v="15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.09"/>
  </r>
  <r>
    <x v="2"/>
    <x v="15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.83"/>
  </r>
  <r>
    <x v="2"/>
    <x v="15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.8"/>
  </r>
  <r>
    <x v="2"/>
    <x v="15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3.6"/>
  </r>
  <r>
    <x v="2"/>
    <x v="15"/>
    <s v="AVA"/>
    <s v="Z90"/>
    <s v="Z90 - Incentive Compensation"/>
    <s v="OPER"/>
    <x v="4"/>
    <x v="42"/>
    <s v="Non-Labor"/>
    <d v="2020-02-2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45.77"/>
  </r>
  <r>
    <x v="2"/>
    <x v="15"/>
    <s v="AVA"/>
    <s v="Z90"/>
    <s v="Z90 - Incentive Compensation"/>
    <s v="OPER"/>
    <x v="4"/>
    <x v="42"/>
    <s v="Non-Labor"/>
    <d v="2020-02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6.97"/>
  </r>
  <r>
    <x v="2"/>
    <x v="15"/>
    <s v="AVA"/>
    <s v="Z90"/>
    <s v="Z90 - Incentive Compensation"/>
    <s v="OPER"/>
    <x v="4"/>
    <x v="42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27"/>
  </r>
  <r>
    <x v="2"/>
    <x v="15"/>
    <s v="AVA"/>
    <s v="Z90"/>
    <s v="Z90 - Incentive Compensation"/>
    <s v="OPER"/>
    <x v="4"/>
    <x v="42"/>
    <s v="Non-Labor"/>
    <d v="2020-02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18"/>
  </r>
  <r>
    <x v="2"/>
    <x v="15"/>
    <s v="AVA"/>
    <s v="Z90"/>
    <s v="Z90 - Incentive Compensation"/>
    <s v="OPER"/>
    <x v="4"/>
    <x v="42"/>
    <s v="Non-Labor"/>
    <d v="2020-02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.05"/>
  </r>
  <r>
    <x v="2"/>
    <x v="15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0.11"/>
  </r>
  <r>
    <x v="2"/>
    <x v="15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m/>
    <m/>
    <m/>
    <m/>
    <m/>
    <m/>
    <s v="B901202114000"/>
    <m/>
    <m/>
    <n v="-0.42"/>
  </r>
  <r>
    <x v="2"/>
    <x v="15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B901206113000"/>
    <m/>
    <m/>
    <n v="-0.02"/>
  </r>
  <r>
    <x v="2"/>
    <x v="15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0.05"/>
  </r>
  <r>
    <x v="2"/>
    <x v="15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0.03"/>
  </r>
  <r>
    <x v="2"/>
    <x v="15"/>
    <s v="AVA"/>
    <s v="Z90"/>
    <s v="Z90 - Incentive Compensation"/>
    <s v="OPER"/>
    <x v="4"/>
    <x v="42"/>
    <s v="Non-Labor"/>
    <d v="2020-02-29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m/>
    <m/>
    <m/>
    <m/>
    <m/>
    <m/>
    <s v="B906206101000"/>
    <m/>
    <m/>
    <n v="-0.1"/>
  </r>
  <r>
    <x v="2"/>
    <x v="15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11"/>
  </r>
  <r>
    <x v="2"/>
    <x v="15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-0.11"/>
  </r>
  <r>
    <x v="2"/>
    <x v="15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m/>
    <m/>
    <m/>
    <m/>
    <m/>
    <m/>
    <s v="B952206114000"/>
    <m/>
    <m/>
    <n v="-0.03"/>
  </r>
  <r>
    <x v="2"/>
    <x v="15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83"/>
  </r>
  <r>
    <x v="2"/>
    <x v="15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7.0000000000000007E-2"/>
  </r>
  <r>
    <x v="2"/>
    <x v="15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m/>
    <m/>
    <m/>
    <m/>
    <m/>
    <m/>
    <s v="B974206105000"/>
    <m/>
    <m/>
    <n v="-0.03"/>
  </r>
  <r>
    <x v="2"/>
    <x v="15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-0.16"/>
  </r>
  <r>
    <x v="2"/>
    <x v="15"/>
    <s v="AVA"/>
    <s v="Z90"/>
    <s v="Z90 - Incentive Compensation"/>
    <s v="OPER"/>
    <x v="4"/>
    <x v="42"/>
    <s v="Non-Labor"/>
    <d v="2020-02-29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64"/>
  </r>
  <r>
    <x v="2"/>
    <x v="15"/>
    <s v="AVA"/>
    <s v="Z90"/>
    <s v="Z90 - Incentive Compensation"/>
    <s v="OPER"/>
    <x v="4"/>
    <x v="42"/>
    <s v="Non-Labor"/>
    <d v="2020-03-0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2.36"/>
  </r>
  <r>
    <x v="2"/>
    <x v="15"/>
    <s v="AVA"/>
    <s v="Z90"/>
    <s v="Z90 - Incentive Compensation"/>
    <s v="OPER"/>
    <x v="4"/>
    <x v="42"/>
    <s v="Non-Labor"/>
    <d v="2020-03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39999999999998"/>
  </r>
  <r>
    <x v="2"/>
    <x v="15"/>
    <s v="AVA"/>
    <s v="Z90"/>
    <s v="Z90 - Incentive Compensation"/>
    <s v="OPER"/>
    <x v="4"/>
    <x v="42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46"/>
  </r>
  <r>
    <x v="2"/>
    <x v="15"/>
    <s v="AVA"/>
    <s v="Z90"/>
    <s v="Z90 - Incentive Compensation"/>
    <s v="OPER"/>
    <x v="4"/>
    <x v="42"/>
    <s v="Non-Labor"/>
    <d v="2020-03-0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25"/>
  </r>
  <r>
    <x v="2"/>
    <x v="15"/>
    <s v="AVA"/>
    <s v="Z90"/>
    <s v="Z90 - Incentive Compensation"/>
    <s v="OPER"/>
    <x v="4"/>
    <x v="42"/>
    <s v="Non-Labor"/>
    <d v="2020-03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2.880000000000003"/>
  </r>
  <r>
    <x v="2"/>
    <x v="15"/>
    <s v="AVA"/>
    <s v="Z90"/>
    <s v="Z90 - Incentive Compensation"/>
    <s v="OPER"/>
    <x v="4"/>
    <x v="42"/>
    <s v="Non-Labor"/>
    <d v="2020-03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6.100000000000001"/>
  </r>
  <r>
    <x v="2"/>
    <x v="15"/>
    <s v="AVA"/>
    <s v="Z90"/>
    <s v="Z90 - Incentive Compensation"/>
    <s v="OPER"/>
    <x v="4"/>
    <x v="42"/>
    <s v="Non-Labor"/>
    <d v="2020-03-0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24"/>
  </r>
  <r>
    <x v="2"/>
    <x v="15"/>
    <s v="AVA"/>
    <s v="Z90"/>
    <s v="Z90 - Incentive Compensation"/>
    <s v="OPER"/>
    <x v="4"/>
    <x v="42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s v="E01"/>
    <s v="Regular                                 "/>
    <m/>
    <m/>
    <m/>
    <m/>
    <s v="B913206105000"/>
    <m/>
    <m/>
    <n v="0.16"/>
  </r>
  <r>
    <x v="2"/>
    <x v="15"/>
    <s v="AVA"/>
    <s v="Z90"/>
    <s v="Z90 - Incentive Compensation"/>
    <s v="OPER"/>
    <x v="4"/>
    <x v="42"/>
    <s v="Non-Labor"/>
    <d v="2020-03-0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11"/>
  </r>
  <r>
    <x v="2"/>
    <x v="15"/>
    <s v="AVA"/>
    <s v="Z90"/>
    <s v="Z90 - Incentive Compensation"/>
    <s v="OPER"/>
    <x v="4"/>
    <x v="42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21"/>
  </r>
  <r>
    <x v="2"/>
    <x v="15"/>
    <s v="AVA"/>
    <s v="Z90"/>
    <s v="Z90 - Incentive Compensation"/>
    <s v="OPER"/>
    <x v="4"/>
    <x v="42"/>
    <s v="Non-Labor"/>
    <d v="2020-03-0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05"/>
  </r>
  <r>
    <x v="2"/>
    <x v="15"/>
    <s v="AVA"/>
    <s v="Z90"/>
    <s v="Z90 - Incentive Compensation"/>
    <s v="OPER"/>
    <x v="4"/>
    <x v="42"/>
    <s v="Non-Labor"/>
    <d v="2020-03-0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11"/>
  </r>
  <r>
    <x v="2"/>
    <x v="15"/>
    <s v="AVA"/>
    <s v="Z90"/>
    <s v="Z90 - Incentive Compensation"/>
    <s v="OPER"/>
    <x v="4"/>
    <x v="42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62"/>
  </r>
  <r>
    <x v="2"/>
    <x v="15"/>
    <s v="AVA"/>
    <s v="Z90"/>
    <s v="Z90 - Incentive Compensation"/>
    <s v="OPER"/>
    <x v="4"/>
    <x v="42"/>
    <s v="Non-Labor"/>
    <d v="2020-03-0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1"/>
  </r>
  <r>
    <x v="2"/>
    <x v="15"/>
    <s v="AVA"/>
    <s v="Z90"/>
    <s v="Z90 - Incentive Compensation"/>
    <s v="OPER"/>
    <x v="4"/>
    <x v="42"/>
    <s v="Non-Labor"/>
    <d v="2020-03-1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4.89"/>
  </r>
  <r>
    <x v="2"/>
    <x v="15"/>
    <s v="AVA"/>
    <s v="Z90"/>
    <s v="Z90 - Incentive Compensation"/>
    <s v="OPER"/>
    <x v="4"/>
    <x v="42"/>
    <s v="Non-Labor"/>
    <d v="2020-03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8.239999999999998"/>
  </r>
  <r>
    <x v="2"/>
    <x v="15"/>
    <s v="AVA"/>
    <s v="Z90"/>
    <s v="Z90 - Incentive Compensation"/>
    <s v="OPER"/>
    <x v="4"/>
    <x v="42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43"/>
  </r>
  <r>
    <x v="2"/>
    <x v="15"/>
    <s v="AVA"/>
    <s v="Z90"/>
    <s v="Z90 - Incentive Compensation"/>
    <s v="OPER"/>
    <x v="4"/>
    <x v="42"/>
    <s v="Non-Labor"/>
    <d v="2020-03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37"/>
  </r>
  <r>
    <x v="2"/>
    <x v="15"/>
    <s v="AVA"/>
    <s v="Z90"/>
    <s v="Z90 - Incentive Compensation"/>
    <s v="OPER"/>
    <x v="4"/>
    <x v="42"/>
    <s v="Non-Labor"/>
    <d v="2020-03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6.170000000000002"/>
  </r>
  <r>
    <x v="2"/>
    <x v="15"/>
    <s v="AVA"/>
    <s v="Z90"/>
    <s v="Z90 - Incentive Compensation"/>
    <s v="OPER"/>
    <x v="4"/>
    <x v="42"/>
    <s v="Non-Labor"/>
    <d v="2020-03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2.07"/>
  </r>
  <r>
    <x v="2"/>
    <x v="15"/>
    <s v="AVA"/>
    <s v="Z90"/>
    <s v="Z90 - Incentive Compensation"/>
    <s v="OPER"/>
    <x v="4"/>
    <x v="42"/>
    <s v="Non-Labor"/>
    <d v="2020-03-1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7"/>
    <s v="Meals - Dinner                          "/>
    <m/>
    <m/>
    <m/>
    <m/>
    <s v="B901206101000"/>
    <m/>
    <m/>
    <n v="0.04"/>
  </r>
  <r>
    <x v="2"/>
    <x v="15"/>
    <s v="AVA"/>
    <s v="Z90"/>
    <s v="Z90 - Incentive Compensation"/>
    <s v="OPER"/>
    <x v="4"/>
    <x v="42"/>
    <s v="Non-Labor"/>
    <d v="2020-03-15T00:00:00"/>
    <s v="ID"/>
    <x v="0"/>
    <s v="Burden Cost USD"/>
    <m/>
    <m/>
    <m/>
    <m/>
    <x v="0"/>
    <x v="0"/>
    <s v="Distr Tree Maintenance -907"/>
    <s v="90702061"/>
    <s v="DIS-Maintenance"/>
    <s v="591000"/>
    <x v="14"/>
    <s v="408115"/>
    <m/>
    <m/>
    <m/>
    <m/>
    <m/>
    <m/>
    <m/>
    <s v="E01"/>
    <s v="Regular                                 "/>
    <m/>
    <m/>
    <m/>
    <m/>
    <s v="B907206102000"/>
    <m/>
    <m/>
    <n v="0.11"/>
  </r>
  <r>
    <x v="2"/>
    <x v="15"/>
    <s v="AVA"/>
    <s v="Z90"/>
    <s v="Z90 - Incentive Compensation"/>
    <s v="OPER"/>
    <x v="4"/>
    <x v="42"/>
    <s v="Non-Labor"/>
    <d v="2020-03-15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1"/>
    <s v="Regular                                 "/>
    <m/>
    <m/>
    <m/>
    <m/>
    <s v="B910206105000"/>
    <m/>
    <m/>
    <n v="1.21"/>
  </r>
  <r>
    <x v="2"/>
    <x v="15"/>
    <s v="AVA"/>
    <s v="Z90"/>
    <s v="Z90 - Incentive Compensation"/>
    <s v="OPER"/>
    <x v="4"/>
    <x v="42"/>
    <s v="Non-Labor"/>
    <d v="2020-03-15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08"/>
  </r>
  <r>
    <x v="2"/>
    <x v="15"/>
    <s v="AVA"/>
    <s v="Z90"/>
    <s v="Z90 - Incentive Compensation"/>
    <s v="OPER"/>
    <x v="4"/>
    <x v="42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21"/>
  </r>
  <r>
    <x v="2"/>
    <x v="15"/>
    <s v="AVA"/>
    <s v="Z90"/>
    <s v="Z90 - Incentive Compensation"/>
    <s v="OPER"/>
    <x v="4"/>
    <x v="42"/>
    <s v="Non-Labor"/>
    <d v="2020-03-15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05"/>
  </r>
  <r>
    <x v="2"/>
    <x v="15"/>
    <s v="AVA"/>
    <s v="Z90"/>
    <s v="Z90 - Incentive Compensation"/>
    <s v="OPER"/>
    <x v="4"/>
    <x v="42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43"/>
  </r>
  <r>
    <x v="2"/>
    <x v="15"/>
    <s v="AVA"/>
    <s v="Z90"/>
    <s v="Z90 - Incentive Compensation"/>
    <s v="OPER"/>
    <x v="4"/>
    <x v="42"/>
    <s v="Non-Labor"/>
    <d v="2020-03-15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0.1"/>
  </r>
  <r>
    <x v="2"/>
    <x v="15"/>
    <s v="AVA"/>
    <s v="Z90"/>
    <s v="Z90 - Incentive Compensation"/>
    <s v="OPER"/>
    <x v="4"/>
    <x v="42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49"/>
  </r>
  <r>
    <x v="2"/>
    <x v="15"/>
    <s v="AVA"/>
    <s v="Z90"/>
    <s v="Z90 - Incentive Compensation"/>
    <s v="OPER"/>
    <x v="4"/>
    <x v="42"/>
    <s v="Non-Labor"/>
    <d v="2020-03-1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34"/>
  </r>
  <r>
    <x v="2"/>
    <x v="15"/>
    <s v="AVA"/>
    <s v="Z90"/>
    <s v="Z90 - Incentive Compensation"/>
    <s v="OPER"/>
    <x v="4"/>
    <x v="42"/>
    <s v="Non-Labor"/>
    <d v="2020-03-1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21"/>
  </r>
  <r>
    <x v="2"/>
    <x v="15"/>
    <s v="AVA"/>
    <s v="Z90"/>
    <s v="Z90 - Incentive Compensation"/>
    <s v="OPER"/>
    <x v="4"/>
    <x v="42"/>
    <s v="Non-Labor"/>
    <d v="2020-03-15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43"/>
  </r>
  <r>
    <x v="2"/>
    <x v="15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65.86"/>
  </r>
  <r>
    <x v="2"/>
    <x v="15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21.89"/>
  </r>
  <r>
    <x v="2"/>
    <x v="15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51"/>
  </r>
  <r>
    <x v="2"/>
    <x v="15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45"/>
  </r>
  <r>
    <x v="2"/>
    <x v="15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9.41"/>
  </r>
  <r>
    <x v="2"/>
    <x v="15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4.49"/>
  </r>
  <r>
    <x v="2"/>
    <x v="15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0.04"/>
  </r>
  <r>
    <x v="2"/>
    <x v="15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408115"/>
    <m/>
    <m/>
    <m/>
    <m/>
    <m/>
    <m/>
    <m/>
    <m/>
    <m/>
    <m/>
    <m/>
    <m/>
    <m/>
    <s v="B907206102000"/>
    <m/>
    <m/>
    <n v="0.13"/>
  </r>
  <r>
    <x v="2"/>
    <x v="15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1.44"/>
  </r>
  <r>
    <x v="2"/>
    <x v="15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0.1"/>
  </r>
  <r>
    <x v="2"/>
    <x v="15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26"/>
  </r>
  <r>
    <x v="2"/>
    <x v="15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0.06"/>
  </r>
  <r>
    <x v="2"/>
    <x v="15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51"/>
  </r>
  <r>
    <x v="2"/>
    <x v="15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0.12"/>
  </r>
  <r>
    <x v="2"/>
    <x v="15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57999999999999996"/>
  </r>
  <r>
    <x v="2"/>
    <x v="15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4"/>
  </r>
  <r>
    <x v="2"/>
    <x v="15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26"/>
  </r>
  <r>
    <x v="2"/>
    <x v="15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51"/>
  </r>
  <r>
    <x v="2"/>
    <x v="16"/>
    <s v="AVA"/>
    <s v="A50"/>
    <s v="A50 - Director of Ops WA &amp; ID"/>
    <s v="OPER"/>
    <x v="0"/>
    <x v="32"/>
    <s v="Labor"/>
    <d v="2020-03-2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64"/>
    <n v="1036.8"/>
  </r>
  <r>
    <x v="2"/>
    <x v="16"/>
    <s v="AVA"/>
    <s v="A50"/>
    <s v="A50 - Director of Ops WA &amp; ID"/>
    <s v="OPER"/>
    <x v="0"/>
    <x v="32"/>
    <s v="Labor"/>
    <d v="2020-03-2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6"/>
    <n v="259.2"/>
  </r>
  <r>
    <x v="2"/>
    <x v="16"/>
    <s v="AVA"/>
    <s v="A50"/>
    <s v="A50 - Director of Ops WA &amp; ID"/>
    <s v="OPER"/>
    <x v="0"/>
    <x v="32"/>
    <s v="Labor"/>
    <d v="2020-04-1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5"/>
    <n v="567"/>
  </r>
  <r>
    <x v="2"/>
    <x v="16"/>
    <s v="AVA"/>
    <s v="A50"/>
    <s v="A50 - Director of Ops WA &amp; ID"/>
    <s v="OPER"/>
    <x v="0"/>
    <x v="32"/>
    <s v="Labor"/>
    <d v="2020-04-1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0"/>
    <n v="162"/>
  </r>
  <r>
    <x v="2"/>
    <x v="16"/>
    <s v="AVA"/>
    <s v="A50"/>
    <s v="A50 - Director of Ops WA &amp; ID"/>
    <s v="OPER"/>
    <x v="0"/>
    <x v="6"/>
    <s v="Labor"/>
    <d v="2020-03-2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0"/>
    <n v="3018.7"/>
  </r>
  <r>
    <x v="2"/>
    <x v="16"/>
    <s v="AVA"/>
    <s v="A50"/>
    <s v="A50 - Director of Ops WA &amp; ID"/>
    <s v="OPER"/>
    <x v="0"/>
    <x v="6"/>
    <s v="Labor"/>
    <d v="2020-03-2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40"/>
    <n v="3018.7"/>
  </r>
  <r>
    <x v="2"/>
    <x v="16"/>
    <s v="AVA"/>
    <s v="A50"/>
    <s v="A50 - Director of Ops WA &amp; ID"/>
    <s v="OPER"/>
    <x v="0"/>
    <x v="6"/>
    <s v="Labor"/>
    <d v="2020-04-1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40"/>
    <n v="1839.9"/>
  </r>
  <r>
    <x v="2"/>
    <x v="16"/>
    <s v="AVA"/>
    <s v="A50"/>
    <s v="A50 - Director of Ops WA &amp; ID"/>
    <s v="OPER"/>
    <x v="0"/>
    <x v="6"/>
    <s v="Labor"/>
    <d v="2020-04-1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0"/>
    <n v="3018.7"/>
  </r>
  <r>
    <x v="2"/>
    <x v="16"/>
    <s v="AVA"/>
    <s v="A50"/>
    <s v="A50 - Director of Ops WA &amp; ID"/>
    <s v="OPER"/>
    <x v="0"/>
    <x v="6"/>
    <s v="Labor"/>
    <d v="2020-04-1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40"/>
    <n v="1839.9"/>
  </r>
  <r>
    <x v="2"/>
    <x v="16"/>
    <s v="AVA"/>
    <s v="A50"/>
    <s v="A50 - Director of Ops WA &amp; ID"/>
    <s v="OPER"/>
    <x v="0"/>
    <x v="6"/>
    <s v="Labor"/>
    <d v="2020-04-1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40"/>
    <n v="3018.7"/>
  </r>
  <r>
    <x v="2"/>
    <x v="16"/>
    <s v="AVA"/>
    <s v="A50"/>
    <s v="A50 - Director of Ops WA &amp; ID"/>
    <s v="OPER"/>
    <x v="0"/>
    <x v="0"/>
    <s v="Labor"/>
    <d v="2020-03-2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848"/>
    <s v="Jmn Lnmn"/>
    <s v="White, Justin Anthony"/>
    <s v="E01"/>
    <s v="Regular                                 "/>
    <m/>
    <m/>
    <m/>
    <m/>
    <s v="B980206203000"/>
    <m/>
    <n v="8"/>
    <n v="377.76"/>
  </r>
  <r>
    <x v="2"/>
    <x v="16"/>
    <s v="AVA"/>
    <s v="B50"/>
    <s v="B50 - Spokane Electric"/>
    <s v="OPER"/>
    <x v="0"/>
    <x v="1"/>
    <s v="Labor"/>
    <d v="2020-03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1"/>
    <n v="97.28"/>
  </r>
  <r>
    <x v="2"/>
    <x v="16"/>
    <s v="AVA"/>
    <s v="B50"/>
    <s v="B50 - Spokane Electric"/>
    <s v="OPER"/>
    <x v="0"/>
    <x v="1"/>
    <s v="Labor"/>
    <d v="2020-03-2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77"/>
    <s v="OT 2x Ext Trouble                       "/>
    <m/>
    <m/>
    <m/>
    <m/>
    <s v="B956202114000"/>
    <m/>
    <n v="1"/>
    <n v="97.28"/>
  </r>
  <r>
    <x v="2"/>
    <x v="16"/>
    <s v="AVA"/>
    <s v="B50"/>
    <s v="B50 - Spokane Electric"/>
    <s v="OPER"/>
    <x v="0"/>
    <x v="1"/>
    <s v="Labor"/>
    <d v="2020-03-2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56202114000"/>
    <m/>
    <n v="1"/>
    <n v="97.28"/>
  </r>
  <r>
    <x v="2"/>
    <x v="16"/>
    <s v="AVA"/>
    <s v="B50"/>
    <s v="B50 - Spokane Electric"/>
    <s v="OPER"/>
    <x v="0"/>
    <x v="1"/>
    <s v="Labor"/>
    <d v="2020-04-1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77"/>
    <s v="OT 2x Ext Trouble                       "/>
    <m/>
    <m/>
    <m/>
    <m/>
    <s v="B956206105000"/>
    <m/>
    <n v="0.5"/>
    <n v="50.1"/>
  </r>
  <r>
    <x v="2"/>
    <x v="16"/>
    <s v="AVA"/>
    <s v="B50"/>
    <s v="B50 - Spokane Electric"/>
    <s v="OPER"/>
    <x v="0"/>
    <x v="1"/>
    <s v="Labor"/>
    <d v="2020-04-12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77"/>
    <s v="OT 2x Ext Trouble                       "/>
    <m/>
    <m/>
    <m/>
    <m/>
    <s v="B956202114000"/>
    <m/>
    <n v="0.5"/>
    <n v="50.1"/>
  </r>
  <r>
    <x v="2"/>
    <x v="16"/>
    <s v="AVA"/>
    <s v="B50"/>
    <s v="B50 - Spokane Electric"/>
    <s v="OPER"/>
    <x v="0"/>
    <x v="1"/>
    <s v="Labor"/>
    <d v="2020-04-12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0.5"/>
    <n v="50.1"/>
  </r>
  <r>
    <x v="2"/>
    <x v="16"/>
    <s v="AVA"/>
    <s v="B50"/>
    <s v="B50 - Spokane Electric"/>
    <s v="OPER"/>
    <x v="0"/>
    <x v="0"/>
    <s v="Labor"/>
    <d v="2020-03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"/>
    <n v="48.64"/>
  </r>
  <r>
    <x v="2"/>
    <x v="16"/>
    <s v="AVA"/>
    <s v="B50"/>
    <s v="B50 - Spokane Electric"/>
    <s v="OPER"/>
    <x v="0"/>
    <x v="0"/>
    <s v="Labor"/>
    <d v="2020-03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9"/>
    <n v="440.68"/>
  </r>
  <r>
    <x v="2"/>
    <x v="16"/>
    <s v="AVA"/>
    <s v="B50"/>
    <s v="B50 - Spokane Electric"/>
    <s v="OPER"/>
    <x v="0"/>
    <x v="0"/>
    <s v="Labor"/>
    <d v="2020-03-2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2114000"/>
    <m/>
    <n v="2"/>
    <n v="97.28"/>
  </r>
  <r>
    <x v="2"/>
    <x v="16"/>
    <s v="AVA"/>
    <s v="B50"/>
    <s v="B50 - Spokane Electric"/>
    <s v="OPER"/>
    <x v="0"/>
    <x v="0"/>
    <s v="Labor"/>
    <d v="2020-03-2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"/>
    <n v="48.64"/>
  </r>
  <r>
    <x v="2"/>
    <x v="16"/>
    <s v="AVA"/>
    <s v="B50"/>
    <s v="B50 - Spokane Electric"/>
    <s v="OPER"/>
    <x v="0"/>
    <x v="0"/>
    <s v="Labor"/>
    <d v="2020-03-29T00:00:00"/>
    <s v="WA"/>
    <x v="0"/>
    <s v="Labor Cost USD"/>
    <m/>
    <m/>
    <m/>
    <m/>
    <x v="0"/>
    <x v="0"/>
    <s v="Distr Tree Maintenance -956"/>
    <s v="95602061"/>
    <s v="DIS-Maintenance"/>
    <s v="596020"/>
    <x v="31"/>
    <s v="596000"/>
    <m/>
    <m/>
    <m/>
    <m/>
    <s v="72555"/>
    <s v="Jmn Lnsvsmn"/>
    <s v="Reynolds, Clayton M"/>
    <s v="E01"/>
    <s v="Regular                                 "/>
    <m/>
    <m/>
    <m/>
    <m/>
    <s v="B956206111000"/>
    <m/>
    <n v="2"/>
    <n v="100.2"/>
  </r>
  <r>
    <x v="2"/>
    <x v="16"/>
    <s v="AVA"/>
    <s v="B50"/>
    <s v="B50 - Spokane Electric"/>
    <s v="OPER"/>
    <x v="0"/>
    <x v="0"/>
    <s v="Labor"/>
    <d v="2020-04-12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45703"/>
    <s v="Jmn Lnsvsmn"/>
    <s v="Kieffer, Brett J"/>
    <s v="E01"/>
    <s v="Regular                                 "/>
    <m/>
    <m/>
    <m/>
    <m/>
    <s v="B956206101000"/>
    <m/>
    <n v="3"/>
    <n v="150.30000000000001"/>
  </r>
  <r>
    <x v="2"/>
    <x v="16"/>
    <s v="AVA"/>
    <s v="B50"/>
    <s v="B50 - Spokane Electric"/>
    <s v="OPER"/>
    <x v="0"/>
    <x v="0"/>
    <s v="Labor"/>
    <d v="2020-04-1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2"/>
    <n v="100.2"/>
  </r>
  <r>
    <x v="2"/>
    <x v="16"/>
    <s v="AVA"/>
    <s v="B50"/>
    <s v="B50 - Spokane Electric"/>
    <s v="OPER"/>
    <x v="0"/>
    <x v="0"/>
    <s v="Labor"/>
    <d v="2020-04-1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3"/>
    <n v="150.30000000000001"/>
  </r>
  <r>
    <x v="2"/>
    <x v="16"/>
    <s v="AVA"/>
    <s v="B50"/>
    <s v="B50 - Spokane Electric"/>
    <s v="OPER"/>
    <x v="0"/>
    <x v="0"/>
    <s v="Labor"/>
    <d v="2020-04-1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5"/>
    <n v="250.5"/>
  </r>
  <r>
    <x v="2"/>
    <x v="16"/>
    <s v="AVA"/>
    <s v="B50"/>
    <s v="B50 - Spokane Electric"/>
    <s v="OPER"/>
    <x v="0"/>
    <x v="0"/>
    <s v="Labor"/>
    <d v="2020-04-12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2"/>
    <n v="100.2"/>
  </r>
  <r>
    <x v="2"/>
    <x v="16"/>
    <s v="AVA"/>
    <s v="B50"/>
    <s v="B50 - Spokane Electric"/>
    <s v="OPER"/>
    <x v="0"/>
    <x v="0"/>
    <s v="Labor"/>
    <d v="2020-04-12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4114000"/>
    <m/>
    <n v="2"/>
    <n v="100.2"/>
  </r>
  <r>
    <x v="2"/>
    <x v="16"/>
    <s v="AVA"/>
    <s v="B50"/>
    <s v="B50 - Spokane Electric"/>
    <s v="OPER"/>
    <x v="0"/>
    <x v="0"/>
    <s v="Labor"/>
    <d v="2020-04-12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2"/>
    <n v="100.2"/>
  </r>
  <r>
    <x v="2"/>
    <x v="16"/>
    <s v="AVA"/>
    <s v="B50"/>
    <s v="B50 - Spokane Electric"/>
    <s v="OPER"/>
    <x v="0"/>
    <x v="0"/>
    <s v="Labor"/>
    <d v="2020-04-12T00:00:00"/>
    <s v="WA"/>
    <x v="0"/>
    <s v="Labor Cost USD"/>
    <m/>
    <m/>
    <m/>
    <m/>
    <x v="0"/>
    <x v="0"/>
    <s v="Distr Tree Maintenance -956"/>
    <s v="95602061"/>
    <s v="DIS-Maintenance"/>
    <s v="594010"/>
    <x v="17"/>
    <s v="594000"/>
    <m/>
    <m/>
    <m/>
    <m/>
    <s v="03468"/>
    <s v="Jmn Lnmn"/>
    <s v="Bean, Justin J"/>
    <s v="E20"/>
    <s v="Alt/Dual                                "/>
    <m/>
    <m/>
    <m/>
    <m/>
    <s v="B956206106000"/>
    <m/>
    <n v="2"/>
    <n v="100.2"/>
  </r>
  <r>
    <x v="2"/>
    <x v="16"/>
    <s v="AVA"/>
    <s v="B53"/>
    <s v="B53 - Pullman"/>
    <s v="OPER"/>
    <x v="0"/>
    <x v="1"/>
    <s v="Labor"/>
    <d v="2020-04-1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1.5"/>
    <n v="165.75"/>
  </r>
  <r>
    <x v="2"/>
    <x v="16"/>
    <s v="AVA"/>
    <s v="B53"/>
    <s v="B53 - Pullman"/>
    <s v="OPER"/>
    <x v="0"/>
    <x v="0"/>
    <s v="Labor"/>
    <d v="2020-03-29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1"/>
    <n v="48.64"/>
  </r>
  <r>
    <x v="2"/>
    <x v="16"/>
    <s v="AVA"/>
    <s v="B53"/>
    <s v="B53 - Pullman"/>
    <s v="OPER"/>
    <x v="0"/>
    <x v="0"/>
    <s v="Labor"/>
    <d v="2020-03-2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2"/>
    <n v="107.28"/>
  </r>
  <r>
    <x v="2"/>
    <x v="16"/>
    <s v="AVA"/>
    <s v="B53"/>
    <s v="B53 - Pullman"/>
    <s v="OPER"/>
    <x v="0"/>
    <x v="0"/>
    <s v="Labor"/>
    <d v="2020-04-1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3"/>
    <n v="165.75"/>
  </r>
  <r>
    <x v="2"/>
    <x v="16"/>
    <s v="AVA"/>
    <s v="B53"/>
    <s v="B53 - Pullman"/>
    <s v="OPER"/>
    <x v="0"/>
    <x v="0"/>
    <s v="Labor"/>
    <d v="2020-04-1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928"/>
    <s v="Jmn Lnmn"/>
    <s v="Bezdicek, Bryan A"/>
    <s v="E20"/>
    <s v="Alt/Dual                                "/>
    <m/>
    <m/>
    <m/>
    <m/>
    <s v="B933206105000"/>
    <m/>
    <n v="2"/>
    <n v="100.2"/>
  </r>
  <r>
    <x v="2"/>
    <x v="16"/>
    <s v="AVA"/>
    <s v="B53"/>
    <s v="B53 - Pullman"/>
    <s v="OPER"/>
    <x v="0"/>
    <x v="0"/>
    <s v="Labor"/>
    <d v="2020-04-1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928"/>
    <s v="Jmn Lnmn"/>
    <s v="Bezdicek, Bryan A"/>
    <s v="E20"/>
    <s v="Alt/Dual                                "/>
    <m/>
    <m/>
    <m/>
    <m/>
    <s v="B923206105000"/>
    <m/>
    <n v="2"/>
    <n v="100.2"/>
  </r>
  <r>
    <x v="2"/>
    <x v="16"/>
    <s v="AVA"/>
    <s v="B53"/>
    <s v="B53 - Pullman"/>
    <s v="OPER"/>
    <x v="0"/>
    <x v="0"/>
    <s v="Labor"/>
    <d v="2020-04-1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1"/>
    <n v="55.25"/>
  </r>
  <r>
    <x v="2"/>
    <x v="16"/>
    <s v="AVA"/>
    <s v="B53"/>
    <s v="B53 - Pullman"/>
    <s v="OPER"/>
    <x v="0"/>
    <x v="0"/>
    <s v="Labor"/>
    <d v="2020-04-12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0176"/>
    <s v="Loc Rep Elec"/>
    <s v="Fowler, David"/>
    <s v="E01"/>
    <s v="Regular                                 "/>
    <m/>
    <m/>
    <m/>
    <m/>
    <s v="B923206114000"/>
    <m/>
    <n v="3"/>
    <n v="165.75"/>
  </r>
  <r>
    <x v="2"/>
    <x v="16"/>
    <s v="AVA"/>
    <s v="C51"/>
    <s v="C51 - Elec Distributn Design"/>
    <s v="OPER"/>
    <x v="0"/>
    <x v="6"/>
    <s v="Labor"/>
    <d v="2020-03-2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1"/>
    <n v="60.06"/>
  </r>
  <r>
    <x v="2"/>
    <x v="16"/>
    <s v="AVA"/>
    <s v="C51"/>
    <s v="C51 - Elec Distributn Design"/>
    <s v="OPER"/>
    <x v="0"/>
    <x v="6"/>
    <s v="Labor"/>
    <d v="2020-04-1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1"/>
    <n v="60.06"/>
  </r>
  <r>
    <x v="2"/>
    <x v="16"/>
    <s v="AVA"/>
    <s v="D51"/>
    <s v="D51 - Vegetation Management"/>
    <s v="OPER"/>
    <x v="1"/>
    <x v="2"/>
    <s v="Non-Labor"/>
    <d v="2020-03-31T00:00:00"/>
    <s v="WA"/>
    <x v="0"/>
    <s v="Miscellaneous Transaction USD"/>
    <s v="NSJ002 - Q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Tree-tree trimming"/>
    <m/>
    <n v="-703000"/>
  </r>
  <r>
    <x v="2"/>
    <x v="1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1502"/>
    <m/>
    <s v="W/E 2-15"/>
    <m/>
    <n v="1902.06"/>
  </r>
  <r>
    <x v="2"/>
    <x v="1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3407"/>
    <m/>
    <s v="W/E 3-28"/>
    <m/>
    <n v="1933.07"/>
  </r>
  <r>
    <x v="2"/>
    <x v="1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3758"/>
    <m/>
    <s v="W/E 4-4"/>
    <m/>
    <n v="2255.92"/>
  </r>
  <r>
    <x v="2"/>
    <x v="1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4239"/>
    <m/>
    <s v="W/E 4-11"/>
    <m/>
    <n v="1459.67"/>
  </r>
  <r>
    <x v="2"/>
    <x v="1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O20320"/>
    <m/>
    <s v="W/E 2-22"/>
    <m/>
    <n v="646.96"/>
  </r>
  <r>
    <x v="2"/>
    <x v="1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O20820"/>
    <m/>
    <s v="W/E 2-22"/>
    <m/>
    <n v="646.96"/>
  </r>
  <r>
    <x v="2"/>
    <x v="1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H33420"/>
    <m/>
    <s v="W/E 2-29"/>
    <m/>
    <n v="646.96"/>
  </r>
  <r>
    <x v="2"/>
    <x v="1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H33920"/>
    <m/>
    <s v="W/E 2-29"/>
    <m/>
    <n v="646.96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1513"/>
    <m/>
    <s v="W/E 2-15"/>
    <m/>
    <n v="1774.5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O19420"/>
    <m/>
    <s v="W/E 2-22"/>
    <m/>
    <n v="6341.33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O19520"/>
    <m/>
    <s v="W/E 2-22"/>
    <m/>
    <n v="9201.4500000000007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O20120"/>
    <m/>
    <s v="W/E 2-22"/>
    <m/>
    <n v="7539.46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O20620"/>
    <m/>
    <s v="W/E 2-22"/>
    <m/>
    <n v="6191.95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H32520"/>
    <m/>
    <s v="W/E 2-29"/>
    <m/>
    <n v="4039.44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H32620"/>
    <m/>
    <s v="W/E 2-29"/>
    <m/>
    <n v="9607.7000000000007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H33220"/>
    <m/>
    <s v="W/E 2-29"/>
    <m/>
    <n v="3541.72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7O19520"/>
    <m/>
    <s v="W/E 2-22"/>
    <m/>
    <n v="0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3420"/>
    <m/>
    <s v="W/E 3-28"/>
    <m/>
    <n v="140.61000000000001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3771"/>
    <m/>
    <s v="W/E 4-4"/>
    <m/>
    <n v="1781.06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51513"/>
    <m/>
    <s v="W/E 2-15"/>
    <m/>
    <n v="1592.5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1519"/>
    <m/>
    <s v="W/E 2-15"/>
    <m/>
    <n v="837.45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3778"/>
    <m/>
    <s v="W/E 4-4"/>
    <m/>
    <n v="1495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4255"/>
    <m/>
    <s v="W/E 4-11"/>
    <m/>
    <n v="1782.5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8H32920"/>
    <m/>
    <s v="W/E 2-29"/>
    <m/>
    <n v="2110.09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8H32820"/>
    <m/>
    <s v="W/E 2-29"/>
    <m/>
    <n v="7890.74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54255"/>
    <m/>
    <s v="W/E 4-11"/>
    <m/>
    <n v="140.61000000000001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53420"/>
    <m/>
    <s v="W/E 3-28"/>
    <m/>
    <n v="656.18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54251"/>
    <m/>
    <s v="W/E 4-11"/>
    <m/>
    <n v="1546.71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7O19720"/>
    <m/>
    <s v="W/E 2-22"/>
    <m/>
    <n v="5672.22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53423"/>
    <m/>
    <s v="W/E 3-28"/>
    <m/>
    <n v="281.22000000000003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53778"/>
    <m/>
    <s v="W/E 4-4"/>
    <m/>
    <n v="187.48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3420"/>
    <m/>
    <s v="W/E 3-28"/>
    <m/>
    <n v="749.92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3771"/>
    <m/>
    <s v="W/E 4-4"/>
    <m/>
    <n v="1406.1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4251"/>
    <m/>
    <s v="W/E 4-11"/>
    <m/>
    <n v="1827.93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13522"/>
    <s v="CN UTILITY CONSULTING INC"/>
    <m/>
    <s v="53423"/>
    <m/>
    <s v="W/E 3-28"/>
    <m/>
    <n v="421.83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13522"/>
    <s v="CN UTILITY CONSULTING INC"/>
    <m/>
    <s v="53778"/>
    <m/>
    <s v="W/E 4-4"/>
    <m/>
    <n v="374.96"/>
  </r>
  <r>
    <x v="2"/>
    <x v="1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13522"/>
    <s v="CN UTILITY CONSULTING INC"/>
    <m/>
    <s v="54255"/>
    <m/>
    <s v="W/E 4-11"/>
    <m/>
    <n v="93.74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57O20020"/>
    <m/>
    <s v="W/E 2-22"/>
    <m/>
    <n v="2323.44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51513"/>
    <m/>
    <s v="W/E 2-15"/>
    <m/>
    <n v="728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53771"/>
    <m/>
    <s v="W/E 4-4"/>
    <m/>
    <n v="1452.97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O20920"/>
    <m/>
    <s v="W/E 2-22"/>
    <m/>
    <n v="5519.77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8H33120"/>
    <m/>
    <s v="W/E 2-29"/>
    <m/>
    <n v="2652.21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8H34020"/>
    <m/>
    <s v="W/E 2-29"/>
    <m/>
    <n v="4420.46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13522"/>
    <s v="CN UTILITY CONSULTING INC"/>
    <m/>
    <s v="54260"/>
    <m/>
    <s v="W/E 4-11"/>
    <m/>
    <n v="140.61000000000001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1513"/>
    <m/>
    <s v="W/E 2-15"/>
    <m/>
    <n v="3503.5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3420"/>
    <m/>
    <s v="W/E 3-28"/>
    <m/>
    <n v="1827.93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3771"/>
    <m/>
    <s v="W/E 4-4"/>
    <m/>
    <n v="3234.03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4251"/>
    <m/>
    <s v="W/E 4-11"/>
    <m/>
    <n v="3234.03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O19020"/>
    <m/>
    <s v="W/E 2-22"/>
    <m/>
    <n v="10054.549999999999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O19120"/>
    <m/>
    <s v="W/E 2-22"/>
    <m/>
    <n v="3150.79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O19920"/>
    <m/>
    <s v="W/E 2-22"/>
    <m/>
    <n v="9104.6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O20320"/>
    <m/>
    <s v="W/E 2-22"/>
    <m/>
    <n v="1293.92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O20520"/>
    <m/>
    <s v="W/E 2-22"/>
    <m/>
    <n v="10681.64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O20820"/>
    <m/>
    <s v="W/E 2-22"/>
    <m/>
    <n v="1293.92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H32120"/>
    <m/>
    <s v="W/E 2-29"/>
    <m/>
    <n v="9819.9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H32220"/>
    <m/>
    <s v="W/E 2-29"/>
    <m/>
    <n v="5317.34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H33020"/>
    <m/>
    <s v="W/E 2-29"/>
    <m/>
    <n v="9128.75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H33420"/>
    <m/>
    <s v="W/E 2-29"/>
    <m/>
    <n v="1293.92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H33620"/>
    <m/>
    <s v="W/E 2-29"/>
    <m/>
    <n v="253.11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H33820"/>
    <m/>
    <s v="W/E 2-29"/>
    <m/>
    <n v="3757.7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H33920"/>
    <m/>
    <s v="W/E 2-29"/>
    <m/>
    <n v="1293.92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1519"/>
    <m/>
    <s v="W/E 2-15"/>
    <m/>
    <n v="682.5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3423"/>
    <m/>
    <s v="W/E 3-28"/>
    <m/>
    <n v="1035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3778"/>
    <m/>
    <s v="W/E 4-4"/>
    <m/>
    <n v="1031.1400000000001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4255"/>
    <m/>
    <s v="W/E 4-11"/>
    <m/>
    <n v="1078.01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O20320"/>
    <m/>
    <s v="W/E 2-22"/>
    <m/>
    <n v="1293.92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O20820"/>
    <m/>
    <s v="W/E 2-22"/>
    <m/>
    <n v="1293.92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H32120"/>
    <m/>
    <s v="W/E 2-29"/>
    <m/>
    <n v="464.1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H33420"/>
    <m/>
    <s v="W/E 2-29"/>
    <m/>
    <n v="1293.92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H33820"/>
    <m/>
    <s v="W/E 2-29"/>
    <m/>
    <n v="1258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H33920"/>
    <m/>
    <s v="W/E 2-29"/>
    <m/>
    <n v="1293.92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3522"/>
    <s v="CN UTILITY CONSULTING INC"/>
    <m/>
    <s v="51529"/>
    <m/>
    <s v="W/E 2-15"/>
    <m/>
    <n v="45.5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3771"/>
    <m/>
    <s v="W/E 4-4"/>
    <m/>
    <n v="1363.75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O19620"/>
    <m/>
    <s v="W/E 2-22"/>
    <m/>
    <n v="7252.49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O20220"/>
    <m/>
    <s v="W/E 2-22"/>
    <m/>
    <n v="9083.73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R36020"/>
    <m/>
    <s v="W/E 2-22"/>
    <m/>
    <n v="10318.799999999999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8H33320"/>
    <m/>
    <s v="W/E 2-29"/>
    <m/>
    <n v="10845.52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3423"/>
    <m/>
    <s v="W/E 3-28"/>
    <m/>
    <n v="198.9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3778"/>
    <m/>
    <s v="W/E 4-4"/>
    <m/>
    <n v="315.48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4255"/>
    <m/>
    <s v="W/E 4-11"/>
    <m/>
    <n v="105.16"/>
  </r>
  <r>
    <x v="2"/>
    <x v="1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7O19620"/>
    <m/>
    <s v="W/E 2-22"/>
    <m/>
    <n v="1835.12"/>
  </r>
  <r>
    <x v="2"/>
    <x v="16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513439-CC"/>
    <m/>
    <s v="LARRY LEE-JACK AND DANS"/>
    <m/>
    <n v="296.01"/>
  </r>
  <r>
    <x v="2"/>
    <x v="16"/>
    <s v="AVA"/>
    <s v="D51"/>
    <s v="D51 - Vegetation Management"/>
    <s v="OPER"/>
    <x v="2"/>
    <x v="5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6513439-CC"/>
    <m/>
    <s v="LARRY LEE-FRED-MEYER #0214"/>
    <m/>
    <n v="16.07"/>
  </r>
  <r>
    <x v="2"/>
    <x v="16"/>
    <s v="AVA"/>
    <s v="D51"/>
    <s v="D51 - Vegetation Management"/>
    <s v="OPER"/>
    <x v="0"/>
    <x v="6"/>
    <s v="Labor"/>
    <d v="2020-03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2"/>
    <x v="16"/>
    <s v="AVA"/>
    <s v="D51"/>
    <s v="D51 - Vegetation Management"/>
    <s v="OPER"/>
    <x v="0"/>
    <x v="6"/>
    <s v="Labor"/>
    <d v="2020-03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16"/>
    <s v="AVA"/>
    <s v="D51"/>
    <s v="D51 - Vegetation Management"/>
    <s v="OPER"/>
    <x v="0"/>
    <x v="6"/>
    <s v="Labor"/>
    <d v="2020-03-2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2"/>
    <n v="2700"/>
  </r>
  <r>
    <x v="2"/>
    <x v="16"/>
    <s v="AVA"/>
    <s v="D51"/>
    <s v="D51 - Vegetation Management"/>
    <s v="OPER"/>
    <x v="0"/>
    <x v="6"/>
    <s v="Labor"/>
    <d v="2020-04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2"/>
    <x v="16"/>
    <s v="AVA"/>
    <s v="D51"/>
    <s v="D51 - Vegetation Management"/>
    <s v="OPER"/>
    <x v="0"/>
    <x v="6"/>
    <s v="Labor"/>
    <d v="2020-04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16"/>
    <s v="AVA"/>
    <s v="D51"/>
    <s v="D51 - Vegetation Management"/>
    <s v="OPER"/>
    <x v="0"/>
    <x v="6"/>
    <s v="Labor"/>
    <d v="2020-04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00"/>
  </r>
  <r>
    <x v="2"/>
    <x v="16"/>
    <s v="AVA"/>
    <s v="D51"/>
    <s v="D51 - Vegetation Management"/>
    <s v="OPER"/>
    <x v="3"/>
    <x v="22"/>
    <s v="Non-Labor"/>
    <d v="2020-04-30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224302 590000/202003"/>
    <m/>
    <n v="16.64"/>
  </r>
  <r>
    <x v="2"/>
    <x v="16"/>
    <s v="AVA"/>
    <s v="D51"/>
    <s v="D51 - Vegetation Management"/>
    <s v="OPER"/>
    <x v="3"/>
    <x v="22"/>
    <s v="Non-Labor"/>
    <d v="2020-04-30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258288 590000/202004"/>
    <m/>
    <n v="97.4"/>
  </r>
  <r>
    <x v="2"/>
    <x v="16"/>
    <s v="AVA"/>
    <s v="D53"/>
    <s v="D53 - Clarkston"/>
    <s v="OPER"/>
    <x v="0"/>
    <x v="0"/>
    <s v="Labor"/>
    <d v="2020-04-12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3924"/>
    <s v="Jmn Lnsvsmn"/>
    <s v="Ball, Christopher Bryan"/>
    <s v="E01"/>
    <s v="Regular                                 "/>
    <m/>
    <m/>
    <m/>
    <m/>
    <s v="B932206114000"/>
    <m/>
    <n v="2"/>
    <n v="100.2"/>
  </r>
  <r>
    <x v="2"/>
    <x v="16"/>
    <s v="AVA"/>
    <s v="D53"/>
    <s v="D53 - Clarkston"/>
    <s v="OPER"/>
    <x v="0"/>
    <x v="0"/>
    <s v="Labor"/>
    <d v="2020-04-12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3924"/>
    <s v="Jmn Lnsvsmn"/>
    <s v="Ball, Christopher Bryan"/>
    <s v="E01"/>
    <s v="Regular                                 "/>
    <m/>
    <m/>
    <m/>
    <m/>
    <s v="B922206114000"/>
    <m/>
    <n v="2"/>
    <n v="100.2"/>
  </r>
  <r>
    <x v="2"/>
    <x v="16"/>
    <s v="AVA"/>
    <s v="H50"/>
    <s v="H50 - Othello"/>
    <s v="OPER"/>
    <x v="0"/>
    <x v="0"/>
    <s v="Labor"/>
    <d v="2020-03-29T00:00:00"/>
    <s v="WA"/>
    <x v="0"/>
    <s v="Labor Cost USD"/>
    <m/>
    <m/>
    <m/>
    <m/>
    <x v="0"/>
    <x v="0"/>
    <s v="Distr Tree Maintenance -970"/>
    <s v="97002061"/>
    <s v="DIS-Maintenance"/>
    <s v="593010"/>
    <x v="3"/>
    <s v="593000"/>
    <m/>
    <m/>
    <m/>
    <m/>
    <s v="04719"/>
    <s v="Jmn Lnmn"/>
    <s v="Garcia Ruelas, Martin E"/>
    <s v="E01"/>
    <s v="Regular                                 "/>
    <m/>
    <m/>
    <m/>
    <m/>
    <s v="B970206104000"/>
    <m/>
    <n v="3"/>
    <n v="141.66"/>
  </r>
  <r>
    <x v="2"/>
    <x v="16"/>
    <s v="AVA"/>
    <s v="H50"/>
    <s v="H50 - Othello"/>
    <s v="OPER"/>
    <x v="0"/>
    <x v="0"/>
    <s v="Labor"/>
    <d v="2020-03-29T00:00:00"/>
    <s v="WA"/>
    <x v="0"/>
    <s v="Labor Cost USD"/>
    <m/>
    <m/>
    <m/>
    <m/>
    <x v="0"/>
    <x v="0"/>
    <s v="Distr Tree Maintenance -970"/>
    <s v="97002061"/>
    <s v="DIS-Maintenance"/>
    <s v="596010"/>
    <x v="32"/>
    <s v="596000"/>
    <m/>
    <m/>
    <m/>
    <m/>
    <s v="04719"/>
    <s v="Jmn Lnmn"/>
    <s v="Garcia Ruelas, Martin E"/>
    <s v="E01"/>
    <s v="Regular                                 "/>
    <m/>
    <m/>
    <m/>
    <m/>
    <s v="B970206110000"/>
    <m/>
    <n v="3"/>
    <n v="141.66"/>
  </r>
  <r>
    <x v="2"/>
    <x v="16"/>
    <s v="AVA"/>
    <s v="H53"/>
    <s v="H53 - Kellogg"/>
    <s v="OPER"/>
    <x v="0"/>
    <x v="0"/>
    <s v="Labor"/>
    <d v="2020-03-2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579"/>
    <s v="Electric Distribution Dispatcher"/>
    <s v="Schillereff, Heath M"/>
    <s v="E01"/>
    <s v="Regular                                 "/>
    <m/>
    <m/>
    <m/>
    <m/>
    <s v="B980206203000"/>
    <m/>
    <n v="4"/>
    <n v="188.88"/>
  </r>
  <r>
    <x v="2"/>
    <x v="16"/>
    <s v="AVA"/>
    <s v="H53"/>
    <s v="H53 - Kellogg"/>
    <s v="OPER"/>
    <x v="0"/>
    <x v="0"/>
    <s v="Labor"/>
    <d v="2020-03-2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7100"/>
    <s v="Jmn Lnmn"/>
    <s v="Blalack, Andrew J"/>
    <s v="E01"/>
    <s v="Regular                                 "/>
    <m/>
    <m/>
    <m/>
    <m/>
    <s v="B980206203000"/>
    <m/>
    <n v="8"/>
    <n v="377.76"/>
  </r>
  <r>
    <x v="2"/>
    <x v="16"/>
    <s v="AVA"/>
    <s v="H53"/>
    <s v="H53 - Kellogg"/>
    <s v="OPER"/>
    <x v="0"/>
    <x v="0"/>
    <s v="Labor"/>
    <d v="2020-03-2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9384"/>
    <s v="Line Frmn"/>
    <s v="Skantel, Terry Ray"/>
    <s v="E01"/>
    <s v="Regular                                 "/>
    <m/>
    <m/>
    <m/>
    <m/>
    <s v="B980206203000"/>
    <m/>
    <n v="4"/>
    <n v="215.52"/>
  </r>
  <r>
    <x v="2"/>
    <x v="16"/>
    <s v="AVA"/>
    <s v="H53"/>
    <s v="H53 - Kellogg"/>
    <s v="OPER"/>
    <x v="0"/>
    <x v="0"/>
    <s v="Labor"/>
    <d v="2020-03-2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97.28"/>
  </r>
  <r>
    <x v="2"/>
    <x v="16"/>
    <s v="AVA"/>
    <s v="H53"/>
    <s v="H53 - Kellogg"/>
    <s v="OPER"/>
    <x v="0"/>
    <x v="0"/>
    <s v="Labor"/>
    <d v="2020-04-12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63800"/>
    <s v="Loc Rep Elec"/>
    <s v="Neubauer, Kevin W"/>
    <s v="E01"/>
    <s v="Regular                                 "/>
    <m/>
    <m/>
    <m/>
    <m/>
    <s v="B907206104000"/>
    <m/>
    <n v="2"/>
    <n v="110.5"/>
  </r>
  <r>
    <x v="2"/>
    <x v="16"/>
    <s v="AVA"/>
    <s v="H53"/>
    <s v="H53 - Kellogg"/>
    <s v="OPER"/>
    <x v="0"/>
    <x v="0"/>
    <s v="Labor"/>
    <d v="2020-04-1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3"/>
    <n v="150.30000000000001"/>
  </r>
  <r>
    <x v="2"/>
    <x v="16"/>
    <s v="AVA"/>
    <s v="J53"/>
    <s v="J53 - Sandpoint/Bonners Ferry"/>
    <s v="OPER"/>
    <x v="0"/>
    <x v="1"/>
    <s v="Labor"/>
    <d v="2020-03-29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2325"/>
    <s v="Jmn Lnmn"/>
    <s v="Umphenour, Arron Michael"/>
    <s v="E24"/>
    <s v="Call 2X                                 "/>
    <m/>
    <m/>
    <m/>
    <m/>
    <s v="B930206105000"/>
    <m/>
    <n v="2.5"/>
    <n v="243.15"/>
  </r>
  <r>
    <x v="2"/>
    <x v="16"/>
    <s v="AVA"/>
    <s v="J53"/>
    <s v="J53 - Sandpoint/Bonners Ferry"/>
    <s v="OPER"/>
    <x v="0"/>
    <x v="1"/>
    <s v="Labor"/>
    <d v="2020-03-29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4638"/>
    <s v="Customer Project Coord II"/>
    <s v="Blalack, Michael J"/>
    <s v="E24"/>
    <s v="Call 2X                                 "/>
    <m/>
    <m/>
    <m/>
    <m/>
    <s v="B930206105000"/>
    <m/>
    <n v="2.5"/>
    <n v="243.15"/>
  </r>
  <r>
    <x v="2"/>
    <x v="16"/>
    <s v="AVA"/>
    <s v="J53"/>
    <s v="J53 - Sandpoint/Bonners Ferry"/>
    <s v="OPER"/>
    <x v="0"/>
    <x v="1"/>
    <s v="Labor"/>
    <d v="2020-04-12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3033"/>
    <s v="Jmn Lnmn"/>
    <s v="Ross, Reggie J"/>
    <s v="E24"/>
    <s v="Call 2X                                 "/>
    <m/>
    <m/>
    <m/>
    <m/>
    <s v="B930206114000"/>
    <m/>
    <n v="2"/>
    <n v="194.52"/>
  </r>
  <r>
    <x v="2"/>
    <x v="16"/>
    <s v="AVA"/>
    <s v="J53"/>
    <s v="J53 - Sandpoint/Bonners Ferry"/>
    <s v="OPER"/>
    <x v="0"/>
    <x v="1"/>
    <s v="Labor"/>
    <d v="2020-04-12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4638"/>
    <s v="Customer Project Coord II"/>
    <s v="Blalack, Michael J"/>
    <s v="E24"/>
    <s v="Call 2X                                 "/>
    <m/>
    <m/>
    <m/>
    <m/>
    <s v="B930206114000"/>
    <m/>
    <n v="2"/>
    <n v="194.52"/>
  </r>
  <r>
    <x v="2"/>
    <x v="16"/>
    <s v="AVA"/>
    <s v="J53"/>
    <s v="J53 - Sandpoint/Bonners Ferry"/>
    <s v="OPER"/>
    <x v="0"/>
    <x v="0"/>
    <s v="Labor"/>
    <d v="2020-03-29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2325"/>
    <s v="Jmn Lnmn"/>
    <s v="Umphenour, Arron Michael"/>
    <s v="E27"/>
    <s v="Meals - Dinner                          "/>
    <m/>
    <m/>
    <m/>
    <m/>
    <s v="B930206105000"/>
    <m/>
    <n v="1"/>
    <n v="16"/>
  </r>
  <r>
    <x v="2"/>
    <x v="16"/>
    <s v="AVA"/>
    <s v="J53"/>
    <s v="J53 - Sandpoint/Bonners Ferry"/>
    <s v="OPER"/>
    <x v="0"/>
    <x v="0"/>
    <s v="Labor"/>
    <d v="2020-03-29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4638"/>
    <s v="Customer Project Coord II"/>
    <s v="Blalack, Michael J"/>
    <s v="E27"/>
    <s v="Meals - Dinner                          "/>
    <m/>
    <m/>
    <m/>
    <m/>
    <s v="B930206105000"/>
    <m/>
    <n v="1"/>
    <n v="16"/>
  </r>
  <r>
    <x v="2"/>
    <x v="16"/>
    <s v="AVA"/>
    <s v="J53"/>
    <s v="J53 - Sandpoint/Bonners Ferry"/>
    <s v="OPER"/>
    <x v="0"/>
    <x v="0"/>
    <s v="Labor"/>
    <d v="2020-04-12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61"/>
    <s v="Jmn Lnsvsmn"/>
    <s v="Gavin, Christopher John"/>
    <s v="E01"/>
    <s v="Regular                                 "/>
    <m/>
    <m/>
    <m/>
    <m/>
    <s v="B980206203000"/>
    <m/>
    <n v="6"/>
    <n v="300.60000000000002"/>
  </r>
  <r>
    <x v="2"/>
    <x v="1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01893"/>
    <m/>
    <s v="Burke pine creek 115Kv removals"/>
    <m/>
    <n v="8340"/>
  </r>
  <r>
    <x v="2"/>
    <x v="16"/>
    <s v="AVA"/>
    <s v="L11"/>
    <s v="L11 - Trans Veg Mgmt"/>
    <s v="OPER"/>
    <x v="0"/>
    <x v="6"/>
    <s v="Labor"/>
    <d v="2020-03-2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16"/>
    <s v="AVA"/>
    <s v="L11"/>
    <s v="L11 - Trans Veg Mgmt"/>
    <s v="OPER"/>
    <x v="0"/>
    <x v="6"/>
    <s v="Labor"/>
    <d v="2020-04-12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16"/>
    <s v="AVA"/>
    <s v="L12"/>
    <s v="L12 - Distribution Risk Tree"/>
    <s v="OPER"/>
    <x v="1"/>
    <x v="2"/>
    <s v="Non-Labor"/>
    <d v="2020-03-31T00:00:00"/>
    <s v="WA"/>
    <x v="0"/>
    <s v="Miscellaneous Transaction USD"/>
    <s v="NSJ002 - Q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Asplundh Tree-tree trimming"/>
    <m/>
    <n v="-176000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53428"/>
    <m/>
    <s v="W/E 3-28"/>
    <m/>
    <n v="2695.03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53783"/>
    <m/>
    <s v="W/E 4-4"/>
    <m/>
    <n v="1781.06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54261"/>
    <m/>
    <s v="W/E 4-11"/>
    <m/>
    <n v="3655.86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7O19520"/>
    <m/>
    <s v="W/E 2-22"/>
    <m/>
    <n v="656.97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7O20120"/>
    <m/>
    <s v="W/E 2-22"/>
    <m/>
    <n v="212.57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1521"/>
    <m/>
    <s v="W/E 2-15"/>
    <m/>
    <n v="686.25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3783"/>
    <m/>
    <s v="W/E 4-4"/>
    <m/>
    <n v="890.53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O20420"/>
    <m/>
    <s v="W/E 2-22"/>
    <m/>
    <n v="8636.94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8H32920"/>
    <m/>
    <s v="W/E 2-29"/>
    <m/>
    <n v="5122.6099999999997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8H33520"/>
    <m/>
    <s v="W/E 2-29"/>
    <m/>
    <n v="8317.5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13522"/>
    <s v="CN UTILITY CONSULTING INC"/>
    <m/>
    <s v="51521"/>
    <m/>
    <s v="W/E 2-15"/>
    <m/>
    <n v="1774.5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57O19720"/>
    <m/>
    <s v="W/E 2-22"/>
    <m/>
    <n v="576.66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58H32820"/>
    <m/>
    <s v="W/E 2-29"/>
    <m/>
    <n v="669.68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13522"/>
    <s v="CN UTILITY CONSULTING INC"/>
    <m/>
    <s v="53428"/>
    <m/>
    <s v="W/E 3-28"/>
    <m/>
    <n v="3234.03"/>
  </r>
  <r>
    <x v="2"/>
    <x v="1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13522"/>
    <s v="CN UTILITY CONSULTING INC"/>
    <m/>
    <s v="54261"/>
    <m/>
    <s v="W/E 4-11"/>
    <m/>
    <n v="1265.49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51530"/>
    <m/>
    <s v="W/E 2-15"/>
    <m/>
    <n v="227.5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57O20920"/>
    <m/>
    <s v="W/E 2-22"/>
    <m/>
    <n v="1038.68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51521"/>
    <m/>
    <s v="W/E 2-15"/>
    <m/>
    <n v="1098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54261"/>
    <m/>
    <s v="W/E 4-11"/>
    <m/>
    <n v="749.92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1521"/>
    <m/>
    <s v="W/E 2-15"/>
    <m/>
    <n v="2138.5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1527"/>
    <m/>
    <s v="W/E 2-15"/>
    <m/>
    <n v="591.5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3428"/>
    <m/>
    <s v="W/E 3-28"/>
    <m/>
    <n v="913.97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3783"/>
    <m/>
    <s v="W/E 4-4"/>
    <m/>
    <n v="749.92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8H33620"/>
    <m/>
    <s v="W/E 2-29"/>
    <m/>
    <n v="337.48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1521"/>
    <m/>
    <s v="W/E 2-15"/>
    <m/>
    <n v="2173.34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3428"/>
    <m/>
    <s v="W/E 3-28"/>
    <m/>
    <n v="3281.85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3783"/>
    <m/>
    <s v="W/E 4-4"/>
    <m/>
    <n v="2352.54"/>
  </r>
  <r>
    <x v="2"/>
    <x v="1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4261"/>
    <m/>
    <s v="W/E 4-11"/>
    <m/>
    <n v="3352.75"/>
  </r>
  <r>
    <x v="2"/>
    <x v="16"/>
    <s v="AVA"/>
    <s v="L53"/>
    <s v="L53 - CDA"/>
    <s v="OPER"/>
    <x v="0"/>
    <x v="1"/>
    <s v="Labor"/>
    <d v="2020-04-12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701"/>
    <s v="Line Frmn"/>
    <s v="McLeod, Derek J"/>
    <s v="E24"/>
    <s v="Call 2X                                 "/>
    <m/>
    <m/>
    <m/>
    <m/>
    <s v="B901206105000"/>
    <m/>
    <n v="2"/>
    <n v="222"/>
  </r>
  <r>
    <x v="2"/>
    <x v="16"/>
    <s v="AVA"/>
    <s v="L53"/>
    <s v="L53 - CDA"/>
    <s v="OPER"/>
    <x v="0"/>
    <x v="1"/>
    <s v="Labor"/>
    <d v="2020-04-12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679"/>
    <s v="Jmn Lnmn"/>
    <s v="Grant, Clay Dustin"/>
    <s v="E24"/>
    <s v="Call 2X                                 "/>
    <m/>
    <m/>
    <m/>
    <m/>
    <s v="B901206105000"/>
    <m/>
    <n v="4"/>
    <n v="389.04"/>
  </r>
  <r>
    <x v="2"/>
    <x v="16"/>
    <s v="AVA"/>
    <s v="L53"/>
    <s v="L53 - CDA"/>
    <s v="OPER"/>
    <x v="0"/>
    <x v="0"/>
    <s v="Labor"/>
    <d v="2020-04-12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679"/>
    <s v="Jmn Lnmn"/>
    <s v="Grant, Clay Dustin"/>
    <s v="E27"/>
    <s v="Meals - Dinner                          "/>
    <m/>
    <m/>
    <m/>
    <m/>
    <s v="B901206105000"/>
    <m/>
    <n v="1"/>
    <n v="16"/>
  </r>
  <r>
    <x v="2"/>
    <x v="16"/>
    <s v="AVA"/>
    <s v="M50"/>
    <s v="M50 - Deer Park"/>
    <s v="OPER"/>
    <x v="0"/>
    <x v="1"/>
    <s v="Labor"/>
    <d v="2020-04-12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4"/>
    <s v="Call 2X                                 "/>
    <m/>
    <m/>
    <m/>
    <m/>
    <s v="B952206105000"/>
    <m/>
    <n v="3"/>
    <n v="300.60000000000002"/>
  </r>
  <r>
    <x v="2"/>
    <x v="16"/>
    <s v="AVA"/>
    <s v="M50"/>
    <s v="M50 - Deer Park"/>
    <s v="OPER"/>
    <x v="0"/>
    <x v="1"/>
    <s v="Labor"/>
    <d v="2020-04-12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3859"/>
    <s v="Jmn Lnmn"/>
    <s v="Wickham, Trevor Wayne"/>
    <s v="E24"/>
    <s v="Call 2X                                 "/>
    <m/>
    <m/>
    <m/>
    <m/>
    <s v="B952206105000"/>
    <m/>
    <n v="3"/>
    <n v="291.77999999999997"/>
  </r>
  <r>
    <x v="2"/>
    <x v="16"/>
    <s v="AVA"/>
    <s v="M50"/>
    <s v="M50 - Deer Park"/>
    <s v="OPER"/>
    <x v="0"/>
    <x v="0"/>
    <s v="Labor"/>
    <d v="2020-04-12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7"/>
    <s v="Meals - Dinner                          "/>
    <m/>
    <m/>
    <m/>
    <m/>
    <s v="B952206105000"/>
    <m/>
    <n v="1"/>
    <n v="16"/>
  </r>
  <r>
    <x v="2"/>
    <x v="16"/>
    <s v="AVA"/>
    <s v="M50"/>
    <s v="M50 - Deer Park"/>
    <s v="OPER"/>
    <x v="0"/>
    <x v="0"/>
    <s v="Labor"/>
    <d v="2020-04-12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3859"/>
    <s v="Jmn Lnmn"/>
    <s v="Wickham, Trevor Wayne"/>
    <s v="E27"/>
    <s v="Meals - Dinner                          "/>
    <m/>
    <m/>
    <m/>
    <m/>
    <s v="B952206105000"/>
    <m/>
    <n v="1"/>
    <n v="16"/>
  </r>
  <r>
    <x v="2"/>
    <x v="16"/>
    <s v="AVA"/>
    <s v="P50"/>
    <s v="P50 - Davenport"/>
    <s v="OPER"/>
    <x v="0"/>
    <x v="0"/>
    <s v="Labor"/>
    <d v="2020-04-12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3"/>
    <n v="165.75"/>
  </r>
  <r>
    <x v="2"/>
    <x v="16"/>
    <s v="AVA"/>
    <s v="R53"/>
    <s v="R53 - Grangeville"/>
    <s v="OPER"/>
    <x v="0"/>
    <x v="0"/>
    <s v="Labor"/>
    <d v="2020-03-29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0206114000"/>
    <m/>
    <n v="3"/>
    <n v="160.91999999999999"/>
  </r>
  <r>
    <x v="2"/>
    <x v="16"/>
    <s v="AVA"/>
    <s v="R53"/>
    <s v="R53 - Grangeville"/>
    <s v="OPER"/>
    <x v="0"/>
    <x v="0"/>
    <s v="Labor"/>
    <d v="2020-04-12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7"/>
    <n v="386.75"/>
  </r>
  <r>
    <x v="2"/>
    <x v="16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6628"/>
    <s v="OLIVES AUTO PARTS"/>
    <m/>
    <s v="81361-1"/>
    <m/>
    <s v="SALES TAX"/>
    <m/>
    <n v="4.1399999999999997"/>
  </r>
  <r>
    <x v="2"/>
    <x v="16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81143-1"/>
    <m/>
    <s v="CHAIN SAW REPAIR"/>
    <m/>
    <n v="131.01"/>
  </r>
  <r>
    <x v="2"/>
    <x v="16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81361-1"/>
    <m/>
    <s v="SAW EQUIPMEN"/>
    <m/>
    <n v="68.92"/>
  </r>
  <r>
    <x v="2"/>
    <x v="16"/>
    <s v="AVA"/>
    <s v="R53"/>
    <s v="R53 - Grangeville"/>
    <s v="OPER"/>
    <x v="3"/>
    <x v="8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81143-1"/>
    <m/>
    <s v="SALES TAX"/>
    <m/>
    <n v="3.96"/>
  </r>
  <r>
    <x v="2"/>
    <x v="16"/>
    <s v="AVA"/>
    <s v="S20"/>
    <s v="S20 - Director of Finance"/>
    <s v="OPER"/>
    <x v="0"/>
    <x v="6"/>
    <s v="Labor"/>
    <d v="2020-03-2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2"/>
    <n v="107.92"/>
  </r>
  <r>
    <x v="2"/>
    <x v="16"/>
    <s v="AVA"/>
    <s v="S20"/>
    <s v="S20 - Director of Finance"/>
    <s v="OPER"/>
    <x v="0"/>
    <x v="6"/>
    <s v="Labor"/>
    <d v="2020-04-1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5"/>
    <n v="269.8"/>
  </r>
  <r>
    <x v="2"/>
    <x v="16"/>
    <s v="AVA"/>
    <s v="S51"/>
    <s v="S51 - Supply Chain Loadings"/>
    <s v="OPER"/>
    <x v="4"/>
    <x v="12"/>
    <s v="Non-Labor"/>
    <d v="2020-03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9.599999999999994"/>
  </r>
  <r>
    <x v="2"/>
    <x v="16"/>
    <s v="AVA"/>
    <s v="S51"/>
    <s v="S51 - Supply Chain Loadings"/>
    <s v="OPER"/>
    <x v="4"/>
    <x v="12"/>
    <s v="Non-Labor"/>
    <d v="2020-03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5.84"/>
  </r>
  <r>
    <x v="2"/>
    <x v="16"/>
    <s v="AVA"/>
    <s v="S51"/>
    <s v="S51 - Supply Chain Loadings"/>
    <s v="OPER"/>
    <x v="4"/>
    <x v="12"/>
    <s v="Non-Labor"/>
    <d v="2020-03-29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9.66"/>
  </r>
  <r>
    <x v="2"/>
    <x v="16"/>
    <s v="AVA"/>
    <s v="S51"/>
    <s v="S51 - Supply Chain Loadings"/>
    <s v="OPER"/>
    <x v="4"/>
    <x v="12"/>
    <s v="Non-Labor"/>
    <d v="2020-03-29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1.92"/>
  </r>
  <r>
    <x v="2"/>
    <x v="16"/>
    <s v="AVA"/>
    <s v="S51"/>
    <s v="S51 - Supply Chain Loadings"/>
    <s v="OPER"/>
    <x v="4"/>
    <x v="12"/>
    <s v="Non-Labor"/>
    <d v="2020-03-2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2.92"/>
  </r>
  <r>
    <x v="2"/>
    <x v="16"/>
    <s v="AVA"/>
    <s v="S51"/>
    <s v="S51 - Supply Chain Loadings"/>
    <s v="OPER"/>
    <x v="4"/>
    <x v="12"/>
    <s v="Non-Labor"/>
    <d v="2020-03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.44"/>
  </r>
  <r>
    <x v="2"/>
    <x v="16"/>
    <s v="AVA"/>
    <s v="S51"/>
    <s v="S51 - Supply Chain Loadings"/>
    <s v="OPER"/>
    <x v="4"/>
    <x v="12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9.36"/>
  </r>
  <r>
    <x v="2"/>
    <x v="16"/>
    <s v="AVA"/>
    <s v="S51"/>
    <s v="S51 - Supply Chain Loadings"/>
    <s v="OPER"/>
    <x v="4"/>
    <x v="12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5.84"/>
  </r>
  <r>
    <x v="2"/>
    <x v="16"/>
    <s v="AVA"/>
    <s v="S51"/>
    <s v="S51 - Supply Chain Loadings"/>
    <s v="OPER"/>
    <x v="4"/>
    <x v="12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92"/>
  </r>
  <r>
    <x v="2"/>
    <x v="16"/>
    <s v="AVA"/>
    <s v="S51"/>
    <s v="S51 - Supply Chain Loadings"/>
    <s v="OPER"/>
    <x v="4"/>
    <x v="12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6020"/>
    <x v="31"/>
    <s v="596000"/>
    <m/>
    <m/>
    <m/>
    <m/>
    <m/>
    <m/>
    <m/>
    <s v="E01"/>
    <s v="Regular                                 "/>
    <m/>
    <m/>
    <m/>
    <m/>
    <s v="B956206111000"/>
    <m/>
    <m/>
    <n v="6.01"/>
  </r>
  <r>
    <x v="2"/>
    <x v="16"/>
    <s v="AVA"/>
    <s v="S51"/>
    <s v="S51 - Supply Chain Loadings"/>
    <s v="OPER"/>
    <x v="4"/>
    <x v="12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8.5"/>
  </r>
  <r>
    <x v="2"/>
    <x v="16"/>
    <s v="AVA"/>
    <s v="S51"/>
    <s v="S51 - Supply Chain Loadings"/>
    <s v="OPER"/>
    <x v="4"/>
    <x v="12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6010"/>
    <x v="32"/>
    <s v="596000"/>
    <m/>
    <m/>
    <m/>
    <m/>
    <m/>
    <m/>
    <m/>
    <s v="E01"/>
    <s v="Regular                                 "/>
    <m/>
    <m/>
    <m/>
    <m/>
    <s v="B970206110000"/>
    <m/>
    <m/>
    <n v="8.5"/>
  </r>
  <r>
    <x v="2"/>
    <x v="16"/>
    <s v="AVA"/>
    <s v="S51"/>
    <s v="S51 - Supply Chain Loadings"/>
    <s v="OPER"/>
    <x v="4"/>
    <x v="12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30.9"/>
  </r>
  <r>
    <x v="2"/>
    <x v="16"/>
    <s v="AVA"/>
    <s v="S51"/>
    <s v="S51 - Supply Chain Loadings"/>
    <s v="OPER"/>
    <x v="4"/>
    <x v="12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7.03"/>
  </r>
  <r>
    <x v="2"/>
    <x v="16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2.2999999999999998"/>
  </r>
  <r>
    <x v="2"/>
    <x v="16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-7.72"/>
  </r>
  <r>
    <x v="2"/>
    <x v="16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86.58"/>
  </r>
  <r>
    <x v="2"/>
    <x v="16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5.79"/>
  </r>
  <r>
    <x v="2"/>
    <x v="16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5.45"/>
  </r>
  <r>
    <x v="2"/>
    <x v="16"/>
    <s v="AVA"/>
    <s v="S51"/>
    <s v="S51 - Supply Chain Loadings"/>
    <s v="OPER"/>
    <x v="4"/>
    <x v="12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3.5"/>
  </r>
  <r>
    <x v="2"/>
    <x v="16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0.9"/>
  </r>
  <r>
    <x v="2"/>
    <x v="16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7"/>
  </r>
  <r>
    <x v="2"/>
    <x v="16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5.020000000000003"/>
  </r>
  <r>
    <x v="2"/>
    <x v="16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4.26"/>
  </r>
  <r>
    <x v="2"/>
    <x v="16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5.45"/>
  </r>
  <r>
    <x v="2"/>
    <x v="16"/>
    <s v="AVA"/>
    <s v="S51"/>
    <s v="S51 - Supply Chain Loadings"/>
    <s v="OPER"/>
    <x v="4"/>
    <x v="12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30.9"/>
  </r>
  <r>
    <x v="2"/>
    <x v="16"/>
    <s v="AVA"/>
    <s v="S51"/>
    <s v="S51 - Supply Chain Loadings"/>
    <s v="OPER"/>
    <x v="4"/>
    <x v="12"/>
    <s v="Non-Labor"/>
    <d v="2020-04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8.04"/>
  </r>
  <r>
    <x v="2"/>
    <x v="16"/>
    <s v="AVA"/>
    <s v="S51"/>
    <s v="S51 - Supply Chain Loadings"/>
    <s v="OPER"/>
    <x v="4"/>
    <x v="12"/>
    <s v="Non-Labor"/>
    <d v="2020-04-12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.96"/>
  </r>
  <r>
    <x v="2"/>
    <x v="16"/>
    <s v="AVA"/>
    <s v="S51"/>
    <s v="S51 - Supply Chain Loadings"/>
    <s v="OPER"/>
    <x v="4"/>
    <x v="12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6.63"/>
  </r>
  <r>
    <x v="2"/>
    <x v="16"/>
    <s v="AVA"/>
    <s v="S51"/>
    <s v="S51 - Supply Chain Loadings"/>
    <s v="OPER"/>
    <x v="4"/>
    <x v="12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9.02"/>
  </r>
  <r>
    <x v="2"/>
    <x v="16"/>
    <s v="AVA"/>
    <s v="S51"/>
    <s v="S51 - Supply Chain Loadings"/>
    <s v="OPER"/>
    <x v="4"/>
    <x v="12"/>
    <s v="Non-Labor"/>
    <d v="2020-04-1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3.21"/>
  </r>
  <r>
    <x v="2"/>
    <x v="16"/>
    <s v="AVA"/>
    <s v="S51"/>
    <s v="S51 - Supply Chain Loadings"/>
    <s v="OPER"/>
    <x v="4"/>
    <x v="12"/>
    <s v="Non-Labor"/>
    <d v="2020-04-12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s v="E01"/>
    <s v="Regular                                 "/>
    <m/>
    <m/>
    <m/>
    <m/>
    <s v="B932206114000"/>
    <m/>
    <m/>
    <n v="6.01"/>
  </r>
  <r>
    <x v="2"/>
    <x v="16"/>
    <s v="AVA"/>
    <s v="S51"/>
    <s v="S51 - Supply Chain Loadings"/>
    <s v="OPER"/>
    <x v="4"/>
    <x v="12"/>
    <s v="Non-Labor"/>
    <d v="2020-04-12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5.96"/>
  </r>
  <r>
    <x v="2"/>
    <x v="16"/>
    <s v="AVA"/>
    <s v="S51"/>
    <s v="S51 - Supply Chain Loadings"/>
    <s v="OPER"/>
    <x v="4"/>
    <x v="12"/>
    <s v="Non-Labor"/>
    <d v="2020-04-12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20"/>
    <s v="Alt/Dual                                "/>
    <m/>
    <m/>
    <m/>
    <m/>
    <s v="B906206101000"/>
    <m/>
    <m/>
    <n v="9.02"/>
  </r>
  <r>
    <x v="2"/>
    <x v="16"/>
    <s v="AVA"/>
    <s v="S51"/>
    <s v="S51 - Supply Chain Loadings"/>
    <s v="OPER"/>
    <x v="4"/>
    <x v="12"/>
    <s v="Non-Labor"/>
    <d v="2020-04-12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6.01"/>
  </r>
  <r>
    <x v="2"/>
    <x v="16"/>
    <s v="AVA"/>
    <s v="S51"/>
    <s v="S51 - Supply Chain Loadings"/>
    <s v="OPER"/>
    <x v="4"/>
    <x v="12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9.33"/>
  </r>
  <r>
    <x v="2"/>
    <x v="16"/>
    <s v="AVA"/>
    <s v="S51"/>
    <s v="S51 - Supply Chain Loadings"/>
    <s v="OPER"/>
    <x v="4"/>
    <x v="12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9.9499999999999993"/>
  </r>
  <r>
    <x v="2"/>
    <x v="16"/>
    <s v="AVA"/>
    <s v="S51"/>
    <s v="S51 - Supply Chain Loadings"/>
    <s v="OPER"/>
    <x v="4"/>
    <x v="12"/>
    <s v="Non-Labor"/>
    <d v="2020-04-12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1.92"/>
  </r>
  <r>
    <x v="2"/>
    <x v="16"/>
    <s v="AVA"/>
    <s v="S51"/>
    <s v="S51 - Supply Chain Loadings"/>
    <s v="OPER"/>
    <x v="4"/>
    <x v="1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9.02"/>
  </r>
  <r>
    <x v="2"/>
    <x v="16"/>
    <s v="AVA"/>
    <s v="S51"/>
    <s v="S51 - Supply Chain Loadings"/>
    <s v="OPER"/>
    <x v="4"/>
    <x v="1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0.06"/>
  </r>
  <r>
    <x v="2"/>
    <x v="16"/>
    <s v="AVA"/>
    <s v="S51"/>
    <s v="S51 - Supply Chain Loadings"/>
    <s v="OPER"/>
    <x v="4"/>
    <x v="1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6.01"/>
  </r>
  <r>
    <x v="2"/>
    <x v="16"/>
    <s v="AVA"/>
    <s v="S51"/>
    <s v="S51 - Supply Chain Loadings"/>
    <s v="OPER"/>
    <x v="4"/>
    <x v="1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6.01"/>
  </r>
  <r>
    <x v="2"/>
    <x v="16"/>
    <s v="AVA"/>
    <s v="S51"/>
    <s v="S51 - Supply Chain Loadings"/>
    <s v="OPER"/>
    <x v="4"/>
    <x v="1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6.01"/>
  </r>
  <r>
    <x v="2"/>
    <x v="16"/>
    <s v="AVA"/>
    <s v="S51"/>
    <s v="S51 - Supply Chain Loadings"/>
    <s v="OPER"/>
    <x v="4"/>
    <x v="1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4010"/>
    <x v="17"/>
    <s v="594000"/>
    <m/>
    <m/>
    <m/>
    <m/>
    <m/>
    <m/>
    <m/>
    <s v="E20"/>
    <s v="Alt/Dual                                "/>
    <m/>
    <m/>
    <m/>
    <m/>
    <s v="B956206106000"/>
    <m/>
    <m/>
    <n v="6.01"/>
  </r>
  <r>
    <x v="2"/>
    <x v="16"/>
    <s v="AVA"/>
    <s v="S51"/>
    <s v="S51 - Supply Chain Loadings"/>
    <s v="OPER"/>
    <x v="4"/>
    <x v="12"/>
    <s v="Non-Labor"/>
    <d v="2020-04-12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9.9499999999999993"/>
  </r>
  <r>
    <x v="2"/>
    <x v="16"/>
    <s v="AVA"/>
    <s v="S51"/>
    <s v="S51 - Supply Chain Loadings"/>
    <s v="OPER"/>
    <x v="4"/>
    <x v="12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5.25"/>
  </r>
  <r>
    <x v="2"/>
    <x v="16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.34"/>
  </r>
  <r>
    <x v="2"/>
    <x v="16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9.2799999999999994"/>
  </r>
  <r>
    <x v="2"/>
    <x v="16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2.63"/>
  </r>
  <r>
    <x v="2"/>
    <x v="16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32.49"/>
  </r>
  <r>
    <x v="2"/>
    <x v="16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m/>
    <m/>
    <m/>
    <m/>
    <s v="B932206114000"/>
    <m/>
    <m/>
    <n v="8.42"/>
  </r>
  <r>
    <x v="2"/>
    <x v="16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2.34"/>
  </r>
  <r>
    <x v="2"/>
    <x v="16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12.63"/>
  </r>
  <r>
    <x v="2"/>
    <x v="16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8.42"/>
  </r>
  <r>
    <x v="2"/>
    <x v="16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3.06"/>
  </r>
  <r>
    <x v="2"/>
    <x v="16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13.92"/>
  </r>
  <r>
    <x v="2"/>
    <x v="16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2.69"/>
  </r>
  <r>
    <x v="2"/>
    <x v="16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2.63"/>
  </r>
  <r>
    <x v="2"/>
    <x v="16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2.08"/>
  </r>
  <r>
    <x v="2"/>
    <x v="16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8.42"/>
  </r>
  <r>
    <x v="2"/>
    <x v="16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8.42"/>
  </r>
  <r>
    <x v="2"/>
    <x v="16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8.42"/>
  </r>
  <r>
    <x v="2"/>
    <x v="16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594000"/>
    <m/>
    <m/>
    <m/>
    <m/>
    <m/>
    <m/>
    <m/>
    <m/>
    <m/>
    <m/>
    <m/>
    <m/>
    <m/>
    <s v="B956206106000"/>
    <m/>
    <m/>
    <n v="8.42"/>
  </r>
  <r>
    <x v="2"/>
    <x v="16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3.92"/>
  </r>
  <r>
    <x v="2"/>
    <x v="16"/>
    <s v="AVA"/>
    <s v="S51"/>
    <s v="S51 - Supply Chain Loadings"/>
    <s v="OPER"/>
    <x v="4"/>
    <x v="13"/>
    <s v="Non-Labor"/>
    <d v="2020-04-03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8.65"/>
  </r>
  <r>
    <x v="2"/>
    <x v="16"/>
    <s v="AVA"/>
    <s v="S51"/>
    <s v="S51 - Supply Chain Loadings"/>
    <s v="OPER"/>
    <x v="4"/>
    <x v="13"/>
    <s v="Non-Labor"/>
    <d v="2020-04-07T00:00:00"/>
    <s v="ID"/>
    <x v="0"/>
    <s v="Burden Cost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m/>
    <m/>
    <m/>
    <m/>
    <m/>
    <m/>
    <m/>
    <n v="0.27"/>
  </r>
  <r>
    <x v="2"/>
    <x v="16"/>
    <s v="AVA"/>
    <s v="S51"/>
    <s v="S51 - Supply Chain Loadings"/>
    <s v="OPER"/>
    <x v="4"/>
    <x v="13"/>
    <s v="Non-Labor"/>
    <d v="2020-04-07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4.55"/>
  </r>
  <r>
    <x v="2"/>
    <x v="16"/>
    <s v="AVA"/>
    <s v="S53"/>
    <s v="S53 - St. Maries"/>
    <s v="OPER"/>
    <x v="0"/>
    <x v="0"/>
    <s v="Labor"/>
    <d v="2020-04-12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5328"/>
    <s v="Jmn Lnmn"/>
    <s v="Lunderstadt, Logan Ray"/>
    <s v="E20"/>
    <s v="Alt/Dual                                "/>
    <m/>
    <m/>
    <m/>
    <m/>
    <s v="B906206101000"/>
    <m/>
    <n v="3"/>
    <n v="150.30000000000001"/>
  </r>
  <r>
    <x v="2"/>
    <x v="16"/>
    <s v="AVA"/>
    <s v="T51"/>
    <s v="T51 - Operations Project Management"/>
    <s v="OPER"/>
    <x v="0"/>
    <x v="32"/>
    <s v="Labor"/>
    <d v="2020-03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431"/>
    <s v="Stu Engr Tech-4"/>
    <s v="Moua, Megan"/>
    <s v="E01"/>
    <s v="Regular                                 "/>
    <m/>
    <m/>
    <m/>
    <m/>
    <m/>
    <m/>
    <n v="4"/>
    <n v="64.8"/>
  </r>
  <r>
    <x v="2"/>
    <x v="16"/>
    <s v="AVA"/>
    <s v="T51"/>
    <s v="T51 - Operations Project Management"/>
    <s v="OPER"/>
    <x v="0"/>
    <x v="32"/>
    <s v="Labor"/>
    <d v="2020-04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431"/>
    <s v="Stu Engr Tech-4"/>
    <s v="Moua, Megan"/>
    <s v="E01"/>
    <s v="Regular                                 "/>
    <m/>
    <m/>
    <m/>
    <m/>
    <m/>
    <m/>
    <n v="8"/>
    <n v="129.6"/>
  </r>
  <r>
    <x v="2"/>
    <x v="16"/>
    <s v="AVA"/>
    <s v="T51"/>
    <s v="T51 - Operations Project Management"/>
    <s v="OPER"/>
    <x v="0"/>
    <x v="6"/>
    <s v="Labor"/>
    <d v="2020-03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20"/>
    <n v="1178.3"/>
  </r>
  <r>
    <x v="2"/>
    <x v="16"/>
    <s v="AVA"/>
    <s v="T51"/>
    <s v="T51 - Operations Project Management"/>
    <s v="OPER"/>
    <x v="0"/>
    <x v="6"/>
    <s v="Labor"/>
    <d v="2020-03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34"/>
    <n v="1356.74"/>
  </r>
  <r>
    <x v="2"/>
    <x v="16"/>
    <s v="AVA"/>
    <s v="T51"/>
    <s v="T51 - Operations Project Management"/>
    <s v="OPER"/>
    <x v="0"/>
    <x v="6"/>
    <s v="Labor"/>
    <d v="2020-03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64"/>
    <n v="2682.39"/>
  </r>
  <r>
    <x v="2"/>
    <x v="16"/>
    <s v="AVA"/>
    <s v="T51"/>
    <s v="T51 - Operations Project Management"/>
    <s v="OPER"/>
    <x v="0"/>
    <x v="6"/>
    <s v="Labor"/>
    <d v="2020-04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7"/>
    <n v="1001.57"/>
  </r>
  <r>
    <x v="2"/>
    <x v="16"/>
    <s v="AVA"/>
    <s v="T51"/>
    <s v="T51 - Operations Project Management"/>
    <s v="OPER"/>
    <x v="0"/>
    <x v="6"/>
    <s v="Labor"/>
    <d v="2020-04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2"/>
    <n v="478.84"/>
  </r>
  <r>
    <x v="2"/>
    <x v="16"/>
    <s v="AVA"/>
    <s v="T51"/>
    <s v="T51 - Operations Project Management"/>
    <s v="OPER"/>
    <x v="0"/>
    <x v="6"/>
    <s v="Labor"/>
    <d v="2020-04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60"/>
    <n v="2514.7399999999998"/>
  </r>
  <r>
    <x v="2"/>
    <x v="16"/>
    <s v="AVA"/>
    <s v="Z87"/>
    <s v="Z87 - Benefits Loaders"/>
    <s v="OPER"/>
    <x v="4"/>
    <x v="41"/>
    <s v="Non-Labor"/>
    <d v="2020-03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63.22999999999999"/>
  </r>
  <r>
    <x v="2"/>
    <x v="16"/>
    <s v="AVA"/>
    <s v="Z87"/>
    <s v="Z87 - Benefits Loaders"/>
    <s v="OPER"/>
    <x v="4"/>
    <x v="41"/>
    <s v="Non-Labor"/>
    <d v="2020-03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88.38"/>
  </r>
  <r>
    <x v="2"/>
    <x v="16"/>
    <s v="AVA"/>
    <s v="Z87"/>
    <s v="Z87 - Benefits Loaders"/>
    <s v="OPER"/>
    <x v="4"/>
    <x v="41"/>
    <s v="Non-Labor"/>
    <d v="2020-03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46.53"/>
  </r>
  <r>
    <x v="2"/>
    <x v="16"/>
    <s v="AVA"/>
    <s v="Z87"/>
    <s v="Z87 - Benefits Loaders"/>
    <s v="OPER"/>
    <x v="4"/>
    <x v="41"/>
    <s v="Non-Labor"/>
    <d v="2020-03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4.07"/>
  </r>
  <r>
    <x v="2"/>
    <x v="16"/>
    <s v="AVA"/>
    <s v="Z87"/>
    <s v="Z87 - Benefits Loaders"/>
    <s v="OPER"/>
    <x v="4"/>
    <x v="41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192.3"/>
  </r>
  <r>
    <x v="2"/>
    <x v="16"/>
    <s v="AVA"/>
    <s v="Z87"/>
    <s v="Z87 - Benefits Loaders"/>
    <s v="OPER"/>
    <x v="4"/>
    <x v="41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63.91"/>
  </r>
  <r>
    <x v="2"/>
    <x v="16"/>
    <s v="AVA"/>
    <s v="Z87"/>
    <s v="Z87 - Benefits Loaders"/>
    <s v="OPER"/>
    <x v="4"/>
    <x v="41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56.67"/>
  </r>
  <r>
    <x v="2"/>
    <x v="16"/>
    <s v="AVA"/>
    <s v="Z87"/>
    <s v="Z87 - Benefits Loaders"/>
    <s v="OPER"/>
    <x v="4"/>
    <x v="41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42.31"/>
  </r>
  <r>
    <x v="2"/>
    <x v="16"/>
    <s v="AVA"/>
    <s v="Z87"/>
    <s v="Z87 - Benefits Loaders"/>
    <s v="OPER"/>
    <x v="4"/>
    <x v="41"/>
    <s v="Non-Labor"/>
    <d v="2020-04-12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93.07"/>
  </r>
  <r>
    <x v="2"/>
    <x v="16"/>
    <s v="AVA"/>
    <s v="Z87"/>
    <s v="Z87 - Benefits Loaders"/>
    <s v="OPER"/>
    <x v="4"/>
    <x v="41"/>
    <s v="Non-Labor"/>
    <d v="2020-04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9.97"/>
  </r>
  <r>
    <x v="2"/>
    <x v="16"/>
    <s v="AVA"/>
    <s v="Z87"/>
    <s v="Z87 - Benefits Loaders"/>
    <s v="OPER"/>
    <x v="4"/>
    <x v="41"/>
    <s v="Non-Labor"/>
    <d v="2020-04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77.3"/>
  </r>
  <r>
    <x v="2"/>
    <x v="16"/>
    <s v="AVA"/>
    <s v="Z87"/>
    <s v="Z87 - Benefits Loaders"/>
    <s v="OPER"/>
    <x v="4"/>
    <x v="41"/>
    <s v="Non-Labor"/>
    <d v="2020-04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72.39"/>
  </r>
  <r>
    <x v="2"/>
    <x v="16"/>
    <s v="AVA"/>
    <s v="Z87"/>
    <s v="Z87 - Benefits Loaders"/>
    <s v="OPER"/>
    <x v="4"/>
    <x v="41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270.31"/>
  </r>
  <r>
    <x v="2"/>
    <x v="16"/>
    <s v="AVA"/>
    <s v="Z87"/>
    <s v="Z87 - Benefits Loaders"/>
    <s v="OPER"/>
    <x v="4"/>
    <x v="41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69.95"/>
  </r>
  <r>
    <x v="2"/>
    <x v="16"/>
    <s v="AVA"/>
    <s v="Z87"/>
    <s v="Z87 - Benefits Loaders"/>
    <s v="OPER"/>
    <x v="4"/>
    <x v="41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108.23"/>
  </r>
  <r>
    <x v="2"/>
    <x v="16"/>
    <s v="AVA"/>
    <s v="Z87"/>
    <s v="Z87 - Benefits Loaders"/>
    <s v="OPER"/>
    <x v="4"/>
    <x v="41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101.35"/>
  </r>
  <r>
    <x v="2"/>
    <x v="16"/>
    <s v="AVA"/>
    <s v="Z87"/>
    <s v="Z87 - Benefits Loaders"/>
    <s v="OPER"/>
    <x v="4"/>
    <x v="14"/>
    <s v="Non-Labor"/>
    <d v="2020-03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5287.32"/>
  </r>
  <r>
    <x v="2"/>
    <x v="16"/>
    <s v="AVA"/>
    <s v="Z87"/>
    <s v="Z87 - Benefits Loaders"/>
    <s v="OPER"/>
    <x v="4"/>
    <x v="14"/>
    <s v="Non-Labor"/>
    <d v="2020-03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2862.65"/>
  </r>
  <r>
    <x v="2"/>
    <x v="16"/>
    <s v="AVA"/>
    <s v="Z87"/>
    <s v="Z87 - Benefits Loaders"/>
    <s v="OPER"/>
    <x v="4"/>
    <x v="14"/>
    <s v="Non-Labor"/>
    <d v="2020-03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548.52"/>
  </r>
  <r>
    <x v="2"/>
    <x v="16"/>
    <s v="AVA"/>
    <s v="Z87"/>
    <s v="Z87 - Benefits Loaders"/>
    <s v="OPER"/>
    <x v="4"/>
    <x v="14"/>
    <s v="Non-Labor"/>
    <d v="2020-03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506.98"/>
  </r>
  <r>
    <x v="2"/>
    <x v="16"/>
    <s v="AVA"/>
    <s v="Z87"/>
    <s v="Z87 - Benefits Loaders"/>
    <s v="OPER"/>
    <x v="4"/>
    <x v="14"/>
    <s v="Non-Labor"/>
    <d v="2020-03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427.54"/>
  </r>
  <r>
    <x v="2"/>
    <x v="16"/>
    <s v="AVA"/>
    <s v="Z87"/>
    <s v="Z87 - Benefits Loaders"/>
    <s v="OPER"/>
    <x v="4"/>
    <x v="14"/>
    <s v="Non-Labor"/>
    <d v="2020-03-29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46"/>
  </r>
  <r>
    <x v="2"/>
    <x v="16"/>
    <s v="AVA"/>
    <s v="Z87"/>
    <s v="Z87 - Benefits Loaders"/>
    <s v="OPER"/>
    <x v="4"/>
    <x v="14"/>
    <s v="Non-Labor"/>
    <d v="2020-03-29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01"/>
    <s v="Regular                                 "/>
    <m/>
    <m/>
    <m/>
    <m/>
    <s v="B910206114000"/>
    <m/>
    <m/>
    <n v="76.099999999999994"/>
  </r>
  <r>
    <x v="2"/>
    <x v="16"/>
    <s v="AVA"/>
    <s v="Z87"/>
    <s v="Z87 - Benefits Loaders"/>
    <s v="OPER"/>
    <x v="4"/>
    <x v="14"/>
    <s v="Non-Labor"/>
    <d v="2020-03-29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27"/>
    <s v="Meals - Dinner                          "/>
    <m/>
    <m/>
    <m/>
    <m/>
    <s v="B930206105000"/>
    <m/>
    <m/>
    <n v="15.14"/>
  </r>
  <r>
    <x v="2"/>
    <x v="16"/>
    <s v="AVA"/>
    <s v="Z87"/>
    <s v="Z87 - Benefits Loaders"/>
    <s v="OPER"/>
    <x v="4"/>
    <x v="14"/>
    <s v="Non-Labor"/>
    <d v="2020-03-29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23"/>
  </r>
  <r>
    <x v="2"/>
    <x v="16"/>
    <s v="AVA"/>
    <s v="Z87"/>
    <s v="Z87 - Benefits Loaders"/>
    <s v="OPER"/>
    <x v="4"/>
    <x v="14"/>
    <s v="Non-Labor"/>
    <d v="2020-03-2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50.73"/>
  </r>
  <r>
    <x v="2"/>
    <x v="16"/>
    <s v="AVA"/>
    <s v="Z87"/>
    <s v="Z87 - Benefits Loaders"/>
    <s v="OPER"/>
    <x v="4"/>
    <x v="14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231.4"/>
  </r>
  <r>
    <x v="2"/>
    <x v="16"/>
    <s v="AVA"/>
    <s v="Z87"/>
    <s v="Z87 - Benefits Loaders"/>
    <s v="OPER"/>
    <x v="4"/>
    <x v="14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46"/>
  </r>
  <r>
    <x v="2"/>
    <x v="16"/>
    <s v="AVA"/>
    <s v="Z87"/>
    <s v="Z87 - Benefits Loaders"/>
    <s v="OPER"/>
    <x v="4"/>
    <x v="14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23"/>
  </r>
  <r>
    <x v="2"/>
    <x v="16"/>
    <s v="AVA"/>
    <s v="Z87"/>
    <s v="Z87 - Benefits Loaders"/>
    <s v="OPER"/>
    <x v="4"/>
    <x v="14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6020"/>
    <x v="31"/>
    <s v="926500"/>
    <m/>
    <m/>
    <m/>
    <m/>
    <m/>
    <m/>
    <m/>
    <s v="E01"/>
    <s v="Regular                                 "/>
    <m/>
    <m/>
    <m/>
    <m/>
    <s v="B956206111000"/>
    <m/>
    <m/>
    <n v="47.38"/>
  </r>
  <r>
    <x v="2"/>
    <x v="16"/>
    <s v="AVA"/>
    <s v="Z87"/>
    <s v="Z87 - Benefits Loaders"/>
    <s v="OPER"/>
    <x v="4"/>
    <x v="14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0"/>
    <m/>
    <m/>
    <m/>
    <m/>
    <m/>
    <m/>
    <m/>
    <s v="E01"/>
    <s v="Regular                                 "/>
    <m/>
    <m/>
    <m/>
    <m/>
    <s v="B970206104000"/>
    <m/>
    <m/>
    <n v="66.989999999999995"/>
  </r>
  <r>
    <x v="2"/>
    <x v="16"/>
    <s v="AVA"/>
    <s v="Z87"/>
    <s v="Z87 - Benefits Loaders"/>
    <s v="OPER"/>
    <x v="4"/>
    <x v="14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6010"/>
    <x v="32"/>
    <s v="926500"/>
    <m/>
    <m/>
    <m/>
    <m/>
    <m/>
    <m/>
    <m/>
    <s v="E01"/>
    <s v="Regular                                 "/>
    <m/>
    <m/>
    <m/>
    <m/>
    <s v="B970206110000"/>
    <m/>
    <m/>
    <n v="66.989999999999995"/>
  </r>
  <r>
    <x v="2"/>
    <x v="16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6228.83"/>
  </r>
  <r>
    <x v="2"/>
    <x v="16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2070.17"/>
  </r>
  <r>
    <x v="2"/>
    <x v="16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243.52"/>
  </r>
  <r>
    <x v="2"/>
    <x v="16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213.08"/>
  </r>
  <r>
    <x v="2"/>
    <x v="16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1835.54"/>
  </r>
  <r>
    <x v="2"/>
    <x v="16"/>
    <s v="AVA"/>
    <s v="Z87"/>
    <s v="Z87 - Benefits Loaders"/>
    <s v="OPER"/>
    <x v="4"/>
    <x v="14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1370.44"/>
  </r>
  <r>
    <x v="2"/>
    <x v="16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-18.16"/>
  </r>
  <r>
    <x v="2"/>
    <x v="16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926500"/>
    <m/>
    <m/>
    <m/>
    <m/>
    <m/>
    <m/>
    <m/>
    <m/>
    <m/>
    <m/>
    <m/>
    <m/>
    <m/>
    <s v="B907206102000"/>
    <m/>
    <m/>
    <n v="-60.88"/>
  </r>
  <r>
    <x v="2"/>
    <x v="16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-682.43"/>
  </r>
  <r>
    <x v="2"/>
    <x v="16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-45.66"/>
  </r>
  <r>
    <x v="2"/>
    <x v="16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121.76"/>
  </r>
  <r>
    <x v="2"/>
    <x v="16"/>
    <s v="AVA"/>
    <s v="Z87"/>
    <s v="Z87 - Benefits Loaders"/>
    <s v="OPER"/>
    <x v="4"/>
    <x v="14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-27.6"/>
  </r>
  <r>
    <x v="2"/>
    <x v="16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243.52"/>
  </r>
  <r>
    <x v="2"/>
    <x v="16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m/>
    <m/>
    <m/>
    <m/>
    <m/>
    <m/>
    <s v="B923206114000"/>
    <m/>
    <m/>
    <n v="-55.21"/>
  </r>
  <r>
    <x v="2"/>
    <x v="16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276.02"/>
  </r>
  <r>
    <x v="2"/>
    <x v="16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191.2"/>
  </r>
  <r>
    <x v="2"/>
    <x v="16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121.76"/>
  </r>
  <r>
    <x v="2"/>
    <x v="16"/>
    <s v="AVA"/>
    <s v="Z87"/>
    <s v="Z87 - Benefits Loaders"/>
    <s v="OPER"/>
    <x v="4"/>
    <x v="14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243.52"/>
  </r>
  <r>
    <x v="2"/>
    <x v="16"/>
    <s v="AVA"/>
    <s v="Z87"/>
    <s v="Z87 - Benefits Loaders"/>
    <s v="OPER"/>
    <x v="4"/>
    <x v="14"/>
    <s v="Non-Labor"/>
    <d v="2020-04-12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6253.7"/>
  </r>
  <r>
    <x v="2"/>
    <x v="16"/>
    <s v="AVA"/>
    <s v="Z87"/>
    <s v="Z87 - Benefits Loaders"/>
    <s v="OPER"/>
    <x v="4"/>
    <x v="14"/>
    <s v="Non-Labor"/>
    <d v="2020-04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618.35"/>
  </r>
  <r>
    <x v="2"/>
    <x v="16"/>
    <s v="AVA"/>
    <s v="Z87"/>
    <s v="Z87 - Benefits Loaders"/>
    <s v="OPER"/>
    <x v="4"/>
    <x v="14"/>
    <s v="Non-Labor"/>
    <d v="2020-04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145.07"/>
  </r>
  <r>
    <x v="2"/>
    <x v="16"/>
    <s v="AVA"/>
    <s v="Z87"/>
    <s v="Z87 - Benefits Loaders"/>
    <s v="OPER"/>
    <x v="4"/>
    <x v="14"/>
    <s v="Non-Labor"/>
    <d v="2020-04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503.9499999999998"/>
  </r>
  <r>
    <x v="2"/>
    <x v="16"/>
    <s v="AVA"/>
    <s v="Z87"/>
    <s v="Z87 - Benefits Loaders"/>
    <s v="OPER"/>
    <x v="4"/>
    <x v="14"/>
    <s v="Non-Labor"/>
    <d v="2020-04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2344.7600000000002"/>
  </r>
  <r>
    <x v="2"/>
    <x v="16"/>
    <s v="AVA"/>
    <s v="Z87"/>
    <s v="Z87 - Benefits Loaders"/>
    <s v="OPER"/>
    <x v="4"/>
    <x v="14"/>
    <s v="Non-Labor"/>
    <d v="2020-04-12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27"/>
    <s v="Meals - Dinner                          "/>
    <m/>
    <m/>
    <m/>
    <m/>
    <s v="B901206105000"/>
    <m/>
    <m/>
    <n v="7.72"/>
  </r>
  <r>
    <x v="2"/>
    <x v="16"/>
    <s v="AVA"/>
    <s v="Z87"/>
    <s v="Z87 - Benefits Loaders"/>
    <s v="OPER"/>
    <x v="4"/>
    <x v="14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0"/>
    <m/>
    <m/>
    <m/>
    <m/>
    <m/>
    <m/>
    <m/>
    <s v="E01"/>
    <s v="Regular                                 "/>
    <m/>
    <m/>
    <m/>
    <m/>
    <s v="B907206104000"/>
    <m/>
    <m/>
    <n v="53.33"/>
  </r>
  <r>
    <x v="2"/>
    <x v="16"/>
    <s v="AVA"/>
    <s v="Z87"/>
    <s v="Z87 - Benefits Loaders"/>
    <s v="OPER"/>
    <x v="4"/>
    <x v="14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72.53"/>
  </r>
  <r>
    <x v="2"/>
    <x v="16"/>
    <s v="AVA"/>
    <s v="Z87"/>
    <s v="Z87 - Benefits Loaders"/>
    <s v="OPER"/>
    <x v="4"/>
    <x v="14"/>
    <s v="Non-Labor"/>
    <d v="2020-04-12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186.65"/>
  </r>
  <r>
    <x v="2"/>
    <x v="16"/>
    <s v="AVA"/>
    <s v="Z87"/>
    <s v="Z87 - Benefits Loaders"/>
    <s v="OPER"/>
    <x v="4"/>
    <x v="14"/>
    <s v="Non-Labor"/>
    <d v="2020-04-12T00:00:00"/>
    <s v="ID"/>
    <x v="0"/>
    <s v="Burden Cost USD"/>
    <m/>
    <m/>
    <m/>
    <m/>
    <x v="0"/>
    <x v="0"/>
    <s v="Distr Tree Maintenance -932"/>
    <s v="93202061"/>
    <s v="DIS-Maintenance"/>
    <s v="593036"/>
    <x v="1"/>
    <s v="926500"/>
    <m/>
    <m/>
    <m/>
    <m/>
    <m/>
    <m/>
    <m/>
    <s v="E01"/>
    <s v="Regular                                 "/>
    <m/>
    <m/>
    <m/>
    <m/>
    <s v="B932206114000"/>
    <m/>
    <m/>
    <n v="48.36"/>
  </r>
  <r>
    <x v="2"/>
    <x v="16"/>
    <s v="AVA"/>
    <s v="Z87"/>
    <s v="Z87 - Benefits Loaders"/>
    <s v="OPER"/>
    <x v="4"/>
    <x v="14"/>
    <s v="Non-Labor"/>
    <d v="2020-04-12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128.35"/>
  </r>
  <r>
    <x v="2"/>
    <x v="16"/>
    <s v="AVA"/>
    <s v="Z87"/>
    <s v="Z87 - Benefits Loaders"/>
    <s v="OPER"/>
    <x v="4"/>
    <x v="14"/>
    <s v="Non-Labor"/>
    <d v="2020-04-12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0"/>
    <m/>
    <m/>
    <m/>
    <m/>
    <m/>
    <m/>
    <m/>
    <s v="E20"/>
    <s v="Alt/Dual                                "/>
    <m/>
    <m/>
    <m/>
    <m/>
    <s v="B906206101000"/>
    <m/>
    <m/>
    <n v="72.53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22"/>
    <s v="92202061"/>
    <s v="DIS-Maintenance"/>
    <s v="593036"/>
    <x v="1"/>
    <s v="926500"/>
    <m/>
    <m/>
    <m/>
    <m/>
    <m/>
    <m/>
    <m/>
    <s v="E01"/>
    <s v="Regular                                 "/>
    <m/>
    <m/>
    <m/>
    <m/>
    <s v="B922206114000"/>
    <m/>
    <m/>
    <n v="48.36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75.02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s v="E01"/>
    <s v="Regular                                 "/>
    <m/>
    <m/>
    <m/>
    <m/>
    <s v="B923206114000"/>
    <m/>
    <m/>
    <n v="79.989999999999995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27"/>
    <s v="Meals - Dinner                          "/>
    <m/>
    <m/>
    <m/>
    <m/>
    <s v="B952206105000"/>
    <m/>
    <m/>
    <n v="15.44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0"/>
    <m/>
    <m/>
    <m/>
    <m/>
    <m/>
    <m/>
    <m/>
    <s v="E01"/>
    <s v="Regular                                 "/>
    <m/>
    <m/>
    <m/>
    <m/>
    <s v="B956206101000"/>
    <m/>
    <m/>
    <n v="72.53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4.8600000000000003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236.92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48.36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4114000"/>
    <m/>
    <m/>
    <n v="48.36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48.36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4010"/>
    <x v="17"/>
    <s v="926500"/>
    <m/>
    <m/>
    <m/>
    <m/>
    <m/>
    <m/>
    <m/>
    <s v="E20"/>
    <s v="Alt/Dual                                "/>
    <m/>
    <m/>
    <m/>
    <m/>
    <s v="B956206106000"/>
    <m/>
    <m/>
    <n v="48.36"/>
  </r>
  <r>
    <x v="2"/>
    <x v="16"/>
    <s v="AVA"/>
    <s v="Z87"/>
    <s v="Z87 - Benefits Loaders"/>
    <s v="OPER"/>
    <x v="4"/>
    <x v="14"/>
    <s v="Non-Labor"/>
    <d v="2020-04-12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79.989999999999995"/>
  </r>
  <r>
    <x v="2"/>
    <x v="16"/>
    <s v="AVA"/>
    <s v="Z87"/>
    <s v="Z87 - Benefits Loaders"/>
    <s v="OPER"/>
    <x v="4"/>
    <x v="14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8755.18"/>
  </r>
  <r>
    <x v="2"/>
    <x v="16"/>
    <s v="AVA"/>
    <s v="Z87"/>
    <s v="Z87 - Benefits Loaders"/>
    <s v="OPER"/>
    <x v="4"/>
    <x v="14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2265.69"/>
  </r>
  <r>
    <x v="2"/>
    <x v="16"/>
    <s v="AVA"/>
    <s v="Z87"/>
    <s v="Z87 - Benefits Loaders"/>
    <s v="OPER"/>
    <x v="4"/>
    <x v="14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203.1"/>
  </r>
  <r>
    <x v="2"/>
    <x v="16"/>
    <s v="AVA"/>
    <s v="Z87"/>
    <s v="Z87 - Benefits Loaders"/>
    <s v="OPER"/>
    <x v="4"/>
    <x v="14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3505.53"/>
  </r>
  <r>
    <x v="2"/>
    <x v="16"/>
    <s v="AVA"/>
    <s v="Z87"/>
    <s v="Z87 - Benefits Loaders"/>
    <s v="OPER"/>
    <x v="4"/>
    <x v="14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3282.66"/>
  </r>
  <r>
    <x v="2"/>
    <x v="16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10.81"/>
  </r>
  <r>
    <x v="2"/>
    <x v="16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0"/>
    <m/>
    <m/>
    <m/>
    <m/>
    <m/>
    <m/>
    <m/>
    <m/>
    <m/>
    <m/>
    <m/>
    <m/>
    <m/>
    <s v="B907206104000"/>
    <m/>
    <m/>
    <n v="74.66"/>
  </r>
  <r>
    <x v="2"/>
    <x v="16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101.55"/>
  </r>
  <r>
    <x v="2"/>
    <x v="16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261.3"/>
  </r>
  <r>
    <x v="2"/>
    <x v="16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926500"/>
    <m/>
    <m/>
    <m/>
    <m/>
    <m/>
    <m/>
    <m/>
    <m/>
    <m/>
    <m/>
    <m/>
    <m/>
    <m/>
    <s v="B932206114000"/>
    <m/>
    <m/>
    <n v="67.7"/>
  </r>
  <r>
    <x v="2"/>
    <x v="16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179.69"/>
  </r>
  <r>
    <x v="2"/>
    <x v="16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0"/>
    <m/>
    <m/>
    <m/>
    <m/>
    <m/>
    <m/>
    <m/>
    <m/>
    <m/>
    <m/>
    <m/>
    <m/>
    <m/>
    <s v="B906206101000"/>
    <m/>
    <m/>
    <n v="101.55"/>
  </r>
  <r>
    <x v="2"/>
    <x v="16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926500"/>
    <m/>
    <m/>
    <m/>
    <m/>
    <m/>
    <m/>
    <m/>
    <m/>
    <m/>
    <m/>
    <m/>
    <m/>
    <m/>
    <s v="B922206114000"/>
    <m/>
    <m/>
    <n v="67.7"/>
  </r>
  <r>
    <x v="2"/>
    <x v="16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105.03"/>
  </r>
  <r>
    <x v="2"/>
    <x v="16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m/>
    <m/>
    <m/>
    <m/>
    <m/>
    <m/>
    <s v="B923206114000"/>
    <m/>
    <m/>
    <n v="111.99"/>
  </r>
  <r>
    <x v="2"/>
    <x v="16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21.62"/>
  </r>
  <r>
    <x v="2"/>
    <x v="16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0"/>
    <m/>
    <m/>
    <m/>
    <m/>
    <m/>
    <m/>
    <m/>
    <m/>
    <m/>
    <m/>
    <m/>
    <m/>
    <m/>
    <s v="B956206101000"/>
    <m/>
    <m/>
    <n v="101.55"/>
  </r>
  <r>
    <x v="2"/>
    <x v="16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338.5"/>
  </r>
  <r>
    <x v="2"/>
    <x v="16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67.7"/>
  </r>
  <r>
    <x v="2"/>
    <x v="16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4114000"/>
    <m/>
    <m/>
    <n v="67.7"/>
  </r>
  <r>
    <x v="2"/>
    <x v="16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67.7"/>
  </r>
  <r>
    <x v="2"/>
    <x v="16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926500"/>
    <m/>
    <m/>
    <m/>
    <m/>
    <m/>
    <m/>
    <m/>
    <m/>
    <m/>
    <m/>
    <m/>
    <m/>
    <m/>
    <s v="B956206106000"/>
    <m/>
    <m/>
    <n v="67.7"/>
  </r>
  <r>
    <x v="2"/>
    <x v="16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111.99"/>
  </r>
  <r>
    <x v="2"/>
    <x v="16"/>
    <s v="AVA"/>
    <s v="Z87"/>
    <s v="Z87 - Benefits Loaders"/>
    <s v="OPER"/>
    <x v="4"/>
    <x v="15"/>
    <s v="Non-Labor"/>
    <d v="2020-03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525.49"/>
  </r>
  <r>
    <x v="2"/>
    <x v="16"/>
    <s v="AVA"/>
    <s v="Z87"/>
    <s v="Z87 - Benefits Loaders"/>
    <s v="OPER"/>
    <x v="4"/>
    <x v="15"/>
    <s v="Non-Labor"/>
    <d v="2020-03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284.51"/>
  </r>
  <r>
    <x v="2"/>
    <x v="16"/>
    <s v="AVA"/>
    <s v="Z87"/>
    <s v="Z87 - Benefits Loaders"/>
    <s v="OPER"/>
    <x v="4"/>
    <x v="15"/>
    <s v="Non-Labor"/>
    <d v="2020-03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54.51"/>
  </r>
  <r>
    <x v="2"/>
    <x v="16"/>
    <s v="AVA"/>
    <s v="Z87"/>
    <s v="Z87 - Benefits Loaders"/>
    <s v="OPER"/>
    <x v="4"/>
    <x v="15"/>
    <s v="Non-Labor"/>
    <d v="2020-03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149.77000000000001"/>
  </r>
  <r>
    <x v="2"/>
    <x v="16"/>
    <s v="AVA"/>
    <s v="Z87"/>
    <s v="Z87 - Benefits Loaders"/>
    <s v="OPER"/>
    <x v="4"/>
    <x v="15"/>
    <s v="Non-Labor"/>
    <d v="2020-03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41.88"/>
  </r>
  <r>
    <x v="2"/>
    <x v="16"/>
    <s v="AVA"/>
    <s v="Z87"/>
    <s v="Z87 - Benefits Loaders"/>
    <s v="OPER"/>
    <x v="4"/>
    <x v="15"/>
    <s v="Non-Labor"/>
    <d v="2020-03-29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4.57"/>
  </r>
  <r>
    <x v="2"/>
    <x v="16"/>
    <s v="AVA"/>
    <s v="Z87"/>
    <s v="Z87 - Benefits Loaders"/>
    <s v="OPER"/>
    <x v="4"/>
    <x v="15"/>
    <s v="Non-Labor"/>
    <d v="2020-03-29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01"/>
    <s v="Regular                                 "/>
    <m/>
    <m/>
    <m/>
    <m/>
    <s v="B910206114000"/>
    <m/>
    <m/>
    <n v="7.56"/>
  </r>
  <r>
    <x v="2"/>
    <x v="16"/>
    <s v="AVA"/>
    <s v="Z87"/>
    <s v="Z87 - Benefits Loaders"/>
    <s v="OPER"/>
    <x v="4"/>
    <x v="15"/>
    <s v="Non-Labor"/>
    <d v="2020-03-29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27"/>
    <s v="Meals - Dinner                          "/>
    <m/>
    <m/>
    <m/>
    <m/>
    <s v="B930206105000"/>
    <m/>
    <m/>
    <n v="1.5"/>
  </r>
  <r>
    <x v="2"/>
    <x v="16"/>
    <s v="AVA"/>
    <s v="Z87"/>
    <s v="Z87 - Benefits Loaders"/>
    <s v="OPER"/>
    <x v="4"/>
    <x v="15"/>
    <s v="Non-Labor"/>
    <d v="2020-03-29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2.29"/>
  </r>
  <r>
    <x v="2"/>
    <x v="16"/>
    <s v="AVA"/>
    <s v="Z87"/>
    <s v="Z87 - Benefits Loaders"/>
    <s v="OPER"/>
    <x v="4"/>
    <x v="15"/>
    <s v="Non-Labor"/>
    <d v="2020-03-2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5.04"/>
  </r>
  <r>
    <x v="2"/>
    <x v="16"/>
    <s v="AVA"/>
    <s v="Z87"/>
    <s v="Z87 - Benefits Loaders"/>
    <s v="OPER"/>
    <x v="4"/>
    <x v="15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23"/>
  </r>
  <r>
    <x v="2"/>
    <x v="16"/>
    <s v="AVA"/>
    <s v="Z87"/>
    <s v="Z87 - Benefits Loaders"/>
    <s v="OPER"/>
    <x v="4"/>
    <x v="15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4.57"/>
  </r>
  <r>
    <x v="2"/>
    <x v="16"/>
    <s v="AVA"/>
    <s v="Z87"/>
    <s v="Z87 - Benefits Loaders"/>
    <s v="OPER"/>
    <x v="4"/>
    <x v="15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2.29"/>
  </r>
  <r>
    <x v="2"/>
    <x v="16"/>
    <s v="AVA"/>
    <s v="Z87"/>
    <s v="Z87 - Benefits Loaders"/>
    <s v="OPER"/>
    <x v="4"/>
    <x v="15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6020"/>
    <x v="31"/>
    <s v="926505"/>
    <m/>
    <m/>
    <m/>
    <m/>
    <m/>
    <m/>
    <m/>
    <s v="E01"/>
    <s v="Regular                                 "/>
    <m/>
    <m/>
    <m/>
    <m/>
    <s v="B956206111000"/>
    <m/>
    <m/>
    <n v="4.71"/>
  </r>
  <r>
    <x v="2"/>
    <x v="16"/>
    <s v="AVA"/>
    <s v="Z87"/>
    <s v="Z87 - Benefits Loaders"/>
    <s v="OPER"/>
    <x v="4"/>
    <x v="15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5"/>
    <m/>
    <m/>
    <m/>
    <m/>
    <m/>
    <m/>
    <m/>
    <s v="E01"/>
    <s v="Regular                                 "/>
    <m/>
    <m/>
    <m/>
    <m/>
    <s v="B970206104000"/>
    <m/>
    <m/>
    <n v="6.66"/>
  </r>
  <r>
    <x v="2"/>
    <x v="16"/>
    <s v="AVA"/>
    <s v="Z87"/>
    <s v="Z87 - Benefits Loaders"/>
    <s v="OPER"/>
    <x v="4"/>
    <x v="15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6010"/>
    <x v="32"/>
    <s v="926505"/>
    <m/>
    <m/>
    <m/>
    <m/>
    <m/>
    <m/>
    <m/>
    <s v="E01"/>
    <s v="Regular                                 "/>
    <m/>
    <m/>
    <m/>
    <m/>
    <s v="B970206110000"/>
    <m/>
    <m/>
    <n v="6.66"/>
  </r>
  <r>
    <x v="2"/>
    <x v="16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619.05999999999995"/>
  </r>
  <r>
    <x v="2"/>
    <x v="16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205.75"/>
  </r>
  <r>
    <x v="2"/>
    <x v="16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24.2"/>
  </r>
  <r>
    <x v="2"/>
    <x v="16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21.18"/>
  </r>
  <r>
    <x v="2"/>
    <x v="16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182.43"/>
  </r>
  <r>
    <x v="2"/>
    <x v="16"/>
    <s v="AVA"/>
    <s v="Z87"/>
    <s v="Z87 - Benefits Loaders"/>
    <s v="OPER"/>
    <x v="4"/>
    <x v="15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136.19999999999999"/>
  </r>
  <r>
    <x v="2"/>
    <x v="16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-1.8"/>
  </r>
  <r>
    <x v="2"/>
    <x v="16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926505"/>
    <m/>
    <m/>
    <m/>
    <m/>
    <m/>
    <m/>
    <m/>
    <m/>
    <m/>
    <m/>
    <m/>
    <m/>
    <m/>
    <s v="B907206102000"/>
    <m/>
    <m/>
    <n v="-6.05"/>
  </r>
  <r>
    <x v="2"/>
    <x v="16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-67.819999999999993"/>
  </r>
  <r>
    <x v="2"/>
    <x v="16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-4.54"/>
  </r>
  <r>
    <x v="2"/>
    <x v="16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12.1"/>
  </r>
  <r>
    <x v="2"/>
    <x v="16"/>
    <s v="AVA"/>
    <s v="Z87"/>
    <s v="Z87 - Benefits Loaders"/>
    <s v="OPER"/>
    <x v="4"/>
    <x v="15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-2.74"/>
  </r>
  <r>
    <x v="2"/>
    <x v="16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24.2"/>
  </r>
  <r>
    <x v="2"/>
    <x v="16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m/>
    <m/>
    <m/>
    <m/>
    <m/>
    <m/>
    <s v="B923206114000"/>
    <m/>
    <m/>
    <n v="-5.49"/>
  </r>
  <r>
    <x v="2"/>
    <x v="16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27.43"/>
  </r>
  <r>
    <x v="2"/>
    <x v="16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19"/>
  </r>
  <r>
    <x v="2"/>
    <x v="16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12.1"/>
  </r>
  <r>
    <x v="2"/>
    <x v="16"/>
    <s v="AVA"/>
    <s v="Z87"/>
    <s v="Z87 - Benefits Loaders"/>
    <s v="OPER"/>
    <x v="4"/>
    <x v="15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24.2"/>
  </r>
  <r>
    <x v="2"/>
    <x v="16"/>
    <s v="AVA"/>
    <s v="Z87"/>
    <s v="Z87 - Benefits Loaders"/>
    <s v="OPER"/>
    <x v="4"/>
    <x v="15"/>
    <s v="Non-Labor"/>
    <d v="2020-04-12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583.13"/>
  </r>
  <r>
    <x v="2"/>
    <x v="16"/>
    <s v="AVA"/>
    <s v="Z87"/>
    <s v="Z87 - Benefits Loaders"/>
    <s v="OPER"/>
    <x v="4"/>
    <x v="15"/>
    <s v="Non-Labor"/>
    <d v="2020-04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50.9"/>
  </r>
  <r>
    <x v="2"/>
    <x v="16"/>
    <s v="AVA"/>
    <s v="Z87"/>
    <s v="Z87 - Benefits Loaders"/>
    <s v="OPER"/>
    <x v="4"/>
    <x v="15"/>
    <s v="Non-Labor"/>
    <d v="2020-04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13.53"/>
  </r>
  <r>
    <x v="2"/>
    <x v="16"/>
    <s v="AVA"/>
    <s v="Z87"/>
    <s v="Z87 - Benefits Loaders"/>
    <s v="OPER"/>
    <x v="4"/>
    <x v="15"/>
    <s v="Non-Labor"/>
    <d v="2020-04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233.48"/>
  </r>
  <r>
    <x v="2"/>
    <x v="16"/>
    <s v="AVA"/>
    <s v="Z87"/>
    <s v="Z87 - Benefits Loaders"/>
    <s v="OPER"/>
    <x v="4"/>
    <x v="15"/>
    <s v="Non-Labor"/>
    <d v="2020-04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218.64"/>
  </r>
  <r>
    <x v="2"/>
    <x v="16"/>
    <s v="AVA"/>
    <s v="Z87"/>
    <s v="Z87 - Benefits Loaders"/>
    <s v="OPER"/>
    <x v="4"/>
    <x v="15"/>
    <s v="Non-Labor"/>
    <d v="2020-04-12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27"/>
    <s v="Meals - Dinner                          "/>
    <m/>
    <m/>
    <m/>
    <m/>
    <s v="B901206105000"/>
    <m/>
    <m/>
    <n v="0.72"/>
  </r>
  <r>
    <x v="2"/>
    <x v="16"/>
    <s v="AVA"/>
    <s v="Z87"/>
    <s v="Z87 - Benefits Loaders"/>
    <s v="OPER"/>
    <x v="4"/>
    <x v="15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5"/>
    <m/>
    <m/>
    <m/>
    <m/>
    <m/>
    <m/>
    <m/>
    <s v="E01"/>
    <s v="Regular                                 "/>
    <m/>
    <m/>
    <m/>
    <m/>
    <s v="B907206104000"/>
    <m/>
    <m/>
    <n v="4.97"/>
  </r>
  <r>
    <x v="2"/>
    <x v="16"/>
    <s v="AVA"/>
    <s v="Z87"/>
    <s v="Z87 - Benefits Loaders"/>
    <s v="OPER"/>
    <x v="4"/>
    <x v="15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6.76"/>
  </r>
  <r>
    <x v="2"/>
    <x v="16"/>
    <s v="AVA"/>
    <s v="Z87"/>
    <s v="Z87 - Benefits Loaders"/>
    <s v="OPER"/>
    <x v="4"/>
    <x v="15"/>
    <s v="Non-Labor"/>
    <d v="2020-04-12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17.399999999999999"/>
  </r>
  <r>
    <x v="2"/>
    <x v="16"/>
    <s v="AVA"/>
    <s v="Z87"/>
    <s v="Z87 - Benefits Loaders"/>
    <s v="OPER"/>
    <x v="4"/>
    <x v="15"/>
    <s v="Non-Labor"/>
    <d v="2020-04-12T00:00:00"/>
    <s v="ID"/>
    <x v="0"/>
    <s v="Burden Cost USD"/>
    <m/>
    <m/>
    <m/>
    <m/>
    <x v="0"/>
    <x v="0"/>
    <s v="Distr Tree Maintenance -932"/>
    <s v="93202061"/>
    <s v="DIS-Maintenance"/>
    <s v="593036"/>
    <x v="1"/>
    <s v="926505"/>
    <m/>
    <m/>
    <m/>
    <m/>
    <m/>
    <m/>
    <m/>
    <s v="E01"/>
    <s v="Regular                                 "/>
    <m/>
    <m/>
    <m/>
    <m/>
    <s v="B932206114000"/>
    <m/>
    <m/>
    <n v="4.51"/>
  </r>
  <r>
    <x v="2"/>
    <x v="16"/>
    <s v="AVA"/>
    <s v="Z87"/>
    <s v="Z87 - Benefits Loaders"/>
    <s v="OPER"/>
    <x v="4"/>
    <x v="15"/>
    <s v="Non-Labor"/>
    <d v="2020-04-12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12.5"/>
  </r>
  <r>
    <x v="2"/>
    <x v="16"/>
    <s v="AVA"/>
    <s v="Z87"/>
    <s v="Z87 - Benefits Loaders"/>
    <s v="OPER"/>
    <x v="4"/>
    <x v="15"/>
    <s v="Non-Labor"/>
    <d v="2020-04-12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-0.53"/>
  </r>
  <r>
    <x v="2"/>
    <x v="16"/>
    <s v="AVA"/>
    <s v="Z87"/>
    <s v="Z87 - Benefits Loaders"/>
    <s v="OPER"/>
    <x v="4"/>
    <x v="15"/>
    <s v="Non-Labor"/>
    <d v="2020-04-12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5"/>
    <m/>
    <m/>
    <m/>
    <m/>
    <m/>
    <m/>
    <m/>
    <s v="E20"/>
    <s v="Alt/Dual                                "/>
    <m/>
    <m/>
    <m/>
    <m/>
    <s v="B906206101000"/>
    <m/>
    <m/>
    <n v="6.76"/>
  </r>
  <r>
    <x v="2"/>
    <x v="16"/>
    <s v="AVA"/>
    <s v="Z87"/>
    <s v="Z87 - Benefits Loaders"/>
    <s v="OPER"/>
    <x v="4"/>
    <x v="15"/>
    <s v="Non-Labor"/>
    <d v="2020-04-12T00:00:00"/>
    <s v="WA"/>
    <x v="0"/>
    <s v="Burden Cost USD"/>
    <m/>
    <m/>
    <m/>
    <m/>
    <x v="0"/>
    <x v="0"/>
    <s v="Distr Tree Maintenance -922"/>
    <s v="92202061"/>
    <s v="DIS-Maintenance"/>
    <s v="593036"/>
    <x v="1"/>
    <s v="926505"/>
    <m/>
    <m/>
    <m/>
    <m/>
    <m/>
    <m/>
    <m/>
    <s v="E01"/>
    <s v="Regular                                 "/>
    <m/>
    <m/>
    <m/>
    <m/>
    <s v="B922206114000"/>
    <m/>
    <m/>
    <n v="4.51"/>
  </r>
  <r>
    <x v="2"/>
    <x v="16"/>
    <s v="AVA"/>
    <s v="Z87"/>
    <s v="Z87 - Benefits Loaders"/>
    <s v="OPER"/>
    <x v="4"/>
    <x v="15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7"/>
  </r>
  <r>
    <x v="2"/>
    <x v="16"/>
    <s v="AVA"/>
    <s v="Z87"/>
    <s v="Z87 - Benefits Loaders"/>
    <s v="OPER"/>
    <x v="4"/>
    <x v="15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s v="E01"/>
    <s v="Regular                                 "/>
    <m/>
    <m/>
    <m/>
    <m/>
    <s v="B923206114000"/>
    <m/>
    <m/>
    <n v="7.46"/>
  </r>
  <r>
    <x v="2"/>
    <x v="16"/>
    <s v="AVA"/>
    <s v="Z87"/>
    <s v="Z87 - Benefits Loaders"/>
    <s v="OPER"/>
    <x v="4"/>
    <x v="15"/>
    <s v="Non-Labor"/>
    <d v="2020-04-12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27"/>
    <s v="Meals - Dinner                          "/>
    <m/>
    <m/>
    <m/>
    <m/>
    <s v="B952206105000"/>
    <m/>
    <m/>
    <n v="1.44"/>
  </r>
  <r>
    <x v="2"/>
    <x v="16"/>
    <s v="AVA"/>
    <s v="Z87"/>
    <s v="Z87 - Benefits Loaders"/>
    <s v="OPER"/>
    <x v="4"/>
    <x v="15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5"/>
    <m/>
    <m/>
    <m/>
    <m/>
    <m/>
    <m/>
    <m/>
    <s v="E01"/>
    <s v="Regular                                 "/>
    <m/>
    <m/>
    <m/>
    <m/>
    <s v="B956206101000"/>
    <m/>
    <m/>
    <n v="6.76"/>
  </r>
  <r>
    <x v="2"/>
    <x v="16"/>
    <s v="AVA"/>
    <s v="Z87"/>
    <s v="Z87 - Benefits Loaders"/>
    <s v="OPER"/>
    <x v="4"/>
    <x v="15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22.54"/>
  </r>
  <r>
    <x v="2"/>
    <x v="16"/>
    <s v="AVA"/>
    <s v="Z87"/>
    <s v="Z87 - Benefits Loaders"/>
    <s v="OPER"/>
    <x v="4"/>
    <x v="15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4.51"/>
  </r>
  <r>
    <x v="2"/>
    <x v="16"/>
    <s v="AVA"/>
    <s v="Z87"/>
    <s v="Z87 - Benefits Loaders"/>
    <s v="OPER"/>
    <x v="4"/>
    <x v="15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4114000"/>
    <m/>
    <m/>
    <n v="4.51"/>
  </r>
  <r>
    <x v="2"/>
    <x v="16"/>
    <s v="AVA"/>
    <s v="Z87"/>
    <s v="Z87 - Benefits Loaders"/>
    <s v="OPER"/>
    <x v="4"/>
    <x v="15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4.51"/>
  </r>
  <r>
    <x v="2"/>
    <x v="16"/>
    <s v="AVA"/>
    <s v="Z87"/>
    <s v="Z87 - Benefits Loaders"/>
    <s v="OPER"/>
    <x v="4"/>
    <x v="15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4010"/>
    <x v="17"/>
    <s v="926505"/>
    <m/>
    <m/>
    <m/>
    <m/>
    <m/>
    <m/>
    <m/>
    <s v="E20"/>
    <s v="Alt/Dual                                "/>
    <m/>
    <m/>
    <m/>
    <m/>
    <s v="B956206106000"/>
    <m/>
    <m/>
    <n v="4.51"/>
  </r>
  <r>
    <x v="2"/>
    <x v="16"/>
    <s v="AVA"/>
    <s v="Z87"/>
    <s v="Z87 - Benefits Loaders"/>
    <s v="OPER"/>
    <x v="4"/>
    <x v="15"/>
    <s v="Non-Labor"/>
    <d v="2020-04-12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7.46"/>
  </r>
  <r>
    <x v="2"/>
    <x v="16"/>
    <s v="AVA"/>
    <s v="Z87"/>
    <s v="Z87 - Benefits Loaders"/>
    <s v="OPER"/>
    <x v="4"/>
    <x v="15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816.38"/>
  </r>
  <r>
    <x v="2"/>
    <x v="16"/>
    <s v="AVA"/>
    <s v="Z87"/>
    <s v="Z87 - Benefits Loaders"/>
    <s v="OPER"/>
    <x v="4"/>
    <x v="15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211.26"/>
  </r>
  <r>
    <x v="2"/>
    <x v="16"/>
    <s v="AVA"/>
    <s v="Z87"/>
    <s v="Z87 - Benefits Loaders"/>
    <s v="OPER"/>
    <x v="4"/>
    <x v="15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18.940000000000001"/>
  </r>
  <r>
    <x v="2"/>
    <x v="16"/>
    <s v="AVA"/>
    <s v="Z87"/>
    <s v="Z87 - Benefits Loaders"/>
    <s v="OPER"/>
    <x v="4"/>
    <x v="15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326.87"/>
  </r>
  <r>
    <x v="2"/>
    <x v="16"/>
    <s v="AVA"/>
    <s v="Z87"/>
    <s v="Z87 - Benefits Loaders"/>
    <s v="OPER"/>
    <x v="4"/>
    <x v="15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306.08999999999997"/>
  </r>
  <r>
    <x v="2"/>
    <x v="16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1.01"/>
  </r>
  <r>
    <x v="2"/>
    <x v="16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5"/>
    <m/>
    <m/>
    <m/>
    <m/>
    <m/>
    <m/>
    <m/>
    <m/>
    <m/>
    <m/>
    <m/>
    <m/>
    <m/>
    <s v="B907206104000"/>
    <m/>
    <m/>
    <n v="6.96"/>
  </r>
  <r>
    <x v="2"/>
    <x v="16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9.4700000000000006"/>
  </r>
  <r>
    <x v="2"/>
    <x v="16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24.37"/>
  </r>
  <r>
    <x v="2"/>
    <x v="16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926505"/>
    <m/>
    <m/>
    <m/>
    <m/>
    <m/>
    <m/>
    <m/>
    <m/>
    <m/>
    <m/>
    <m/>
    <m/>
    <m/>
    <s v="B932206114000"/>
    <m/>
    <m/>
    <n v="6.31"/>
  </r>
  <r>
    <x v="2"/>
    <x v="16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16.75"/>
  </r>
  <r>
    <x v="2"/>
    <x v="16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5"/>
    <m/>
    <m/>
    <m/>
    <m/>
    <m/>
    <m/>
    <m/>
    <m/>
    <m/>
    <m/>
    <m/>
    <m/>
    <m/>
    <s v="B906206101000"/>
    <m/>
    <m/>
    <n v="9.4700000000000006"/>
  </r>
  <r>
    <x v="2"/>
    <x v="16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926505"/>
    <m/>
    <m/>
    <m/>
    <m/>
    <m/>
    <m/>
    <m/>
    <m/>
    <m/>
    <m/>
    <m/>
    <m/>
    <m/>
    <s v="B922206114000"/>
    <m/>
    <m/>
    <n v="6.31"/>
  </r>
  <r>
    <x v="2"/>
    <x v="16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9.7899999999999991"/>
  </r>
  <r>
    <x v="2"/>
    <x v="16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m/>
    <m/>
    <m/>
    <m/>
    <m/>
    <m/>
    <s v="B923206114000"/>
    <m/>
    <m/>
    <n v="10.44"/>
  </r>
  <r>
    <x v="2"/>
    <x v="16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2.02"/>
  </r>
  <r>
    <x v="2"/>
    <x v="16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5"/>
    <m/>
    <m/>
    <m/>
    <m/>
    <m/>
    <m/>
    <m/>
    <m/>
    <m/>
    <m/>
    <m/>
    <m/>
    <m/>
    <s v="B956206101000"/>
    <m/>
    <m/>
    <n v="9.4700000000000006"/>
  </r>
  <r>
    <x v="2"/>
    <x v="16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31.56"/>
  </r>
  <r>
    <x v="2"/>
    <x v="16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6.31"/>
  </r>
  <r>
    <x v="2"/>
    <x v="16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4114000"/>
    <m/>
    <m/>
    <n v="6.31"/>
  </r>
  <r>
    <x v="2"/>
    <x v="16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6.31"/>
  </r>
  <r>
    <x v="2"/>
    <x v="16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926505"/>
    <m/>
    <m/>
    <m/>
    <m/>
    <m/>
    <m/>
    <m/>
    <m/>
    <m/>
    <m/>
    <m/>
    <m/>
    <m/>
    <s v="B956206106000"/>
    <m/>
    <m/>
    <n v="6.31"/>
  </r>
  <r>
    <x v="2"/>
    <x v="16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10.44"/>
  </r>
  <r>
    <x v="2"/>
    <x v="16"/>
    <s v="AVA"/>
    <s v="Z87"/>
    <s v="Z87 - Benefits Loaders"/>
    <s v="OPER"/>
    <x v="4"/>
    <x v="16"/>
    <s v="Non-Labor"/>
    <d v="2020-03-2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955.87"/>
  </r>
  <r>
    <x v="2"/>
    <x v="16"/>
    <s v="AVA"/>
    <s v="Z87"/>
    <s v="Z87 - Benefits Loaders"/>
    <s v="OPER"/>
    <x v="4"/>
    <x v="16"/>
    <s v="Non-Labor"/>
    <d v="2020-03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514.54"/>
  </r>
  <r>
    <x v="2"/>
    <x v="16"/>
    <s v="AVA"/>
    <s v="Z87"/>
    <s v="Z87 - Benefits Loaders"/>
    <s v="OPER"/>
    <x v="4"/>
    <x v="16"/>
    <s v="Non-Labor"/>
    <d v="2020-03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98.59"/>
  </r>
  <r>
    <x v="2"/>
    <x v="16"/>
    <s v="AVA"/>
    <s v="Z87"/>
    <s v="Z87 - Benefits Loaders"/>
    <s v="OPER"/>
    <x v="4"/>
    <x v="16"/>
    <s v="Non-Labor"/>
    <d v="2020-03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59"/>
  </r>
  <r>
    <x v="2"/>
    <x v="16"/>
    <s v="AVA"/>
    <s v="Z87"/>
    <s v="Z87 - Benefits Loaders"/>
    <s v="OPER"/>
    <x v="4"/>
    <x v="16"/>
    <s v="Non-Labor"/>
    <d v="2020-03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78.62"/>
  </r>
  <r>
    <x v="2"/>
    <x v="16"/>
    <s v="AVA"/>
    <s v="Z87"/>
    <s v="Z87 - Benefits Loaders"/>
    <s v="OPER"/>
    <x v="4"/>
    <x v="16"/>
    <s v="Non-Labor"/>
    <d v="2020-03-29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8.27"/>
  </r>
  <r>
    <x v="2"/>
    <x v="16"/>
    <s v="AVA"/>
    <s v="Z87"/>
    <s v="Z87 - Benefits Loaders"/>
    <s v="OPER"/>
    <x v="4"/>
    <x v="16"/>
    <s v="Non-Labor"/>
    <d v="2020-03-29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13.68"/>
  </r>
  <r>
    <x v="2"/>
    <x v="16"/>
    <s v="AVA"/>
    <s v="Z87"/>
    <s v="Z87 - Benefits Loaders"/>
    <s v="OPER"/>
    <x v="4"/>
    <x v="16"/>
    <s v="Non-Labor"/>
    <d v="2020-03-29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7"/>
    <s v="Meals - Dinner                          "/>
    <m/>
    <m/>
    <m/>
    <m/>
    <s v="B930206105000"/>
    <m/>
    <m/>
    <n v="44.06"/>
  </r>
  <r>
    <x v="2"/>
    <x v="16"/>
    <s v="AVA"/>
    <s v="Z87"/>
    <s v="Z87 - Benefits Loaders"/>
    <s v="OPER"/>
    <x v="4"/>
    <x v="16"/>
    <s v="Non-Labor"/>
    <d v="2020-03-29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4.13"/>
  </r>
  <r>
    <x v="2"/>
    <x v="16"/>
    <s v="AVA"/>
    <s v="Z87"/>
    <s v="Z87 - Benefits Loaders"/>
    <s v="OPER"/>
    <x v="4"/>
    <x v="16"/>
    <s v="Non-Labor"/>
    <d v="2020-03-2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9.1199999999999992"/>
  </r>
  <r>
    <x v="2"/>
    <x v="16"/>
    <s v="AVA"/>
    <s v="Z87"/>
    <s v="Z87 - Benefits Loaders"/>
    <s v="OPER"/>
    <x v="4"/>
    <x v="16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49.86"/>
  </r>
  <r>
    <x v="2"/>
    <x v="16"/>
    <s v="AVA"/>
    <s v="Z87"/>
    <s v="Z87 - Benefits Loaders"/>
    <s v="OPER"/>
    <x v="4"/>
    <x v="16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4.13"/>
  </r>
  <r>
    <x v="2"/>
    <x v="16"/>
    <s v="AVA"/>
    <s v="Z87"/>
    <s v="Z87 - Benefits Loaders"/>
    <s v="OPER"/>
    <x v="4"/>
    <x v="16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2114000"/>
    <m/>
    <m/>
    <n v="24.81"/>
  </r>
  <r>
    <x v="2"/>
    <x v="16"/>
    <s v="AVA"/>
    <s v="Z87"/>
    <s v="Z87 - Benefits Loaders"/>
    <s v="OPER"/>
    <x v="4"/>
    <x v="16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6020"/>
    <x v="31"/>
    <s v="408115"/>
    <m/>
    <m/>
    <m/>
    <m/>
    <m/>
    <m/>
    <m/>
    <s v="E01"/>
    <s v="Regular                                 "/>
    <m/>
    <m/>
    <m/>
    <m/>
    <s v="B956206111000"/>
    <m/>
    <m/>
    <n v="8.52"/>
  </r>
  <r>
    <x v="2"/>
    <x v="16"/>
    <s v="AVA"/>
    <s v="Z87"/>
    <s v="Z87 - Benefits Loaders"/>
    <s v="OPER"/>
    <x v="4"/>
    <x v="16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s v="E01"/>
    <s v="Regular                                 "/>
    <m/>
    <m/>
    <m/>
    <m/>
    <s v="B970206104000"/>
    <m/>
    <m/>
    <n v="12.04"/>
  </r>
  <r>
    <x v="2"/>
    <x v="16"/>
    <s v="AVA"/>
    <s v="Z87"/>
    <s v="Z87 - Benefits Loaders"/>
    <s v="OPER"/>
    <x v="4"/>
    <x v="16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6010"/>
    <x v="32"/>
    <s v="408115"/>
    <m/>
    <m/>
    <m/>
    <m/>
    <m/>
    <m/>
    <m/>
    <s v="E01"/>
    <s v="Regular                                 "/>
    <m/>
    <m/>
    <m/>
    <m/>
    <s v="B970206110000"/>
    <m/>
    <m/>
    <n v="12.04"/>
  </r>
  <r>
    <x v="2"/>
    <x v="16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1119.58"/>
  </r>
  <r>
    <x v="2"/>
    <x v="16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372.1"/>
  </r>
  <r>
    <x v="2"/>
    <x v="16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43.77"/>
  </r>
  <r>
    <x v="2"/>
    <x v="16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38.299999999999997"/>
  </r>
  <r>
    <x v="2"/>
    <x v="16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329.92"/>
  </r>
  <r>
    <x v="2"/>
    <x v="16"/>
    <s v="AVA"/>
    <s v="Z87"/>
    <s v="Z87 - Benefits Loaders"/>
    <s v="OPER"/>
    <x v="4"/>
    <x v="16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46.33"/>
  </r>
  <r>
    <x v="2"/>
    <x v="16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3.26"/>
  </r>
  <r>
    <x v="2"/>
    <x v="16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408115"/>
    <m/>
    <m/>
    <m/>
    <m/>
    <m/>
    <m/>
    <m/>
    <m/>
    <m/>
    <m/>
    <m/>
    <m/>
    <m/>
    <s v="B907206102000"/>
    <m/>
    <m/>
    <n v="-10.94"/>
  </r>
  <r>
    <x v="2"/>
    <x v="16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122.66"/>
  </r>
  <r>
    <x v="2"/>
    <x v="16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8.2100000000000009"/>
  </r>
  <r>
    <x v="2"/>
    <x v="16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21.88"/>
  </r>
  <r>
    <x v="2"/>
    <x v="16"/>
    <s v="AVA"/>
    <s v="Z87"/>
    <s v="Z87 - Benefits Loaders"/>
    <s v="OPER"/>
    <x v="4"/>
    <x v="16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4.96"/>
  </r>
  <r>
    <x v="2"/>
    <x v="16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43.77"/>
  </r>
  <r>
    <x v="2"/>
    <x v="16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-9.92"/>
  </r>
  <r>
    <x v="2"/>
    <x v="16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49.61"/>
  </r>
  <r>
    <x v="2"/>
    <x v="16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34.369999999999997"/>
  </r>
  <r>
    <x v="2"/>
    <x v="16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21.88"/>
  </r>
  <r>
    <x v="2"/>
    <x v="16"/>
    <s v="AVA"/>
    <s v="Z87"/>
    <s v="Z87 - Benefits Loaders"/>
    <s v="OPER"/>
    <x v="4"/>
    <x v="16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43.77"/>
  </r>
  <r>
    <x v="2"/>
    <x v="16"/>
    <s v="AVA"/>
    <s v="Z87"/>
    <s v="Z87 - Benefits Loaders"/>
    <s v="OPER"/>
    <x v="4"/>
    <x v="16"/>
    <s v="Non-Labor"/>
    <d v="2020-04-12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1112.48"/>
  </r>
  <r>
    <x v="2"/>
    <x v="16"/>
    <s v="AVA"/>
    <s v="Z87"/>
    <s v="Z87 - Benefits Loaders"/>
    <s v="OPER"/>
    <x v="4"/>
    <x v="16"/>
    <s v="Non-Labor"/>
    <d v="2020-04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85.04000000000002"/>
  </r>
  <r>
    <x v="2"/>
    <x v="16"/>
    <s v="AVA"/>
    <s v="Z87"/>
    <s v="Z87 - Benefits Loaders"/>
    <s v="OPER"/>
    <x v="4"/>
    <x v="16"/>
    <s v="Non-Labor"/>
    <d v="2020-04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25.55"/>
  </r>
  <r>
    <x v="2"/>
    <x v="16"/>
    <s v="AVA"/>
    <s v="Z87"/>
    <s v="Z87 - Benefits Loaders"/>
    <s v="OPER"/>
    <x v="4"/>
    <x v="16"/>
    <s v="Non-Labor"/>
    <d v="2020-04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89.22"/>
  </r>
  <r>
    <x v="2"/>
    <x v="16"/>
    <s v="AVA"/>
    <s v="Z87"/>
    <s v="Z87 - Benefits Loaders"/>
    <s v="OPER"/>
    <x v="4"/>
    <x v="16"/>
    <s v="Non-Labor"/>
    <d v="2020-04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426.75"/>
  </r>
  <r>
    <x v="2"/>
    <x v="16"/>
    <s v="AVA"/>
    <s v="Z87"/>
    <s v="Z87 - Benefits Loaders"/>
    <s v="OPER"/>
    <x v="4"/>
    <x v="16"/>
    <s v="Non-Labor"/>
    <d v="2020-04-12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53.3"/>
  </r>
  <r>
    <x v="2"/>
    <x v="16"/>
    <s v="AVA"/>
    <s v="Z87"/>
    <s v="Z87 - Benefits Loaders"/>
    <s v="OPER"/>
    <x v="4"/>
    <x v="16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s v="E01"/>
    <s v="Regular                                 "/>
    <m/>
    <m/>
    <m/>
    <m/>
    <s v="B907206104000"/>
    <m/>
    <m/>
    <n v="9.39"/>
  </r>
  <r>
    <x v="2"/>
    <x v="16"/>
    <s v="AVA"/>
    <s v="Z87"/>
    <s v="Z87 - Benefits Loaders"/>
    <s v="OPER"/>
    <x v="4"/>
    <x v="16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12.78"/>
  </r>
  <r>
    <x v="2"/>
    <x v="16"/>
    <s v="AVA"/>
    <s v="Z87"/>
    <s v="Z87 - Benefits Loaders"/>
    <s v="OPER"/>
    <x v="4"/>
    <x v="16"/>
    <s v="Non-Labor"/>
    <d v="2020-04-12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32.869999999999997"/>
  </r>
  <r>
    <x v="2"/>
    <x v="16"/>
    <s v="AVA"/>
    <s v="Z87"/>
    <s v="Z87 - Benefits Loaders"/>
    <s v="OPER"/>
    <x v="4"/>
    <x v="16"/>
    <s v="Non-Labor"/>
    <d v="2020-04-12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4"/>
    <s v="Call 2X                                 "/>
    <m/>
    <m/>
    <m/>
    <m/>
    <s v="B930206114000"/>
    <m/>
    <m/>
    <n v="33.06"/>
  </r>
  <r>
    <x v="2"/>
    <x v="16"/>
    <s v="AVA"/>
    <s v="Z87"/>
    <s v="Z87 - Benefits Loaders"/>
    <s v="OPER"/>
    <x v="4"/>
    <x v="16"/>
    <s v="Non-Labor"/>
    <d v="2020-04-12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s v="E01"/>
    <s v="Regular                                 "/>
    <m/>
    <m/>
    <m/>
    <m/>
    <s v="B932206114000"/>
    <m/>
    <m/>
    <n v="8.52"/>
  </r>
  <r>
    <x v="2"/>
    <x v="16"/>
    <s v="AVA"/>
    <s v="Z87"/>
    <s v="Z87 - Benefits Loaders"/>
    <s v="OPER"/>
    <x v="4"/>
    <x v="16"/>
    <s v="Non-Labor"/>
    <d v="2020-04-12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22.61"/>
  </r>
  <r>
    <x v="2"/>
    <x v="16"/>
    <s v="AVA"/>
    <s v="Z87"/>
    <s v="Z87 - Benefits Loaders"/>
    <s v="OPER"/>
    <x v="4"/>
    <x v="16"/>
    <s v="Non-Labor"/>
    <d v="2020-04-12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s v="E20"/>
    <s v="Alt/Dual                                "/>
    <m/>
    <m/>
    <m/>
    <m/>
    <s v="B906206101000"/>
    <m/>
    <m/>
    <n v="12.78"/>
  </r>
  <r>
    <x v="2"/>
    <x v="16"/>
    <s v="AVA"/>
    <s v="Z87"/>
    <s v="Z87 - Benefits Loaders"/>
    <s v="OPER"/>
    <x v="4"/>
    <x v="16"/>
    <s v="Non-Labor"/>
    <d v="2020-04-12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s v="E01"/>
    <s v="Regular                                 "/>
    <m/>
    <m/>
    <m/>
    <m/>
    <s v="B922206114000"/>
    <m/>
    <m/>
    <n v="8.52"/>
  </r>
  <r>
    <x v="2"/>
    <x v="16"/>
    <s v="AVA"/>
    <s v="Z87"/>
    <s v="Z87 - Benefits Loaders"/>
    <s v="OPER"/>
    <x v="4"/>
    <x v="16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27.31"/>
  </r>
  <r>
    <x v="2"/>
    <x v="16"/>
    <s v="AVA"/>
    <s v="Z87"/>
    <s v="Z87 - Benefits Loaders"/>
    <s v="OPER"/>
    <x v="4"/>
    <x v="16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14.09"/>
  </r>
  <r>
    <x v="2"/>
    <x v="16"/>
    <s v="AVA"/>
    <s v="Z87"/>
    <s v="Z87 - Benefits Loaders"/>
    <s v="OPER"/>
    <x v="4"/>
    <x v="16"/>
    <s v="Non-Labor"/>
    <d v="2020-04-12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7"/>
    <s v="Meals - Dinner                          "/>
    <m/>
    <m/>
    <m/>
    <m/>
    <s v="B952206105000"/>
    <m/>
    <m/>
    <n v="53.07"/>
  </r>
  <r>
    <x v="2"/>
    <x v="16"/>
    <s v="AVA"/>
    <s v="Z87"/>
    <s v="Z87 - Benefits Loaders"/>
    <s v="OPER"/>
    <x v="4"/>
    <x v="16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s v="E01"/>
    <s v="Regular                                 "/>
    <m/>
    <m/>
    <m/>
    <m/>
    <s v="B956206101000"/>
    <m/>
    <m/>
    <n v="12.78"/>
  </r>
  <r>
    <x v="2"/>
    <x v="16"/>
    <s v="AVA"/>
    <s v="Z87"/>
    <s v="Z87 - Benefits Loaders"/>
    <s v="OPER"/>
    <x v="4"/>
    <x v="16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46.85"/>
  </r>
  <r>
    <x v="2"/>
    <x v="16"/>
    <s v="AVA"/>
    <s v="Z87"/>
    <s v="Z87 - Benefits Loaders"/>
    <s v="OPER"/>
    <x v="4"/>
    <x v="16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12.78"/>
  </r>
  <r>
    <x v="2"/>
    <x v="16"/>
    <s v="AVA"/>
    <s v="Z87"/>
    <s v="Z87 - Benefits Loaders"/>
    <s v="OPER"/>
    <x v="4"/>
    <x v="16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8.52"/>
  </r>
  <r>
    <x v="2"/>
    <x v="16"/>
    <s v="AVA"/>
    <s v="Z87"/>
    <s v="Z87 - Benefits Loaders"/>
    <s v="OPER"/>
    <x v="4"/>
    <x v="16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12.78"/>
  </r>
  <r>
    <x v="2"/>
    <x v="16"/>
    <s v="AVA"/>
    <s v="Z87"/>
    <s v="Z87 - Benefits Loaders"/>
    <s v="OPER"/>
    <x v="4"/>
    <x v="16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4010"/>
    <x v="17"/>
    <s v="408115"/>
    <m/>
    <m/>
    <m/>
    <m/>
    <m/>
    <m/>
    <m/>
    <s v="E20"/>
    <s v="Alt/Dual                                "/>
    <m/>
    <m/>
    <m/>
    <m/>
    <s v="B956206106000"/>
    <m/>
    <m/>
    <n v="8.52"/>
  </r>
  <r>
    <x v="2"/>
    <x v="16"/>
    <s v="AVA"/>
    <s v="Z87"/>
    <s v="Z87 - Benefits Loaders"/>
    <s v="OPER"/>
    <x v="4"/>
    <x v="16"/>
    <s v="Non-Labor"/>
    <d v="2020-04-12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14.09"/>
  </r>
  <r>
    <x v="2"/>
    <x v="16"/>
    <s v="AVA"/>
    <s v="Z87"/>
    <s v="Z87 - Benefits Loaders"/>
    <s v="OPER"/>
    <x v="4"/>
    <x v="16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1542.04"/>
  </r>
  <r>
    <x v="2"/>
    <x v="16"/>
    <s v="AVA"/>
    <s v="Z87"/>
    <s v="Z87 - Benefits Loaders"/>
    <s v="OPER"/>
    <x v="4"/>
    <x v="16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399.05"/>
  </r>
  <r>
    <x v="2"/>
    <x v="16"/>
    <s v="AVA"/>
    <s v="Z87"/>
    <s v="Z87 - Benefits Loaders"/>
    <s v="OPER"/>
    <x v="4"/>
    <x v="16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35.770000000000003"/>
  </r>
  <r>
    <x v="2"/>
    <x v="16"/>
    <s v="AVA"/>
    <s v="Z87"/>
    <s v="Z87 - Benefits Loaders"/>
    <s v="OPER"/>
    <x v="4"/>
    <x v="16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617.42999999999995"/>
  </r>
  <r>
    <x v="2"/>
    <x v="16"/>
    <s v="AVA"/>
    <s v="Z87"/>
    <s v="Z87 - Benefits Loaders"/>
    <s v="OPER"/>
    <x v="4"/>
    <x v="16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578.16999999999996"/>
  </r>
  <r>
    <x v="2"/>
    <x v="16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1.9"/>
  </r>
  <r>
    <x v="2"/>
    <x v="16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m/>
    <m/>
    <m/>
    <m/>
    <m/>
    <m/>
    <s v="B907206104000"/>
    <m/>
    <m/>
    <n v="13.15"/>
  </r>
  <r>
    <x v="2"/>
    <x v="16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17.89"/>
  </r>
  <r>
    <x v="2"/>
    <x v="16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46.02"/>
  </r>
  <r>
    <x v="2"/>
    <x v="16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m/>
    <m/>
    <m/>
    <m/>
    <m/>
    <m/>
    <s v="B932206114000"/>
    <m/>
    <m/>
    <n v="11.92"/>
  </r>
  <r>
    <x v="2"/>
    <x v="16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31.65"/>
  </r>
  <r>
    <x v="2"/>
    <x v="16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m/>
    <m/>
    <m/>
    <m/>
    <m/>
    <m/>
    <s v="B906206101000"/>
    <m/>
    <m/>
    <n v="17.89"/>
  </r>
  <r>
    <x v="2"/>
    <x v="16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m/>
    <m/>
    <m/>
    <m/>
    <m/>
    <m/>
    <s v="B922206114000"/>
    <m/>
    <m/>
    <n v="11.92"/>
  </r>
  <r>
    <x v="2"/>
    <x v="16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18.5"/>
  </r>
  <r>
    <x v="2"/>
    <x v="16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19.72"/>
  </r>
  <r>
    <x v="2"/>
    <x v="16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3.81"/>
  </r>
  <r>
    <x v="2"/>
    <x v="16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m/>
    <m/>
    <m/>
    <m/>
    <m/>
    <m/>
    <s v="B956206101000"/>
    <m/>
    <m/>
    <n v="17.89"/>
  </r>
  <r>
    <x v="2"/>
    <x v="16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59.62"/>
  </r>
  <r>
    <x v="2"/>
    <x v="16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11.92"/>
  </r>
  <r>
    <x v="2"/>
    <x v="16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11.92"/>
  </r>
  <r>
    <x v="2"/>
    <x v="16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11.92"/>
  </r>
  <r>
    <x v="2"/>
    <x v="16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408115"/>
    <m/>
    <m/>
    <m/>
    <m/>
    <m/>
    <m/>
    <m/>
    <m/>
    <m/>
    <m/>
    <m/>
    <m/>
    <m/>
    <s v="B956206106000"/>
    <m/>
    <m/>
    <n v="11.92"/>
  </r>
  <r>
    <x v="2"/>
    <x v="16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19.72"/>
  </r>
  <r>
    <x v="2"/>
    <x v="16"/>
    <s v="AVA"/>
    <s v="Z87"/>
    <s v="Z87 - Benefits Loaders"/>
    <s v="OPER"/>
    <x v="4"/>
    <x v="17"/>
    <s v="Non-Labor"/>
    <d v="2020-03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872.75"/>
  </r>
  <r>
    <x v="2"/>
    <x v="16"/>
    <s v="AVA"/>
    <s v="Z87"/>
    <s v="Z87 - Benefits Loaders"/>
    <s v="OPER"/>
    <x v="4"/>
    <x v="17"/>
    <s v="Non-Labor"/>
    <d v="2020-03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013.94"/>
  </r>
  <r>
    <x v="2"/>
    <x v="16"/>
    <s v="AVA"/>
    <s v="Z87"/>
    <s v="Z87 - Benefits Loaders"/>
    <s v="OPER"/>
    <x v="4"/>
    <x v="17"/>
    <s v="Non-Labor"/>
    <d v="2020-03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94.28"/>
  </r>
  <r>
    <x v="2"/>
    <x v="16"/>
    <s v="AVA"/>
    <s v="Z87"/>
    <s v="Z87 - Benefits Loaders"/>
    <s v="OPER"/>
    <x v="4"/>
    <x v="17"/>
    <s v="Non-Labor"/>
    <d v="2020-03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33.77"/>
  </r>
  <r>
    <x v="2"/>
    <x v="16"/>
    <s v="AVA"/>
    <s v="Z87"/>
    <s v="Z87 - Benefits Loaders"/>
    <s v="OPER"/>
    <x v="4"/>
    <x v="17"/>
    <s v="Non-Labor"/>
    <d v="2020-03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05.63"/>
  </r>
  <r>
    <x v="2"/>
    <x v="16"/>
    <s v="AVA"/>
    <s v="Z87"/>
    <s v="Z87 - Benefits Loaders"/>
    <s v="OPER"/>
    <x v="4"/>
    <x v="17"/>
    <s v="Non-Labor"/>
    <d v="2020-03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6.29"/>
  </r>
  <r>
    <x v="2"/>
    <x v="16"/>
    <s v="AVA"/>
    <s v="Z87"/>
    <s v="Z87 - Benefits Loaders"/>
    <s v="OPER"/>
    <x v="4"/>
    <x v="17"/>
    <s v="Non-Labor"/>
    <d v="2020-03-29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26.95"/>
  </r>
  <r>
    <x v="2"/>
    <x v="16"/>
    <s v="AVA"/>
    <s v="Z87"/>
    <s v="Z87 - Benefits Loaders"/>
    <s v="OPER"/>
    <x v="4"/>
    <x v="17"/>
    <s v="Non-Labor"/>
    <d v="2020-03-29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5.36"/>
  </r>
  <r>
    <x v="2"/>
    <x v="16"/>
    <s v="AVA"/>
    <s v="Z87"/>
    <s v="Z87 - Benefits Loaders"/>
    <s v="OPER"/>
    <x v="4"/>
    <x v="17"/>
    <s v="Non-Labor"/>
    <d v="2020-03-2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8.15"/>
  </r>
  <r>
    <x v="2"/>
    <x v="16"/>
    <s v="AVA"/>
    <s v="Z87"/>
    <s v="Z87 - Benefits Loaders"/>
    <s v="OPER"/>
    <x v="4"/>
    <x v="17"/>
    <s v="Non-Labor"/>
    <d v="2020-03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7.97"/>
  </r>
  <r>
    <x v="2"/>
    <x v="16"/>
    <s v="AVA"/>
    <s v="Z87"/>
    <s v="Z87 - Benefits Loaders"/>
    <s v="OPER"/>
    <x v="4"/>
    <x v="17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81.96"/>
  </r>
  <r>
    <x v="2"/>
    <x v="16"/>
    <s v="AVA"/>
    <s v="Z87"/>
    <s v="Z87 - Benefits Loaders"/>
    <s v="OPER"/>
    <x v="4"/>
    <x v="17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6.29"/>
  </r>
  <r>
    <x v="2"/>
    <x v="16"/>
    <s v="AVA"/>
    <s v="Z87"/>
    <s v="Z87 - Benefits Loaders"/>
    <s v="OPER"/>
    <x v="4"/>
    <x v="17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15"/>
  </r>
  <r>
    <x v="2"/>
    <x v="16"/>
    <s v="AVA"/>
    <s v="Z87"/>
    <s v="Z87 - Benefits Loaders"/>
    <s v="OPER"/>
    <x v="4"/>
    <x v="17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6020"/>
    <x v="31"/>
    <s v="596000"/>
    <m/>
    <m/>
    <m/>
    <m/>
    <m/>
    <m/>
    <m/>
    <s v="E01"/>
    <s v="Regular                                 "/>
    <m/>
    <m/>
    <m/>
    <m/>
    <s v="B956206111000"/>
    <m/>
    <m/>
    <n v="16.78"/>
  </r>
  <r>
    <x v="2"/>
    <x v="16"/>
    <s v="AVA"/>
    <s v="Z87"/>
    <s v="Z87 - Benefits Loaders"/>
    <s v="OPER"/>
    <x v="4"/>
    <x v="17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23.73"/>
  </r>
  <r>
    <x v="2"/>
    <x v="16"/>
    <s v="AVA"/>
    <s v="Z87"/>
    <s v="Z87 - Benefits Loaders"/>
    <s v="OPER"/>
    <x v="4"/>
    <x v="17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6010"/>
    <x v="32"/>
    <s v="596000"/>
    <m/>
    <m/>
    <m/>
    <m/>
    <m/>
    <m/>
    <m/>
    <s v="E01"/>
    <s v="Regular                                 "/>
    <m/>
    <m/>
    <m/>
    <m/>
    <s v="B970206110000"/>
    <m/>
    <m/>
    <n v="23.73"/>
  </r>
  <r>
    <x v="2"/>
    <x v="16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206.23"/>
  </r>
  <r>
    <x v="2"/>
    <x v="16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733.25"/>
  </r>
  <r>
    <x v="2"/>
    <x v="16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86.25"/>
  </r>
  <r>
    <x v="2"/>
    <x v="16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75.47"/>
  </r>
  <r>
    <x v="2"/>
    <x v="16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650.14"/>
  </r>
  <r>
    <x v="2"/>
    <x v="16"/>
    <s v="AVA"/>
    <s v="Z87"/>
    <s v="Z87 - Benefits Loaders"/>
    <s v="OPER"/>
    <x v="4"/>
    <x v="17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485.41"/>
  </r>
  <r>
    <x v="2"/>
    <x v="16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6.43"/>
  </r>
  <r>
    <x v="2"/>
    <x v="16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-21.56"/>
  </r>
  <r>
    <x v="2"/>
    <x v="16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241.71"/>
  </r>
  <r>
    <x v="2"/>
    <x v="16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6.170000000000002"/>
  </r>
  <r>
    <x v="2"/>
    <x v="16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43.13"/>
  </r>
  <r>
    <x v="2"/>
    <x v="16"/>
    <s v="AVA"/>
    <s v="Z87"/>
    <s v="Z87 - Benefits Loaders"/>
    <s v="OPER"/>
    <x v="4"/>
    <x v="17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9.7799999999999994"/>
  </r>
  <r>
    <x v="2"/>
    <x v="16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86.25"/>
  </r>
  <r>
    <x v="2"/>
    <x v="16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19.55"/>
  </r>
  <r>
    <x v="2"/>
    <x v="16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97.77"/>
  </r>
  <r>
    <x v="2"/>
    <x v="16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67.72"/>
  </r>
  <r>
    <x v="2"/>
    <x v="16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43.13"/>
  </r>
  <r>
    <x v="2"/>
    <x v="16"/>
    <s v="AVA"/>
    <s v="Z87"/>
    <s v="Z87 - Benefits Loaders"/>
    <s v="OPER"/>
    <x v="4"/>
    <x v="17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86.25"/>
  </r>
  <r>
    <x v="2"/>
    <x v="16"/>
    <s v="AVA"/>
    <s v="Z87"/>
    <s v="Z87 - Benefits Loaders"/>
    <s v="OPER"/>
    <x v="4"/>
    <x v="17"/>
    <s v="Non-Labor"/>
    <d v="2020-04-1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170.52"/>
  </r>
  <r>
    <x v="2"/>
    <x v="16"/>
    <s v="AVA"/>
    <s v="Z87"/>
    <s v="Z87 - Benefits Loaders"/>
    <s v="OPER"/>
    <x v="4"/>
    <x v="17"/>
    <s v="Non-Labor"/>
    <d v="2020-04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61.69000000000005"/>
  </r>
  <r>
    <x v="2"/>
    <x v="16"/>
    <s v="AVA"/>
    <s v="Z87"/>
    <s v="Z87 - Benefits Loaders"/>
    <s v="OPER"/>
    <x v="4"/>
    <x v="17"/>
    <s v="Non-Labor"/>
    <d v="2020-04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0.35"/>
  </r>
  <r>
    <x v="2"/>
    <x v="16"/>
    <s v="AVA"/>
    <s v="Z87"/>
    <s v="Z87 - Benefits Loaders"/>
    <s v="OPER"/>
    <x v="4"/>
    <x v="17"/>
    <s v="Non-Labor"/>
    <d v="2020-04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869.06"/>
  </r>
  <r>
    <x v="2"/>
    <x v="16"/>
    <s v="AVA"/>
    <s v="Z87"/>
    <s v="Z87 - Benefits Loaders"/>
    <s v="OPER"/>
    <x v="4"/>
    <x v="17"/>
    <s v="Non-Labor"/>
    <d v="2020-04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13.81"/>
  </r>
  <r>
    <x v="2"/>
    <x v="16"/>
    <s v="AVA"/>
    <s v="Z87"/>
    <s v="Z87 - Benefits Loaders"/>
    <s v="OPER"/>
    <x v="4"/>
    <x v="17"/>
    <s v="Non-Labor"/>
    <d v="2020-04-12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2.68"/>
  </r>
  <r>
    <x v="2"/>
    <x v="16"/>
    <s v="AVA"/>
    <s v="Z87"/>
    <s v="Z87 - Benefits Loaders"/>
    <s v="OPER"/>
    <x v="4"/>
    <x v="17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18.510000000000002"/>
  </r>
  <r>
    <x v="2"/>
    <x v="16"/>
    <s v="AVA"/>
    <s v="Z87"/>
    <s v="Z87 - Benefits Loaders"/>
    <s v="OPER"/>
    <x v="4"/>
    <x v="17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5.18"/>
  </r>
  <r>
    <x v="2"/>
    <x v="16"/>
    <s v="AVA"/>
    <s v="Z87"/>
    <s v="Z87 - Benefits Loaders"/>
    <s v="OPER"/>
    <x v="4"/>
    <x v="17"/>
    <s v="Non-Labor"/>
    <d v="2020-04-1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64.78"/>
  </r>
  <r>
    <x v="2"/>
    <x v="16"/>
    <s v="AVA"/>
    <s v="Z87"/>
    <s v="Z87 - Benefits Loaders"/>
    <s v="OPER"/>
    <x v="4"/>
    <x v="17"/>
    <s v="Non-Labor"/>
    <d v="2020-04-12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s v="E01"/>
    <s v="Regular                                 "/>
    <m/>
    <m/>
    <m/>
    <m/>
    <s v="B932206114000"/>
    <m/>
    <m/>
    <n v="16.78"/>
  </r>
  <r>
    <x v="2"/>
    <x v="16"/>
    <s v="AVA"/>
    <s v="Z87"/>
    <s v="Z87 - Benefits Loaders"/>
    <s v="OPER"/>
    <x v="4"/>
    <x v="17"/>
    <s v="Non-Labor"/>
    <d v="2020-04-12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44.54"/>
  </r>
  <r>
    <x v="2"/>
    <x v="16"/>
    <s v="AVA"/>
    <s v="Z87"/>
    <s v="Z87 - Benefits Loaders"/>
    <s v="OPER"/>
    <x v="4"/>
    <x v="17"/>
    <s v="Non-Labor"/>
    <d v="2020-04-12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20"/>
    <s v="Alt/Dual                                "/>
    <m/>
    <m/>
    <m/>
    <m/>
    <s v="B906206101000"/>
    <m/>
    <m/>
    <n v="25.18"/>
  </r>
  <r>
    <x v="2"/>
    <x v="16"/>
    <s v="AVA"/>
    <s v="Z87"/>
    <s v="Z87 - Benefits Loaders"/>
    <s v="OPER"/>
    <x v="4"/>
    <x v="17"/>
    <s v="Non-Labor"/>
    <d v="2020-04-12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16.78"/>
  </r>
  <r>
    <x v="2"/>
    <x v="16"/>
    <s v="AVA"/>
    <s v="Z87"/>
    <s v="Z87 - Benefits Loaders"/>
    <s v="OPER"/>
    <x v="4"/>
    <x v="17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26.03"/>
  </r>
  <r>
    <x v="2"/>
    <x v="16"/>
    <s v="AVA"/>
    <s v="Z87"/>
    <s v="Z87 - Benefits Loaders"/>
    <s v="OPER"/>
    <x v="4"/>
    <x v="17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27.76"/>
  </r>
  <r>
    <x v="2"/>
    <x v="16"/>
    <s v="AVA"/>
    <s v="Z87"/>
    <s v="Z87 - Benefits Loaders"/>
    <s v="OPER"/>
    <x v="4"/>
    <x v="17"/>
    <s v="Non-Labor"/>
    <d v="2020-04-12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5.36"/>
  </r>
  <r>
    <x v="2"/>
    <x v="16"/>
    <s v="AVA"/>
    <s v="Z87"/>
    <s v="Z87 - Benefits Loaders"/>
    <s v="OPER"/>
    <x v="4"/>
    <x v="17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25.18"/>
  </r>
  <r>
    <x v="2"/>
    <x v="16"/>
    <s v="AVA"/>
    <s v="Z87"/>
    <s v="Z87 - Benefits Loaders"/>
    <s v="OPER"/>
    <x v="4"/>
    <x v="17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83.92"/>
  </r>
  <r>
    <x v="2"/>
    <x v="16"/>
    <s v="AVA"/>
    <s v="Z87"/>
    <s v="Z87 - Benefits Loaders"/>
    <s v="OPER"/>
    <x v="4"/>
    <x v="17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6.78"/>
  </r>
  <r>
    <x v="2"/>
    <x v="16"/>
    <s v="AVA"/>
    <s v="Z87"/>
    <s v="Z87 - Benefits Loaders"/>
    <s v="OPER"/>
    <x v="4"/>
    <x v="17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16.78"/>
  </r>
  <r>
    <x v="2"/>
    <x v="16"/>
    <s v="AVA"/>
    <s v="Z87"/>
    <s v="Z87 - Benefits Loaders"/>
    <s v="OPER"/>
    <x v="4"/>
    <x v="17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6.78"/>
  </r>
  <r>
    <x v="2"/>
    <x v="16"/>
    <s v="AVA"/>
    <s v="Z87"/>
    <s v="Z87 - Benefits Loaders"/>
    <s v="OPER"/>
    <x v="4"/>
    <x v="17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4010"/>
    <x v="17"/>
    <s v="594000"/>
    <m/>
    <m/>
    <m/>
    <m/>
    <m/>
    <m/>
    <m/>
    <s v="E20"/>
    <s v="Alt/Dual                                "/>
    <m/>
    <m/>
    <m/>
    <m/>
    <s v="B956206106000"/>
    <m/>
    <m/>
    <n v="16.78"/>
  </r>
  <r>
    <x v="2"/>
    <x v="16"/>
    <s v="AVA"/>
    <s v="Z87"/>
    <s v="Z87 - Benefits Loaders"/>
    <s v="OPER"/>
    <x v="4"/>
    <x v="17"/>
    <s v="Non-Labor"/>
    <d v="2020-04-12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27.76"/>
  </r>
  <r>
    <x v="2"/>
    <x v="16"/>
    <s v="AVA"/>
    <s v="Z87"/>
    <s v="Z87 - Benefits Loaders"/>
    <s v="OPER"/>
    <x v="4"/>
    <x v="17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038.73"/>
  </r>
  <r>
    <x v="2"/>
    <x v="16"/>
    <s v="AVA"/>
    <s v="Z87"/>
    <s v="Z87 - Benefits Loaders"/>
    <s v="OPER"/>
    <x v="4"/>
    <x v="17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786.37"/>
  </r>
  <r>
    <x v="2"/>
    <x v="16"/>
    <s v="AVA"/>
    <s v="Z87"/>
    <s v="Z87 - Benefits Loaders"/>
    <s v="OPER"/>
    <x v="4"/>
    <x v="17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70.489999999999995"/>
  </r>
  <r>
    <x v="2"/>
    <x v="16"/>
    <s v="AVA"/>
    <s v="Z87"/>
    <s v="Z87 - Benefits Loaders"/>
    <s v="OPER"/>
    <x v="4"/>
    <x v="17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216.69"/>
  </r>
  <r>
    <x v="2"/>
    <x v="16"/>
    <s v="AVA"/>
    <s v="Z87"/>
    <s v="Z87 - Benefits Loaders"/>
    <s v="OPER"/>
    <x v="4"/>
    <x v="17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139.3399999999999"/>
  </r>
  <r>
    <x v="2"/>
    <x v="16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3.75"/>
  </r>
  <r>
    <x v="2"/>
    <x v="16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25.91"/>
  </r>
  <r>
    <x v="2"/>
    <x v="16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35.25"/>
  </r>
  <r>
    <x v="2"/>
    <x v="16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90.69"/>
  </r>
  <r>
    <x v="2"/>
    <x v="16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m/>
    <m/>
    <m/>
    <m/>
    <s v="B932206114000"/>
    <m/>
    <m/>
    <n v="23.5"/>
  </r>
  <r>
    <x v="2"/>
    <x v="16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62.37"/>
  </r>
  <r>
    <x v="2"/>
    <x v="16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35.25"/>
  </r>
  <r>
    <x v="2"/>
    <x v="16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23.5"/>
  </r>
  <r>
    <x v="2"/>
    <x v="16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6.450000000000003"/>
  </r>
  <r>
    <x v="2"/>
    <x v="16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38.869999999999997"/>
  </r>
  <r>
    <x v="2"/>
    <x v="16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7.5"/>
  </r>
  <r>
    <x v="2"/>
    <x v="16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35.25"/>
  </r>
  <r>
    <x v="2"/>
    <x v="16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17.48"/>
  </r>
  <r>
    <x v="2"/>
    <x v="16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23.5"/>
  </r>
  <r>
    <x v="2"/>
    <x v="16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23.5"/>
  </r>
  <r>
    <x v="2"/>
    <x v="16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3.5"/>
  </r>
  <r>
    <x v="2"/>
    <x v="16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594000"/>
    <m/>
    <m/>
    <m/>
    <m/>
    <m/>
    <m/>
    <m/>
    <m/>
    <m/>
    <m/>
    <m/>
    <m/>
    <m/>
    <s v="B956206106000"/>
    <m/>
    <m/>
    <n v="23.5"/>
  </r>
  <r>
    <x v="2"/>
    <x v="16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38.869999999999997"/>
  </r>
  <r>
    <x v="2"/>
    <x v="16"/>
    <s v="AVA"/>
    <s v="Z88"/>
    <s v="Z88 - Transportation Loaders"/>
    <s v="OPER"/>
    <x v="5"/>
    <x v="18"/>
    <s v="Non-Labor"/>
    <d v="2020-04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2"/>
    <x v="16"/>
    <s v="AVA"/>
    <s v="Z88"/>
    <s v="Z88 - Transportation Loaders"/>
    <s v="OPER"/>
    <x v="5"/>
    <x v="24"/>
    <s v="Non-Labor"/>
    <d v="2020-04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6762"/>
    <m/>
    <m/>
    <m/>
    <m/>
    <m/>
    <m/>
    <m/>
    <m/>
    <m/>
    <s v="B980206203000"/>
    <m/>
    <n v="103"/>
    <n v="206"/>
  </r>
  <r>
    <x v="2"/>
    <x v="16"/>
    <s v="AVA"/>
    <s v="Z88"/>
    <s v="Z88 - Transportation Loaders"/>
    <s v="OPER"/>
    <x v="5"/>
    <x v="19"/>
    <s v="Non-Labor"/>
    <d v="2020-04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3"/>
    <m/>
    <m/>
    <m/>
    <m/>
    <m/>
    <m/>
    <m/>
    <m/>
    <m/>
    <s v="B980206203000"/>
    <m/>
    <n v="3.25"/>
    <n v="113.75"/>
  </r>
  <r>
    <x v="2"/>
    <x v="16"/>
    <s v="AVA"/>
    <s v="Z88"/>
    <s v="Z88 - Transportation Loaders"/>
    <s v="OPER"/>
    <x v="5"/>
    <x v="19"/>
    <s v="Non-Labor"/>
    <d v="2020-04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8"/>
    <n v="280"/>
  </r>
  <r>
    <x v="2"/>
    <x v="16"/>
    <s v="AVA"/>
    <s v="Z88"/>
    <s v="Z88 - Transportation Loaders"/>
    <s v="OPER"/>
    <x v="5"/>
    <x v="19"/>
    <s v="Non-Labor"/>
    <d v="2020-04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003"/>
    <m/>
    <m/>
    <m/>
    <m/>
    <m/>
    <m/>
    <m/>
    <m/>
    <m/>
    <s v="B907206105000"/>
    <m/>
    <n v="2.25"/>
    <n v="78.75"/>
  </r>
  <r>
    <x v="2"/>
    <x v="16"/>
    <s v="AVA"/>
    <s v="Z88"/>
    <s v="Z88 - Transportation Loaders"/>
    <s v="OPER"/>
    <x v="5"/>
    <x v="19"/>
    <s v="Non-Labor"/>
    <d v="2020-04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2.77"/>
    <n v="96.95"/>
  </r>
  <r>
    <x v="2"/>
    <x v="16"/>
    <s v="AVA"/>
    <s v="Z88"/>
    <s v="Z88 - Transportation Loaders"/>
    <s v="OPER"/>
    <x v="5"/>
    <x v="19"/>
    <s v="Non-Labor"/>
    <d v="2020-04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126"/>
    <m/>
    <m/>
    <m/>
    <m/>
    <m/>
    <m/>
    <m/>
    <m/>
    <m/>
    <s v="B910206114000"/>
    <m/>
    <n v="1.9"/>
    <n v="66.5"/>
  </r>
  <r>
    <x v="2"/>
    <x v="16"/>
    <s v="AVA"/>
    <s v="Z88"/>
    <s v="Z88 - Transportation Loaders"/>
    <s v="OPER"/>
    <x v="5"/>
    <x v="19"/>
    <s v="Non-Labor"/>
    <d v="2020-04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126"/>
    <m/>
    <m/>
    <m/>
    <m/>
    <m/>
    <m/>
    <m/>
    <m/>
    <m/>
    <s v="B913206114000"/>
    <m/>
    <n v="4.88"/>
    <n v="170.8"/>
  </r>
  <r>
    <x v="2"/>
    <x v="16"/>
    <s v="AVA"/>
    <s v="Z88"/>
    <s v="Z88 - Transportation Loaders"/>
    <s v="OPER"/>
    <x v="5"/>
    <x v="19"/>
    <s v="Non-Labor"/>
    <d v="2020-04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7005"/>
    <m/>
    <m/>
    <m/>
    <m/>
    <m/>
    <m/>
    <m/>
    <m/>
    <m/>
    <s v="B930206105000"/>
    <m/>
    <n v="4"/>
    <n v="140"/>
  </r>
  <r>
    <x v="2"/>
    <x v="16"/>
    <s v="AVA"/>
    <s v="Z88"/>
    <s v="Z88 - Transportation Loaders"/>
    <s v="OPER"/>
    <x v="5"/>
    <x v="19"/>
    <s v="Non-Labor"/>
    <d v="2020-04-01T00:00:00"/>
    <s v="ID"/>
    <x v="0"/>
    <s v="Usage Cost USD"/>
    <m/>
    <m/>
    <m/>
    <m/>
    <x v="0"/>
    <x v="0"/>
    <s v="Distr Tree Maintenance -932"/>
    <s v="93202061"/>
    <s v="DIS-Maintenance"/>
    <s v="593036"/>
    <x v="1"/>
    <s v="593000"/>
    <m/>
    <m/>
    <m/>
    <s v="67968"/>
    <m/>
    <m/>
    <m/>
    <m/>
    <m/>
    <m/>
    <m/>
    <m/>
    <m/>
    <s v="B932206114000"/>
    <m/>
    <n v="0.75"/>
    <n v="26.25"/>
  </r>
  <r>
    <x v="2"/>
    <x v="16"/>
    <s v="AVA"/>
    <s v="Z88"/>
    <s v="Z88 - Transportation Loaders"/>
    <s v="OPER"/>
    <x v="5"/>
    <x v="19"/>
    <s v="Non-Labor"/>
    <d v="2020-04-01T00:00:00"/>
    <s v="ID"/>
    <x v="0"/>
    <s v="Usage Cost USD"/>
    <m/>
    <m/>
    <m/>
    <m/>
    <x v="0"/>
    <x v="0"/>
    <s v="Distr Tree Maintenance-906"/>
    <s v="90602061"/>
    <s v="DIS-Maintenance"/>
    <s v="591000"/>
    <x v="14"/>
    <s v="591000"/>
    <m/>
    <m/>
    <m/>
    <s v="67500"/>
    <m/>
    <m/>
    <m/>
    <m/>
    <m/>
    <m/>
    <m/>
    <m/>
    <m/>
    <s v="B906206101000"/>
    <m/>
    <n v="1.1200000000000001"/>
    <n v="39.200000000000003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22"/>
    <s v="92202061"/>
    <s v="DIS-Maintenance"/>
    <s v="593036"/>
    <x v="1"/>
    <s v="593000"/>
    <m/>
    <m/>
    <m/>
    <s v="67968"/>
    <m/>
    <m/>
    <m/>
    <m/>
    <m/>
    <m/>
    <m/>
    <m/>
    <m/>
    <s v="B922206114000"/>
    <m/>
    <n v="0.75"/>
    <n v="26.25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4"/>
    <m/>
    <m/>
    <m/>
    <m/>
    <m/>
    <m/>
    <m/>
    <m/>
    <m/>
    <s v="B923206105000"/>
    <m/>
    <n v="2.75"/>
    <n v="96.25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0000"/>
    <x v="0"/>
    <s v="590000"/>
    <m/>
    <m/>
    <m/>
    <s v="67229"/>
    <m/>
    <m/>
    <m/>
    <m/>
    <m/>
    <m/>
    <m/>
    <m/>
    <m/>
    <s v="B956206101000"/>
    <m/>
    <n v="1.5"/>
    <n v="52.5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1.64"/>
    <n v="57.4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492"/>
    <m/>
    <m/>
    <m/>
    <m/>
    <m/>
    <m/>
    <m/>
    <m/>
    <m/>
    <s v="B956206105000"/>
    <m/>
    <n v="1.32"/>
    <n v="46.2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0.6"/>
    <n v="21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2.72"/>
    <n v="95.2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2114000"/>
    <m/>
    <n v="3.48"/>
    <n v="121.8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4114000"/>
    <m/>
    <n v="2"/>
    <n v="70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6114000"/>
    <m/>
    <n v="2.33"/>
    <n v="81.55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9"/>
    <m/>
    <m/>
    <m/>
    <m/>
    <m/>
    <m/>
    <m/>
    <m/>
    <m/>
    <s v="B956202114000"/>
    <m/>
    <n v="5.5"/>
    <n v="192.5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913"/>
    <m/>
    <m/>
    <m/>
    <m/>
    <m/>
    <m/>
    <m/>
    <m/>
    <m/>
    <s v="B956202114000"/>
    <m/>
    <n v="3.03"/>
    <n v="106.05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4010"/>
    <x v="17"/>
    <s v="594000"/>
    <m/>
    <m/>
    <m/>
    <s v="67120"/>
    <m/>
    <m/>
    <m/>
    <m/>
    <m/>
    <m/>
    <m/>
    <m/>
    <m/>
    <s v="B956206106000"/>
    <m/>
    <n v="0.5"/>
    <n v="17.5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56"/>
    <s v="95602061"/>
    <s v="DIS-Maintenance"/>
    <s v="596020"/>
    <x v="31"/>
    <s v="596000"/>
    <m/>
    <m/>
    <m/>
    <s v="67221"/>
    <m/>
    <m/>
    <m/>
    <m/>
    <m/>
    <m/>
    <m/>
    <m/>
    <m/>
    <s v="B956206111000"/>
    <m/>
    <n v="0.75"/>
    <n v="26.25"/>
  </r>
  <r>
    <x v="2"/>
    <x v="16"/>
    <s v="AVA"/>
    <s v="Z88"/>
    <s v="Z88 - Transportation Loaders"/>
    <s v="OPER"/>
    <x v="5"/>
    <x v="19"/>
    <s v="Non-Labor"/>
    <d v="2020-04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2.25"/>
    <n v="78.75"/>
  </r>
  <r>
    <x v="2"/>
    <x v="16"/>
    <s v="AVA"/>
    <s v="Z89"/>
    <s v="Z89 - Payroll Accrual"/>
    <s v="OPER"/>
    <x v="0"/>
    <x v="6"/>
    <s v="Labor"/>
    <d v="2020-03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329.4"/>
    <n v="-13171.55"/>
  </r>
  <r>
    <x v="2"/>
    <x v="16"/>
    <s v="AVA"/>
    <s v="Z89"/>
    <s v="Z89 - Payroll Accrual"/>
    <s v="OPER"/>
    <x v="0"/>
    <x v="6"/>
    <s v="Labor"/>
    <d v="2020-03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102"/>
    <n v="-4377.6000000000004"/>
  </r>
  <r>
    <x v="2"/>
    <x v="16"/>
    <s v="AVA"/>
    <s v="Z89"/>
    <s v="Z89 - Payroll Accrual"/>
    <s v="OPER"/>
    <x v="0"/>
    <x v="6"/>
    <s v="Labor"/>
    <d v="2020-03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52.8"/>
    <n v="-3881.45"/>
  </r>
  <r>
    <x v="2"/>
    <x v="16"/>
    <s v="AVA"/>
    <s v="Z89"/>
    <s v="Z89 - Payroll Accrual"/>
    <s v="OPER"/>
    <x v="0"/>
    <x v="6"/>
    <s v="Labor"/>
    <d v="2020-03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38.4"/>
    <n v="-2897.95"/>
  </r>
  <r>
    <x v="2"/>
    <x v="16"/>
    <s v="AVA"/>
    <s v="Z89"/>
    <s v="Z89 - Payroll Accrual"/>
    <s v="OPER"/>
    <x v="0"/>
    <x v="6"/>
    <s v="Labor"/>
    <d v="2020-04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460.6"/>
    <n v="18141.689999999999"/>
  </r>
  <r>
    <x v="2"/>
    <x v="16"/>
    <s v="AVA"/>
    <s v="Z89"/>
    <s v="Z89 - Payroll Accrual"/>
    <s v="OPER"/>
    <x v="0"/>
    <x v="6"/>
    <s v="Labor"/>
    <d v="2020-04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112"/>
    <n v="4694.76"/>
  </r>
  <r>
    <x v="2"/>
    <x v="16"/>
    <s v="AVA"/>
    <s v="Z89"/>
    <s v="Z89 - Payroll Accrual"/>
    <s v="OPER"/>
    <x v="0"/>
    <x v="6"/>
    <s v="Labor"/>
    <d v="2020-04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120.4"/>
    <n v="7263.84"/>
  </r>
  <r>
    <x v="2"/>
    <x v="16"/>
    <s v="AVA"/>
    <s v="Z89"/>
    <s v="Z89 - Payroll Accrual"/>
    <s v="OPER"/>
    <x v="0"/>
    <x v="6"/>
    <s v="Labor"/>
    <d v="2020-04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112"/>
    <n v="6802.04"/>
  </r>
  <r>
    <x v="2"/>
    <x v="16"/>
    <s v="AVA"/>
    <s v="Z89"/>
    <s v="Z89 - Payroll Accrual"/>
    <s v="OPER"/>
    <x v="0"/>
    <x v="0"/>
    <s v="Labor"/>
    <d v="2020-03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9.6"/>
    <n v="-514.94000000000005"/>
  </r>
  <r>
    <x v="2"/>
    <x v="16"/>
    <s v="AVA"/>
    <s v="Z89"/>
    <s v="Z89 - Payroll Accrual"/>
    <s v="OPER"/>
    <x v="0"/>
    <x v="0"/>
    <s v="Labor"/>
    <d v="2020-03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8.4"/>
    <n v="-450.58"/>
  </r>
  <r>
    <x v="2"/>
    <x v="16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-2.4"/>
    <n v="-38.4"/>
  </r>
  <r>
    <x v="2"/>
    <x v="16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n v="-2.4"/>
    <n v="-128.74"/>
  </r>
  <r>
    <x v="2"/>
    <x v="16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-30"/>
    <n v="-1443.07"/>
  </r>
  <r>
    <x v="2"/>
    <x v="16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1.8"/>
    <n v="-96.55"/>
  </r>
  <r>
    <x v="2"/>
    <x v="16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4.8"/>
    <n v="-257.47000000000003"/>
  </r>
  <r>
    <x v="2"/>
    <x v="16"/>
    <s v="AVA"/>
    <s v="Z89"/>
    <s v="Z89 - Payroll Accrual"/>
    <s v="OPER"/>
    <x v="0"/>
    <x v="0"/>
    <s v="Labor"/>
    <d v="2020-03-31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-1.2"/>
    <n v="-58.37"/>
  </r>
  <r>
    <x v="2"/>
    <x v="16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9.6"/>
    <n v="-514.94000000000005"/>
  </r>
  <r>
    <x v="2"/>
    <x v="16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-2.4"/>
    <n v="-116.74"/>
  </r>
  <r>
    <x v="2"/>
    <x v="16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12"/>
    <n v="-583.67999999999995"/>
  </r>
  <r>
    <x v="2"/>
    <x v="16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8.4"/>
    <n v="-404.32"/>
  </r>
  <r>
    <x v="2"/>
    <x v="16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4.8"/>
    <n v="-257.47000000000003"/>
  </r>
  <r>
    <x v="2"/>
    <x v="16"/>
    <s v="AVA"/>
    <s v="Z89"/>
    <s v="Z89 - Payroll Accrual"/>
    <s v="OPER"/>
    <x v="0"/>
    <x v="0"/>
    <s v="Labor"/>
    <d v="2020-03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9.6"/>
    <n v="-514.94000000000005"/>
  </r>
  <r>
    <x v="2"/>
    <x v="16"/>
    <s v="AVA"/>
    <s v="Z89"/>
    <s v="Z89 - Payroll Accrual"/>
    <s v="OPER"/>
    <x v="0"/>
    <x v="0"/>
    <s v="Labor"/>
    <d v="2020-04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8.4"/>
    <n v="420.84"/>
  </r>
  <r>
    <x v="2"/>
    <x v="16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1.4"/>
    <n v="22.4"/>
  </r>
  <r>
    <x v="2"/>
    <x v="16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n v="2.8"/>
    <n v="154.69999999999999"/>
  </r>
  <r>
    <x v="2"/>
    <x v="16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4.2"/>
    <n v="210.42"/>
  </r>
  <r>
    <x v="2"/>
    <x v="16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9.8000000000000007"/>
    <n v="541.45000000000005"/>
  </r>
  <r>
    <x v="2"/>
    <x v="16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m/>
    <m/>
    <m/>
    <m/>
    <s v="B932206114000"/>
    <m/>
    <n v="2.8"/>
    <n v="140.28"/>
  </r>
  <r>
    <x v="2"/>
    <x v="16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7"/>
    <n v="372.33"/>
  </r>
  <r>
    <x v="2"/>
    <x v="16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n v="4.2"/>
    <n v="210.42"/>
  </r>
  <r>
    <x v="2"/>
    <x v="16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n v="2.8"/>
    <n v="140.28"/>
  </r>
  <r>
    <x v="2"/>
    <x v="16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4.2"/>
    <n v="217.63"/>
  </r>
  <r>
    <x v="2"/>
    <x v="16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4.2"/>
    <n v="232.05"/>
  </r>
  <r>
    <x v="2"/>
    <x v="16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2.8"/>
    <n v="44.8"/>
  </r>
  <r>
    <x v="2"/>
    <x v="16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4.2"/>
    <n v="210.42"/>
  </r>
  <r>
    <x v="2"/>
    <x v="16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14"/>
    <n v="701.4"/>
  </r>
  <r>
    <x v="2"/>
    <x v="16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2.8"/>
    <n v="140.28"/>
  </r>
  <r>
    <x v="2"/>
    <x v="16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n v="2.8"/>
    <n v="140.28"/>
  </r>
  <r>
    <x v="2"/>
    <x v="16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2.8"/>
    <n v="140.28"/>
  </r>
  <r>
    <x v="2"/>
    <x v="16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4010"/>
    <x v="17"/>
    <s v="594000"/>
    <m/>
    <m/>
    <m/>
    <m/>
    <m/>
    <m/>
    <m/>
    <m/>
    <m/>
    <m/>
    <m/>
    <m/>
    <m/>
    <s v="B956206106000"/>
    <m/>
    <n v="2.8"/>
    <n v="140.28"/>
  </r>
  <r>
    <x v="2"/>
    <x v="16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4.2"/>
    <n v="232.05"/>
  </r>
  <r>
    <x v="2"/>
    <x v="16"/>
    <s v="AVA"/>
    <s v="Z90"/>
    <s v="Z90 - Incentive Compensation"/>
    <s v="OPER"/>
    <x v="4"/>
    <x v="20"/>
    <s v="Non-Labor"/>
    <d v="2020-03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614.94000000000005"/>
  </r>
  <r>
    <x v="2"/>
    <x v="16"/>
    <s v="AVA"/>
    <s v="Z90"/>
    <s v="Z90 - Incentive Compensation"/>
    <s v="OPER"/>
    <x v="4"/>
    <x v="20"/>
    <s v="Non-Labor"/>
    <d v="2020-03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32.94"/>
  </r>
  <r>
    <x v="2"/>
    <x v="16"/>
    <s v="AVA"/>
    <s v="Z90"/>
    <s v="Z90 - Incentive Compensation"/>
    <s v="OPER"/>
    <x v="4"/>
    <x v="20"/>
    <s v="Non-Labor"/>
    <d v="2020-03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75.27"/>
  </r>
  <r>
    <x v="2"/>
    <x v="16"/>
    <s v="AVA"/>
    <s v="Z90"/>
    <s v="Z90 - Incentive Compensation"/>
    <s v="OPER"/>
    <x v="4"/>
    <x v="20"/>
    <s v="Non-Labor"/>
    <d v="2020-03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66.03"/>
  </r>
  <r>
    <x v="2"/>
    <x v="16"/>
    <s v="AVA"/>
    <s v="Z90"/>
    <s v="Z90 - Incentive Compensation"/>
    <s v="OPER"/>
    <x v="4"/>
    <x v="20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724.44"/>
  </r>
  <r>
    <x v="2"/>
    <x v="16"/>
    <s v="AVA"/>
    <s v="Z90"/>
    <s v="Z90 - Incentive Compensation"/>
    <s v="OPER"/>
    <x v="4"/>
    <x v="20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40.77"/>
  </r>
  <r>
    <x v="2"/>
    <x v="16"/>
    <s v="AVA"/>
    <s v="Z90"/>
    <s v="Z90 - Incentive Compensation"/>
    <s v="OPER"/>
    <x v="4"/>
    <x v="20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13.48"/>
  </r>
  <r>
    <x v="2"/>
    <x v="16"/>
    <s v="AVA"/>
    <s v="Z90"/>
    <s v="Z90 - Incentive Compensation"/>
    <s v="OPER"/>
    <x v="4"/>
    <x v="20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59.38999999999999"/>
  </r>
  <r>
    <x v="2"/>
    <x v="16"/>
    <s v="AVA"/>
    <s v="Z90"/>
    <s v="Z90 - Incentive Compensation"/>
    <s v="OPER"/>
    <x v="4"/>
    <x v="20"/>
    <s v="Non-Labor"/>
    <d v="2020-04-1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712.72"/>
  </r>
  <r>
    <x v="2"/>
    <x v="16"/>
    <s v="AVA"/>
    <s v="Z90"/>
    <s v="Z90 - Incentive Compensation"/>
    <s v="OPER"/>
    <x v="4"/>
    <x v="20"/>
    <s v="Non-Labor"/>
    <d v="2020-04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44"/>
  </r>
  <r>
    <x v="2"/>
    <x v="16"/>
    <s v="AVA"/>
    <s v="Z90"/>
    <s v="Z90 - Incentive Compensation"/>
    <s v="OPER"/>
    <x v="4"/>
    <x v="20"/>
    <s v="Non-Labor"/>
    <d v="2020-04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85.36"/>
  </r>
  <r>
    <x v="2"/>
    <x v="16"/>
    <s v="AVA"/>
    <s v="Z90"/>
    <s v="Z90 - Incentive Compensation"/>
    <s v="OPER"/>
    <x v="4"/>
    <x v="20"/>
    <s v="Non-Labor"/>
    <d v="2020-04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67.22000000000003"/>
  </r>
  <r>
    <x v="2"/>
    <x v="16"/>
    <s v="AVA"/>
    <s v="Z90"/>
    <s v="Z90 - Incentive Compensation"/>
    <s v="OPER"/>
    <x v="4"/>
    <x v="20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997.79"/>
  </r>
  <r>
    <x v="2"/>
    <x v="16"/>
    <s v="AVA"/>
    <s v="Z90"/>
    <s v="Z90 - Incentive Compensation"/>
    <s v="OPER"/>
    <x v="4"/>
    <x v="20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58.20999999999998"/>
  </r>
  <r>
    <x v="2"/>
    <x v="16"/>
    <s v="AVA"/>
    <s v="Z90"/>
    <s v="Z90 - Incentive Compensation"/>
    <s v="OPER"/>
    <x v="4"/>
    <x v="20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99.51"/>
  </r>
  <r>
    <x v="2"/>
    <x v="16"/>
    <s v="AVA"/>
    <s v="Z90"/>
    <s v="Z90 - Incentive Compensation"/>
    <s v="OPER"/>
    <x v="4"/>
    <x v="20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74.11"/>
  </r>
  <r>
    <x v="2"/>
    <x v="16"/>
    <s v="AVA"/>
    <s v="Z90"/>
    <s v="Z90 - Incentive Compensation"/>
    <s v="OPER"/>
    <x v="4"/>
    <x v="21"/>
    <s v="Non-Labor"/>
    <d v="2020-03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.11"/>
  </r>
  <r>
    <x v="2"/>
    <x v="16"/>
    <s v="AVA"/>
    <s v="Z90"/>
    <s v="Z90 - Incentive Compensation"/>
    <s v="OPER"/>
    <x v="4"/>
    <x v="21"/>
    <s v="Non-Labor"/>
    <d v="2020-03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68"/>
  </r>
  <r>
    <x v="2"/>
    <x v="16"/>
    <s v="AVA"/>
    <s v="Z90"/>
    <s v="Z90 - Incentive Compensation"/>
    <s v="OPER"/>
    <x v="4"/>
    <x v="21"/>
    <s v="Non-Labor"/>
    <d v="2020-03-29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1.1299999999999999"/>
  </r>
  <r>
    <x v="2"/>
    <x v="16"/>
    <s v="AVA"/>
    <s v="Z90"/>
    <s v="Z90 - Incentive Compensation"/>
    <s v="OPER"/>
    <x v="4"/>
    <x v="21"/>
    <s v="Non-Labor"/>
    <d v="2020-03-29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0.22"/>
  </r>
  <r>
    <x v="2"/>
    <x v="16"/>
    <s v="AVA"/>
    <s v="Z90"/>
    <s v="Z90 - Incentive Compensation"/>
    <s v="OPER"/>
    <x v="4"/>
    <x v="21"/>
    <s v="Non-Labor"/>
    <d v="2020-03-29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.34"/>
  </r>
  <r>
    <x v="2"/>
    <x v="16"/>
    <s v="AVA"/>
    <s v="Z90"/>
    <s v="Z90 - Incentive Compensation"/>
    <s v="OPER"/>
    <x v="4"/>
    <x v="21"/>
    <s v="Non-Labor"/>
    <d v="2020-03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75"/>
  </r>
  <r>
    <x v="2"/>
    <x v="16"/>
    <s v="AVA"/>
    <s v="Z90"/>
    <s v="Z90 - Incentive Compensation"/>
    <s v="OPER"/>
    <x v="4"/>
    <x v="21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.42"/>
  </r>
  <r>
    <x v="2"/>
    <x v="16"/>
    <s v="AVA"/>
    <s v="Z90"/>
    <s v="Z90 - Incentive Compensation"/>
    <s v="OPER"/>
    <x v="4"/>
    <x v="21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68"/>
  </r>
  <r>
    <x v="2"/>
    <x v="16"/>
    <s v="AVA"/>
    <s v="Z90"/>
    <s v="Z90 - Incentive Compensation"/>
    <s v="OPER"/>
    <x v="4"/>
    <x v="21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34"/>
  </r>
  <r>
    <x v="2"/>
    <x v="16"/>
    <s v="AVA"/>
    <s v="Z90"/>
    <s v="Z90 - Incentive Compensation"/>
    <s v="OPER"/>
    <x v="4"/>
    <x v="21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6020"/>
    <x v="31"/>
    <s v="596000"/>
    <m/>
    <m/>
    <m/>
    <m/>
    <m/>
    <m/>
    <m/>
    <s v="E01"/>
    <s v="Regular                                 "/>
    <m/>
    <m/>
    <m/>
    <m/>
    <s v="B956206111000"/>
    <m/>
    <m/>
    <n v="0.7"/>
  </r>
  <r>
    <x v="2"/>
    <x v="16"/>
    <s v="AVA"/>
    <s v="Z90"/>
    <s v="Z90 - Incentive Compensation"/>
    <s v="OPER"/>
    <x v="4"/>
    <x v="21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0.99"/>
  </r>
  <r>
    <x v="2"/>
    <x v="16"/>
    <s v="AVA"/>
    <s v="Z90"/>
    <s v="Z90 - Incentive Compensation"/>
    <s v="OPER"/>
    <x v="4"/>
    <x v="21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6010"/>
    <x v="32"/>
    <s v="596000"/>
    <m/>
    <m/>
    <m/>
    <m/>
    <m/>
    <m/>
    <m/>
    <s v="E01"/>
    <s v="Regular                                 "/>
    <m/>
    <m/>
    <m/>
    <m/>
    <s v="B970206110000"/>
    <m/>
    <m/>
    <n v="0.99"/>
  </r>
  <r>
    <x v="2"/>
    <x v="16"/>
    <s v="AVA"/>
    <s v="Z90"/>
    <s v="Z90 - Incentive Compensation"/>
    <s v="OPER"/>
    <x v="4"/>
    <x v="21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3.6"/>
  </r>
  <r>
    <x v="2"/>
    <x v="16"/>
    <s v="AVA"/>
    <s v="Z90"/>
    <s v="Z90 - Incentive Compensation"/>
    <s v="OPER"/>
    <x v="4"/>
    <x v="21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.15"/>
  </r>
  <r>
    <x v="2"/>
    <x v="16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0.27"/>
  </r>
  <r>
    <x v="2"/>
    <x v="16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m/>
    <m/>
    <m/>
    <m/>
    <s v="B907206102000"/>
    <m/>
    <m/>
    <n v="-0.9"/>
  </r>
  <r>
    <x v="2"/>
    <x v="16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10.1"/>
  </r>
  <r>
    <x v="2"/>
    <x v="16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68"/>
  </r>
  <r>
    <x v="2"/>
    <x v="16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.8"/>
  </r>
  <r>
    <x v="2"/>
    <x v="16"/>
    <s v="AVA"/>
    <s v="Z90"/>
    <s v="Z90 - Incentive Compensation"/>
    <s v="OPER"/>
    <x v="4"/>
    <x v="21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0.41"/>
  </r>
  <r>
    <x v="2"/>
    <x v="16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.6"/>
  </r>
  <r>
    <x v="2"/>
    <x v="16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0.82"/>
  </r>
  <r>
    <x v="2"/>
    <x v="16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4.09"/>
  </r>
  <r>
    <x v="2"/>
    <x v="16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.83"/>
  </r>
  <r>
    <x v="2"/>
    <x v="16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.8"/>
  </r>
  <r>
    <x v="2"/>
    <x v="16"/>
    <s v="AVA"/>
    <s v="Z90"/>
    <s v="Z90 - Incentive Compensation"/>
    <s v="OPER"/>
    <x v="4"/>
    <x v="21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3.6"/>
  </r>
  <r>
    <x v="2"/>
    <x v="16"/>
    <s v="AVA"/>
    <s v="Z90"/>
    <s v="Z90 - Incentive Compensation"/>
    <s v="OPER"/>
    <x v="4"/>
    <x v="21"/>
    <s v="Non-Labor"/>
    <d v="2020-04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.1"/>
  </r>
  <r>
    <x v="2"/>
    <x v="16"/>
    <s v="AVA"/>
    <s v="Z90"/>
    <s v="Z90 - Incentive Compensation"/>
    <s v="OPER"/>
    <x v="4"/>
    <x v="21"/>
    <s v="Non-Labor"/>
    <d v="2020-04-12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.11"/>
  </r>
  <r>
    <x v="2"/>
    <x v="16"/>
    <s v="AVA"/>
    <s v="Z90"/>
    <s v="Z90 - Incentive Compensation"/>
    <s v="OPER"/>
    <x v="4"/>
    <x v="21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0.77"/>
  </r>
  <r>
    <x v="2"/>
    <x v="16"/>
    <s v="AVA"/>
    <s v="Z90"/>
    <s v="Z90 - Incentive Compensation"/>
    <s v="OPER"/>
    <x v="4"/>
    <x v="21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05"/>
  </r>
  <r>
    <x v="2"/>
    <x v="16"/>
    <s v="AVA"/>
    <s v="Z90"/>
    <s v="Z90 - Incentive Compensation"/>
    <s v="OPER"/>
    <x v="4"/>
    <x v="21"/>
    <s v="Non-Labor"/>
    <d v="2020-04-1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.71"/>
  </r>
  <r>
    <x v="2"/>
    <x v="16"/>
    <s v="AVA"/>
    <s v="Z90"/>
    <s v="Z90 - Incentive Compensation"/>
    <s v="OPER"/>
    <x v="4"/>
    <x v="21"/>
    <s v="Non-Labor"/>
    <d v="2020-04-12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s v="E01"/>
    <s v="Regular                                 "/>
    <m/>
    <m/>
    <m/>
    <m/>
    <s v="B932206114000"/>
    <m/>
    <m/>
    <n v="0.7"/>
  </r>
  <r>
    <x v="2"/>
    <x v="16"/>
    <s v="AVA"/>
    <s v="Z90"/>
    <s v="Z90 - Incentive Compensation"/>
    <s v="OPER"/>
    <x v="4"/>
    <x v="21"/>
    <s v="Non-Labor"/>
    <d v="2020-04-12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86"/>
  </r>
  <r>
    <x v="2"/>
    <x v="16"/>
    <s v="AVA"/>
    <s v="Z90"/>
    <s v="Z90 - Incentive Compensation"/>
    <s v="OPER"/>
    <x v="4"/>
    <x v="21"/>
    <s v="Non-Labor"/>
    <d v="2020-04-12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20"/>
    <s v="Alt/Dual                                "/>
    <m/>
    <m/>
    <m/>
    <m/>
    <s v="B906206101000"/>
    <m/>
    <m/>
    <n v="1.05"/>
  </r>
  <r>
    <x v="2"/>
    <x v="16"/>
    <s v="AVA"/>
    <s v="Z90"/>
    <s v="Z90 - Incentive Compensation"/>
    <s v="OPER"/>
    <x v="4"/>
    <x v="21"/>
    <s v="Non-Labor"/>
    <d v="2020-04-12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0.7"/>
  </r>
  <r>
    <x v="2"/>
    <x v="16"/>
    <s v="AVA"/>
    <s v="Z90"/>
    <s v="Z90 - Incentive Compensation"/>
    <s v="OPER"/>
    <x v="4"/>
    <x v="21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0900000000000001"/>
  </r>
  <r>
    <x v="2"/>
    <x v="16"/>
    <s v="AVA"/>
    <s v="Z90"/>
    <s v="Z90 - Incentive Compensation"/>
    <s v="OPER"/>
    <x v="4"/>
    <x v="21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1.1599999999999999"/>
  </r>
  <r>
    <x v="2"/>
    <x v="16"/>
    <s v="AVA"/>
    <s v="Z90"/>
    <s v="Z90 - Incentive Compensation"/>
    <s v="OPER"/>
    <x v="4"/>
    <x v="21"/>
    <s v="Non-Labor"/>
    <d v="2020-04-12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0.22"/>
  </r>
  <r>
    <x v="2"/>
    <x v="16"/>
    <s v="AVA"/>
    <s v="Z90"/>
    <s v="Z90 - Incentive Compensation"/>
    <s v="OPER"/>
    <x v="4"/>
    <x v="21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01"/>
    <s v="Regular                                 "/>
    <m/>
    <m/>
    <m/>
    <m/>
    <s v="B956206101000"/>
    <m/>
    <m/>
    <n v="1.05"/>
  </r>
  <r>
    <x v="2"/>
    <x v="16"/>
    <s v="AVA"/>
    <s v="Z90"/>
    <s v="Z90 - Incentive Compensation"/>
    <s v="OPER"/>
    <x v="4"/>
    <x v="21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3.5"/>
  </r>
  <r>
    <x v="2"/>
    <x v="16"/>
    <s v="AVA"/>
    <s v="Z90"/>
    <s v="Z90 - Incentive Compensation"/>
    <s v="OPER"/>
    <x v="4"/>
    <x v="21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7"/>
  </r>
  <r>
    <x v="2"/>
    <x v="16"/>
    <s v="AVA"/>
    <s v="Z90"/>
    <s v="Z90 - Incentive Compensation"/>
    <s v="OPER"/>
    <x v="4"/>
    <x v="21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0.7"/>
  </r>
  <r>
    <x v="2"/>
    <x v="16"/>
    <s v="AVA"/>
    <s v="Z90"/>
    <s v="Z90 - Incentive Compensation"/>
    <s v="OPER"/>
    <x v="4"/>
    <x v="21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7"/>
  </r>
  <r>
    <x v="2"/>
    <x v="16"/>
    <s v="AVA"/>
    <s v="Z90"/>
    <s v="Z90 - Incentive Compensation"/>
    <s v="OPER"/>
    <x v="4"/>
    <x v="21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4010"/>
    <x v="17"/>
    <s v="594000"/>
    <m/>
    <m/>
    <m/>
    <m/>
    <m/>
    <m/>
    <m/>
    <s v="E20"/>
    <s v="Alt/Dual                                "/>
    <m/>
    <m/>
    <m/>
    <m/>
    <s v="B956206106000"/>
    <m/>
    <m/>
    <n v="0.7"/>
  </r>
  <r>
    <x v="2"/>
    <x v="16"/>
    <s v="AVA"/>
    <s v="Z90"/>
    <s v="Z90 - Incentive Compensation"/>
    <s v="OPER"/>
    <x v="4"/>
    <x v="21"/>
    <s v="Non-Labor"/>
    <d v="2020-04-12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.1599999999999999"/>
  </r>
  <r>
    <x v="2"/>
    <x v="16"/>
    <s v="AVA"/>
    <s v="Z90"/>
    <s v="Z90 - Incentive Compensation"/>
    <s v="OPER"/>
    <x v="4"/>
    <x v="21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.95"/>
  </r>
  <r>
    <x v="2"/>
    <x v="16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0.16"/>
  </r>
  <r>
    <x v="2"/>
    <x v="16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1.08"/>
  </r>
  <r>
    <x v="2"/>
    <x v="16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.47"/>
  </r>
  <r>
    <x v="2"/>
    <x v="16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3.79"/>
  </r>
  <r>
    <x v="2"/>
    <x v="16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m/>
    <m/>
    <m/>
    <m/>
    <s v="B932206114000"/>
    <m/>
    <m/>
    <n v="0.98"/>
  </r>
  <r>
    <x v="2"/>
    <x v="16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.61"/>
  </r>
  <r>
    <x v="2"/>
    <x v="16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1.47"/>
  </r>
  <r>
    <x v="2"/>
    <x v="16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0.98"/>
  </r>
  <r>
    <x v="2"/>
    <x v="16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.52"/>
  </r>
  <r>
    <x v="2"/>
    <x v="16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1.62"/>
  </r>
  <r>
    <x v="2"/>
    <x v="16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0.31"/>
  </r>
  <r>
    <x v="2"/>
    <x v="16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.47"/>
  </r>
  <r>
    <x v="2"/>
    <x v="16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.91"/>
  </r>
  <r>
    <x v="2"/>
    <x v="16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98"/>
  </r>
  <r>
    <x v="2"/>
    <x v="16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0.98"/>
  </r>
  <r>
    <x v="2"/>
    <x v="16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98"/>
  </r>
  <r>
    <x v="2"/>
    <x v="16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594000"/>
    <m/>
    <m/>
    <m/>
    <m/>
    <m/>
    <m/>
    <m/>
    <m/>
    <m/>
    <m/>
    <m/>
    <m/>
    <m/>
    <s v="B956206106000"/>
    <m/>
    <m/>
    <n v="0.98"/>
  </r>
  <r>
    <x v="2"/>
    <x v="16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.62"/>
  </r>
  <r>
    <x v="2"/>
    <x v="16"/>
    <s v="AVA"/>
    <s v="Z90"/>
    <s v="Z90 - Incentive Compensation"/>
    <s v="OPER"/>
    <x v="4"/>
    <x v="42"/>
    <s v="Non-Labor"/>
    <d v="2020-03-2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5.9"/>
  </r>
  <r>
    <x v="2"/>
    <x v="16"/>
    <s v="AVA"/>
    <s v="Z90"/>
    <s v="Z90 - Incentive Compensation"/>
    <s v="OPER"/>
    <x v="4"/>
    <x v="42"/>
    <s v="Non-Labor"/>
    <d v="2020-03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30.27"/>
  </r>
  <r>
    <x v="2"/>
    <x v="16"/>
    <s v="AVA"/>
    <s v="Z90"/>
    <s v="Z90 - Incentive Compensation"/>
    <s v="OPER"/>
    <x v="4"/>
    <x v="42"/>
    <s v="Non-Labor"/>
    <d v="2020-03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.17"/>
  </r>
  <r>
    <x v="2"/>
    <x v="16"/>
    <s v="AVA"/>
    <s v="Z90"/>
    <s v="Z90 - Incentive Compensation"/>
    <s v="OPER"/>
    <x v="4"/>
    <x v="42"/>
    <s v="Non-Labor"/>
    <d v="2020-03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5.93"/>
  </r>
  <r>
    <x v="2"/>
    <x v="16"/>
    <s v="AVA"/>
    <s v="Z90"/>
    <s v="Z90 - Incentive Compensation"/>
    <s v="OPER"/>
    <x v="4"/>
    <x v="42"/>
    <s v="Non-Labor"/>
    <d v="2020-03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5.09"/>
  </r>
  <r>
    <x v="2"/>
    <x v="16"/>
    <s v="AVA"/>
    <s v="Z90"/>
    <s v="Z90 - Incentive Compensation"/>
    <s v="OPER"/>
    <x v="4"/>
    <x v="42"/>
    <s v="Non-Labor"/>
    <d v="2020-03-29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1"/>
  </r>
  <r>
    <x v="2"/>
    <x v="16"/>
    <s v="AVA"/>
    <s v="Z90"/>
    <s v="Z90 - Incentive Compensation"/>
    <s v="OPER"/>
    <x v="4"/>
    <x v="42"/>
    <s v="Non-Labor"/>
    <d v="2020-03-29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0.16"/>
  </r>
  <r>
    <x v="2"/>
    <x v="16"/>
    <s v="AVA"/>
    <s v="Z90"/>
    <s v="Z90 - Incentive Compensation"/>
    <s v="OPER"/>
    <x v="4"/>
    <x v="42"/>
    <s v="Non-Labor"/>
    <d v="2020-03-29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7"/>
    <s v="Meals - Dinner                          "/>
    <m/>
    <m/>
    <m/>
    <m/>
    <s v="B930206105000"/>
    <m/>
    <m/>
    <n v="0.04"/>
  </r>
  <r>
    <x v="2"/>
    <x v="16"/>
    <s v="AVA"/>
    <s v="Z90"/>
    <s v="Z90 - Incentive Compensation"/>
    <s v="OPER"/>
    <x v="4"/>
    <x v="42"/>
    <s v="Non-Labor"/>
    <d v="2020-03-29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05"/>
  </r>
  <r>
    <x v="2"/>
    <x v="16"/>
    <s v="AVA"/>
    <s v="Z90"/>
    <s v="Z90 - Incentive Compensation"/>
    <s v="OPER"/>
    <x v="4"/>
    <x v="42"/>
    <s v="Non-Labor"/>
    <d v="2020-03-2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11"/>
  </r>
  <r>
    <x v="2"/>
    <x v="16"/>
    <s v="AVA"/>
    <s v="Z90"/>
    <s v="Z90 - Incentive Compensation"/>
    <s v="OPER"/>
    <x v="4"/>
    <x v="42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49"/>
  </r>
  <r>
    <x v="2"/>
    <x v="16"/>
    <s v="AVA"/>
    <s v="Z90"/>
    <s v="Z90 - Incentive Compensation"/>
    <s v="OPER"/>
    <x v="4"/>
    <x v="42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1"/>
  </r>
  <r>
    <x v="2"/>
    <x v="16"/>
    <s v="AVA"/>
    <s v="Z90"/>
    <s v="Z90 - Incentive Compensation"/>
    <s v="OPER"/>
    <x v="4"/>
    <x v="42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05"/>
  </r>
  <r>
    <x v="2"/>
    <x v="16"/>
    <s v="AVA"/>
    <s v="Z90"/>
    <s v="Z90 - Incentive Compensation"/>
    <s v="OPER"/>
    <x v="4"/>
    <x v="42"/>
    <s v="Non-Labor"/>
    <d v="2020-03-29T00:00:00"/>
    <s v="WA"/>
    <x v="0"/>
    <s v="Burden Cost USD"/>
    <m/>
    <m/>
    <m/>
    <m/>
    <x v="0"/>
    <x v="0"/>
    <s v="Distr Tree Maintenance -956"/>
    <s v="95602061"/>
    <s v="DIS-Maintenance"/>
    <s v="596020"/>
    <x v="31"/>
    <s v="408115"/>
    <m/>
    <m/>
    <m/>
    <m/>
    <m/>
    <m/>
    <m/>
    <s v="E01"/>
    <s v="Regular                                 "/>
    <m/>
    <m/>
    <m/>
    <m/>
    <s v="B956206111000"/>
    <m/>
    <m/>
    <n v="0.1"/>
  </r>
  <r>
    <x v="2"/>
    <x v="16"/>
    <s v="AVA"/>
    <s v="Z90"/>
    <s v="Z90 - Incentive Compensation"/>
    <s v="OPER"/>
    <x v="4"/>
    <x v="42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s v="E01"/>
    <s v="Regular                                 "/>
    <m/>
    <m/>
    <m/>
    <m/>
    <s v="B970206104000"/>
    <m/>
    <m/>
    <n v="0.14000000000000001"/>
  </r>
  <r>
    <x v="2"/>
    <x v="16"/>
    <s v="AVA"/>
    <s v="Z90"/>
    <s v="Z90 - Incentive Compensation"/>
    <s v="OPER"/>
    <x v="4"/>
    <x v="42"/>
    <s v="Non-Labor"/>
    <d v="2020-03-29T00:00:00"/>
    <s v="WA"/>
    <x v="0"/>
    <s v="Burden Cost USD"/>
    <m/>
    <m/>
    <m/>
    <m/>
    <x v="0"/>
    <x v="0"/>
    <s v="Distr Tree Maintenance -970"/>
    <s v="97002061"/>
    <s v="DIS-Maintenance"/>
    <s v="596010"/>
    <x v="32"/>
    <s v="408115"/>
    <m/>
    <m/>
    <m/>
    <m/>
    <m/>
    <m/>
    <m/>
    <s v="E01"/>
    <s v="Regular                                 "/>
    <m/>
    <m/>
    <m/>
    <m/>
    <s v="B970206110000"/>
    <m/>
    <m/>
    <n v="0.14000000000000001"/>
  </r>
  <r>
    <x v="2"/>
    <x v="16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65.86"/>
  </r>
  <r>
    <x v="2"/>
    <x v="16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21.89"/>
  </r>
  <r>
    <x v="2"/>
    <x v="16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51"/>
  </r>
  <r>
    <x v="2"/>
    <x v="16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45"/>
  </r>
  <r>
    <x v="2"/>
    <x v="16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9.41"/>
  </r>
  <r>
    <x v="2"/>
    <x v="16"/>
    <s v="AVA"/>
    <s v="Z90"/>
    <s v="Z90 - Incentive Compensation"/>
    <s v="OPER"/>
    <x v="4"/>
    <x v="42"/>
    <s v="Non-Labor"/>
    <d v="2020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4.49"/>
  </r>
  <r>
    <x v="2"/>
    <x v="16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0.04"/>
  </r>
  <r>
    <x v="2"/>
    <x v="16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07"/>
    <s v="90702061"/>
    <s v="DIS-Maintenance"/>
    <s v="591000"/>
    <x v="14"/>
    <s v="408115"/>
    <m/>
    <m/>
    <m/>
    <m/>
    <m/>
    <m/>
    <m/>
    <m/>
    <m/>
    <m/>
    <m/>
    <m/>
    <m/>
    <s v="B907206102000"/>
    <m/>
    <m/>
    <n v="-0.13"/>
  </r>
  <r>
    <x v="2"/>
    <x v="16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1.44"/>
  </r>
  <r>
    <x v="2"/>
    <x v="16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0.1"/>
  </r>
  <r>
    <x v="2"/>
    <x v="16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26"/>
  </r>
  <r>
    <x v="2"/>
    <x v="16"/>
    <s v="AVA"/>
    <s v="Z90"/>
    <s v="Z90 - Incentive Compensation"/>
    <s v="OPER"/>
    <x v="4"/>
    <x v="42"/>
    <s v="Non-Labor"/>
    <d v="2020-03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0.06"/>
  </r>
  <r>
    <x v="2"/>
    <x v="16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51"/>
  </r>
  <r>
    <x v="2"/>
    <x v="16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-0.12"/>
  </r>
  <r>
    <x v="2"/>
    <x v="16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57999999999999996"/>
  </r>
  <r>
    <x v="2"/>
    <x v="16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4"/>
  </r>
  <r>
    <x v="2"/>
    <x v="16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26"/>
  </r>
  <r>
    <x v="2"/>
    <x v="16"/>
    <s v="AVA"/>
    <s v="Z90"/>
    <s v="Z90 - Incentive Compensation"/>
    <s v="OPER"/>
    <x v="4"/>
    <x v="42"/>
    <s v="Non-Labor"/>
    <d v="2020-03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51"/>
  </r>
  <r>
    <x v="2"/>
    <x v="16"/>
    <s v="AVA"/>
    <s v="Z90"/>
    <s v="Z90 - Incentive Compensation"/>
    <s v="OPER"/>
    <x v="4"/>
    <x v="42"/>
    <s v="Non-Labor"/>
    <d v="2020-04-12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4.790000000000006"/>
  </r>
  <r>
    <x v="2"/>
    <x v="16"/>
    <s v="AVA"/>
    <s v="Z90"/>
    <s v="Z90 - Incentive Compensation"/>
    <s v="OPER"/>
    <x v="4"/>
    <x v="42"/>
    <s v="Non-Labor"/>
    <d v="2020-04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7"/>
  </r>
  <r>
    <x v="2"/>
    <x v="16"/>
    <s v="AVA"/>
    <s v="Z90"/>
    <s v="Z90 - Incentive Compensation"/>
    <s v="OPER"/>
    <x v="4"/>
    <x v="42"/>
    <s v="Non-Labor"/>
    <d v="2020-04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3"/>
  </r>
  <r>
    <x v="2"/>
    <x v="16"/>
    <s v="AVA"/>
    <s v="Z90"/>
    <s v="Z90 - Incentive Compensation"/>
    <s v="OPER"/>
    <x v="4"/>
    <x v="42"/>
    <s v="Non-Labor"/>
    <d v="2020-04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5.94"/>
  </r>
  <r>
    <x v="2"/>
    <x v="16"/>
    <s v="AVA"/>
    <s v="Z90"/>
    <s v="Z90 - Incentive Compensation"/>
    <s v="OPER"/>
    <x v="4"/>
    <x v="42"/>
    <s v="Non-Labor"/>
    <d v="2020-04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4.29"/>
  </r>
  <r>
    <x v="2"/>
    <x v="16"/>
    <s v="AVA"/>
    <s v="Z90"/>
    <s v="Z90 - Incentive Compensation"/>
    <s v="OPER"/>
    <x v="4"/>
    <x v="42"/>
    <s v="Non-Labor"/>
    <d v="2020-04-12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7"/>
    <s v="Meals - Dinner                          "/>
    <m/>
    <m/>
    <m/>
    <m/>
    <s v="B901206105000"/>
    <m/>
    <m/>
    <n v="0.02"/>
  </r>
  <r>
    <x v="2"/>
    <x v="16"/>
    <s v="AVA"/>
    <s v="Z90"/>
    <s v="Z90 - Incentive Compensation"/>
    <s v="OPER"/>
    <x v="4"/>
    <x v="42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s v="E01"/>
    <s v="Regular                                 "/>
    <m/>
    <m/>
    <m/>
    <m/>
    <s v="B907206104000"/>
    <m/>
    <m/>
    <n v="0.11"/>
  </r>
  <r>
    <x v="2"/>
    <x v="16"/>
    <s v="AVA"/>
    <s v="Z90"/>
    <s v="Z90 - Incentive Compensation"/>
    <s v="OPER"/>
    <x v="4"/>
    <x v="42"/>
    <s v="Non-Labor"/>
    <d v="2020-04-12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15"/>
  </r>
  <r>
    <x v="2"/>
    <x v="16"/>
    <s v="AVA"/>
    <s v="Z90"/>
    <s v="Z90 - Incentive Compensation"/>
    <s v="OPER"/>
    <x v="4"/>
    <x v="42"/>
    <s v="Non-Labor"/>
    <d v="2020-04-12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39"/>
  </r>
  <r>
    <x v="2"/>
    <x v="16"/>
    <s v="AVA"/>
    <s v="Z90"/>
    <s v="Z90 - Incentive Compensation"/>
    <s v="OPER"/>
    <x v="4"/>
    <x v="42"/>
    <s v="Non-Labor"/>
    <d v="2020-04-12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s v="E01"/>
    <s v="Regular                                 "/>
    <m/>
    <m/>
    <m/>
    <m/>
    <s v="B932206114000"/>
    <m/>
    <m/>
    <n v="0.1"/>
  </r>
  <r>
    <x v="2"/>
    <x v="16"/>
    <s v="AVA"/>
    <s v="Z90"/>
    <s v="Z90 - Incentive Compensation"/>
    <s v="OPER"/>
    <x v="4"/>
    <x v="42"/>
    <s v="Non-Labor"/>
    <d v="2020-04-12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27"/>
  </r>
  <r>
    <x v="2"/>
    <x v="16"/>
    <s v="AVA"/>
    <s v="Z90"/>
    <s v="Z90 - Incentive Compensation"/>
    <s v="OPER"/>
    <x v="4"/>
    <x v="42"/>
    <s v="Non-Labor"/>
    <d v="2020-04-12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s v="E20"/>
    <s v="Alt/Dual                                "/>
    <m/>
    <m/>
    <m/>
    <m/>
    <s v="B906206101000"/>
    <m/>
    <m/>
    <n v="0.15"/>
  </r>
  <r>
    <x v="2"/>
    <x v="16"/>
    <s v="AVA"/>
    <s v="Z90"/>
    <s v="Z90 - Incentive Compensation"/>
    <s v="OPER"/>
    <x v="4"/>
    <x v="42"/>
    <s v="Non-Labor"/>
    <d v="2020-04-12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s v="E01"/>
    <s v="Regular                                 "/>
    <m/>
    <m/>
    <m/>
    <m/>
    <s v="B922206114000"/>
    <m/>
    <m/>
    <n v="0.1"/>
  </r>
  <r>
    <x v="2"/>
    <x v="16"/>
    <s v="AVA"/>
    <s v="Z90"/>
    <s v="Z90 - Incentive Compensation"/>
    <s v="OPER"/>
    <x v="4"/>
    <x v="42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16"/>
  </r>
  <r>
    <x v="2"/>
    <x v="16"/>
    <s v="AVA"/>
    <s v="Z90"/>
    <s v="Z90 - Incentive Compensation"/>
    <s v="OPER"/>
    <x v="4"/>
    <x v="42"/>
    <s v="Non-Labor"/>
    <d v="2020-04-12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0.17"/>
  </r>
  <r>
    <x v="2"/>
    <x v="16"/>
    <s v="AVA"/>
    <s v="Z90"/>
    <s v="Z90 - Incentive Compensation"/>
    <s v="OPER"/>
    <x v="4"/>
    <x v="42"/>
    <s v="Non-Labor"/>
    <d v="2020-04-12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7"/>
    <s v="Meals - Dinner                          "/>
    <m/>
    <m/>
    <m/>
    <m/>
    <s v="B952206105000"/>
    <m/>
    <m/>
    <n v="0.04"/>
  </r>
  <r>
    <x v="2"/>
    <x v="16"/>
    <s v="AVA"/>
    <s v="Z90"/>
    <s v="Z90 - Incentive Compensation"/>
    <s v="OPER"/>
    <x v="4"/>
    <x v="4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s v="E01"/>
    <s v="Regular                                 "/>
    <m/>
    <m/>
    <m/>
    <m/>
    <s v="B956206101000"/>
    <m/>
    <m/>
    <n v="0.15"/>
  </r>
  <r>
    <x v="2"/>
    <x v="16"/>
    <s v="AVA"/>
    <s v="Z90"/>
    <s v="Z90 - Incentive Compensation"/>
    <s v="OPER"/>
    <x v="4"/>
    <x v="4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5"/>
  </r>
  <r>
    <x v="2"/>
    <x v="16"/>
    <s v="AVA"/>
    <s v="Z90"/>
    <s v="Z90 - Incentive Compensation"/>
    <s v="OPER"/>
    <x v="4"/>
    <x v="4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1"/>
  </r>
  <r>
    <x v="2"/>
    <x v="16"/>
    <s v="AVA"/>
    <s v="Z90"/>
    <s v="Z90 - Incentive Compensation"/>
    <s v="OPER"/>
    <x v="4"/>
    <x v="4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0.1"/>
  </r>
  <r>
    <x v="2"/>
    <x v="16"/>
    <s v="AVA"/>
    <s v="Z90"/>
    <s v="Z90 - Incentive Compensation"/>
    <s v="OPER"/>
    <x v="4"/>
    <x v="4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1"/>
  </r>
  <r>
    <x v="2"/>
    <x v="16"/>
    <s v="AVA"/>
    <s v="Z90"/>
    <s v="Z90 - Incentive Compensation"/>
    <s v="OPER"/>
    <x v="4"/>
    <x v="42"/>
    <s v="Non-Labor"/>
    <d v="2020-04-12T00:00:00"/>
    <s v="WA"/>
    <x v="0"/>
    <s v="Burden Cost USD"/>
    <m/>
    <m/>
    <m/>
    <m/>
    <x v="0"/>
    <x v="0"/>
    <s v="Distr Tree Maintenance -956"/>
    <s v="95602061"/>
    <s v="DIS-Maintenance"/>
    <s v="594010"/>
    <x v="17"/>
    <s v="408115"/>
    <m/>
    <m/>
    <m/>
    <m/>
    <m/>
    <m/>
    <m/>
    <s v="E20"/>
    <s v="Alt/Dual                                "/>
    <m/>
    <m/>
    <m/>
    <m/>
    <s v="B956206106000"/>
    <m/>
    <m/>
    <n v="0.1"/>
  </r>
  <r>
    <x v="2"/>
    <x v="16"/>
    <s v="AVA"/>
    <s v="Z90"/>
    <s v="Z90 - Incentive Compensation"/>
    <s v="OPER"/>
    <x v="4"/>
    <x v="42"/>
    <s v="Non-Labor"/>
    <d v="2020-04-12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17"/>
  </r>
  <r>
    <x v="2"/>
    <x v="16"/>
    <s v="AVA"/>
    <s v="Z90"/>
    <s v="Z90 - Incentive Compensation"/>
    <s v="OPER"/>
    <x v="4"/>
    <x v="42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90.71"/>
  </r>
  <r>
    <x v="2"/>
    <x v="16"/>
    <s v="AVA"/>
    <s v="Z90"/>
    <s v="Z90 - Incentive Compensation"/>
    <s v="OPER"/>
    <x v="4"/>
    <x v="42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23.47"/>
  </r>
  <r>
    <x v="2"/>
    <x v="16"/>
    <s v="AVA"/>
    <s v="Z90"/>
    <s v="Z90 - Incentive Compensation"/>
    <s v="OPER"/>
    <x v="4"/>
    <x v="42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42"/>
  </r>
  <r>
    <x v="2"/>
    <x v="16"/>
    <s v="AVA"/>
    <s v="Z90"/>
    <s v="Z90 - Incentive Compensation"/>
    <s v="OPER"/>
    <x v="4"/>
    <x v="42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36.32"/>
  </r>
  <r>
    <x v="2"/>
    <x v="16"/>
    <s v="AVA"/>
    <s v="Z90"/>
    <s v="Z90 - Incentive Compensation"/>
    <s v="OPER"/>
    <x v="4"/>
    <x v="42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34.01"/>
  </r>
  <r>
    <x v="2"/>
    <x v="16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0.02"/>
  </r>
  <r>
    <x v="2"/>
    <x v="16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m/>
    <m/>
    <m/>
    <m/>
    <m/>
    <m/>
    <s v="B907206104000"/>
    <m/>
    <m/>
    <n v="0.15"/>
  </r>
  <r>
    <x v="2"/>
    <x v="16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0.21"/>
  </r>
  <r>
    <x v="2"/>
    <x v="16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0.54"/>
  </r>
  <r>
    <x v="2"/>
    <x v="16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m/>
    <m/>
    <m/>
    <m/>
    <m/>
    <m/>
    <s v="B932206114000"/>
    <m/>
    <m/>
    <n v="0.14000000000000001"/>
  </r>
  <r>
    <x v="2"/>
    <x v="16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37"/>
  </r>
  <r>
    <x v="2"/>
    <x v="16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m/>
    <m/>
    <m/>
    <m/>
    <m/>
    <m/>
    <s v="B906206101000"/>
    <m/>
    <m/>
    <n v="0.21"/>
  </r>
  <r>
    <x v="2"/>
    <x v="16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m/>
    <m/>
    <m/>
    <m/>
    <m/>
    <m/>
    <s v="B922206114000"/>
    <m/>
    <m/>
    <n v="0.14000000000000001"/>
  </r>
  <r>
    <x v="2"/>
    <x v="16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22"/>
  </r>
  <r>
    <x v="2"/>
    <x v="16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0.23"/>
  </r>
  <r>
    <x v="2"/>
    <x v="16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0.04"/>
  </r>
  <r>
    <x v="2"/>
    <x v="16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m/>
    <m/>
    <m/>
    <m/>
    <m/>
    <m/>
    <s v="B956206101000"/>
    <m/>
    <m/>
    <n v="0.21"/>
  </r>
  <r>
    <x v="2"/>
    <x v="16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7"/>
  </r>
  <r>
    <x v="2"/>
    <x v="16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0.14000000000000001"/>
  </r>
  <r>
    <x v="2"/>
    <x v="16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0.14000000000000001"/>
  </r>
  <r>
    <x v="2"/>
    <x v="16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14000000000000001"/>
  </r>
  <r>
    <x v="2"/>
    <x v="16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408115"/>
    <m/>
    <m/>
    <m/>
    <m/>
    <m/>
    <m/>
    <m/>
    <m/>
    <m/>
    <m/>
    <m/>
    <m/>
    <m/>
    <s v="B956206106000"/>
    <m/>
    <m/>
    <n v="0.14000000000000001"/>
  </r>
  <r>
    <x v="2"/>
    <x v="16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23"/>
  </r>
  <r>
    <x v="2"/>
    <x v="17"/>
    <s v="AVA"/>
    <s v="A50"/>
    <s v="A50 - Director of Ops WA &amp; ID"/>
    <s v="OPER"/>
    <x v="0"/>
    <x v="32"/>
    <s v="Labor"/>
    <d v="2020-04-2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2"/>
    <n v="518.4"/>
  </r>
  <r>
    <x v="2"/>
    <x v="17"/>
    <s v="AVA"/>
    <s v="A50"/>
    <s v="A50 - Director of Ops WA &amp; ID"/>
    <s v="OPER"/>
    <x v="0"/>
    <x v="32"/>
    <s v="Labor"/>
    <d v="2020-04-2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8"/>
    <n v="129.6"/>
  </r>
  <r>
    <x v="2"/>
    <x v="17"/>
    <s v="AVA"/>
    <s v="A50"/>
    <s v="A50 - Director of Ops WA &amp; ID"/>
    <s v="OPER"/>
    <x v="0"/>
    <x v="32"/>
    <s v="Labor"/>
    <d v="2020-05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2"/>
    <n v="528.64"/>
  </r>
  <r>
    <x v="2"/>
    <x v="17"/>
    <s v="AVA"/>
    <s v="A50"/>
    <s v="A50 - Director of Ops WA &amp; ID"/>
    <s v="OPER"/>
    <x v="0"/>
    <x v="32"/>
    <s v="Labor"/>
    <d v="2020-05-1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8"/>
    <n v="132.16"/>
  </r>
  <r>
    <x v="2"/>
    <x v="17"/>
    <s v="AVA"/>
    <s v="A50"/>
    <s v="A50 - Director of Ops WA &amp; ID"/>
    <s v="OPER"/>
    <x v="0"/>
    <x v="32"/>
    <s v="Labor"/>
    <d v="2020-05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20"/>
    <n v="426.4"/>
  </r>
  <r>
    <x v="2"/>
    <x v="17"/>
    <s v="AVA"/>
    <s v="A50"/>
    <s v="A50 - Director of Ops WA &amp; ID"/>
    <s v="OPER"/>
    <x v="0"/>
    <x v="1"/>
    <s v="Labor"/>
    <d v="2020-04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999"/>
    <s v="Jmn Lnmn"/>
    <s v="Craft, Kodi Kelly"/>
    <s v="E79"/>
    <s v="Schd Shutdown 2X                        "/>
    <m/>
    <m/>
    <m/>
    <m/>
    <s v="B980206202000"/>
    <m/>
    <n v="5.5"/>
    <n v="492.14"/>
  </r>
  <r>
    <x v="2"/>
    <x v="17"/>
    <s v="AVA"/>
    <s v="A50"/>
    <s v="A50 - Director of Ops WA &amp; ID"/>
    <s v="OPER"/>
    <x v="0"/>
    <x v="1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995"/>
    <s v="Jmn Lnmn"/>
    <s v="Morgan, Tanner George"/>
    <s v="E79"/>
    <s v="Schd Shutdown 2X                        "/>
    <m/>
    <m/>
    <m/>
    <m/>
    <s v="B956206114000"/>
    <m/>
    <n v="1"/>
    <n v="89.48"/>
  </r>
  <r>
    <x v="2"/>
    <x v="17"/>
    <s v="AVA"/>
    <s v="A50"/>
    <s v="A50 - Director of Ops WA &amp; ID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068"/>
    <s v="Jmn Lnmn"/>
    <s v="Dotson, Hassel Brandon"/>
    <s v="E77"/>
    <s v="OT 2x Ext Trouble                       "/>
    <m/>
    <m/>
    <m/>
    <m/>
    <s v="B956206105000"/>
    <m/>
    <n v="2.5"/>
    <n v="209.1"/>
  </r>
  <r>
    <x v="2"/>
    <x v="17"/>
    <s v="AVA"/>
    <s v="A50"/>
    <s v="A50 - Director of Ops WA &amp; ID"/>
    <s v="OPER"/>
    <x v="0"/>
    <x v="6"/>
    <s v="Labor"/>
    <d v="2020-04-2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40"/>
    <n v="1839.9"/>
  </r>
  <r>
    <x v="2"/>
    <x v="17"/>
    <s v="AVA"/>
    <s v="A50"/>
    <s v="A50 - Director of Ops WA &amp; ID"/>
    <s v="OPER"/>
    <x v="0"/>
    <x v="6"/>
    <s v="Labor"/>
    <d v="2020-04-2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0"/>
    <n v="3018.7"/>
  </r>
  <r>
    <x v="2"/>
    <x v="17"/>
    <s v="AVA"/>
    <s v="A50"/>
    <s v="A50 - Director of Ops WA &amp; ID"/>
    <s v="OPER"/>
    <x v="0"/>
    <x v="6"/>
    <s v="Labor"/>
    <d v="2020-04-2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40"/>
    <n v="1839.9"/>
  </r>
  <r>
    <x v="2"/>
    <x v="17"/>
    <s v="AVA"/>
    <s v="A50"/>
    <s v="A50 - Director of Ops WA &amp; ID"/>
    <s v="OPER"/>
    <x v="0"/>
    <x v="6"/>
    <s v="Labor"/>
    <d v="2020-04-2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40"/>
    <n v="3018.7"/>
  </r>
  <r>
    <x v="2"/>
    <x v="17"/>
    <s v="AVA"/>
    <s v="A50"/>
    <s v="A50 - Director of Ops WA &amp; ID"/>
    <s v="OPER"/>
    <x v="0"/>
    <x v="6"/>
    <s v="Labor"/>
    <d v="2020-05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40"/>
    <n v="1839.9"/>
  </r>
  <r>
    <x v="2"/>
    <x v="17"/>
    <s v="AVA"/>
    <s v="A50"/>
    <s v="A50 - Director of Ops WA &amp; ID"/>
    <s v="OPER"/>
    <x v="0"/>
    <x v="6"/>
    <s v="Labor"/>
    <d v="2020-05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6"/>
    <n v="2716.83"/>
  </r>
  <r>
    <x v="2"/>
    <x v="17"/>
    <s v="AVA"/>
    <s v="A50"/>
    <s v="A50 - Director of Ops WA &amp; ID"/>
    <s v="OPER"/>
    <x v="0"/>
    <x v="6"/>
    <s v="Labor"/>
    <d v="2020-05-1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40"/>
    <n v="1839.9"/>
  </r>
  <r>
    <x v="2"/>
    <x v="17"/>
    <s v="AVA"/>
    <s v="A50"/>
    <s v="A50 - Director of Ops WA &amp; ID"/>
    <s v="OPER"/>
    <x v="0"/>
    <x v="6"/>
    <s v="Labor"/>
    <d v="2020-05-1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32"/>
    <n v="2414.96"/>
  </r>
  <r>
    <x v="2"/>
    <x v="17"/>
    <s v="AVA"/>
    <s v="A50"/>
    <s v="A50 - Director of Ops WA &amp; ID"/>
    <s v="OPER"/>
    <x v="0"/>
    <x v="6"/>
    <s v="Labor"/>
    <d v="2020-05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40"/>
    <n v="1839.9"/>
  </r>
  <r>
    <x v="2"/>
    <x v="17"/>
    <s v="AVA"/>
    <s v="A50"/>
    <s v="A50 - Director of Ops WA &amp; ID"/>
    <s v="OPER"/>
    <x v="0"/>
    <x v="6"/>
    <s v="Labor"/>
    <d v="2020-05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2"/>
    <n v="2414.96"/>
  </r>
  <r>
    <x v="2"/>
    <x v="17"/>
    <s v="AVA"/>
    <s v="A50"/>
    <s v="A50 - Director of Ops WA &amp; ID"/>
    <s v="OPER"/>
    <x v="0"/>
    <x v="6"/>
    <s v="Labor"/>
    <d v="2020-05-2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40"/>
    <n v="1839.9"/>
  </r>
  <r>
    <x v="2"/>
    <x v="17"/>
    <s v="AVA"/>
    <s v="A50"/>
    <s v="A50 - Director of Ops WA &amp; ID"/>
    <s v="OPER"/>
    <x v="0"/>
    <x v="6"/>
    <s v="Labor"/>
    <d v="2020-05-2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32"/>
    <n v="2414.96"/>
  </r>
  <r>
    <x v="2"/>
    <x v="17"/>
    <s v="AVA"/>
    <s v="A50"/>
    <s v="A50 - Director of Ops WA &amp; ID"/>
    <s v="OPER"/>
    <x v="0"/>
    <x v="0"/>
    <s v="Labor"/>
    <d v="2020-04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999"/>
    <s v="Jmn Lnmn"/>
    <s v="Craft, Kodi Kelly"/>
    <s v="E01"/>
    <s v="Regular                                 "/>
    <m/>
    <m/>
    <m/>
    <m/>
    <s v="B980206202000"/>
    <m/>
    <n v="8"/>
    <n v="357.92"/>
  </r>
  <r>
    <x v="2"/>
    <x v="17"/>
    <s v="AVA"/>
    <s v="A50"/>
    <s v="A50 - Director of Ops WA &amp; ID"/>
    <s v="OPER"/>
    <x v="0"/>
    <x v="0"/>
    <s v="Labor"/>
    <d v="2020-04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999"/>
    <s v="Jmn Lnmn"/>
    <s v="Craft, Kodi Kelly"/>
    <s v="E27"/>
    <s v="Meals - Dinner                          "/>
    <m/>
    <m/>
    <m/>
    <m/>
    <s v="B980206202000"/>
    <m/>
    <n v="1"/>
    <n v="16"/>
  </r>
  <r>
    <x v="2"/>
    <x v="17"/>
    <s v="AVA"/>
    <s v="A50"/>
    <s v="A50 - Director of Ops WA &amp; ID"/>
    <s v="OPER"/>
    <x v="0"/>
    <x v="0"/>
    <s v="Labor"/>
    <d v="2020-05-10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5566"/>
    <s v="App Lnmn 3"/>
    <s v="Munger, Kace Dalton"/>
    <s v="E01"/>
    <s v="Regular                                 "/>
    <m/>
    <m/>
    <m/>
    <m/>
    <s v="B906206101000"/>
    <m/>
    <n v="1"/>
    <n v="34.04"/>
  </r>
  <r>
    <x v="2"/>
    <x v="17"/>
    <s v="AVA"/>
    <s v="A50"/>
    <s v="A50 - Director of Ops WA &amp; ID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068"/>
    <s v="Jmn Lnmn"/>
    <s v="Dotson, Hassel Brandon"/>
    <s v="E02"/>
    <s v="Rest Period union employees             "/>
    <m/>
    <m/>
    <m/>
    <m/>
    <s v="B956206105000"/>
    <m/>
    <n v="3.5"/>
    <n v="146.37"/>
  </r>
  <r>
    <x v="2"/>
    <x v="17"/>
    <s v="AVA"/>
    <s v="A50"/>
    <s v="A50 - Director of Ops WA &amp; ID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068"/>
    <s v="Jmn Lnmn"/>
    <s v="Dotson, Hassel Brandon"/>
    <s v="E27"/>
    <s v="Meals - Dinner                          "/>
    <m/>
    <m/>
    <m/>
    <m/>
    <s v="B956206105000"/>
    <m/>
    <n v="1"/>
    <n v="16"/>
  </r>
  <r>
    <x v="2"/>
    <x v="17"/>
    <s v="AVA"/>
    <s v="A50"/>
    <s v="A50 - Director of Ops WA &amp; ID"/>
    <s v="OPER"/>
    <x v="3"/>
    <x v="3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604502"/>
    <m/>
    <s v="Seminar, WEI Wildfire Seminar"/>
    <m/>
    <n v="199"/>
  </r>
  <r>
    <x v="2"/>
    <x v="17"/>
    <s v="AVA"/>
    <s v="B50"/>
    <s v="B50 - Spokane Electric"/>
    <s v="OPER"/>
    <x v="0"/>
    <x v="1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1"/>
    <n v="100.2"/>
  </r>
  <r>
    <x v="2"/>
    <x v="17"/>
    <s v="AVA"/>
    <s v="B50"/>
    <s v="B50 - Spokane Electric"/>
    <s v="OPER"/>
    <x v="0"/>
    <x v="1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77"/>
    <s v="OT 2x Ext Trouble                       "/>
    <m/>
    <m/>
    <m/>
    <m/>
    <s v="B956202114000"/>
    <m/>
    <n v="0.5"/>
    <n v="50.1"/>
  </r>
  <r>
    <x v="2"/>
    <x v="17"/>
    <s v="AVA"/>
    <s v="B50"/>
    <s v="B50 - Spokane Electric"/>
    <s v="OPER"/>
    <x v="0"/>
    <x v="1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0"/>
    <s v="Line Frmn"/>
    <s v="White, Jason Kay"/>
    <s v="E79"/>
    <s v="Schd Shutdown 2X                        "/>
    <m/>
    <m/>
    <m/>
    <m/>
    <s v="B956206114000"/>
    <m/>
    <n v="1"/>
    <n v="97.26"/>
  </r>
  <r>
    <x v="2"/>
    <x v="17"/>
    <s v="AVA"/>
    <s v="B50"/>
    <s v="B50 - Spokane Electric"/>
    <s v="OPER"/>
    <x v="0"/>
    <x v="1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190"/>
    <s v="Eqpt Opr Elec"/>
    <s v="Aldendorf, Naden E"/>
    <s v="E79"/>
    <s v="Schd Shutdown 2X                        "/>
    <m/>
    <m/>
    <m/>
    <m/>
    <s v="B956206114000"/>
    <m/>
    <n v="1"/>
    <n v="79.680000000000007"/>
  </r>
  <r>
    <x v="2"/>
    <x v="17"/>
    <s v="AVA"/>
    <s v="B50"/>
    <s v="B50 - Spokane Electric"/>
    <s v="OPER"/>
    <x v="0"/>
    <x v="1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85"/>
    <s v="Jmn Lnmn"/>
    <s v="Fotheringham, Tyler Wendell"/>
    <s v="E79"/>
    <s v="Schd Shutdown 2X                        "/>
    <m/>
    <m/>
    <m/>
    <m/>
    <s v="B956206114000"/>
    <m/>
    <n v="1"/>
    <n v="97.26"/>
  </r>
  <r>
    <x v="2"/>
    <x v="17"/>
    <s v="AVA"/>
    <s v="B50"/>
    <s v="B50 - Spokane Electric"/>
    <s v="OPER"/>
    <x v="0"/>
    <x v="1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327"/>
    <s v="Jmn Lnmn"/>
    <s v="Dalton, Benjamin C"/>
    <s v="E79"/>
    <s v="Schd Shutdown 2X                        "/>
    <m/>
    <m/>
    <m/>
    <m/>
    <s v="B956206114000"/>
    <m/>
    <n v="1"/>
    <n v="97.26"/>
  </r>
  <r>
    <x v="2"/>
    <x v="17"/>
    <s v="AVA"/>
    <s v="B50"/>
    <s v="B50 - Spokane Electric"/>
    <s v="OPER"/>
    <x v="0"/>
    <x v="1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1"/>
    <n v="100.2"/>
  </r>
  <r>
    <x v="2"/>
    <x v="17"/>
    <s v="AVA"/>
    <s v="B50"/>
    <s v="B50 - Spokane Electric"/>
    <s v="OPER"/>
    <x v="0"/>
    <x v="1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5021"/>
    <s v="Line Frmn"/>
    <s v="Sanchez, Rodney J"/>
    <s v="E79"/>
    <s v="Schd Shutdown 2X                        "/>
    <m/>
    <m/>
    <m/>
    <m/>
    <s v="B956206114000"/>
    <m/>
    <n v="1"/>
    <n v="111"/>
  </r>
  <r>
    <x v="2"/>
    <x v="17"/>
    <s v="AVA"/>
    <s v="B50"/>
    <s v="B50 - Spokane Electric"/>
    <s v="OPER"/>
    <x v="0"/>
    <x v="1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231"/>
    <s v="Jmn Lnmn"/>
    <s v="Cline, Anthony James"/>
    <s v="E24"/>
    <s v="Call 2X                                 "/>
    <m/>
    <m/>
    <m/>
    <m/>
    <s v="B956206101000"/>
    <m/>
    <n v="3.5"/>
    <n v="340.41"/>
  </r>
  <r>
    <x v="2"/>
    <x v="17"/>
    <s v="AVA"/>
    <s v="B50"/>
    <s v="B50 - Spokane Electric"/>
    <s v="OPER"/>
    <x v="0"/>
    <x v="1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77"/>
    <s v="OT 2x Ext Trouble                       "/>
    <m/>
    <m/>
    <m/>
    <m/>
    <s v="B956206105000"/>
    <m/>
    <n v="0.5"/>
    <n v="50.1"/>
  </r>
  <r>
    <x v="2"/>
    <x v="17"/>
    <s v="AVA"/>
    <s v="B50"/>
    <s v="B50 - Spokane Electric"/>
    <s v="OPER"/>
    <x v="0"/>
    <x v="1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2"/>
    <s v="Alt 2X                                  "/>
    <m/>
    <m/>
    <m/>
    <m/>
    <s v="B956206105000"/>
    <m/>
    <n v="0.5"/>
    <n v="50.1"/>
  </r>
  <r>
    <x v="2"/>
    <x v="17"/>
    <s v="AVA"/>
    <s v="B50"/>
    <s v="B50 - Spokane Electric"/>
    <s v="OPER"/>
    <x v="0"/>
    <x v="1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2"/>
    <s v="Alt 2X                                  "/>
    <m/>
    <m/>
    <m/>
    <m/>
    <s v="B956206105000"/>
    <m/>
    <n v="0.5"/>
    <n v="50.1"/>
  </r>
  <r>
    <x v="2"/>
    <x v="17"/>
    <s v="AVA"/>
    <s v="B50"/>
    <s v="B50 - Spokane Electric"/>
    <s v="OPER"/>
    <x v="0"/>
    <x v="1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0.5"/>
    <n v="50.1"/>
  </r>
  <r>
    <x v="2"/>
    <x v="17"/>
    <s v="AVA"/>
    <s v="B50"/>
    <s v="B50 - Spokane Electric"/>
    <s v="OPER"/>
    <x v="0"/>
    <x v="1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4"/>
    <s v="Call 2X                                 "/>
    <m/>
    <m/>
    <m/>
    <m/>
    <s v="B956206105000"/>
    <m/>
    <n v="2"/>
    <n v="200.4"/>
  </r>
  <r>
    <x v="2"/>
    <x v="17"/>
    <s v="AVA"/>
    <s v="B50"/>
    <s v="B50 - Spokane Electric"/>
    <s v="OPER"/>
    <x v="0"/>
    <x v="1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4"/>
    <n v="400.8"/>
  </r>
  <r>
    <x v="2"/>
    <x v="17"/>
    <s v="AVA"/>
    <s v="B50"/>
    <s v="B50 - Spokane Electric"/>
    <s v="OPER"/>
    <x v="0"/>
    <x v="1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45703"/>
    <s v="Jmn Lnsvsmn"/>
    <s v="Kieffer, Brett J"/>
    <s v="E24"/>
    <s v="Call 2X                                 "/>
    <m/>
    <m/>
    <m/>
    <m/>
    <s v="B956206114000"/>
    <m/>
    <n v="1.5"/>
    <n v="150.30000000000001"/>
  </r>
  <r>
    <x v="2"/>
    <x v="17"/>
    <s v="AVA"/>
    <s v="B50"/>
    <s v="B50 - Spokane Electric"/>
    <s v="OPER"/>
    <x v="0"/>
    <x v="1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45703"/>
    <s v="Jmn Lnsvsmn"/>
    <s v="Kieffer, Brett J"/>
    <s v="E77"/>
    <s v="OT 2x Ext Trouble                       "/>
    <m/>
    <m/>
    <m/>
    <m/>
    <s v="B956206114000"/>
    <m/>
    <n v="1.5"/>
    <n v="150.30000000000001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0180"/>
    <s v="Line Frmn"/>
    <s v="Dollar, Brian D"/>
    <s v="E77"/>
    <s v="OT 2x Ext Trouble                       "/>
    <m/>
    <m/>
    <m/>
    <m/>
    <s v="B956206105000"/>
    <m/>
    <n v="2.5"/>
    <n v="277.5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79"/>
    <s v="Schd Shutdown 2X                        "/>
    <m/>
    <m/>
    <m/>
    <m/>
    <s v="B956206105000"/>
    <m/>
    <n v="0.5"/>
    <n v="50.1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0.5"/>
    <n v="50.1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78"/>
    <s v="Jmn Lnmn"/>
    <s v="Tesky, Kevin Michael"/>
    <s v="E77"/>
    <s v="OT 2x Ext Trouble                       "/>
    <m/>
    <m/>
    <m/>
    <m/>
    <s v="B956206105000"/>
    <m/>
    <n v="2.5"/>
    <n v="243.15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545"/>
    <m/>
    <m/>
    <s v="E77"/>
    <s v="OT 2x Ext Trouble                       "/>
    <m/>
    <m/>
    <m/>
    <m/>
    <s v="B956206105000"/>
    <m/>
    <n v="2.5"/>
    <n v="243.15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2"/>
    <n v="200.4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9"/>
    <s v="Schd Shutdown 2X                        "/>
    <m/>
    <m/>
    <m/>
    <m/>
    <s v="B956206105000"/>
    <m/>
    <n v="0.5"/>
    <n v="50.1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8362"/>
    <s v="Eqpt Opr Elec"/>
    <s v="Howe, Rodney J"/>
    <s v="E77"/>
    <s v="OT 2x Ext Trouble                       "/>
    <m/>
    <m/>
    <m/>
    <m/>
    <s v="B956206105000"/>
    <m/>
    <n v="2.5"/>
    <n v="199.2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05"/>
    <s v="Overtime 2X                             "/>
    <m/>
    <m/>
    <m/>
    <m/>
    <s v="B956206105000"/>
    <m/>
    <n v="0.5"/>
    <n v="50.1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0"/>
    <s v="Line Frmn"/>
    <s v="White, Jason Kay"/>
    <s v="E24"/>
    <s v="Call 2X                                 "/>
    <m/>
    <m/>
    <m/>
    <m/>
    <s v="B956206114000"/>
    <m/>
    <n v="2.5"/>
    <n v="243.15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476"/>
    <s v="Jmn Lnmn"/>
    <s v="Bailey, Jesse"/>
    <s v="E24"/>
    <s v="Call 2X                                 "/>
    <m/>
    <m/>
    <m/>
    <m/>
    <s v="B956206114000"/>
    <m/>
    <n v="3"/>
    <n v="291.77999999999997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59500"/>
    <s v="Jmn Lnsvsmn"/>
    <s v="Miller, Douglas H"/>
    <s v="E77"/>
    <s v="OT 2x Ext Trouble                       "/>
    <m/>
    <m/>
    <m/>
    <m/>
    <s v="B956202114000"/>
    <m/>
    <n v="2"/>
    <n v="200.4"/>
  </r>
  <r>
    <x v="2"/>
    <x v="17"/>
    <s v="AVA"/>
    <s v="B50"/>
    <s v="B50 - Spokane Electric"/>
    <s v="OPER"/>
    <x v="0"/>
    <x v="1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0.5"/>
    <n v="50.1"/>
  </r>
  <r>
    <x v="2"/>
    <x v="17"/>
    <s v="AVA"/>
    <s v="B50"/>
    <s v="B50 - Spokane Electric"/>
    <s v="OPER"/>
    <x v="0"/>
    <x v="0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2"/>
    <n v="100.2"/>
  </r>
  <r>
    <x v="2"/>
    <x v="17"/>
    <s v="AVA"/>
    <s v="B50"/>
    <s v="B50 - Spokane Electric"/>
    <s v="OPER"/>
    <x v="0"/>
    <x v="0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0.5"/>
    <n v="25.05"/>
  </r>
  <r>
    <x v="2"/>
    <x v="17"/>
    <s v="AVA"/>
    <s v="B50"/>
    <s v="B50 - Spokane Electric"/>
    <s v="OPER"/>
    <x v="0"/>
    <x v="0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6202114000"/>
    <m/>
    <n v="7"/>
    <n v="350.7"/>
  </r>
  <r>
    <x v="2"/>
    <x v="17"/>
    <s v="AVA"/>
    <s v="B50"/>
    <s v="B50 - Spokane Electric"/>
    <s v="OPER"/>
    <x v="0"/>
    <x v="0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6206114000"/>
    <m/>
    <n v="2"/>
    <n v="100.2"/>
  </r>
  <r>
    <x v="2"/>
    <x v="17"/>
    <s v="AVA"/>
    <s v="B50"/>
    <s v="B50 - Spokane Electric"/>
    <s v="OPER"/>
    <x v="0"/>
    <x v="0"/>
    <s v="Labor"/>
    <d v="2020-04-2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3"/>
    <n v="150.30000000000001"/>
  </r>
  <r>
    <x v="2"/>
    <x v="17"/>
    <s v="AVA"/>
    <s v="B50"/>
    <s v="B50 - Spokane Electric"/>
    <s v="OPER"/>
    <x v="0"/>
    <x v="0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231"/>
    <s v="Jmn Lnmn"/>
    <s v="Cline, Anthony James"/>
    <s v="E27"/>
    <s v="Meals - Dinner                          "/>
    <m/>
    <m/>
    <m/>
    <m/>
    <s v="B956206101000"/>
    <m/>
    <n v="1"/>
    <n v="16"/>
  </r>
  <r>
    <x v="2"/>
    <x v="17"/>
    <s v="AVA"/>
    <s v="B50"/>
    <s v="B50 - Spokane Electric"/>
    <s v="OPER"/>
    <x v="0"/>
    <x v="0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1"/>
    <n v="50.1"/>
  </r>
  <r>
    <x v="2"/>
    <x v="17"/>
    <s v="AVA"/>
    <s v="B50"/>
    <s v="B50 - Spokane Electric"/>
    <s v="OPER"/>
    <x v="0"/>
    <x v="0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8"/>
    <n v="400.8"/>
  </r>
  <r>
    <x v="2"/>
    <x v="17"/>
    <s v="AVA"/>
    <s v="B50"/>
    <s v="B50 - Spokane Electric"/>
    <s v="OPER"/>
    <x v="0"/>
    <x v="0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9"/>
    <n v="450.9"/>
  </r>
  <r>
    <x v="2"/>
    <x v="17"/>
    <s v="AVA"/>
    <s v="B50"/>
    <s v="B50 - Spokane Electric"/>
    <s v="OPER"/>
    <x v="0"/>
    <x v="0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9"/>
    <n v="450.9"/>
  </r>
  <r>
    <x v="2"/>
    <x v="17"/>
    <s v="AVA"/>
    <s v="B50"/>
    <s v="B50 - Spokane Electric"/>
    <s v="OPER"/>
    <x v="0"/>
    <x v="0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7"/>
    <s v="Meals - Dinner                          "/>
    <m/>
    <m/>
    <m/>
    <m/>
    <s v="B956206105000"/>
    <m/>
    <n v="1"/>
    <n v="16"/>
  </r>
  <r>
    <x v="2"/>
    <x v="17"/>
    <s v="AVA"/>
    <s v="B50"/>
    <s v="B50 - Spokane Electric"/>
    <s v="OPER"/>
    <x v="0"/>
    <x v="0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6206114000"/>
    <m/>
    <n v="5"/>
    <n v="250.5"/>
  </r>
  <r>
    <x v="2"/>
    <x v="17"/>
    <s v="AVA"/>
    <s v="B50"/>
    <s v="B50 - Spokane Electric"/>
    <s v="OPER"/>
    <x v="0"/>
    <x v="0"/>
    <s v="Labor"/>
    <d v="2020-05-1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2"/>
    <n v="100.2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0180"/>
    <s v="Line Frmn"/>
    <s v="Dollar, Brian D"/>
    <s v="E02"/>
    <s v="Rest Period union employees             "/>
    <m/>
    <m/>
    <m/>
    <m/>
    <s v="B956206105000"/>
    <m/>
    <n v="3.5"/>
    <n v="194.25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0180"/>
    <s v="Line Frmn"/>
    <s v="Dollar, Brian D"/>
    <s v="E27"/>
    <s v="Meals - Dinner                          "/>
    <m/>
    <m/>
    <m/>
    <m/>
    <s v="B956206105000"/>
    <m/>
    <n v="1"/>
    <n v="16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1"/>
    <n v="50.1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5"/>
    <n v="250.5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78"/>
    <s v="Jmn Lnmn"/>
    <s v="Tesky, Kevin Michael"/>
    <s v="E02"/>
    <s v="Rest Period union employees             "/>
    <m/>
    <m/>
    <m/>
    <m/>
    <s v="B956206105000"/>
    <m/>
    <n v="3.5"/>
    <n v="170.2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78"/>
    <s v="Jmn Lnmn"/>
    <s v="Tesky, Kevin Michael"/>
    <s v="E27"/>
    <s v="Meals - Dinner                          "/>
    <m/>
    <m/>
    <m/>
    <m/>
    <s v="B956206105000"/>
    <m/>
    <n v="1"/>
    <n v="16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545"/>
    <m/>
    <m/>
    <s v="E02"/>
    <s v="Rest Period union employees             "/>
    <m/>
    <m/>
    <m/>
    <m/>
    <s v="B956206105000"/>
    <m/>
    <n v="3.5"/>
    <n v="170.2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545"/>
    <m/>
    <m/>
    <s v="E27"/>
    <s v="Meals - Dinner                          "/>
    <m/>
    <m/>
    <m/>
    <m/>
    <s v="B956206105000"/>
    <m/>
    <n v="1"/>
    <n v="16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9"/>
    <n v="450.9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8362"/>
    <s v="Eqpt Opr Elec"/>
    <s v="Howe, Rodney J"/>
    <s v="E02"/>
    <s v="Rest Period union employees             "/>
    <m/>
    <m/>
    <m/>
    <m/>
    <s v="B956206105000"/>
    <m/>
    <n v="4.5"/>
    <n v="179.28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8362"/>
    <s v="Eqpt Opr Elec"/>
    <s v="Howe, Rodney J"/>
    <s v="E27"/>
    <s v="Meals - Dinner                          "/>
    <m/>
    <m/>
    <m/>
    <m/>
    <s v="B956206105000"/>
    <m/>
    <n v="1"/>
    <n v="16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01"/>
    <s v="Regular                                 "/>
    <m/>
    <m/>
    <m/>
    <m/>
    <s v="B956206105000"/>
    <m/>
    <n v="3"/>
    <n v="150.30000000000001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3"/>
    <n v="150.30000000000001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0"/>
    <s v="Line Frmn"/>
    <s v="White, Jason Kay"/>
    <s v="E27"/>
    <s v="Meals - Dinner                          "/>
    <m/>
    <m/>
    <m/>
    <m/>
    <s v="B956206114000"/>
    <m/>
    <n v="1"/>
    <n v="16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476"/>
    <s v="Jmn Lnmn"/>
    <s v="Bailey, Jesse"/>
    <s v="E27"/>
    <s v="Meals - Dinner                          "/>
    <m/>
    <m/>
    <m/>
    <m/>
    <s v="B956206114000"/>
    <m/>
    <n v="1"/>
    <n v="16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59500"/>
    <s v="Jmn Lnsvsmn"/>
    <s v="Miller, Douglas H"/>
    <s v="E27"/>
    <s v="Meals - Dinner                          "/>
    <m/>
    <m/>
    <m/>
    <m/>
    <s v="B956202114000"/>
    <m/>
    <n v="1"/>
    <n v="16"/>
  </r>
  <r>
    <x v="2"/>
    <x v="17"/>
    <s v="AVA"/>
    <s v="B50"/>
    <s v="B50 - Spokane Electric"/>
    <s v="OPER"/>
    <x v="0"/>
    <x v="0"/>
    <s v="Labor"/>
    <d v="2020-05-2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.5"/>
    <n v="75.150000000000006"/>
  </r>
  <r>
    <x v="2"/>
    <x v="17"/>
    <s v="AVA"/>
    <s v="B53"/>
    <s v="B53 - Pullman"/>
    <s v="OPER"/>
    <x v="0"/>
    <x v="1"/>
    <s v="Labor"/>
    <d v="2020-05-10T00:00:00"/>
    <s v="ID"/>
    <x v="0"/>
    <s v="Labor Cost USD"/>
    <m/>
    <m/>
    <m/>
    <m/>
    <x v="0"/>
    <x v="0"/>
    <s v="Distr Tree Maintenance -933"/>
    <s v="93302061"/>
    <s v="DIS-Maintenance"/>
    <s v="591000"/>
    <x v="14"/>
    <s v="591000"/>
    <m/>
    <m/>
    <m/>
    <m/>
    <s v="03589"/>
    <s v="Jmn Lnmn"/>
    <s v="Anderson, Max Christopher"/>
    <s v="E24"/>
    <s v="Call 2X                                 "/>
    <m/>
    <m/>
    <m/>
    <m/>
    <s v="B933206102000"/>
    <m/>
    <n v="1"/>
    <n v="97.26"/>
  </r>
  <r>
    <x v="2"/>
    <x v="17"/>
    <s v="AVA"/>
    <s v="B53"/>
    <s v="B53 - Pullman"/>
    <s v="OPER"/>
    <x v="0"/>
    <x v="1"/>
    <s v="Labor"/>
    <d v="2020-05-10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0176"/>
    <s v="Loc Rep Elec"/>
    <s v="Fowler, David"/>
    <s v="E24"/>
    <s v="Call 2X                                 "/>
    <m/>
    <m/>
    <m/>
    <m/>
    <s v="B923206101000"/>
    <m/>
    <n v="4.5"/>
    <n v="497.25"/>
  </r>
  <r>
    <x v="2"/>
    <x v="17"/>
    <s v="AVA"/>
    <s v="B53"/>
    <s v="B53 - Pullman"/>
    <s v="OPER"/>
    <x v="0"/>
    <x v="1"/>
    <s v="Labor"/>
    <d v="2020-05-1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77"/>
    <s v="OT 2x Ext Trouble                       "/>
    <m/>
    <m/>
    <m/>
    <m/>
    <s v="B923206105000"/>
    <m/>
    <n v="0.5"/>
    <n v="55.25"/>
  </r>
  <r>
    <x v="2"/>
    <x v="17"/>
    <s v="AVA"/>
    <s v="B53"/>
    <s v="B53 - Pullman"/>
    <s v="OPER"/>
    <x v="0"/>
    <x v="1"/>
    <s v="Labor"/>
    <d v="2020-05-1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548"/>
    <s v="Jmn Lnmn"/>
    <s v="Jacobs, Taylor Joe"/>
    <s v="E24"/>
    <s v="Call 2X                                 "/>
    <m/>
    <m/>
    <m/>
    <m/>
    <s v="B923206105000"/>
    <m/>
    <n v="2.5"/>
    <n v="243.15"/>
  </r>
  <r>
    <x v="2"/>
    <x v="17"/>
    <s v="AVA"/>
    <s v="B53"/>
    <s v="B53 - Pullman"/>
    <s v="OPER"/>
    <x v="0"/>
    <x v="1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900"/>
    <s v="Loc Rep Elec"/>
    <s v="Anderson, Matthew M"/>
    <s v="E77"/>
    <s v="OT 2x Ext Trouble                       "/>
    <m/>
    <m/>
    <m/>
    <m/>
    <s v="B980206203000"/>
    <m/>
    <n v="2.5"/>
    <n v="276.25"/>
  </r>
  <r>
    <x v="2"/>
    <x v="17"/>
    <s v="AVA"/>
    <s v="B53"/>
    <s v="B53 - Pullman"/>
    <s v="OPER"/>
    <x v="0"/>
    <x v="1"/>
    <s v="Labor"/>
    <d v="2020-05-24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4"/>
    <s v="Call 2X                                 "/>
    <m/>
    <m/>
    <m/>
    <m/>
    <s v="B933206105000"/>
    <m/>
    <n v="6"/>
    <n v="583.55999999999995"/>
  </r>
  <r>
    <x v="2"/>
    <x v="17"/>
    <s v="AVA"/>
    <s v="B53"/>
    <s v="B53 - Pullman"/>
    <s v="OPER"/>
    <x v="0"/>
    <x v="1"/>
    <s v="Labor"/>
    <d v="2020-05-24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321"/>
    <s v="Jmn Lnsvsmn"/>
    <s v="Fowler, James D"/>
    <s v="E24"/>
    <s v="Call 2X                                 "/>
    <m/>
    <m/>
    <m/>
    <m/>
    <s v="B933206114000"/>
    <m/>
    <n v="7"/>
    <n v="680.82"/>
  </r>
  <r>
    <x v="2"/>
    <x v="17"/>
    <s v="AVA"/>
    <s v="B53"/>
    <s v="B53 - Pullman"/>
    <s v="OPER"/>
    <x v="0"/>
    <x v="1"/>
    <s v="Labor"/>
    <d v="2020-05-24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4"/>
    <s v="Call 2X                                 "/>
    <m/>
    <m/>
    <m/>
    <m/>
    <s v="B933206114000"/>
    <m/>
    <n v="7"/>
    <n v="680.82"/>
  </r>
  <r>
    <x v="2"/>
    <x v="17"/>
    <s v="AVA"/>
    <s v="B53"/>
    <s v="B53 - Pullman"/>
    <s v="OPER"/>
    <x v="0"/>
    <x v="1"/>
    <s v="Labor"/>
    <d v="2020-05-2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4"/>
    <s v="Call 2X                                 "/>
    <m/>
    <m/>
    <m/>
    <m/>
    <s v="B923206105000"/>
    <m/>
    <n v="3"/>
    <n v="331.5"/>
  </r>
  <r>
    <x v="2"/>
    <x v="17"/>
    <s v="AVA"/>
    <s v="B53"/>
    <s v="B53 - Pullman"/>
    <s v="OPER"/>
    <x v="0"/>
    <x v="1"/>
    <s v="Labor"/>
    <d v="2020-05-2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3589"/>
    <s v="Jmn Lnmn"/>
    <s v="Anderson, Max Christopher"/>
    <s v="E24"/>
    <s v="Call 2X                                 "/>
    <m/>
    <m/>
    <m/>
    <m/>
    <s v="B923206105000"/>
    <m/>
    <n v="3"/>
    <n v="291.77999999999997"/>
  </r>
  <r>
    <x v="2"/>
    <x v="17"/>
    <s v="AVA"/>
    <s v="B53"/>
    <s v="B53 - Pullman"/>
    <s v="OPER"/>
    <x v="0"/>
    <x v="1"/>
    <s v="Labor"/>
    <d v="2020-05-24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4321"/>
    <s v="Jmn Lnsvsmn"/>
    <s v="Fowler, James D"/>
    <s v="E24"/>
    <s v="Call 2X                                 "/>
    <m/>
    <m/>
    <m/>
    <m/>
    <s v="B923206114000"/>
    <m/>
    <n v="1"/>
    <n v="97.26"/>
  </r>
  <r>
    <x v="2"/>
    <x v="17"/>
    <s v="AVA"/>
    <s v="B53"/>
    <s v="B53 - Pullman"/>
    <s v="OPER"/>
    <x v="0"/>
    <x v="1"/>
    <s v="Labor"/>
    <d v="2020-05-24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4928"/>
    <s v="Jmn Lnmn"/>
    <s v="Bezdicek, Bryan A"/>
    <s v="E24"/>
    <s v="Call 2X                                 "/>
    <m/>
    <m/>
    <m/>
    <m/>
    <s v="B923206114000"/>
    <m/>
    <n v="3"/>
    <n v="291.77999999999997"/>
  </r>
  <r>
    <x v="2"/>
    <x v="17"/>
    <s v="AVA"/>
    <s v="B53"/>
    <s v="B53 - Pullman"/>
    <s v="OPER"/>
    <x v="0"/>
    <x v="0"/>
    <s v="Labor"/>
    <d v="2020-04-26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0"/>
    <s v="Alt/Dual                                "/>
    <m/>
    <m/>
    <m/>
    <m/>
    <s v="B933206114000"/>
    <m/>
    <n v="2"/>
    <n v="100.2"/>
  </r>
  <r>
    <x v="2"/>
    <x v="17"/>
    <s v="AVA"/>
    <s v="B53"/>
    <s v="B53 - Pullman"/>
    <s v="OPER"/>
    <x v="0"/>
    <x v="0"/>
    <s v="Labor"/>
    <d v="2020-04-2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5"/>
    <n v="276.25"/>
  </r>
  <r>
    <x v="2"/>
    <x v="17"/>
    <s v="AVA"/>
    <s v="B53"/>
    <s v="B53 - Pullman"/>
    <s v="OPER"/>
    <x v="0"/>
    <x v="0"/>
    <s v="Labor"/>
    <d v="2020-04-2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10.5"/>
  </r>
  <r>
    <x v="2"/>
    <x v="17"/>
    <s v="AVA"/>
    <s v="B53"/>
    <s v="B53 - Pullman"/>
    <s v="OPER"/>
    <x v="0"/>
    <x v="0"/>
    <s v="Labor"/>
    <d v="2020-04-2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2"/>
    <n v="110.5"/>
  </r>
  <r>
    <x v="2"/>
    <x v="17"/>
    <s v="AVA"/>
    <s v="B53"/>
    <s v="B53 - Pullman"/>
    <s v="OPER"/>
    <x v="0"/>
    <x v="0"/>
    <s v="Labor"/>
    <d v="2020-05-10T00:00:00"/>
    <s v="ID"/>
    <x v="0"/>
    <s v="Labor Cost USD"/>
    <m/>
    <m/>
    <m/>
    <m/>
    <x v="0"/>
    <x v="0"/>
    <s v="Distr Tree Maintenance -933"/>
    <s v="93302061"/>
    <s v="DIS-Maintenance"/>
    <s v="591000"/>
    <x v="14"/>
    <s v="591000"/>
    <m/>
    <m/>
    <m/>
    <m/>
    <s v="03589"/>
    <s v="Jmn Lnmn"/>
    <s v="Anderson, Max Christopher"/>
    <s v="E27"/>
    <s v="Meals - Dinner                          "/>
    <m/>
    <m/>
    <m/>
    <m/>
    <s v="B933206102000"/>
    <m/>
    <n v="1"/>
    <n v="16"/>
  </r>
  <r>
    <x v="2"/>
    <x v="17"/>
    <s v="AVA"/>
    <s v="B53"/>
    <s v="B53 - Pullman"/>
    <s v="OPER"/>
    <x v="0"/>
    <x v="0"/>
    <s v="Labor"/>
    <d v="2020-05-10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2"/>
    <n v="100.2"/>
  </r>
  <r>
    <x v="2"/>
    <x v="17"/>
    <s v="AVA"/>
    <s v="B53"/>
    <s v="B53 - Pullman"/>
    <s v="OPER"/>
    <x v="0"/>
    <x v="0"/>
    <s v="Labor"/>
    <d v="2020-05-10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0176"/>
    <s v="Loc Rep Elec"/>
    <s v="Fowler, David"/>
    <s v="E27"/>
    <s v="Meals - Dinner                          "/>
    <m/>
    <m/>
    <m/>
    <m/>
    <s v="B923206101000"/>
    <m/>
    <n v="1"/>
    <n v="16"/>
  </r>
  <r>
    <x v="2"/>
    <x v="17"/>
    <s v="AVA"/>
    <s v="B53"/>
    <s v="B53 - Pullman"/>
    <s v="OPER"/>
    <x v="0"/>
    <x v="0"/>
    <s v="Labor"/>
    <d v="2020-05-1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3"/>
    <n v="165.75"/>
  </r>
  <r>
    <x v="2"/>
    <x v="17"/>
    <s v="AVA"/>
    <s v="B53"/>
    <s v="B53 - Pullman"/>
    <s v="OPER"/>
    <x v="0"/>
    <x v="0"/>
    <s v="Labor"/>
    <d v="2020-05-1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6"/>
    <n v="331.5"/>
  </r>
  <r>
    <x v="2"/>
    <x v="17"/>
    <s v="AVA"/>
    <s v="B53"/>
    <s v="B53 - Pullman"/>
    <s v="OPER"/>
    <x v="0"/>
    <x v="0"/>
    <s v="Labor"/>
    <d v="2020-05-10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61334"/>
    <s v="Jmn Lnsvsmn"/>
    <s v="Morgan, Angelo Eugene"/>
    <s v="E01"/>
    <s v="Regular                                 "/>
    <m/>
    <m/>
    <m/>
    <m/>
    <s v="B923206114000"/>
    <m/>
    <n v="4"/>
    <n v="200.4"/>
  </r>
  <r>
    <x v="2"/>
    <x v="17"/>
    <s v="AVA"/>
    <s v="B53"/>
    <s v="B53 - Pullman"/>
    <s v="OPER"/>
    <x v="0"/>
    <x v="0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900"/>
    <s v="Loc Rep Elec"/>
    <s v="Anderson, Matthew M"/>
    <s v="E01"/>
    <s v="Regular                                 "/>
    <m/>
    <m/>
    <m/>
    <m/>
    <s v="B980206203000"/>
    <m/>
    <n v="8"/>
    <n v="442"/>
  </r>
  <r>
    <x v="2"/>
    <x v="17"/>
    <s v="AVA"/>
    <s v="B53"/>
    <s v="B53 - Pullman"/>
    <s v="OPER"/>
    <x v="0"/>
    <x v="0"/>
    <s v="Labor"/>
    <d v="2020-05-24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7"/>
    <s v="Meals - Dinner                          "/>
    <m/>
    <m/>
    <m/>
    <m/>
    <s v="B933206105000"/>
    <m/>
    <n v="1"/>
    <n v="16"/>
  </r>
  <r>
    <x v="2"/>
    <x v="17"/>
    <s v="AVA"/>
    <s v="B53"/>
    <s v="B53 - Pullman"/>
    <s v="OPER"/>
    <x v="0"/>
    <x v="0"/>
    <s v="Labor"/>
    <d v="2020-05-24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321"/>
    <s v="Jmn Lnsvsmn"/>
    <s v="Fowler, James D"/>
    <s v="E02"/>
    <s v="Rest Period union employees             "/>
    <m/>
    <m/>
    <m/>
    <m/>
    <s v="B933206114000"/>
    <m/>
    <n v="5"/>
    <n v="243.15"/>
  </r>
  <r>
    <x v="2"/>
    <x v="17"/>
    <s v="AVA"/>
    <s v="B53"/>
    <s v="B53 - Pullman"/>
    <s v="OPER"/>
    <x v="0"/>
    <x v="0"/>
    <s v="Labor"/>
    <d v="2020-05-24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02"/>
    <s v="Rest Period union employees             "/>
    <m/>
    <m/>
    <m/>
    <m/>
    <s v="B933206114000"/>
    <m/>
    <n v="5"/>
    <n v="243.15"/>
  </r>
  <r>
    <x v="2"/>
    <x v="17"/>
    <s v="AVA"/>
    <s v="B53"/>
    <s v="B53 - Pullman"/>
    <s v="OPER"/>
    <x v="0"/>
    <x v="0"/>
    <s v="Labor"/>
    <d v="2020-05-24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1"/>
    <n v="50.1"/>
  </r>
  <r>
    <x v="2"/>
    <x v="17"/>
    <s v="AVA"/>
    <s v="B53"/>
    <s v="B53 - Pullman"/>
    <s v="OPER"/>
    <x v="0"/>
    <x v="0"/>
    <s v="Labor"/>
    <d v="2020-05-24T00:00:00"/>
    <s v="WA"/>
    <x v="0"/>
    <s v="Labor Cost USD"/>
    <m/>
    <m/>
    <m/>
    <m/>
    <x v="0"/>
    <x v="0"/>
    <s v="Distr Tree Maintenance -923"/>
    <s v="92302061"/>
    <s v="DIS-Maintenance"/>
    <s v="591000"/>
    <x v="14"/>
    <s v="591000"/>
    <m/>
    <m/>
    <m/>
    <m/>
    <s v="00176"/>
    <s v="Loc Rep Elec"/>
    <s v="Fowler, David"/>
    <s v="E01"/>
    <s v="Regular                                 "/>
    <m/>
    <m/>
    <m/>
    <m/>
    <s v="B923206102000"/>
    <m/>
    <n v="1"/>
    <n v="55.25"/>
  </r>
  <r>
    <x v="2"/>
    <x v="17"/>
    <s v="AVA"/>
    <s v="B53"/>
    <s v="B53 - Pullman"/>
    <s v="OPER"/>
    <x v="0"/>
    <x v="0"/>
    <s v="Labor"/>
    <d v="2020-05-2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8"/>
    <n v="442"/>
  </r>
  <r>
    <x v="2"/>
    <x v="17"/>
    <s v="AVA"/>
    <s v="B53"/>
    <s v="B53 - Pullman"/>
    <s v="OPER"/>
    <x v="0"/>
    <x v="0"/>
    <s v="Labor"/>
    <d v="2020-05-2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10.5"/>
  </r>
  <r>
    <x v="2"/>
    <x v="17"/>
    <s v="AVA"/>
    <s v="B53"/>
    <s v="B53 - Pullman"/>
    <s v="OPER"/>
    <x v="0"/>
    <x v="0"/>
    <s v="Labor"/>
    <d v="2020-05-24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4928"/>
    <s v="Jmn Lnmn"/>
    <s v="Bezdicek, Bryan A"/>
    <s v="E27"/>
    <s v="Meals - Dinner                          "/>
    <m/>
    <m/>
    <m/>
    <m/>
    <s v="B923206114000"/>
    <m/>
    <n v="1"/>
    <n v="16"/>
  </r>
  <r>
    <x v="2"/>
    <x v="17"/>
    <s v="AVA"/>
    <s v="C51"/>
    <s v="C51 - Elec Distributn Design"/>
    <s v="OPER"/>
    <x v="0"/>
    <x v="6"/>
    <s v="Labor"/>
    <d v="2020-04-2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0.5"/>
    <n v="30.03"/>
  </r>
  <r>
    <x v="2"/>
    <x v="17"/>
    <s v="AVA"/>
    <s v="C51"/>
    <s v="C51 - Elec Distributn Design"/>
    <s v="OPER"/>
    <x v="0"/>
    <x v="6"/>
    <s v="Labor"/>
    <d v="2020-05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0.5"/>
    <n v="30.03"/>
  </r>
  <r>
    <x v="2"/>
    <x v="17"/>
    <s v="AVA"/>
    <s v="C51"/>
    <s v="C51 - Elec Distributn Design"/>
    <s v="OPER"/>
    <x v="0"/>
    <x v="6"/>
    <s v="Labor"/>
    <d v="2020-05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4.5"/>
    <n v="270.29000000000002"/>
  </r>
  <r>
    <x v="2"/>
    <x v="17"/>
    <s v="AVA"/>
    <s v="D51"/>
    <s v="D51 - Vegetation Management"/>
    <s v="OPER"/>
    <x v="1"/>
    <x v="37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Q43320"/>
    <m/>
    <s v="W/E 3-21"/>
    <m/>
    <n v="1068.4100000000001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3010"/>
    <m/>
    <s v="W/E 3-21"/>
    <m/>
    <n v="1144.19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4472"/>
    <m/>
    <s v="W/E 4-18"/>
    <m/>
    <n v="1648.73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4746"/>
    <m/>
    <s v="W/E 4-25"/>
    <m/>
    <n v="1560.2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5075"/>
    <m/>
    <s v="W/E 5/2"/>
    <m/>
    <n v="1191.8499999999999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5335"/>
    <m/>
    <s v="W/E 5-9"/>
    <m/>
    <n v="1426.78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V03220"/>
    <m/>
    <s v="W/E 3-7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V03720"/>
    <m/>
    <s v="W/E 3-7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F04520"/>
    <m/>
    <s v="W/E 3-14"/>
    <m/>
    <n v="1091.83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F05020"/>
    <m/>
    <s v="W/E 3-14"/>
    <m/>
    <n v="1162.07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Q43820"/>
    <m/>
    <s v="W/E 3-21"/>
    <m/>
    <n v="974.7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0G16520"/>
    <m/>
    <s v="W/E 3-28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0G17020"/>
    <m/>
    <s v="W/E 3-28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0S76920"/>
    <m/>
    <s v="W/E 4-4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0S77420"/>
    <m/>
    <s v="W/E 4-4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G81120"/>
    <m/>
    <s v="W/E 4-11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G81520"/>
    <m/>
    <s v="W/E 4-11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V54720"/>
    <m/>
    <s v="W/E 4-18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V55220"/>
    <m/>
    <s v="W/E 4-25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O47920"/>
    <m/>
    <s v="W/E 4-18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O48420"/>
    <m/>
    <s v="W/E 4-18"/>
    <m/>
    <n v="646.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Z76620"/>
    <m/>
    <s v="W/E 5-2"/>
    <m/>
    <n v="646.91999999999996"/>
  </r>
  <r>
    <x v="2"/>
    <x v="1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Z77120"/>
    <m/>
    <s v="W/E 5-2"/>
    <m/>
    <n v="646.9199999999999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3022"/>
    <m/>
    <s v="W/E 3-21"/>
    <m/>
    <n v="703.0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4758"/>
    <m/>
    <s v="W/E 4-25"/>
    <m/>
    <n v="1781.0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5087"/>
    <m/>
    <s v="W/E 4-18"/>
    <m/>
    <n v="1827.93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9F03820"/>
    <m/>
    <s v="W/E 3-14"/>
    <m/>
    <n v="6364.7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9F04320"/>
    <m/>
    <s v="W/E 3-14"/>
    <m/>
    <n v="6435.72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9F04820"/>
    <m/>
    <s v="W/E 3-14"/>
    <m/>
    <n v="7686.12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9Q42520"/>
    <m/>
    <s v="W/E 3-21"/>
    <m/>
    <n v="6230.1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9Q43120"/>
    <m/>
    <s v="W/E 3-21"/>
    <m/>
    <n v="8806.58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9Q43620"/>
    <m/>
    <s v="W/E 3-21"/>
    <m/>
    <n v="11374.1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9F04820"/>
    <m/>
    <s v="W/E 3-14"/>
    <m/>
    <n v="1059.609999999999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2Z75620"/>
    <m/>
    <s v="W/E 5-2"/>
    <m/>
    <n v="3046.3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2Z75620"/>
    <m/>
    <s v="W/E 5-2"/>
    <m/>
    <n v="2251.6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3022"/>
    <m/>
    <s v="W/E 3-21"/>
    <m/>
    <n v="1827.93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4484"/>
    <m/>
    <s v="W/E 4-18"/>
    <m/>
    <n v="913.9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9Q43020"/>
    <m/>
    <s v="W/E 3-21"/>
    <m/>
    <n v="3056.5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0G15720"/>
    <m/>
    <s v="W/E 3-28"/>
    <m/>
    <n v="7950.23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0G16320"/>
    <m/>
    <s v="W/E 3-28"/>
    <m/>
    <n v="6940.5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0G16820"/>
    <m/>
    <s v="W/E 3-28"/>
    <m/>
    <n v="8979.5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0S76020"/>
    <m/>
    <s v="W/E 4-4"/>
    <m/>
    <n v="8429.2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0S76620"/>
    <m/>
    <s v="W/E 4-4"/>
    <m/>
    <n v="3780.6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0S76720"/>
    <m/>
    <s v="W/E 4-4"/>
    <m/>
    <n v="10402.23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0S77220"/>
    <m/>
    <s v="W/E 4-4"/>
    <m/>
    <n v="7322.08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G80220"/>
    <m/>
    <s v="W/E 4-11"/>
    <m/>
    <n v="6307.9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G80820"/>
    <m/>
    <s v="W/E 4-11"/>
    <m/>
    <n v="7625.28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G80920"/>
    <m/>
    <s v="W/E 4-11"/>
    <m/>
    <n v="6774.13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V53820"/>
    <m/>
    <s v="W/E 4-18"/>
    <m/>
    <n v="8454.9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V54420"/>
    <m/>
    <s v="W/E 4-18"/>
    <m/>
    <n v="10127.8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V54520"/>
    <m/>
    <s v="W/E 4-18"/>
    <m/>
    <n v="4690.97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V55020"/>
    <m/>
    <s v="W/E 4-18"/>
    <m/>
    <n v="2157.12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O47020"/>
    <m/>
    <s v="W/E 4-25"/>
    <m/>
    <n v="4728.18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O47620"/>
    <m/>
    <s v="W/E 4-25"/>
    <m/>
    <n v="6993.4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O47720"/>
    <m/>
    <s v="W/E 4-25"/>
    <m/>
    <n v="17510.9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Z76320"/>
    <m/>
    <s v="W/E 5-2"/>
    <m/>
    <n v="4822.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Z76420"/>
    <m/>
    <s v="W/E 5-2"/>
    <m/>
    <n v="22860.4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53027"/>
    <m/>
    <s v="W/E 3-21"/>
    <m/>
    <n v="234.3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54764"/>
    <m/>
    <s v="W/E 4-25"/>
    <m/>
    <n v="93.7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1V53820"/>
    <m/>
    <s v="W/E 4-18"/>
    <m/>
    <n v="198.93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1V54520"/>
    <m/>
    <s v="W/E 4-18"/>
    <m/>
    <n v="164.98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1V55020"/>
    <m/>
    <s v="W/E 4-18"/>
    <m/>
    <n v="3469.63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2O47720"/>
    <m/>
    <s v="W/E 4-25"/>
    <m/>
    <n v="401.07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2Z76420"/>
    <m/>
    <s v="W/E 5-2"/>
    <m/>
    <n v="345.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8"/>
    <x v="8"/>
    <s v="593000"/>
    <m/>
    <m/>
    <m/>
    <m/>
    <m/>
    <m/>
    <m/>
    <m/>
    <m/>
    <s v="2551"/>
    <s v="ASPLUNDH TREE EXPERT LLC"/>
    <m/>
    <s v="61V55020"/>
    <m/>
    <s v="W/E 4-18"/>
    <m/>
    <n v="445.6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5087"/>
    <m/>
    <s v="W/E 4-18"/>
    <m/>
    <n v="1499.8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5093"/>
    <m/>
    <s v="W/E 4-18"/>
    <m/>
    <n v="328.0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8"/>
    <x v="8"/>
    <s v="593000"/>
    <m/>
    <m/>
    <m/>
    <m/>
    <m/>
    <m/>
    <m/>
    <m/>
    <m/>
    <s v="13522"/>
    <s v="CN UTILITY CONSULTING INC"/>
    <m/>
    <s v="54492"/>
    <m/>
    <s v="W/E 4-18"/>
    <m/>
    <n v="609.3099999999999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9Q42920"/>
    <m/>
    <s v="W/E 3-21"/>
    <m/>
    <n v="12498.12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9Q43420"/>
    <m/>
    <s v="W/E 3-21"/>
    <m/>
    <n v="794.08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0S76420"/>
    <m/>
    <s v="W/E 4-4"/>
    <m/>
    <n v="719.0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2O47420"/>
    <m/>
    <s v="W/E 4-25"/>
    <m/>
    <n v="4193.5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2Z76120"/>
    <m/>
    <s v="W/E 5-2"/>
    <m/>
    <n v="1502.8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3027"/>
    <m/>
    <s v="W/E 3-21"/>
    <m/>
    <n v="94.2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4487"/>
    <m/>
    <s v="W/E 4-18"/>
    <m/>
    <n v="1897.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4764"/>
    <m/>
    <s v="W/E 4-25"/>
    <m/>
    <n v="471.2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7O19820"/>
    <m/>
    <s v="2/22"/>
    <m/>
    <n v="3518.72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8V02720"/>
    <m/>
    <s v="W/E 3-7"/>
    <m/>
    <n v="4398.399999999999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8V03320"/>
    <m/>
    <s v="W/E 3-7"/>
    <m/>
    <n v="635.0700000000000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9Q42820"/>
    <m/>
    <s v="W/E 3-21"/>
    <m/>
    <n v="1734.81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1G80620"/>
    <m/>
    <s v="W/E 4-11"/>
    <m/>
    <n v="1035.98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1V54220"/>
    <m/>
    <s v="W/E 4-18"/>
    <m/>
    <n v="352.1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2O47420"/>
    <m/>
    <s v="W/E 4-25"/>
    <m/>
    <n v="1643.3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2Z76120"/>
    <m/>
    <s v="W/E 5-2"/>
    <m/>
    <n v="1571.2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62Z76120"/>
    <m/>
    <s v="W/E 5-2"/>
    <m/>
    <n v="123.91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1G80620"/>
    <m/>
    <s v="W/E 4-11"/>
    <m/>
    <n v="939.08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9Q42720"/>
    <m/>
    <s v="W/E 3-21"/>
    <m/>
    <n v="4938.4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0G15920"/>
    <m/>
    <s v="W/E 3-28"/>
    <m/>
    <n v="6702.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1V55320"/>
    <m/>
    <s v="W/E 4-18"/>
    <m/>
    <n v="4400.67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2O47220"/>
    <m/>
    <s v="W/E 4-25"/>
    <m/>
    <n v="4066.47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1V55320"/>
    <m/>
    <s v="W/E 4-18"/>
    <m/>
    <n v="228.87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62O47220"/>
    <m/>
    <s v="W/E 4-25"/>
    <m/>
    <n v="3934.9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2551"/>
    <s v="ASPLUNDH TREE EXPERT LLC"/>
    <m/>
    <s v="59Q42720"/>
    <m/>
    <s v="W/E 3-21"/>
    <m/>
    <n v="1273.089999999999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54484"/>
    <m/>
    <s v="W/E 4-18"/>
    <m/>
    <n v="703.0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54758"/>
    <m/>
    <s v="W/E 4-25"/>
    <m/>
    <n v="1312.3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55087"/>
    <m/>
    <s v="W/E 4-18"/>
    <m/>
    <n v="937.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8V02620"/>
    <m/>
    <s v="W/E 3-7"/>
    <m/>
    <n v="5198.51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9F03920"/>
    <m/>
    <s v="W/E 3-14"/>
    <m/>
    <n v="3567.32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9F05120"/>
    <m/>
    <s v="W/E 3-14"/>
    <m/>
    <n v="2646.6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0S76220"/>
    <m/>
    <s v="W/E 4-4"/>
    <m/>
    <n v="6710.18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2Z75920"/>
    <m/>
    <s v="W/E 5-2"/>
    <m/>
    <n v="1868.2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59Q42720"/>
    <m/>
    <s v="W/E 3-21"/>
    <m/>
    <n v="308.6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54487"/>
    <m/>
    <s v="W/E 4-18"/>
    <m/>
    <n v="234.35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58V02620"/>
    <m/>
    <s v="W/E 3-7"/>
    <m/>
    <n v="752.38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59F05120"/>
    <m/>
    <s v="W/E 3-14"/>
    <m/>
    <n v="3256.3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59Q42720"/>
    <m/>
    <s v="W/E 3-21"/>
    <m/>
    <n v="1041.609999999999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2551"/>
    <s v="ASPLUNDH TREE EXPERT LLC"/>
    <m/>
    <s v="58V02620"/>
    <m/>
    <s v="W/E 3-7"/>
    <m/>
    <n v="752.28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2551"/>
    <s v="ASPLUNDH TREE EXPERT LLC"/>
    <m/>
    <s v="62Z75920"/>
    <m/>
    <s v="W/E 5-2"/>
    <m/>
    <n v="1851.7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9"/>
    <x v="7"/>
    <s v="593000"/>
    <m/>
    <m/>
    <m/>
    <m/>
    <m/>
    <m/>
    <m/>
    <m/>
    <m/>
    <s v="2551"/>
    <s v="ASPLUNDH TREE EXPERT LLC"/>
    <m/>
    <s v="59F03920"/>
    <m/>
    <s v="W/E 3-14"/>
    <m/>
    <n v="4282.189999999999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9"/>
    <x v="7"/>
    <s v="593000"/>
    <m/>
    <m/>
    <m/>
    <m/>
    <m/>
    <m/>
    <m/>
    <m/>
    <m/>
    <s v="2551"/>
    <s v="ASPLUNDH TREE EXPERT LLC"/>
    <m/>
    <s v="62Z75920"/>
    <m/>
    <s v="W/E 5-2"/>
    <m/>
    <n v="4455.4799999999996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4484"/>
    <m/>
    <s v="W/E 4-18"/>
    <m/>
    <n v="913.97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4758"/>
    <m/>
    <s v="W/E 4-25"/>
    <m/>
    <n v="1265.49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5087"/>
    <m/>
    <s v="W/E 4-18"/>
    <m/>
    <n v="1827.93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13522"/>
    <s v="CN UTILITY CONSULTING INC"/>
    <m/>
    <s v="54487"/>
    <m/>
    <s v="W/E 4-18"/>
    <m/>
    <n v="93.7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s v="62O48220"/>
    <m/>
    <s v="W/E 4-25"/>
    <m/>
    <n v="1782.64"/>
  </r>
  <r>
    <x v="2"/>
    <x v="1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8"/>
    <x v="8"/>
    <s v="593000"/>
    <m/>
    <m/>
    <m/>
    <m/>
    <m/>
    <m/>
    <m/>
    <m/>
    <m/>
    <s v="2551"/>
    <s v="ASPLUNDH TREE EXPERT LLC"/>
    <m/>
    <s v="62O48220"/>
    <m/>
    <s v="W/E 4-25"/>
    <m/>
    <n v="445.66"/>
  </r>
  <r>
    <x v="2"/>
    <x v="17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236"/>
    <s v="STELLAR INDUSTRIAL SUPPLY INC"/>
    <m/>
    <m/>
    <m/>
    <s v="Discount Distributions"/>
    <m/>
    <n v="-7.2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53022"/>
    <m/>
    <s v="W/E 3-21"/>
    <m/>
    <n v="234.3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0G16020"/>
    <m/>
    <s v="W/E 3-28"/>
    <m/>
    <n v="3393.1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0G17120"/>
    <m/>
    <s v="W/E 3-28"/>
    <m/>
    <n v="6105.4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0S76320"/>
    <m/>
    <s v="W/E 4-4"/>
    <m/>
    <n v="3126.3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1G80420"/>
    <m/>
    <s v="W/E 4-11"/>
    <m/>
    <n v="7835.9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1G80520"/>
    <m/>
    <s v="W/E 4-11"/>
    <m/>
    <n v="5747.2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1V54120"/>
    <m/>
    <s v="W/E 4-18"/>
    <m/>
    <n v="4722.2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2O47320"/>
    <m/>
    <s v="W/E 4-25"/>
    <m/>
    <n v="3935.4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2Z75220"/>
    <m/>
    <s v="W/E 5-2"/>
    <m/>
    <n v="5865.0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2Z76020"/>
    <m/>
    <s v="W/E 5-2"/>
    <m/>
    <n v="3370.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2Z77220"/>
    <m/>
    <s v="W/E 5-2"/>
    <m/>
    <n v="3776.1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54764"/>
    <m/>
    <s v="W/E 4-25"/>
    <m/>
    <n v="234.3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9"/>
    <x v="7"/>
    <s v="593000"/>
    <m/>
    <m/>
    <m/>
    <m/>
    <m/>
    <m/>
    <m/>
    <m/>
    <m/>
    <s v="13522"/>
    <s v="CN UTILITY CONSULTING INC"/>
    <m/>
    <s v="54783"/>
    <m/>
    <s v="W/E 4-25"/>
    <m/>
    <n v="281.2200000000000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9"/>
    <x v="7"/>
    <s v="593000"/>
    <m/>
    <m/>
    <m/>
    <m/>
    <m/>
    <m/>
    <m/>
    <m/>
    <m/>
    <s v="2551"/>
    <s v="ASPLUNDH TREE EXPERT LLC"/>
    <m/>
    <s v="62O47320"/>
    <m/>
    <s v="W/E 4-25"/>
    <m/>
    <n v="4342.399999999999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9"/>
    <x v="7"/>
    <s v="593000"/>
    <m/>
    <m/>
    <m/>
    <m/>
    <m/>
    <m/>
    <m/>
    <m/>
    <m/>
    <s v="2551"/>
    <s v="ASPLUNDH TREE EXPERT LLC"/>
    <m/>
    <s v="62Z76020"/>
    <m/>
    <s v="W/E 5-2"/>
    <m/>
    <n v="347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9"/>
    <x v="7"/>
    <s v="593000"/>
    <m/>
    <m/>
    <m/>
    <m/>
    <m/>
    <m/>
    <m/>
    <m/>
    <m/>
    <s v="2551"/>
    <s v="ASPLUNDH TREE EXPERT LLC"/>
    <m/>
    <s v="62Z77220"/>
    <m/>
    <s v="W/E 5-2"/>
    <m/>
    <n v="4154.7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54758"/>
    <m/>
    <s v="W/E 4-25"/>
    <m/>
    <n v="1523.2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8V02920"/>
    <m/>
    <s v="W/E 3-7"/>
    <m/>
    <n v="1944.0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9F04220"/>
    <m/>
    <s v="W/E 3-14"/>
    <m/>
    <n v="2076.300000000000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1V54020"/>
    <m/>
    <s v="W/E 4-18"/>
    <m/>
    <n v="2849.6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4764"/>
    <m/>
    <s v="W/E 4-25"/>
    <m/>
    <n v="421.8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5093"/>
    <m/>
    <s v="W/E 4-18"/>
    <m/>
    <n v="609.3099999999999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1V54020"/>
    <m/>
    <s v="W/E 4-18"/>
    <m/>
    <n v="925.8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1V54020"/>
    <m/>
    <s v="W/E 4-18"/>
    <m/>
    <n v="2546.1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2551"/>
    <s v="ASPLUNDH TREE EXPERT LLC"/>
    <m/>
    <s v="61V54020"/>
    <m/>
    <s v="W/E 4-18"/>
    <m/>
    <n v="694.4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0S75920"/>
    <m/>
    <s v="W/E 4-4"/>
    <m/>
    <n v="8529.4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236"/>
    <s v="STELLAR INDUSTRIAL SUPPLY INC"/>
    <m/>
    <s v="4204601"/>
    <m/>
    <s v="AERVO 650 Paint-Blue Tree Marking Paint 16oz"/>
    <n v="168"/>
    <n v="658.5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236"/>
    <s v="STELLAR INDUSTRIAL SUPPLY INC"/>
    <m/>
    <s v="4204601"/>
    <m/>
    <s v="FRT"/>
    <m/>
    <n v="112.3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236"/>
    <s v="STELLAR INDUSTRIAL SUPPLY INC"/>
    <m/>
    <s v="4204601"/>
    <m/>
    <s v="SALES TAX"/>
    <m/>
    <n v="68.6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3022"/>
    <m/>
    <s v="W/E 3-21"/>
    <m/>
    <n v="328.0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4758"/>
    <m/>
    <s v="W/E 4-25"/>
    <m/>
    <n v="187.4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5087"/>
    <m/>
    <s v="W/E 4-18"/>
    <m/>
    <n v="11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O20720"/>
    <m/>
    <s v="2/22"/>
    <m/>
    <n v="4519.899999999999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V01920"/>
    <m/>
    <s v="W/E 3-7"/>
    <m/>
    <n v="15038.9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V02320"/>
    <m/>
    <s v="W/E 3-7"/>
    <m/>
    <n v="112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V02820"/>
    <m/>
    <s v="W/E 3-7"/>
    <m/>
    <n v="7260.4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V03220"/>
    <m/>
    <s v="W/E 3-7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V03420"/>
    <m/>
    <s v="W/E 3-7"/>
    <m/>
    <n v="12913.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V03620"/>
    <m/>
    <s v="W/E 3-7"/>
    <m/>
    <n v="3008.6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V03720"/>
    <m/>
    <s v="W/E 3-7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F03320"/>
    <m/>
    <s v="W/E 3-14"/>
    <m/>
    <n v="9536.7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F03520"/>
    <m/>
    <s v="W/E 3-14"/>
    <m/>
    <n v="8367.969999999999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F03620"/>
    <m/>
    <s v="W/E 3-14"/>
    <m/>
    <n v="8496.1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F04120"/>
    <m/>
    <s v="W/E 3-14"/>
    <m/>
    <n v="5264.0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F04520"/>
    <m/>
    <s v="W/E 3-14"/>
    <m/>
    <n v="2813.6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F04920"/>
    <m/>
    <s v="W/E 3-14"/>
    <m/>
    <n v="2038.3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F05020"/>
    <m/>
    <s v="W/E 3-14"/>
    <m/>
    <n v="2324.1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Q42120"/>
    <m/>
    <s v="W/E 3-21"/>
    <m/>
    <n v="6768.3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Q42220"/>
    <m/>
    <s v="W/E 3-21"/>
    <m/>
    <n v="6900.6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Q43320"/>
    <m/>
    <s v="W/E 3-21"/>
    <m/>
    <n v="2136.820000000000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Q43520"/>
    <m/>
    <s v="W/E 4-4"/>
    <m/>
    <n v="14894.4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Q43720"/>
    <m/>
    <s v="W/E 3-21"/>
    <m/>
    <n v="7695.7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Q43820"/>
    <m/>
    <s v="W/E 3-21"/>
    <m/>
    <n v="1949.5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G15320"/>
    <m/>
    <s v="W/E 3-28"/>
    <m/>
    <n v="9652.469999999999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G15420"/>
    <m/>
    <s v="W/E 3-28"/>
    <m/>
    <n v="7302.5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G15620"/>
    <m/>
    <s v="W/E 3-28"/>
    <m/>
    <n v="2058.679999999999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G16220"/>
    <m/>
    <s v="W/E 3-28"/>
    <m/>
    <n v="10832.3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G16520"/>
    <m/>
    <s v="W/E 3-28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G16720"/>
    <m/>
    <s v="W/E 3-28"/>
    <m/>
    <n v="9809.299999999999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G16920"/>
    <m/>
    <s v="W/E 3-28"/>
    <m/>
    <n v="6203.0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G17020"/>
    <m/>
    <s v="W/E 3-28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S75620"/>
    <m/>
    <s v="W/E 4-4"/>
    <m/>
    <n v="10258.12999999999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S75720"/>
    <m/>
    <s v="W/E 4-4"/>
    <m/>
    <n v="4227.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S76520"/>
    <m/>
    <s v="W/E 4-4"/>
    <m/>
    <n v="8254.620000000000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S76920"/>
    <m/>
    <s v="W/E 4-4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S77120"/>
    <m/>
    <s v="W/E 3-21"/>
    <m/>
    <n v="14984.7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S77320"/>
    <m/>
    <s v="W/E 4-4"/>
    <m/>
    <n v="10198.9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S77420"/>
    <m/>
    <s v="W/E 4-4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G79820"/>
    <m/>
    <s v="W/E 4-11"/>
    <m/>
    <n v="11032.4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G79920"/>
    <m/>
    <s v="W/E 4-11"/>
    <m/>
    <n v="10500.4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G80120"/>
    <m/>
    <s v="W/E 4-11"/>
    <m/>
    <n v="507.7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G80720"/>
    <m/>
    <s v="W/E 4-11"/>
    <m/>
    <n v="10335.8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G81120"/>
    <m/>
    <s v="W/E 4-11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G81320"/>
    <m/>
    <s v="W/E 4-11"/>
    <m/>
    <n v="8301.0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G81420"/>
    <m/>
    <s v="W/E 4-11"/>
    <m/>
    <n v="7588.4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G81520"/>
    <m/>
    <s v="W/E 4-11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V53520"/>
    <m/>
    <s v="W/E 4-18"/>
    <m/>
    <n v="10865.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V53720"/>
    <m/>
    <s v="W/E 4-18"/>
    <m/>
    <n v="2510.8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V54320"/>
    <m/>
    <s v="W/E 4-18"/>
    <m/>
    <n v="10518.6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V54720"/>
    <m/>
    <s v="W/E 4-18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V54920"/>
    <m/>
    <s v="W/E 4-18"/>
    <m/>
    <n v="6770.3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V55120"/>
    <m/>
    <s v="W/E 4-18"/>
    <m/>
    <n v="257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V55220"/>
    <m/>
    <s v="W/E 4-25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O46720"/>
    <m/>
    <s v="W/E 4-25"/>
    <m/>
    <n v="12503.4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O46920"/>
    <m/>
    <s v="W/E 4-25"/>
    <m/>
    <n v="3220.2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O47520"/>
    <m/>
    <s v="W/E 4-25"/>
    <m/>
    <n v="6528.0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O47920"/>
    <m/>
    <s v="W/E 4-11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O48120"/>
    <m/>
    <s v="W/E 4-25"/>
    <m/>
    <n v="10035.9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O48320"/>
    <m/>
    <s v="W/E 4-25"/>
    <m/>
    <n v="8241.4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O48420"/>
    <m/>
    <s v="W/E 4-18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75420"/>
    <m/>
    <s v="W/E 5-2"/>
    <m/>
    <n v="2404.260000000000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76620"/>
    <m/>
    <s v="W/E 5-2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76820"/>
    <m/>
    <s v="W/E 5-2"/>
    <m/>
    <n v="8789.9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77020"/>
    <m/>
    <s v="W/E 5-2"/>
    <m/>
    <n v="6340.0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77120"/>
    <m/>
    <s v="W/E 5-2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06669"/>
    <s v="BARTLETT TREE EXPERTS"/>
    <m/>
    <s v="38908517-0"/>
    <m/>
    <s v="PROJ CTR"/>
    <m/>
    <n v="1020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06669"/>
    <s v="BARTLETT TREE EXPERTS"/>
    <m/>
    <s v="38908517-0"/>
    <m/>
    <s v="SALES TAX"/>
    <m/>
    <n v="90.7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3027"/>
    <m/>
    <s v="W/E 3-21"/>
    <m/>
    <n v="1782.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4487"/>
    <m/>
    <s v="W/E 4-18"/>
    <m/>
    <n v="703.0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4764"/>
    <m/>
    <s v="W/E 4-25"/>
    <m/>
    <n v="2502.7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5093"/>
    <m/>
    <s v="W/E 4-18"/>
    <m/>
    <n v="3646.6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O19220"/>
    <m/>
    <s v="2/22"/>
    <m/>
    <n v="3086.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H32320"/>
    <m/>
    <s v="2/29"/>
    <m/>
    <n v="1780.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V02120"/>
    <m/>
    <s v="W/E 3-7"/>
    <m/>
    <n v="1543.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V03220"/>
    <m/>
    <s v="W/E 3-7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V03720"/>
    <m/>
    <s v="W/E 3-7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F03420"/>
    <m/>
    <s v="W/E 3-14"/>
    <m/>
    <n v="1186.880000000000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F04520"/>
    <m/>
    <s v="W/E 3-14"/>
    <m/>
    <n v="1553.6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F05020"/>
    <m/>
    <s v="W/E 3-14"/>
    <m/>
    <n v="2324.1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Q42220"/>
    <m/>
    <s v="W/E 3-21"/>
    <m/>
    <n v="2323.3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Q42420"/>
    <m/>
    <s v="W/E 3-21"/>
    <m/>
    <n v="3613.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Q43320"/>
    <m/>
    <s v="W/E 3-21"/>
    <m/>
    <n v="2136.8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Q43820"/>
    <m/>
    <s v="W/E 3-21"/>
    <m/>
    <n v="1949.5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G15520"/>
    <m/>
    <s v="W/E 3-28"/>
    <m/>
    <n v="4391.899999999999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G16520"/>
    <m/>
    <s v="W/E 3-28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G17020"/>
    <m/>
    <s v="W/E 3-28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S75820"/>
    <m/>
    <s v="W/E 4-4"/>
    <m/>
    <n v="118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S76520"/>
    <m/>
    <s v="W/E 4-4"/>
    <m/>
    <n v="686.6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S76920"/>
    <m/>
    <s v="W/E 4-4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S77420"/>
    <m/>
    <s v="W/E 4-4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G80120"/>
    <m/>
    <s v="W/E 4-11"/>
    <m/>
    <n v="3178.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G81120"/>
    <m/>
    <s v="W/E 4-11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G81520"/>
    <m/>
    <s v="W/E 4-11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V53620"/>
    <m/>
    <s v="W/E 4-18"/>
    <m/>
    <n v="5222.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V53720"/>
    <m/>
    <s v="W/E 4-18"/>
    <m/>
    <n v="3708.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V54720"/>
    <m/>
    <s v="W/E 4-18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V55220"/>
    <m/>
    <s v="W/E 4-25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O46820"/>
    <m/>
    <s v="W/E 4-25"/>
    <m/>
    <n v="1859.2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O46920"/>
    <m/>
    <s v="W/E 4-25"/>
    <m/>
    <n v="4815.0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O47920"/>
    <m/>
    <s v="W/E 4-11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O48420"/>
    <m/>
    <s v="W/E 4-18"/>
    <m/>
    <n v="1293.9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Z75520"/>
    <m/>
    <s v="W/E 5-2"/>
    <m/>
    <n v="1305.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Z76620"/>
    <m/>
    <s v="W/E 5-2"/>
    <m/>
    <n v="1293.9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Z77120"/>
    <m/>
    <s v="W/E 5-2"/>
    <m/>
    <n v="1293.9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8H32320"/>
    <m/>
    <s v="2/29"/>
    <m/>
    <n v="3442.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9F03520"/>
    <m/>
    <s v="W/E 3-14"/>
    <m/>
    <n v="1168.51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9Q42320"/>
    <m/>
    <s v="W/E 3-21"/>
    <m/>
    <n v="3484.2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9Q42420"/>
    <m/>
    <s v="W/E 3-21"/>
    <m/>
    <n v="1428.1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0G15620"/>
    <m/>
    <s v="W/E 3-28"/>
    <m/>
    <n v="794.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0S75820"/>
    <m/>
    <s v="W/E 4-4"/>
    <m/>
    <n v="2611.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1G80020"/>
    <m/>
    <s v="W/E 4-11"/>
    <m/>
    <n v="1465.0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1G80120"/>
    <m/>
    <s v="W/E 4-11"/>
    <m/>
    <n v="2119.199999999999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1V53620"/>
    <m/>
    <s v="W/E 4-18"/>
    <m/>
    <n v="1068.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2O46820"/>
    <m/>
    <s v="W/E 4-25"/>
    <m/>
    <n v="1712.3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2Z75520"/>
    <m/>
    <s v="W/E 5-2"/>
    <m/>
    <n v="3086.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8908516-0"/>
    <m/>
    <s v="SALES TAX"/>
    <m/>
    <n v="56.0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8908516-0"/>
    <m/>
    <s v="proj center stump grinding"/>
    <m/>
    <n v="630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7O19220"/>
    <m/>
    <s v="2/22"/>
    <m/>
    <n v="712.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9F03420"/>
    <m/>
    <s v="W/E 3-14"/>
    <m/>
    <n v="593.4400000000000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0G15420"/>
    <m/>
    <s v="W/E 3-28"/>
    <m/>
    <n v="1936.1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0G15520"/>
    <m/>
    <s v="W/E 3-28"/>
    <m/>
    <n v="474.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0S75820"/>
    <m/>
    <s v="W/E 4-4"/>
    <m/>
    <n v="4391.899999999999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1G80120"/>
    <m/>
    <s v="W/E 4-11"/>
    <m/>
    <n v="1523.1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1V53620"/>
    <m/>
    <s v="W/E 4-18"/>
    <m/>
    <n v="830.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4484"/>
    <m/>
    <s v="W/E 4-18"/>
    <m/>
    <n v="630.9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4758"/>
    <m/>
    <s v="W/E 4-25"/>
    <m/>
    <n v="630.9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5087"/>
    <m/>
    <s v="W/E 4-18"/>
    <m/>
    <n v="1524.8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8V03120"/>
    <m/>
    <s v="W/E 3-7"/>
    <m/>
    <n v="11973.0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9F03720"/>
    <m/>
    <s v="W/E 3-14"/>
    <m/>
    <n v="3968.0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9F04420"/>
    <m/>
    <s v="W/E 3-14"/>
    <m/>
    <n v="11974.9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9Q43220"/>
    <m/>
    <s v="W/E 3-21"/>
    <m/>
    <n v="9782.200000000000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0G15820"/>
    <m/>
    <s v="W/E 3-28"/>
    <m/>
    <n v="8207.7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0G16420"/>
    <m/>
    <s v="W/E 3-28"/>
    <m/>
    <n v="6680.4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0S76820"/>
    <m/>
    <s v="W/E 4-4"/>
    <m/>
    <n v="5313.1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1G80320"/>
    <m/>
    <s v="W/E 4-11"/>
    <m/>
    <n v="11096.55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1G81020"/>
    <m/>
    <s v="W/E 4-11"/>
    <m/>
    <n v="7166.43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1V53920"/>
    <m/>
    <s v="W/E 4-18"/>
    <m/>
    <n v="5955.3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1V54620"/>
    <m/>
    <s v="W/E 4-18"/>
    <m/>
    <n v="9004.6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2O47120"/>
    <m/>
    <s v="W/E 4-25"/>
    <m/>
    <n v="9516.700000000000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2O47820"/>
    <m/>
    <s v="W/E 4-25"/>
    <m/>
    <n v="7836.8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2Z75820"/>
    <m/>
    <s v="W/E 5-2"/>
    <m/>
    <n v="3241.9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2Z76520"/>
    <m/>
    <s v="W/E 5-2"/>
    <m/>
    <n v="6236.97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4487"/>
    <m/>
    <s v="W/E 4-18"/>
    <m/>
    <n v="105.1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4764"/>
    <m/>
    <s v="W/E 4-25"/>
    <m/>
    <n v="105.1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5093"/>
    <m/>
    <s v="W/E 4-18"/>
    <m/>
    <n v="157.7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9F03720"/>
    <m/>
    <s v="W/E 3-14"/>
    <m/>
    <n v="2790.3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1G80320"/>
    <m/>
    <s v="W/E 4-11"/>
    <m/>
    <n v="344.0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1V53920"/>
    <m/>
    <s v="W/E 4-18"/>
    <m/>
    <n v="2293.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2O47120"/>
    <m/>
    <s v="W/E 4-25"/>
    <m/>
    <n v="465.06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2Z75820"/>
    <m/>
    <s v="W/E 5-2"/>
    <m/>
    <n v="1835.12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2Z76720"/>
    <m/>
    <s v="W/E 5-2"/>
    <m/>
    <n v="1017.0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8"/>
    <x v="8"/>
    <s v="593000"/>
    <m/>
    <m/>
    <m/>
    <m/>
    <m/>
    <m/>
    <m/>
    <m/>
    <m/>
    <s v="2551"/>
    <s v="ASPLUNDH TREE EXPERT LLC"/>
    <m/>
    <s v="61G80320"/>
    <m/>
    <s v="W/E 4-11"/>
    <m/>
    <n v="573.4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13522"/>
    <s v="CN UTILITY CONSULTING INC"/>
    <m/>
    <s v="53040"/>
    <m/>
    <s v="W/E 3-21"/>
    <m/>
    <n v="157.74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0G15820"/>
    <m/>
    <s v="W/E 3-28"/>
    <m/>
    <n v="2293.9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0S76120"/>
    <m/>
    <s v="W/E 4-4"/>
    <m/>
    <n v="9092.48"/>
  </r>
  <r>
    <x v="2"/>
    <x v="1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1G80320"/>
    <m/>
    <s v="W/E 4-11"/>
    <m/>
    <n v="688.17"/>
  </r>
  <r>
    <x v="2"/>
    <x v="17"/>
    <s v="AVA"/>
    <s v="D51"/>
    <s v="D51 - Vegetation Management"/>
    <s v="OPER"/>
    <x v="1"/>
    <x v="2"/>
    <s v="Non-Labor"/>
    <m/>
    <s v="WA"/>
    <x v="2"/>
    <s v="Purchase Invoices USD"/>
    <m/>
    <m/>
    <m/>
    <m/>
    <x v="0"/>
    <x v="0"/>
    <s v="Vegetation Mgmt-WA Gas"/>
    <s v="02805082"/>
    <s v="DIS-Maintenance"/>
    <s v="885000"/>
    <x v="27"/>
    <s v="885000"/>
    <m/>
    <m/>
    <m/>
    <m/>
    <m/>
    <m/>
    <m/>
    <m/>
    <m/>
    <s v="13522"/>
    <s v="CN UTILITY CONSULTING INC"/>
    <m/>
    <s v="54782"/>
    <m/>
    <s v="W/E 4-25"/>
    <m/>
    <n v="525.79999999999995"/>
  </r>
  <r>
    <x v="2"/>
    <x v="17"/>
    <s v="AVA"/>
    <s v="D51"/>
    <s v="D51 - Vegetation Management"/>
    <s v="OPER"/>
    <x v="0"/>
    <x v="6"/>
    <s v="Labor"/>
    <d v="2020-04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80"/>
    <n v="3803"/>
  </r>
  <r>
    <x v="2"/>
    <x v="17"/>
    <s v="AVA"/>
    <s v="D51"/>
    <s v="D51 - Vegetation Management"/>
    <s v="OPER"/>
    <x v="0"/>
    <x v="6"/>
    <s v="Labor"/>
    <d v="2020-04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17"/>
    <s v="AVA"/>
    <s v="D51"/>
    <s v="D51 - Vegetation Management"/>
    <s v="OPER"/>
    <x v="0"/>
    <x v="6"/>
    <s v="Labor"/>
    <d v="2020-04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00"/>
  </r>
  <r>
    <x v="2"/>
    <x v="17"/>
    <s v="AVA"/>
    <s v="D51"/>
    <s v="D51 - Vegetation Management"/>
    <s v="OPER"/>
    <x v="0"/>
    <x v="6"/>
    <s v="Labor"/>
    <d v="2020-05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04"/>
    <m/>
    <m/>
    <s v="E01"/>
    <s v="Regular                                 "/>
    <m/>
    <m/>
    <m/>
    <m/>
    <m/>
    <m/>
    <n v="32"/>
    <n v="1521.2"/>
  </r>
  <r>
    <x v="2"/>
    <x v="17"/>
    <s v="AVA"/>
    <s v="D51"/>
    <s v="D51 - Vegetation Management"/>
    <s v="OPER"/>
    <x v="0"/>
    <x v="6"/>
    <s v="Labor"/>
    <d v="2020-05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17"/>
    <s v="AVA"/>
    <s v="D51"/>
    <s v="D51 - Vegetation Management"/>
    <s v="OPER"/>
    <x v="0"/>
    <x v="6"/>
    <s v="Labor"/>
    <d v="2020-05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00"/>
  </r>
  <r>
    <x v="2"/>
    <x v="17"/>
    <s v="AVA"/>
    <s v="D51"/>
    <s v="D51 - Vegetation Management"/>
    <s v="OPER"/>
    <x v="0"/>
    <x v="6"/>
    <s v="Labor"/>
    <d v="2020-05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17"/>
    <s v="AVA"/>
    <s v="D51"/>
    <s v="D51 - Vegetation Management"/>
    <s v="OPER"/>
    <x v="0"/>
    <x v="6"/>
    <s v="Labor"/>
    <d v="2020-05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6"/>
    <n v="2850"/>
  </r>
  <r>
    <x v="2"/>
    <x v="17"/>
    <s v="AVA"/>
    <s v="D51"/>
    <s v="D51 - Vegetation Management"/>
    <s v="OPER"/>
    <x v="3"/>
    <x v="9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8311"/>
    <s v="WALTS MAILING SERVICE"/>
    <m/>
    <s v="73213-P"/>
    <m/>
    <s v="POSTAGE REPLENISHMENT FOR THE N-2680 CDAUP3A PC LETTER."/>
    <m/>
    <n v="483.76"/>
  </r>
  <r>
    <x v="2"/>
    <x v="17"/>
    <s v="AVA"/>
    <s v="D51"/>
    <s v="D51 - Vegetation Management"/>
    <s v="OPER"/>
    <x v="3"/>
    <x v="22"/>
    <s v="Non-Labor"/>
    <d v="2020-05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320821 590000/202005"/>
    <m/>
    <n v="68.47"/>
  </r>
  <r>
    <x v="2"/>
    <x v="17"/>
    <s v="AVA"/>
    <s v="D53"/>
    <s v="D53 - Clarkston"/>
    <s v="OPER"/>
    <x v="0"/>
    <x v="1"/>
    <s v="Labor"/>
    <d v="2020-05-10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24355"/>
    <s v="Jmn Lnsvsmn"/>
    <s v="Flanagan, Daniel B"/>
    <s v="E24"/>
    <s v="Call 2X                                 "/>
    <m/>
    <m/>
    <m/>
    <m/>
    <s v="B922206105000"/>
    <m/>
    <n v="5.5"/>
    <n v="551.1"/>
  </r>
  <r>
    <x v="2"/>
    <x v="17"/>
    <s v="AVA"/>
    <s v="D53"/>
    <s v="D53 - Clarkston"/>
    <s v="OPER"/>
    <x v="0"/>
    <x v="0"/>
    <s v="Labor"/>
    <d v="2020-05-10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24355"/>
    <s v="Jmn Lnsvsmn"/>
    <s v="Flanagan, Daniel B"/>
    <s v="E27"/>
    <s v="Meals - Dinner                          "/>
    <m/>
    <m/>
    <m/>
    <m/>
    <s v="B922206105000"/>
    <m/>
    <n v="1"/>
    <n v="16"/>
  </r>
  <r>
    <x v="2"/>
    <x v="17"/>
    <s v="AVA"/>
    <s v="D53"/>
    <s v="D53 - Clarkston"/>
    <s v="OPER"/>
    <x v="0"/>
    <x v="0"/>
    <s v="Labor"/>
    <d v="2020-05-10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3924"/>
    <s v="Jmn Lnsvsmn"/>
    <s v="Ball, Christopher Bryan"/>
    <s v="E01"/>
    <s v="Regular                                 "/>
    <m/>
    <m/>
    <m/>
    <m/>
    <s v="B922206114000"/>
    <m/>
    <n v="2"/>
    <n v="100.2"/>
  </r>
  <r>
    <x v="2"/>
    <x v="17"/>
    <s v="AVA"/>
    <s v="G50"/>
    <s v="G50 - Colville"/>
    <s v="OPER"/>
    <x v="0"/>
    <x v="1"/>
    <s v="Labor"/>
    <d v="2020-04-2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038"/>
    <s v="Jmn Lnmn"/>
    <s v="Culler, Matthew C"/>
    <s v="E24"/>
    <s v="Call 2X                                 "/>
    <m/>
    <m/>
    <m/>
    <m/>
    <s v="B960206105000"/>
    <m/>
    <n v="4"/>
    <n v="389.04"/>
  </r>
  <r>
    <x v="2"/>
    <x v="17"/>
    <s v="AVA"/>
    <s v="G50"/>
    <s v="G50 - Colville"/>
    <s v="OPER"/>
    <x v="0"/>
    <x v="1"/>
    <s v="Labor"/>
    <d v="2020-04-2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4"/>
    <n v="400.8"/>
  </r>
  <r>
    <x v="2"/>
    <x v="17"/>
    <s v="AVA"/>
    <s v="G50"/>
    <s v="G50 - Colville"/>
    <s v="OPER"/>
    <x v="0"/>
    <x v="1"/>
    <s v="Labor"/>
    <d v="2020-04-2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77"/>
    <s v="OT 2x Ext Trouble                       "/>
    <m/>
    <m/>
    <m/>
    <m/>
    <s v="B960206105000"/>
    <m/>
    <n v="0.5"/>
    <n v="50.1"/>
  </r>
  <r>
    <x v="2"/>
    <x v="17"/>
    <s v="AVA"/>
    <s v="G50"/>
    <s v="G50 - Colville"/>
    <s v="OPER"/>
    <x v="0"/>
    <x v="0"/>
    <s v="Labor"/>
    <d v="2020-04-2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038"/>
    <s v="Jmn Lnmn"/>
    <s v="Culler, Matthew C"/>
    <s v="E27"/>
    <s v="Meals - Dinner                          "/>
    <m/>
    <m/>
    <m/>
    <m/>
    <s v="B960206105000"/>
    <m/>
    <n v="1"/>
    <n v="16"/>
  </r>
  <r>
    <x v="2"/>
    <x v="17"/>
    <s v="AVA"/>
    <s v="G50"/>
    <s v="G50 - Colville"/>
    <s v="OPER"/>
    <x v="0"/>
    <x v="0"/>
    <s v="Labor"/>
    <d v="2020-04-2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3"/>
    <n v="150.30000000000001"/>
  </r>
  <r>
    <x v="2"/>
    <x v="17"/>
    <s v="AVA"/>
    <s v="G50"/>
    <s v="G50 - Colville"/>
    <s v="OPER"/>
    <x v="0"/>
    <x v="0"/>
    <s v="Labor"/>
    <d v="2020-04-2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7"/>
    <s v="Meals - Dinner                          "/>
    <m/>
    <m/>
    <m/>
    <m/>
    <s v="B960206105000"/>
    <m/>
    <n v="1"/>
    <n v="16"/>
  </r>
  <r>
    <x v="2"/>
    <x v="17"/>
    <s v="AVA"/>
    <s v="G50"/>
    <s v="G50 - Colville"/>
    <s v="OPER"/>
    <x v="0"/>
    <x v="0"/>
    <s v="Labor"/>
    <d v="2020-05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7.5"/>
    <n v="375.75"/>
  </r>
  <r>
    <x v="2"/>
    <x v="17"/>
    <s v="AVA"/>
    <s v="H50"/>
    <s v="H50 - Othello"/>
    <s v="OPER"/>
    <x v="0"/>
    <x v="1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79"/>
    <s v="Schd Shutdown 2X                        "/>
    <m/>
    <m/>
    <m/>
    <m/>
    <s v="B980206203000"/>
    <m/>
    <n v="1"/>
    <n v="111"/>
  </r>
  <r>
    <x v="2"/>
    <x v="17"/>
    <s v="AVA"/>
    <s v="H50"/>
    <s v="H50 - Othello"/>
    <s v="OPER"/>
    <x v="0"/>
    <x v="0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01"/>
    <s v="Regular                                 "/>
    <m/>
    <m/>
    <m/>
    <m/>
    <s v="B980206203000"/>
    <m/>
    <n v="7"/>
    <n v="388.5"/>
  </r>
  <r>
    <x v="2"/>
    <x v="17"/>
    <s v="AVA"/>
    <s v="H50"/>
    <s v="H50 - Othello"/>
    <s v="OPER"/>
    <x v="0"/>
    <x v="0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27"/>
    <s v="Meals - Dinner                          "/>
    <m/>
    <m/>
    <m/>
    <m/>
    <s v="B980206203000"/>
    <m/>
    <n v="1"/>
    <n v="16"/>
  </r>
  <r>
    <x v="2"/>
    <x v="17"/>
    <s v="AVA"/>
    <s v="H53"/>
    <s v="H53 - Kellogg"/>
    <s v="OPER"/>
    <x v="0"/>
    <x v="1"/>
    <s v="Labor"/>
    <d v="2020-05-10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77"/>
    <s v="OT 2x Ext Trouble                       "/>
    <m/>
    <m/>
    <m/>
    <m/>
    <s v="B907206105000"/>
    <m/>
    <n v="1"/>
    <n v="100.2"/>
  </r>
  <r>
    <x v="2"/>
    <x v="17"/>
    <s v="AVA"/>
    <s v="H53"/>
    <s v="H53 - Kellogg"/>
    <s v="OPER"/>
    <x v="0"/>
    <x v="1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5"/>
    <s v="Overtime 2X                             "/>
    <m/>
    <m/>
    <m/>
    <m/>
    <s v="B980206201000"/>
    <m/>
    <n v="2"/>
    <n v="221"/>
  </r>
  <r>
    <x v="2"/>
    <x v="17"/>
    <s v="AVA"/>
    <s v="H53"/>
    <s v="H53 - Kellogg"/>
    <s v="OPER"/>
    <x v="0"/>
    <x v="1"/>
    <s v="Labor"/>
    <d v="2020-05-2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5"/>
    <s v="Overtime 2X                             "/>
    <m/>
    <m/>
    <m/>
    <m/>
    <s v="B907204114000"/>
    <m/>
    <n v="1.5"/>
    <n v="165.75"/>
  </r>
  <r>
    <x v="2"/>
    <x v="17"/>
    <s v="AVA"/>
    <s v="H53"/>
    <s v="H53 - Kellogg"/>
    <s v="OPER"/>
    <x v="0"/>
    <x v="0"/>
    <s v="Labor"/>
    <d v="2020-04-26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3"/>
    <n v="150.30000000000001"/>
  </r>
  <r>
    <x v="2"/>
    <x v="17"/>
    <s v="AVA"/>
    <s v="H53"/>
    <s v="H53 - Kellogg"/>
    <s v="OPER"/>
    <x v="0"/>
    <x v="0"/>
    <s v="Labor"/>
    <d v="2020-05-10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63800"/>
    <s v="Loc Rep Elec"/>
    <s v="Neubauer, Kevin W"/>
    <s v="E01"/>
    <s v="Regular                                 "/>
    <m/>
    <m/>
    <m/>
    <m/>
    <s v="B907206104000"/>
    <m/>
    <n v="1"/>
    <n v="55.25"/>
  </r>
  <r>
    <x v="2"/>
    <x v="17"/>
    <s v="AVA"/>
    <s v="H53"/>
    <s v="H53 - Kellogg"/>
    <s v="OPER"/>
    <x v="0"/>
    <x v="0"/>
    <s v="Labor"/>
    <d v="2020-05-10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5.5"/>
    <n v="275.55"/>
  </r>
  <r>
    <x v="2"/>
    <x v="17"/>
    <s v="AVA"/>
    <s v="H53"/>
    <s v="H53 - Kellogg"/>
    <s v="OPER"/>
    <x v="0"/>
    <x v="0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1"/>
    <s v="Regular                                 "/>
    <m/>
    <m/>
    <m/>
    <m/>
    <s v="B980206201000"/>
    <m/>
    <n v="2.5"/>
    <n v="138.12"/>
  </r>
  <r>
    <x v="2"/>
    <x v="17"/>
    <s v="AVA"/>
    <s v="H53"/>
    <s v="H53 - Kellogg"/>
    <s v="OPER"/>
    <x v="0"/>
    <x v="0"/>
    <s v="Labor"/>
    <d v="2020-05-24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63800"/>
    <s v="Loc Rep Elec"/>
    <s v="Neubauer, Kevin W"/>
    <s v="E01"/>
    <s v="Regular                                 "/>
    <m/>
    <m/>
    <m/>
    <m/>
    <s v="B907206104000"/>
    <m/>
    <n v="2"/>
    <n v="110.5"/>
  </r>
  <r>
    <x v="2"/>
    <x v="17"/>
    <s v="AVA"/>
    <s v="H53"/>
    <s v="H53 - Kellogg"/>
    <s v="OPER"/>
    <x v="0"/>
    <x v="0"/>
    <s v="Labor"/>
    <d v="2020-05-2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4114000"/>
    <m/>
    <n v="0.5"/>
    <n v="27.62"/>
  </r>
  <r>
    <x v="2"/>
    <x v="17"/>
    <s v="AVA"/>
    <s v="J53"/>
    <s v="J53 - Sandpoint/Bonners Ferry"/>
    <s v="OPER"/>
    <x v="0"/>
    <x v="1"/>
    <s v="Labor"/>
    <d v="2020-05-24T00:00:00"/>
    <s v="ID"/>
    <x v="0"/>
    <s v="Labor Cost USD"/>
    <m/>
    <m/>
    <m/>
    <m/>
    <x v="0"/>
    <x v="0"/>
    <s v="Distr Tree Maintenance -930"/>
    <s v="93002061"/>
    <s v="DIS-Maintenance"/>
    <s v="595000"/>
    <x v="24"/>
    <s v="595000"/>
    <m/>
    <m/>
    <m/>
    <m/>
    <s v="04638"/>
    <s v="Customer Project Coord II"/>
    <s v="Blalack, Michael J"/>
    <s v="E24"/>
    <s v="Call 2X                                 "/>
    <m/>
    <m/>
    <m/>
    <m/>
    <s v="B930206109000"/>
    <m/>
    <n v="2.5"/>
    <n v="243.15"/>
  </r>
  <r>
    <x v="2"/>
    <x v="17"/>
    <s v="AVA"/>
    <s v="J53"/>
    <s v="J53 - Sandpoint/Bonners Ferry"/>
    <s v="OPER"/>
    <x v="0"/>
    <x v="1"/>
    <s v="Labor"/>
    <d v="2020-05-24T00:00:00"/>
    <s v="ID"/>
    <x v="0"/>
    <s v="Labor Cost USD"/>
    <m/>
    <m/>
    <m/>
    <m/>
    <x v="0"/>
    <x v="0"/>
    <s v="Distr Tree Maintenance -930"/>
    <s v="93002061"/>
    <s v="DIS-Maintenance"/>
    <s v="595000"/>
    <x v="24"/>
    <s v="595000"/>
    <m/>
    <m/>
    <m/>
    <m/>
    <s v="20840"/>
    <s v="Line Frmn"/>
    <s v="Eberley, Joseph C"/>
    <s v="E24"/>
    <s v="Call 2X                                 "/>
    <m/>
    <m/>
    <m/>
    <m/>
    <s v="B930206109000"/>
    <m/>
    <n v="2.5"/>
    <n v="277.5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3"/>
    <s v="22302061"/>
    <s v="TRN-Maintenance"/>
    <s v="571032"/>
    <x v="9"/>
    <s v="571000"/>
    <m/>
    <m/>
    <m/>
    <m/>
    <m/>
    <m/>
    <m/>
    <m/>
    <m/>
    <s v="11013"/>
    <s v="JENSENS TREE SERVICE INC"/>
    <m/>
    <s v="1299824"/>
    <m/>
    <s v="Cabinet-Rathdrum 230 trimming"/>
    <m/>
    <n v="2185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53039"/>
    <m/>
    <s v="Work planning on Washington 115kV"/>
    <m/>
    <n v="1701.6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53789"/>
    <m/>
    <s v="Work planning on Washington 115kV"/>
    <m/>
    <n v="2000.16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54269"/>
    <m/>
    <s v="Washington 115kV work planning"/>
    <m/>
    <n v="1890.08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54502"/>
    <m/>
    <s v="Washington 115kV planning"/>
    <m/>
    <n v="1837.68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74282"/>
    <m/>
    <s v="white pine mitigation on Burke #4"/>
    <m/>
    <n v="8340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74283"/>
    <m/>
    <s v="Burke-PC #4 white pine mitigation"/>
    <m/>
    <n v="8740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9632"/>
    <m/>
    <s v="Burke Pine Cr White pine mitigation"/>
    <m/>
    <n v="8740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9729"/>
    <m/>
    <s v="Washington 115 trimming"/>
    <m/>
    <n v="9335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9749"/>
    <m/>
    <s v="Washington 115 Trimming"/>
    <m/>
    <n v="7447.5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9822"/>
    <m/>
    <s v="Washington 115kV trimming"/>
    <m/>
    <n v="4667.5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9823"/>
    <m/>
    <s v="Burke-PineCreek 3&amp;4 white pine removals"/>
    <m/>
    <n v="2185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1"/>
    <x v="4"/>
    <s v="571000"/>
    <m/>
    <m/>
    <m/>
    <m/>
    <m/>
    <m/>
    <m/>
    <m/>
    <m/>
    <s v="77054"/>
    <s v="NORDSTROM VEGETATION LLC"/>
    <m/>
    <s v="412"/>
    <m/>
    <s v="Lolo-Oxbow re-Clear"/>
    <m/>
    <n v="10080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1"/>
    <x v="4"/>
    <s v="571000"/>
    <m/>
    <m/>
    <m/>
    <m/>
    <m/>
    <m/>
    <m/>
    <m/>
    <m/>
    <s v="77054"/>
    <s v="NORDSTROM VEGETATION LLC"/>
    <m/>
    <s v="414"/>
    <m/>
    <s v="Lolo-Oxbow reclear"/>
    <m/>
    <n v="9660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1"/>
    <x v="4"/>
    <s v="571000"/>
    <m/>
    <m/>
    <m/>
    <m/>
    <m/>
    <m/>
    <m/>
    <m/>
    <m/>
    <s v="77054"/>
    <s v="NORDSTROM VEGETATION LLC"/>
    <m/>
    <s v="415"/>
    <m/>
    <s v="Lolo Oxbow Reclear"/>
    <m/>
    <n v="7665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1"/>
    <x v="4"/>
    <s v="571000"/>
    <m/>
    <m/>
    <m/>
    <m/>
    <m/>
    <m/>
    <m/>
    <m/>
    <m/>
    <s v="77054"/>
    <s v="NORDSTROM VEGETATION LLC"/>
    <m/>
    <s v="416"/>
    <m/>
    <s v="Lolo-Oxbow reclear"/>
    <m/>
    <n v="4935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1"/>
    <x v="4"/>
    <s v="571000"/>
    <m/>
    <m/>
    <m/>
    <m/>
    <m/>
    <m/>
    <m/>
    <m/>
    <m/>
    <s v="77054"/>
    <s v="NORDSTROM VEGETATION LLC"/>
    <m/>
    <s v="417"/>
    <m/>
    <s v="Noxon-Pine Creek re-clear"/>
    <m/>
    <n v="11430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54781"/>
    <m/>
    <s v="Idaho 115kV planning"/>
    <m/>
    <n v="612.55999999999995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9646"/>
    <m/>
    <s v="Washington 115kV trimmming"/>
    <m/>
    <n v="4458.75"/>
  </r>
  <r>
    <x v="2"/>
    <x v="1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9750"/>
    <m/>
    <s v="Idaho 115Kv trimming"/>
    <m/>
    <n v="2185"/>
  </r>
  <r>
    <x v="2"/>
    <x v="17"/>
    <s v="AVA"/>
    <s v="L11"/>
    <s v="L11 - Trans Veg Mgmt"/>
    <s v="OPER"/>
    <x v="0"/>
    <x v="6"/>
    <s v="Labor"/>
    <d v="2020-04-26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3018.06"/>
  </r>
  <r>
    <x v="2"/>
    <x v="17"/>
    <s v="AVA"/>
    <s v="L11"/>
    <s v="L11 - Trans Veg Mgmt"/>
    <s v="OPER"/>
    <x v="0"/>
    <x v="6"/>
    <s v="Labor"/>
    <d v="2020-05-10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17"/>
    <s v="AVA"/>
    <s v="L11"/>
    <s v="L11 - Trans Veg Mgmt"/>
    <s v="OPER"/>
    <x v="0"/>
    <x v="6"/>
    <s v="Labor"/>
    <d v="2020-05-24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53030"/>
    <m/>
    <s v="W/E 3-21"/>
    <m/>
    <n v="1124.8800000000001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54493"/>
    <m/>
    <s v="W/E 4-18"/>
    <m/>
    <n v="1827.93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54773"/>
    <m/>
    <s v="W/E 4-25"/>
    <m/>
    <n v="3351.23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55099"/>
    <m/>
    <s v="W/E 4-18"/>
    <m/>
    <n v="3655.86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0S75520"/>
    <m/>
    <s v="W/E 3-28"/>
    <m/>
    <n v="6414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2Z75620"/>
    <m/>
    <s v="W/E 5-2"/>
    <m/>
    <n v="4105.95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V55020"/>
    <m/>
    <s v="W/E 4-18"/>
    <m/>
    <n v="445.66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8V02720"/>
    <m/>
    <s v="W/E 3-7"/>
    <m/>
    <n v="4695.3999999999996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4493"/>
    <m/>
    <s v="W/E 4-18"/>
    <m/>
    <n v="1827.93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4773"/>
    <m/>
    <s v="W/E 4-25"/>
    <m/>
    <n v="659.68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5099"/>
    <m/>
    <s v="W/E 4-18"/>
    <m/>
    <n v="1837.68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O19820"/>
    <m/>
    <s v="2/22"/>
    <m/>
    <n v="5634.48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8V03320"/>
    <m/>
    <s v="W/E 3-7"/>
    <m/>
    <n v="8261.6299999999992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9F04020"/>
    <m/>
    <s v="W/E 3-14"/>
    <m/>
    <n v="9048.2999999999993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9F04620"/>
    <m/>
    <s v="W/E 3-14"/>
    <m/>
    <n v="8588.3799999999992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9Q42820"/>
    <m/>
    <s v="W/E 3-21"/>
    <m/>
    <n v="4028.86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9Q43420"/>
    <m/>
    <s v="W/E 3-21"/>
    <m/>
    <n v="5593.76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0G16120"/>
    <m/>
    <s v="W/E 3-28"/>
    <m/>
    <n v="7269.97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0G16620"/>
    <m/>
    <s v="W/E 3-28"/>
    <m/>
    <n v="9040.4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0S76420"/>
    <m/>
    <s v="W/E 4-4"/>
    <m/>
    <n v="7059.88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1G80620"/>
    <m/>
    <s v="W/E 4-11"/>
    <m/>
    <n v="6573.56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1V54220"/>
    <m/>
    <s v="W/E 4-18"/>
    <m/>
    <n v="9038.64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2O47420"/>
    <m/>
    <s v="W/E 4-25"/>
    <m/>
    <n v="3286.78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2Z76120"/>
    <m/>
    <s v="W/E 5-2"/>
    <m/>
    <n v="5282.32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3"/>
    <x v="29"/>
    <s v="593000"/>
    <m/>
    <m/>
    <m/>
    <m/>
    <m/>
    <m/>
    <m/>
    <m/>
    <m/>
    <s v="2551"/>
    <s v="ASPLUNDH TREE EXPERT LLC"/>
    <m/>
    <s v="59Q42920"/>
    <m/>
    <s v="W/E 3-21"/>
    <m/>
    <n v="457.74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1G81620"/>
    <m/>
    <s v="W/E 4-11"/>
    <m/>
    <n v="1558.02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1V55320"/>
    <m/>
    <s v="W/E 4-18"/>
    <m/>
    <n v="2288.6999999999998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58V02620"/>
    <m/>
    <s v="W/E 3-7"/>
    <m/>
    <n v="694.31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2"/>
    <x v="6"/>
    <s v="593000"/>
    <m/>
    <m/>
    <m/>
    <m/>
    <m/>
    <m/>
    <m/>
    <m/>
    <m/>
    <s v="2551"/>
    <s v="ASPLUNDH TREE EXPERT LLC"/>
    <m/>
    <s v="59F05120"/>
    <m/>
    <s v="W/E 3-14"/>
    <m/>
    <n v="228.87"/>
  </r>
  <r>
    <x v="2"/>
    <x v="1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13522"/>
    <s v="CN UTILITY CONSULTING INC"/>
    <m/>
    <s v="53030"/>
    <m/>
    <s v="W/E 3-21"/>
    <m/>
    <n v="1827.93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2"/>
    <x v="6"/>
    <s v="593000"/>
    <m/>
    <m/>
    <m/>
    <m/>
    <m/>
    <m/>
    <m/>
    <m/>
    <m/>
    <s v="13522"/>
    <s v="CN UTILITY CONSULTING INC"/>
    <m/>
    <s v="53030"/>
    <m/>
    <s v="W/E 3-21"/>
    <m/>
    <n v="1827.93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2"/>
    <x v="6"/>
    <s v="593000"/>
    <m/>
    <m/>
    <m/>
    <m/>
    <m/>
    <m/>
    <m/>
    <m/>
    <m/>
    <s v="2551"/>
    <s v="ASPLUNDH TREE EXPERT LLC"/>
    <m/>
    <s v="60G16020"/>
    <m/>
    <s v="W/E 3-28"/>
    <m/>
    <n v="665.01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2"/>
    <x v="6"/>
    <s v="593000"/>
    <m/>
    <m/>
    <m/>
    <m/>
    <m/>
    <m/>
    <m/>
    <m/>
    <m/>
    <s v="2551"/>
    <s v="ASPLUNDH TREE EXPERT LLC"/>
    <m/>
    <s v="60S76320"/>
    <m/>
    <s v="W/E 4-4"/>
    <m/>
    <n v="641.82000000000005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2"/>
    <x v="6"/>
    <s v="593000"/>
    <m/>
    <m/>
    <m/>
    <m/>
    <m/>
    <m/>
    <m/>
    <m/>
    <m/>
    <s v="2551"/>
    <s v="ASPLUNDH TREE EXPERT LLC"/>
    <m/>
    <s v="60S77520"/>
    <m/>
    <s v="W/E 4-4"/>
    <m/>
    <n v="457.74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2"/>
    <x v="6"/>
    <s v="593000"/>
    <m/>
    <m/>
    <m/>
    <m/>
    <m/>
    <m/>
    <m/>
    <m/>
    <m/>
    <s v="2551"/>
    <s v="ASPLUNDH TREE EXPERT LLC"/>
    <m/>
    <s v="62Z75220"/>
    <m/>
    <s v="W/E 5-2"/>
    <m/>
    <n v="519.34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3"/>
    <x v="29"/>
    <s v="593000"/>
    <m/>
    <m/>
    <m/>
    <m/>
    <m/>
    <m/>
    <m/>
    <m/>
    <m/>
    <s v="2551"/>
    <s v="ASPLUNDH TREE EXPERT LLC"/>
    <m/>
    <s v="61G80420"/>
    <m/>
    <s v="W/E 4-11"/>
    <m/>
    <n v="617.28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53030"/>
    <m/>
    <s v="W/E 3-21"/>
    <m/>
    <n v="1265.49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1V54020"/>
    <m/>
    <s v="W/E 4-18"/>
    <m/>
    <n v="1157.3499999999999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53030"/>
    <m/>
    <s v="W/E 3-21"/>
    <m/>
    <n v="1429.55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54493"/>
    <m/>
    <s v="W/E 4-18"/>
    <m/>
    <n v="1124.8800000000001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54773"/>
    <m/>
    <s v="W/E 4-25"/>
    <m/>
    <n v="703.05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55099"/>
    <m/>
    <s v="W/E 4-18"/>
    <m/>
    <n v="374.96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9F03420"/>
    <m/>
    <s v="W/E 3-14"/>
    <m/>
    <n v="474.8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59Q42320"/>
    <m/>
    <s v="W/E 3-21"/>
    <m/>
    <n v="1050.43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0G15620"/>
    <m/>
    <s v="W/E 3-28"/>
    <m/>
    <n v="2380.3200000000002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0S75920"/>
    <m/>
    <s v="W/E 4-4"/>
    <m/>
    <n v="7284.75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0S77020"/>
    <m/>
    <s v="W/E 4-4"/>
    <m/>
    <n v="9241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1G81220"/>
    <m/>
    <s v="W/E 4-11"/>
    <m/>
    <n v="8273.49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1V54820"/>
    <m/>
    <s v="W/E 4-18"/>
    <m/>
    <n v="9241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2O46620"/>
    <m/>
    <s v="W/E 4-25"/>
    <m/>
    <n v="9282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2O46820"/>
    <m/>
    <s v="W/E 4-25"/>
    <m/>
    <n v="1359.6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2O48020"/>
    <m/>
    <s v="W/E 4-25"/>
    <m/>
    <n v="9500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2551"/>
    <s v="ASPLUNDH TREE EXPERT LLC"/>
    <m/>
    <s v="62Z75320"/>
    <m/>
    <s v="W/E 5-2"/>
    <m/>
    <n v="4641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3030"/>
    <m/>
    <s v="W/E 3-21"/>
    <m/>
    <n v="1827.93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4493"/>
    <m/>
    <s v="W/E 4-18"/>
    <m/>
    <n v="1827.93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5099"/>
    <m/>
    <s v="W/E 4-18"/>
    <m/>
    <n v="2859.07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O19220"/>
    <m/>
    <s v="2/22"/>
    <m/>
    <n v="1899.2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V02120"/>
    <m/>
    <s v="W/E 3-7"/>
    <m/>
    <n v="2418.36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Q42420"/>
    <m/>
    <s v="W/E 3-21"/>
    <m/>
    <n v="1168.51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0G15520"/>
    <m/>
    <s v="W/E 3-28"/>
    <m/>
    <n v="1899.35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0S75820"/>
    <m/>
    <s v="W/E 4-4"/>
    <m/>
    <n v="1068.3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G80020"/>
    <m/>
    <s v="W/E 4-11"/>
    <m/>
    <n v="1424.4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O48120"/>
    <m/>
    <s v="W/E 4-25"/>
    <m/>
    <n v="168.74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Z75420"/>
    <m/>
    <s v="W/E 5-2"/>
    <m/>
    <n v="1499.7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Z75520"/>
    <m/>
    <s v="W/E 5-2"/>
    <m/>
    <n v="356.1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Z77020"/>
    <m/>
    <s v="W/E 5-2"/>
    <m/>
    <n v="1670.48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9F04120"/>
    <m/>
    <s v="W/E 3-14"/>
    <m/>
    <n v="3226.86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0G15620"/>
    <m/>
    <s v="W/E 3-28"/>
    <m/>
    <n v="1236.2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1G80120"/>
    <m/>
    <s v="W/E 4-11"/>
    <m/>
    <n v="618.1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1V53720"/>
    <m/>
    <s v="W/E 4-18"/>
    <m/>
    <n v="794.7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1V54920"/>
    <m/>
    <s v="W/E 4-18"/>
    <m/>
    <n v="660.51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2Z77020"/>
    <m/>
    <s v="W/E 5-2"/>
    <m/>
    <n v="151.58000000000001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9Q42620"/>
    <m/>
    <s v="W/E 3-21"/>
    <m/>
    <n v="5380.32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3030"/>
    <m/>
    <s v="W/E 3-21"/>
    <m/>
    <n v="1787.72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4493"/>
    <m/>
    <s v="W/E 4-18"/>
    <m/>
    <n v="2511.4699999999998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4773"/>
    <m/>
    <s v="W/E 4-25"/>
    <m/>
    <n v="2441.17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5099"/>
    <m/>
    <s v="W/E 4-18"/>
    <m/>
    <n v="157.74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9F03720"/>
    <m/>
    <s v="W/E 3-14"/>
    <m/>
    <n v="904.5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0S76120"/>
    <m/>
    <s v="W/E 4-4"/>
    <m/>
    <n v="573.48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0S76820"/>
    <m/>
    <s v="W/E 4-4"/>
    <m/>
    <n v="773.64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1V53620"/>
    <m/>
    <s v="W/E 4-18"/>
    <m/>
    <n v="949.6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2Z75320"/>
    <m/>
    <s v="W/E 5-2"/>
    <m/>
    <n v="4641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2Z75820"/>
    <m/>
    <s v="W/E 5-2"/>
    <m/>
    <n v="439.84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2Z76720"/>
    <m/>
    <s v="W/E 5-2"/>
    <m/>
    <n v="7997.94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53030"/>
    <m/>
    <s v="W/E 3-21"/>
    <m/>
    <n v="1827.93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54493"/>
    <m/>
    <s v="W/E 4-18"/>
    <m/>
    <n v="3468.38"/>
  </r>
  <r>
    <x v="2"/>
    <x v="1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54773"/>
    <m/>
    <s v="W/E 4-25"/>
    <m/>
    <n v="609.30999999999995"/>
  </r>
  <r>
    <x v="2"/>
    <x v="17"/>
    <s v="AVA"/>
    <s v="L53"/>
    <s v="L53 - CDA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s v="2551"/>
    <s v="ASPLUNDH TREE EXPERT LLC"/>
    <m/>
    <s v="59F04820"/>
    <m/>
    <s v="W/E 3-14"/>
    <m/>
    <n v="2595.37"/>
  </r>
  <r>
    <x v="2"/>
    <x v="17"/>
    <s v="AVA"/>
    <s v="L53"/>
    <s v="L53 - CDA"/>
    <s v="OPER"/>
    <x v="0"/>
    <x v="1"/>
    <s v="Labor"/>
    <d v="2020-04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056"/>
    <s v="Line Frmn"/>
    <s v="Thompson, Jarrad Lee"/>
    <s v="E79"/>
    <s v="Schd Shutdown 2X                        "/>
    <m/>
    <m/>
    <m/>
    <m/>
    <s v="B980206202000"/>
    <m/>
    <n v="5.5"/>
    <n v="610.5"/>
  </r>
  <r>
    <x v="2"/>
    <x v="17"/>
    <s v="AVA"/>
    <s v="L53"/>
    <s v="L53 - CDA"/>
    <s v="OPER"/>
    <x v="0"/>
    <x v="1"/>
    <s v="Labor"/>
    <d v="2020-04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881"/>
    <s v="Jmn Lnmn"/>
    <s v="Sieverding, Brian P"/>
    <s v="E79"/>
    <s v="Schd Shutdown 2X                        "/>
    <m/>
    <m/>
    <m/>
    <m/>
    <s v="B980206202000"/>
    <m/>
    <n v="4.5"/>
    <n v="437.67"/>
  </r>
  <r>
    <x v="2"/>
    <x v="17"/>
    <s v="AVA"/>
    <s v="L53"/>
    <s v="L53 - CDA"/>
    <s v="OPER"/>
    <x v="0"/>
    <x v="1"/>
    <s v="Labor"/>
    <d v="2020-04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536"/>
    <s v="Jmn Lnmn"/>
    <s v="Katzer, Brandon Paul"/>
    <s v="E79"/>
    <s v="Schd Shutdown 2X                        "/>
    <m/>
    <m/>
    <m/>
    <m/>
    <s v="B980206202000"/>
    <m/>
    <n v="4.5"/>
    <n v="437.67"/>
  </r>
  <r>
    <x v="2"/>
    <x v="17"/>
    <s v="AVA"/>
    <s v="L53"/>
    <s v="L53 - CDA"/>
    <s v="OPER"/>
    <x v="0"/>
    <x v="1"/>
    <s v="Labor"/>
    <d v="2020-05-1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5"/>
    <s v="Overtime 2X                             "/>
    <m/>
    <m/>
    <m/>
    <m/>
    <s v="B980206202000"/>
    <m/>
    <n v="2.5"/>
    <n v="250.5"/>
  </r>
  <r>
    <x v="2"/>
    <x v="17"/>
    <s v="AVA"/>
    <s v="L53"/>
    <s v="L53 - CDA"/>
    <s v="OPER"/>
    <x v="0"/>
    <x v="1"/>
    <s v="Labor"/>
    <d v="2020-05-10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807"/>
    <s v="Elec Distr Disp E-2"/>
    <s v="Dudley, Richmond Cary"/>
    <s v="E24"/>
    <s v="Call 2X                                 "/>
    <m/>
    <m/>
    <m/>
    <m/>
    <s v="B901206101000"/>
    <m/>
    <n v="2.5"/>
    <n v="243.15"/>
  </r>
  <r>
    <x v="2"/>
    <x v="17"/>
    <s v="AVA"/>
    <s v="L53"/>
    <s v="L53 - CDA"/>
    <s v="OPER"/>
    <x v="0"/>
    <x v="1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5"/>
    <s v="Overtime 2X                             "/>
    <m/>
    <m/>
    <m/>
    <m/>
    <s v="B980206202000"/>
    <m/>
    <n v="0.5"/>
    <n v="50.1"/>
  </r>
  <r>
    <x v="2"/>
    <x v="17"/>
    <s v="AVA"/>
    <s v="L53"/>
    <s v="L53 - CDA"/>
    <s v="OPER"/>
    <x v="0"/>
    <x v="0"/>
    <s v="Labor"/>
    <d v="2020-04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056"/>
    <s v="Line Frmn"/>
    <s v="Thompson, Jarrad Lee"/>
    <s v="E01"/>
    <s v="Regular                                 "/>
    <m/>
    <m/>
    <m/>
    <m/>
    <s v="B980206202000"/>
    <m/>
    <n v="8"/>
    <n v="444"/>
  </r>
  <r>
    <x v="2"/>
    <x v="17"/>
    <s v="AVA"/>
    <s v="L53"/>
    <s v="L53 - CDA"/>
    <s v="OPER"/>
    <x v="0"/>
    <x v="0"/>
    <s v="Labor"/>
    <d v="2020-04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056"/>
    <s v="Line Frmn"/>
    <s v="Thompson, Jarrad Lee"/>
    <s v="E27"/>
    <s v="Meals - Dinner                          "/>
    <m/>
    <m/>
    <m/>
    <m/>
    <s v="B980206202000"/>
    <m/>
    <n v="1"/>
    <n v="16"/>
  </r>
  <r>
    <x v="2"/>
    <x v="17"/>
    <s v="AVA"/>
    <s v="L53"/>
    <s v="L53 - CDA"/>
    <s v="OPER"/>
    <x v="0"/>
    <x v="0"/>
    <s v="Labor"/>
    <d v="2020-04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881"/>
    <s v="Jmn Lnmn"/>
    <s v="Sieverding, Brian P"/>
    <s v="E01"/>
    <s v="Regular                                 "/>
    <m/>
    <m/>
    <m/>
    <m/>
    <s v="B980206202000"/>
    <m/>
    <n v="8"/>
    <n v="389.04"/>
  </r>
  <r>
    <x v="2"/>
    <x v="17"/>
    <s v="AVA"/>
    <s v="L53"/>
    <s v="L53 - CDA"/>
    <s v="OPER"/>
    <x v="0"/>
    <x v="0"/>
    <s v="Labor"/>
    <d v="2020-04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536"/>
    <s v="Jmn Lnmn"/>
    <s v="Katzer, Brandon Paul"/>
    <s v="E01"/>
    <s v="Regular                                 "/>
    <m/>
    <m/>
    <m/>
    <m/>
    <s v="B980206202000"/>
    <m/>
    <n v="8"/>
    <n v="389.04"/>
  </r>
  <r>
    <x v="2"/>
    <x v="17"/>
    <s v="AVA"/>
    <s v="L53"/>
    <s v="L53 - CDA"/>
    <s v="OPER"/>
    <x v="0"/>
    <x v="0"/>
    <s v="Labor"/>
    <d v="2020-04-2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1"/>
    <s v="Regular                                 "/>
    <m/>
    <m/>
    <m/>
    <m/>
    <s v="B980206202000"/>
    <m/>
    <n v="3"/>
    <n v="150.30000000000001"/>
  </r>
  <r>
    <x v="2"/>
    <x v="17"/>
    <s v="AVA"/>
    <s v="L53"/>
    <s v="L53 - CDA"/>
    <s v="OPER"/>
    <x v="0"/>
    <x v="0"/>
    <s v="Labor"/>
    <d v="2020-05-1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1"/>
    <s v="Regular                                 "/>
    <m/>
    <m/>
    <m/>
    <m/>
    <s v="B980206202000"/>
    <m/>
    <n v="20.5"/>
    <n v="1027.05"/>
  </r>
  <r>
    <x v="2"/>
    <x v="17"/>
    <s v="AVA"/>
    <s v="L53"/>
    <s v="L53 - CDA"/>
    <s v="OPER"/>
    <x v="0"/>
    <x v="0"/>
    <s v="Labor"/>
    <d v="2020-05-1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27"/>
    <s v="Meals - Dinner                          "/>
    <m/>
    <m/>
    <m/>
    <m/>
    <s v="B980206202000"/>
    <m/>
    <n v="1"/>
    <n v="16"/>
  </r>
  <r>
    <x v="2"/>
    <x v="17"/>
    <s v="AVA"/>
    <s v="L53"/>
    <s v="L53 - CDA"/>
    <s v="OPER"/>
    <x v="0"/>
    <x v="0"/>
    <s v="Labor"/>
    <d v="2020-05-1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15209"/>
    <s v="Jmn Lnsvsmn"/>
    <s v="Compton, Bradley Jack"/>
    <s v="E01"/>
    <s v="Regular                                 "/>
    <m/>
    <m/>
    <m/>
    <m/>
    <s v="B980206203000"/>
    <m/>
    <n v="3"/>
    <n v="150.30000000000001"/>
  </r>
  <r>
    <x v="2"/>
    <x v="17"/>
    <s v="AVA"/>
    <s v="L53"/>
    <s v="L53 - CDA"/>
    <s v="OPER"/>
    <x v="0"/>
    <x v="0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1"/>
    <s v="Regular                                 "/>
    <m/>
    <m/>
    <m/>
    <m/>
    <s v="B980206202000"/>
    <m/>
    <n v="14"/>
    <n v="701.4"/>
  </r>
  <r>
    <x v="2"/>
    <x v="17"/>
    <s v="AVA"/>
    <s v="L53"/>
    <s v="L53 - CDA"/>
    <s v="OPER"/>
    <x v="0"/>
    <x v="0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33128"/>
    <s v="Jmn Lnmn"/>
    <s v="Harrison, Larry"/>
    <s v="E29"/>
    <s v="Light Duty                              "/>
    <m/>
    <m/>
    <m/>
    <m/>
    <s v="B980206203000"/>
    <m/>
    <n v="4"/>
    <n v="194.52"/>
  </r>
  <r>
    <x v="2"/>
    <x v="17"/>
    <s v="AVA"/>
    <s v="M50"/>
    <s v="M50 - Deer Park"/>
    <s v="OPER"/>
    <x v="0"/>
    <x v="1"/>
    <s v="Labor"/>
    <d v="2020-05-10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4"/>
    <s v="Call 2X                                 "/>
    <m/>
    <m/>
    <m/>
    <m/>
    <s v="B952206105000"/>
    <m/>
    <n v="3.5"/>
    <n v="350.7"/>
  </r>
  <r>
    <x v="2"/>
    <x v="17"/>
    <s v="AVA"/>
    <s v="M50"/>
    <s v="M50 - Deer Park"/>
    <s v="OPER"/>
    <x v="0"/>
    <x v="1"/>
    <s v="Labor"/>
    <d v="2020-05-10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3859"/>
    <s v="Jmn Lnmn"/>
    <s v="Wickham, Trevor Wayne"/>
    <s v="E24"/>
    <s v="Call 2X                                 "/>
    <m/>
    <m/>
    <m/>
    <m/>
    <s v="B952206105000"/>
    <m/>
    <n v="3.5"/>
    <n v="340.41"/>
  </r>
  <r>
    <x v="2"/>
    <x v="17"/>
    <s v="AVA"/>
    <s v="M50"/>
    <s v="M50 - Deer Park"/>
    <s v="OPER"/>
    <x v="0"/>
    <x v="0"/>
    <s v="Labor"/>
    <d v="2020-05-10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7"/>
    <s v="Meals - Dinner                          "/>
    <m/>
    <m/>
    <m/>
    <m/>
    <s v="B952206105000"/>
    <m/>
    <n v="1"/>
    <n v="16"/>
  </r>
  <r>
    <x v="2"/>
    <x v="17"/>
    <s v="AVA"/>
    <s v="M50"/>
    <s v="M50 - Deer Park"/>
    <s v="OPER"/>
    <x v="0"/>
    <x v="0"/>
    <s v="Labor"/>
    <d v="2020-05-10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3859"/>
    <s v="Jmn Lnmn"/>
    <s v="Wickham, Trevor Wayne"/>
    <s v="E27"/>
    <s v="Meals - Dinner                          "/>
    <m/>
    <m/>
    <m/>
    <m/>
    <s v="B952206105000"/>
    <m/>
    <n v="1"/>
    <n v="16"/>
  </r>
  <r>
    <x v="2"/>
    <x v="17"/>
    <s v="AVA"/>
    <s v="P50"/>
    <s v="P50 - Davenport"/>
    <s v="OPER"/>
    <x v="0"/>
    <x v="0"/>
    <s v="Labor"/>
    <d v="2020-04-26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6"/>
    <n v="331.5"/>
  </r>
  <r>
    <x v="2"/>
    <x v="17"/>
    <s v="AVA"/>
    <s v="P50"/>
    <s v="P50 - Davenport"/>
    <s v="OPER"/>
    <x v="0"/>
    <x v="0"/>
    <s v="Labor"/>
    <d v="2020-05-1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2564"/>
    <s v="Loc Rep Elec"/>
    <s v="Stanley, James L"/>
    <s v="E01"/>
    <s v="Regular                                 "/>
    <m/>
    <m/>
    <m/>
    <m/>
    <s v="B980206203000"/>
    <m/>
    <n v="4"/>
    <n v="221"/>
  </r>
  <r>
    <x v="2"/>
    <x v="17"/>
    <s v="AVA"/>
    <s v="P50"/>
    <s v="P50 - Davenport"/>
    <s v="OPER"/>
    <x v="0"/>
    <x v="0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01"/>
    <s v="Regular                                 "/>
    <m/>
    <m/>
    <m/>
    <m/>
    <s v="B980206201000"/>
    <m/>
    <n v="3"/>
    <n v="150.30000000000001"/>
  </r>
  <r>
    <x v="2"/>
    <x v="17"/>
    <s v="AVA"/>
    <s v="R53"/>
    <s v="R53 - Grangeville"/>
    <s v="OPER"/>
    <x v="0"/>
    <x v="1"/>
    <s v="Labor"/>
    <d v="2020-05-1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77"/>
    <s v="OT 2x Ext Trouble                       "/>
    <m/>
    <m/>
    <m/>
    <m/>
    <s v="B980206203000"/>
    <m/>
    <n v="1"/>
    <n v="110.5"/>
  </r>
  <r>
    <x v="2"/>
    <x v="17"/>
    <s v="AVA"/>
    <s v="R53"/>
    <s v="R53 - Grangeville"/>
    <s v="OPER"/>
    <x v="0"/>
    <x v="1"/>
    <s v="Labor"/>
    <d v="2020-05-10T00:00:00"/>
    <s v="ID"/>
    <x v="0"/>
    <s v="Labor Cost USD"/>
    <m/>
    <m/>
    <m/>
    <m/>
    <x v="0"/>
    <x v="0"/>
    <s v="Distr Tree Maintenance -913"/>
    <s v="91302061"/>
    <s v="DIS-Maintenance"/>
    <s v="590000"/>
    <x v="0"/>
    <s v="590000"/>
    <m/>
    <m/>
    <m/>
    <m/>
    <s v="00514"/>
    <s v="Loc Rep Elec"/>
    <s v="Steinbruecker, Kingsley C"/>
    <s v="E77"/>
    <s v="OT 2x Ext Trouble                       "/>
    <m/>
    <m/>
    <m/>
    <m/>
    <s v="B913206101000"/>
    <m/>
    <n v="2"/>
    <n v="221"/>
  </r>
  <r>
    <x v="2"/>
    <x v="17"/>
    <s v="AVA"/>
    <s v="R53"/>
    <s v="R53 - Grangeville"/>
    <s v="OPER"/>
    <x v="0"/>
    <x v="1"/>
    <s v="Labor"/>
    <d v="2020-05-10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5"/>
    <s v="Overtime 2X                             "/>
    <m/>
    <m/>
    <m/>
    <m/>
    <s v="B913206114000"/>
    <m/>
    <n v="1"/>
    <n v="110.5"/>
  </r>
  <r>
    <x v="2"/>
    <x v="17"/>
    <s v="AVA"/>
    <s v="R53"/>
    <s v="R53 - Grangeville"/>
    <s v="OPER"/>
    <x v="0"/>
    <x v="1"/>
    <s v="Labor"/>
    <d v="2020-05-10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5"/>
    <s v="Overtime 2X                             "/>
    <m/>
    <m/>
    <m/>
    <m/>
    <s v="B913206114000"/>
    <m/>
    <n v="1"/>
    <n v="110.5"/>
  </r>
  <r>
    <x v="2"/>
    <x v="17"/>
    <s v="AVA"/>
    <s v="R53"/>
    <s v="R53 - Grangeville"/>
    <s v="OPER"/>
    <x v="0"/>
    <x v="1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77"/>
    <s v="OT 2x Ext Trouble                       "/>
    <m/>
    <m/>
    <m/>
    <m/>
    <s v="B980206203000"/>
    <m/>
    <n v="1.5"/>
    <n v="165.75"/>
  </r>
  <r>
    <x v="2"/>
    <x v="17"/>
    <s v="AVA"/>
    <s v="R53"/>
    <s v="R53 - Grangeville"/>
    <s v="OPER"/>
    <x v="0"/>
    <x v="0"/>
    <s v="Labor"/>
    <d v="2020-04-26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4"/>
    <n v="221"/>
  </r>
  <r>
    <x v="2"/>
    <x v="17"/>
    <s v="AVA"/>
    <s v="R53"/>
    <s v="R53 - Grangeville"/>
    <s v="OPER"/>
    <x v="0"/>
    <x v="0"/>
    <s v="Labor"/>
    <d v="2020-05-1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1.5"/>
    <n v="82.88"/>
  </r>
  <r>
    <x v="2"/>
    <x v="17"/>
    <s v="AVA"/>
    <s v="R53"/>
    <s v="R53 - Grangeville"/>
    <s v="OPER"/>
    <x v="0"/>
    <x v="0"/>
    <s v="Labor"/>
    <d v="2020-05-10T00:00:00"/>
    <s v="ID"/>
    <x v="0"/>
    <s v="Labor Cost USD"/>
    <m/>
    <m/>
    <m/>
    <m/>
    <x v="0"/>
    <x v="0"/>
    <s v="Distr Tree Maintenance -913"/>
    <s v="91302061"/>
    <s v="DIS-Maintenance"/>
    <s v="590000"/>
    <x v="0"/>
    <s v="590000"/>
    <m/>
    <m/>
    <m/>
    <m/>
    <s v="00514"/>
    <s v="Loc Rep Elec"/>
    <s v="Steinbruecker, Kingsley C"/>
    <s v="E01"/>
    <s v="Regular                                 "/>
    <m/>
    <m/>
    <m/>
    <m/>
    <s v="B913206101000"/>
    <m/>
    <n v="1"/>
    <n v="55.25"/>
  </r>
  <r>
    <x v="2"/>
    <x v="17"/>
    <s v="AVA"/>
    <s v="R53"/>
    <s v="R53 - Grangeville"/>
    <s v="OPER"/>
    <x v="0"/>
    <x v="0"/>
    <s v="Labor"/>
    <d v="2020-05-10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6"/>
    <n v="331.5"/>
  </r>
  <r>
    <x v="2"/>
    <x v="17"/>
    <s v="AVA"/>
    <s v="R53"/>
    <s v="R53 - Grangeville"/>
    <s v="OPER"/>
    <x v="0"/>
    <x v="0"/>
    <s v="Labor"/>
    <d v="2020-05-10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10.5"/>
    <n v="580.13"/>
  </r>
  <r>
    <x v="2"/>
    <x v="17"/>
    <s v="AVA"/>
    <s v="R53"/>
    <s v="R53 - Grangeville"/>
    <s v="OPER"/>
    <x v="0"/>
    <x v="0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1"/>
    <s v="Regular                                 "/>
    <m/>
    <m/>
    <m/>
    <m/>
    <s v="B980206203000"/>
    <m/>
    <n v="8"/>
    <n v="442"/>
  </r>
  <r>
    <x v="2"/>
    <x v="17"/>
    <s v="AVA"/>
    <s v="R53"/>
    <s v="R53 - Grangeville"/>
    <s v="OPER"/>
    <x v="0"/>
    <x v="0"/>
    <s v="Labor"/>
    <d v="2020-05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12"/>
    <n v="663"/>
  </r>
  <r>
    <x v="2"/>
    <x v="17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84019-1"/>
    <m/>
    <s v="SALES TAX"/>
    <m/>
    <n v="1.1100000000000001"/>
  </r>
  <r>
    <x v="2"/>
    <x v="17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84019-1"/>
    <m/>
    <s v="SAW MAINTENANCE"/>
    <m/>
    <n v="26.49"/>
  </r>
  <r>
    <x v="2"/>
    <x v="17"/>
    <s v="AVA"/>
    <s v="S20"/>
    <s v="S20 - Director of Finance"/>
    <s v="OPER"/>
    <x v="0"/>
    <x v="6"/>
    <s v="Labor"/>
    <d v="2020-04-2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8"/>
    <n v="431.68"/>
  </r>
  <r>
    <x v="2"/>
    <x v="17"/>
    <s v="AVA"/>
    <s v="S20"/>
    <s v="S20 - Director of Finance"/>
    <s v="OPER"/>
    <x v="0"/>
    <x v="6"/>
    <s v="Labor"/>
    <d v="2020-05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8"/>
    <n v="431.68"/>
  </r>
  <r>
    <x v="2"/>
    <x v="17"/>
    <s v="AVA"/>
    <s v="S20"/>
    <s v="S20 - Director of Finance"/>
    <s v="OPER"/>
    <x v="0"/>
    <x v="6"/>
    <s v="Labor"/>
    <d v="2020-05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8"/>
    <n v="431.68"/>
  </r>
  <r>
    <x v="2"/>
    <x v="17"/>
    <s v="AVA"/>
    <s v="S50"/>
    <s v="S50 - Construction Services"/>
    <s v="OPER"/>
    <x v="0"/>
    <x v="32"/>
    <s v="Labor"/>
    <d v="2020-05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2"/>
    <n v="630.08000000000004"/>
  </r>
  <r>
    <x v="2"/>
    <x v="17"/>
    <s v="AVA"/>
    <s v="S50"/>
    <s v="S50 - Construction Services"/>
    <s v="OPER"/>
    <x v="0"/>
    <x v="32"/>
    <s v="Labor"/>
    <d v="2020-05-2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8"/>
    <n v="157.52000000000001"/>
  </r>
  <r>
    <x v="2"/>
    <x v="17"/>
    <s v="AVA"/>
    <s v="S51"/>
    <s v="S51 - Supply Chain Loadings"/>
    <s v="OPER"/>
    <x v="4"/>
    <x v="12"/>
    <s v="Non-Labor"/>
    <d v="2020-04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83.3"/>
  </r>
  <r>
    <x v="2"/>
    <x v="17"/>
    <s v="AVA"/>
    <s v="S51"/>
    <s v="S51 - Supply Chain Loadings"/>
    <s v="OPER"/>
    <x v="4"/>
    <x v="12"/>
    <s v="Non-Labor"/>
    <d v="2020-04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22.44"/>
  </r>
  <r>
    <x v="2"/>
    <x v="17"/>
    <s v="AVA"/>
    <s v="S51"/>
    <s v="S51 - Supply Chain Loadings"/>
    <s v="OPER"/>
    <x v="4"/>
    <x v="12"/>
    <s v="Non-Labor"/>
    <d v="2020-04-2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9.02"/>
  </r>
  <r>
    <x v="2"/>
    <x v="17"/>
    <s v="AVA"/>
    <s v="S51"/>
    <s v="S51 - Supply Chain Loadings"/>
    <s v="OPER"/>
    <x v="4"/>
    <x v="12"/>
    <s v="Non-Labor"/>
    <d v="2020-04-2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3.26"/>
  </r>
  <r>
    <x v="2"/>
    <x v="17"/>
    <s v="AVA"/>
    <s v="S51"/>
    <s v="S51 - Supply Chain Loadings"/>
    <s v="OPER"/>
    <x v="4"/>
    <x v="12"/>
    <s v="Non-Labor"/>
    <d v="2020-04-2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6.01"/>
  </r>
  <r>
    <x v="2"/>
    <x v="17"/>
    <s v="AVA"/>
    <s v="S51"/>
    <s v="S51 - Supply Chain Loadings"/>
    <s v="OPER"/>
    <x v="4"/>
    <x v="12"/>
    <s v="Non-Labor"/>
    <d v="2020-04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9.84"/>
  </r>
  <r>
    <x v="2"/>
    <x v="17"/>
    <s v="AVA"/>
    <s v="S51"/>
    <s v="S51 - Supply Chain Loadings"/>
    <s v="OPER"/>
    <x v="4"/>
    <x v="12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6.01"/>
  </r>
  <r>
    <x v="2"/>
    <x v="17"/>
    <s v="AVA"/>
    <s v="S51"/>
    <s v="S51 - Supply Chain Loadings"/>
    <s v="OPER"/>
    <x v="4"/>
    <x v="12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22.54"/>
  </r>
  <r>
    <x v="2"/>
    <x v="17"/>
    <s v="AVA"/>
    <s v="S51"/>
    <s v="S51 - Supply Chain Loadings"/>
    <s v="OPER"/>
    <x v="4"/>
    <x v="12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5.03"/>
  </r>
  <r>
    <x v="2"/>
    <x v="17"/>
    <s v="AVA"/>
    <s v="S51"/>
    <s v="S51 - Supply Chain Loadings"/>
    <s v="OPER"/>
    <x v="4"/>
    <x v="12"/>
    <s v="Non-Labor"/>
    <d v="2020-04-2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0.94"/>
  </r>
  <r>
    <x v="2"/>
    <x v="17"/>
    <s v="AVA"/>
    <s v="S51"/>
    <s v="S51 - Supply Chain Loadings"/>
    <s v="OPER"/>
    <x v="4"/>
    <x v="12"/>
    <s v="Non-Labor"/>
    <d v="2020-04-26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9.89"/>
  </r>
  <r>
    <x v="2"/>
    <x v="17"/>
    <s v="AVA"/>
    <s v="S51"/>
    <s v="S51 - Supply Chain Loadings"/>
    <s v="OPER"/>
    <x v="4"/>
    <x v="12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5.25"/>
  </r>
  <r>
    <x v="2"/>
    <x v="17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.34"/>
  </r>
  <r>
    <x v="2"/>
    <x v="17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9.2799999999999994"/>
  </r>
  <r>
    <x v="2"/>
    <x v="17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2.63"/>
  </r>
  <r>
    <x v="2"/>
    <x v="17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32.49"/>
  </r>
  <r>
    <x v="2"/>
    <x v="17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m/>
    <m/>
    <m/>
    <m/>
    <s v="B932206114000"/>
    <m/>
    <m/>
    <n v="-8.42"/>
  </r>
  <r>
    <x v="2"/>
    <x v="17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2.34"/>
  </r>
  <r>
    <x v="2"/>
    <x v="17"/>
    <s v="AVA"/>
    <s v="S51"/>
    <s v="S51 - Supply Chain Loadings"/>
    <s v="OPER"/>
    <x v="4"/>
    <x v="12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-12.63"/>
  </r>
  <r>
    <x v="2"/>
    <x v="17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-8.42"/>
  </r>
  <r>
    <x v="2"/>
    <x v="17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3.06"/>
  </r>
  <r>
    <x v="2"/>
    <x v="17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13.92"/>
  </r>
  <r>
    <x v="2"/>
    <x v="17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2.69"/>
  </r>
  <r>
    <x v="2"/>
    <x v="17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2.63"/>
  </r>
  <r>
    <x v="2"/>
    <x v="17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42.08"/>
  </r>
  <r>
    <x v="2"/>
    <x v="17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8.42"/>
  </r>
  <r>
    <x v="2"/>
    <x v="17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8.42"/>
  </r>
  <r>
    <x v="2"/>
    <x v="17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8.42"/>
  </r>
  <r>
    <x v="2"/>
    <x v="17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594000"/>
    <m/>
    <m/>
    <m/>
    <m/>
    <m/>
    <m/>
    <m/>
    <m/>
    <m/>
    <m/>
    <m/>
    <m/>
    <m/>
    <s v="B956206106000"/>
    <m/>
    <m/>
    <n v="-8.42"/>
  </r>
  <r>
    <x v="2"/>
    <x v="17"/>
    <s v="AVA"/>
    <s v="S51"/>
    <s v="S51 - Supply Chain Loadings"/>
    <s v="OPER"/>
    <x v="4"/>
    <x v="12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3.92"/>
  </r>
  <r>
    <x v="2"/>
    <x v="17"/>
    <s v="AVA"/>
    <s v="S51"/>
    <s v="S51 - Supply Chain Loadings"/>
    <s v="OPER"/>
    <x v="4"/>
    <x v="12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62.58"/>
  </r>
  <r>
    <x v="2"/>
    <x v="17"/>
    <s v="AVA"/>
    <s v="S51"/>
    <s v="S51 - Supply Chain Loadings"/>
    <s v="OPER"/>
    <x v="4"/>
    <x v="12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7.25"/>
  </r>
  <r>
    <x v="2"/>
    <x v="17"/>
    <s v="AVA"/>
    <s v="S51"/>
    <s v="S51 - Supply Chain Loadings"/>
    <s v="OPER"/>
    <x v="4"/>
    <x v="12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3.32"/>
  </r>
  <r>
    <x v="2"/>
    <x v="17"/>
    <s v="AVA"/>
    <s v="S51"/>
    <s v="S51 - Supply Chain Loadings"/>
    <s v="OPER"/>
    <x v="4"/>
    <x v="12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6.53"/>
  </r>
  <r>
    <x v="2"/>
    <x v="17"/>
    <s v="AVA"/>
    <s v="S51"/>
    <s v="S51 - Supply Chain Loadings"/>
    <s v="OPER"/>
    <x v="4"/>
    <x v="12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3.32"/>
  </r>
  <r>
    <x v="2"/>
    <x v="17"/>
    <s v="AVA"/>
    <s v="S51"/>
    <s v="S51 - Supply Chain Loadings"/>
    <s v="OPER"/>
    <x v="4"/>
    <x v="12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54.7"/>
  </r>
  <r>
    <x v="2"/>
    <x v="17"/>
    <s v="AVA"/>
    <s v="S51"/>
    <s v="S51 - Supply Chain Loadings"/>
    <s v="OPER"/>
    <x v="4"/>
    <x v="12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1000"/>
    <x v="14"/>
    <s v="591000"/>
    <m/>
    <m/>
    <m/>
    <m/>
    <m/>
    <m/>
    <m/>
    <s v="E27"/>
    <s v="Meals - Dinner                          "/>
    <m/>
    <m/>
    <m/>
    <m/>
    <s v="B933206102000"/>
    <m/>
    <m/>
    <n v="0.96"/>
  </r>
  <r>
    <x v="2"/>
    <x v="17"/>
    <s v="AVA"/>
    <s v="S51"/>
    <s v="S51 - Supply Chain Loadings"/>
    <s v="OPER"/>
    <x v="4"/>
    <x v="12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6.01"/>
  </r>
  <r>
    <x v="2"/>
    <x v="17"/>
    <s v="AVA"/>
    <s v="S51"/>
    <s v="S51 - Supply Chain Loadings"/>
    <s v="OPER"/>
    <x v="4"/>
    <x v="12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17.05"/>
  </r>
  <r>
    <x v="2"/>
    <x v="17"/>
    <s v="AVA"/>
    <s v="S51"/>
    <s v="S51 - Supply Chain Loadings"/>
    <s v="OPER"/>
    <x v="4"/>
    <x v="12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3.32"/>
  </r>
  <r>
    <x v="2"/>
    <x v="17"/>
    <s v="AVA"/>
    <s v="S51"/>
    <s v="S51 - Supply Chain Loadings"/>
    <s v="OPER"/>
    <x v="4"/>
    <x v="12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0.96"/>
  </r>
  <r>
    <x v="2"/>
    <x v="17"/>
    <s v="AVA"/>
    <s v="S51"/>
    <s v="S51 - Supply Chain Loadings"/>
    <s v="OPER"/>
    <x v="4"/>
    <x v="12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6.01"/>
  </r>
  <r>
    <x v="2"/>
    <x v="17"/>
    <s v="AVA"/>
    <s v="S51"/>
    <s v="S51 - Supply Chain Loadings"/>
    <s v="OPER"/>
    <x v="4"/>
    <x v="12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27"/>
    <s v="Meals - Dinner                          "/>
    <m/>
    <m/>
    <m/>
    <m/>
    <s v="B923206101000"/>
    <m/>
    <m/>
    <n v="0.96"/>
  </r>
  <r>
    <x v="2"/>
    <x v="17"/>
    <s v="AVA"/>
    <s v="S51"/>
    <s v="S51 - Supply Chain Loadings"/>
    <s v="OPER"/>
    <x v="4"/>
    <x v="12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9.84"/>
  </r>
  <r>
    <x v="2"/>
    <x v="17"/>
    <s v="AVA"/>
    <s v="S51"/>
    <s v="S51 - Supply Chain Loadings"/>
    <s v="OPER"/>
    <x v="4"/>
    <x v="12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12.02"/>
  </r>
  <r>
    <x v="2"/>
    <x v="17"/>
    <s v="AVA"/>
    <s v="S51"/>
    <s v="S51 - Supply Chain Loadings"/>
    <s v="OPER"/>
    <x v="4"/>
    <x v="12"/>
    <s v="Non-Labor"/>
    <d v="2020-05-1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1.92"/>
  </r>
  <r>
    <x v="2"/>
    <x v="17"/>
    <s v="AVA"/>
    <s v="S51"/>
    <s v="S51 - Supply Chain Loadings"/>
    <s v="OPER"/>
    <x v="4"/>
    <x v="12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0.96"/>
  </r>
  <r>
    <x v="2"/>
    <x v="17"/>
    <s v="AVA"/>
    <s v="S51"/>
    <s v="S51 - Supply Chain Loadings"/>
    <s v="OPER"/>
    <x v="4"/>
    <x v="12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82.12"/>
  </r>
  <r>
    <x v="2"/>
    <x v="17"/>
    <s v="AVA"/>
    <s v="S51"/>
    <s v="S51 - Supply Chain Loadings"/>
    <s v="OPER"/>
    <x v="4"/>
    <x v="12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1.04"/>
  </r>
  <r>
    <x v="2"/>
    <x v="17"/>
    <s v="AVA"/>
    <s v="S51"/>
    <s v="S51 - Supply Chain Loadings"/>
    <s v="OPER"/>
    <x v="4"/>
    <x v="12"/>
    <s v="Non-Labor"/>
    <d v="2020-05-1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2.55"/>
  </r>
  <r>
    <x v="2"/>
    <x v="17"/>
    <s v="AVA"/>
    <s v="S51"/>
    <s v="S51 - Supply Chain Loadings"/>
    <s v="OPER"/>
    <x v="4"/>
    <x v="12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7.309999999999999"/>
  </r>
  <r>
    <x v="2"/>
    <x v="17"/>
    <s v="AVA"/>
    <s v="S51"/>
    <s v="S51 - Supply Chain Loadings"/>
    <s v="OPER"/>
    <x v="4"/>
    <x v="12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2.08"/>
  </r>
  <r>
    <x v="2"/>
    <x v="17"/>
    <s v="AVA"/>
    <s v="S51"/>
    <s v="S51 - Supply Chain Loadings"/>
    <s v="OPER"/>
    <x v="4"/>
    <x v="12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92.82"/>
  </r>
  <r>
    <x v="2"/>
    <x v="17"/>
    <s v="AVA"/>
    <s v="S51"/>
    <s v="S51 - Supply Chain Loadings"/>
    <s v="OPER"/>
    <x v="4"/>
    <x v="12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24.27"/>
  </r>
  <r>
    <x v="2"/>
    <x v="17"/>
    <s v="AVA"/>
    <s v="S51"/>
    <s v="S51 - Supply Chain Loadings"/>
    <s v="OPER"/>
    <x v="4"/>
    <x v="12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9"/>
    <s v="Light Duty                              "/>
    <m/>
    <m/>
    <m/>
    <m/>
    <s v="B980206203000"/>
    <m/>
    <m/>
    <n v="11.67"/>
  </r>
  <r>
    <x v="2"/>
    <x v="17"/>
    <s v="AVA"/>
    <s v="S51"/>
    <s v="S51 - Supply Chain Loadings"/>
    <s v="OPER"/>
    <x v="4"/>
    <x v="12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6.63"/>
  </r>
  <r>
    <x v="2"/>
    <x v="17"/>
    <s v="AVA"/>
    <s v="S51"/>
    <s v="S51 - Supply Chain Loadings"/>
    <s v="OPER"/>
    <x v="4"/>
    <x v="12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1.66"/>
  </r>
  <r>
    <x v="2"/>
    <x v="17"/>
    <s v="AVA"/>
    <s v="S51"/>
    <s v="S51 - Supply Chain Loadings"/>
    <s v="OPER"/>
    <x v="4"/>
    <x v="12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0.96"/>
  </r>
  <r>
    <x v="2"/>
    <x v="17"/>
    <s v="AVA"/>
    <s v="S51"/>
    <s v="S51 - Supply Chain Loadings"/>
    <s v="OPER"/>
    <x v="4"/>
    <x v="12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32.19"/>
  </r>
  <r>
    <x v="2"/>
    <x v="17"/>
    <s v="AVA"/>
    <s v="S51"/>
    <s v="S51 - Supply Chain Loadings"/>
    <s v="OPER"/>
    <x v="4"/>
    <x v="12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3.32"/>
  </r>
  <r>
    <x v="2"/>
    <x v="17"/>
    <s v="AVA"/>
    <s v="S51"/>
    <s v="S51 - Supply Chain Loadings"/>
    <s v="OPER"/>
    <x v="4"/>
    <x v="12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3.15"/>
  </r>
  <r>
    <x v="2"/>
    <x v="17"/>
    <s v="AVA"/>
    <s v="S51"/>
    <s v="S51 - Supply Chain Loadings"/>
    <s v="OPER"/>
    <x v="4"/>
    <x v="12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7"/>
    <s v="Meals - Dinner                          "/>
    <m/>
    <m/>
    <m/>
    <m/>
    <s v="B923206114000"/>
    <m/>
    <m/>
    <n v="0.96"/>
  </r>
  <r>
    <x v="2"/>
    <x v="17"/>
    <s v="AVA"/>
    <s v="S51"/>
    <s v="S51 - Supply Chain Loadings"/>
    <s v="OPER"/>
    <x v="4"/>
    <x v="12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110.53"/>
  </r>
  <r>
    <x v="2"/>
    <x v="17"/>
    <s v="AVA"/>
    <s v="S51"/>
    <s v="S51 - Supply Chain Loadings"/>
    <s v="OPER"/>
    <x v="4"/>
    <x v="12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9.98"/>
  </r>
  <r>
    <x v="2"/>
    <x v="17"/>
    <s v="AVA"/>
    <s v="S51"/>
    <s v="S51 - Supply Chain Loadings"/>
    <s v="OPER"/>
    <x v="4"/>
    <x v="12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6114000"/>
    <m/>
    <m/>
    <n v="6.43"/>
  </r>
  <r>
    <x v="2"/>
    <x v="17"/>
    <s v="AVA"/>
    <s v="S51"/>
    <s v="S51 - Supply Chain Loadings"/>
    <s v="OPER"/>
    <x v="4"/>
    <x v="1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8.65"/>
  </r>
  <r>
    <x v="2"/>
    <x v="17"/>
    <s v="AVA"/>
    <s v="S51"/>
    <s v="S51 - Supply Chain Loadings"/>
    <s v="OPER"/>
    <x v="4"/>
    <x v="1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1.04"/>
  </r>
  <r>
    <x v="2"/>
    <x v="17"/>
    <s v="AVA"/>
    <s v="S51"/>
    <s v="S51 - Supply Chain Loadings"/>
    <s v="OPER"/>
    <x v="4"/>
    <x v="1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64.38"/>
  </r>
  <r>
    <x v="2"/>
    <x v="17"/>
    <s v="AVA"/>
    <s v="S51"/>
    <s v="S51 - Supply Chain Loadings"/>
    <s v="OPER"/>
    <x v="4"/>
    <x v="12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3.32"/>
  </r>
  <r>
    <x v="2"/>
    <x v="17"/>
    <s v="AVA"/>
    <s v="S51"/>
    <s v="S51 - Supply Chain Loadings"/>
    <s v="OPER"/>
    <x v="4"/>
    <x v="12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0.83"/>
  </r>
  <r>
    <x v="2"/>
    <x v="17"/>
    <s v="AVA"/>
    <s v="S51"/>
    <s v="S51 - Supply Chain Loadings"/>
    <s v="OPER"/>
    <x v="4"/>
    <x v="12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0.48"/>
  </r>
  <r>
    <x v="2"/>
    <x v="17"/>
    <s v="AVA"/>
    <s v="S51"/>
    <s v="S51 - Supply Chain Loadings"/>
    <s v="OPER"/>
    <x v="4"/>
    <x v="12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16.09"/>
  </r>
  <r>
    <x v="2"/>
    <x v="17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1.66"/>
  </r>
  <r>
    <x v="2"/>
    <x v="17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6.579999999999998"/>
  </r>
  <r>
    <x v="2"/>
    <x v="17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0.48"/>
  </r>
  <r>
    <x v="2"/>
    <x v="17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55.26"/>
  </r>
  <r>
    <x v="2"/>
    <x v="17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4.99"/>
  </r>
  <r>
    <x v="2"/>
    <x v="17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3.21"/>
  </r>
  <r>
    <x v="2"/>
    <x v="17"/>
    <s v="AVA"/>
    <s v="S51"/>
    <s v="S51 - Supply Chain Loadings"/>
    <s v="OPER"/>
    <x v="4"/>
    <x v="13"/>
    <s v="Non-Labor"/>
    <d v="2020-05-06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1.99"/>
  </r>
  <r>
    <x v="2"/>
    <x v="17"/>
    <s v="AVA"/>
    <s v="S53"/>
    <s v="S53 - St. Maries"/>
    <s v="OPER"/>
    <x v="0"/>
    <x v="1"/>
    <s v="Labor"/>
    <d v="2020-05-10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7"/>
    <s v="OT 2x Ext Trouble                       "/>
    <m/>
    <m/>
    <m/>
    <m/>
    <s v="B906206105000"/>
    <m/>
    <n v="0.5"/>
    <n v="55.25"/>
  </r>
  <r>
    <x v="2"/>
    <x v="17"/>
    <s v="AVA"/>
    <s v="S53"/>
    <s v="S53 - St. Maries"/>
    <s v="OPER"/>
    <x v="0"/>
    <x v="0"/>
    <s v="Labor"/>
    <d v="2020-05-10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0364"/>
    <s v="Line Frmn"/>
    <s v="Little, Benjamin T"/>
    <s v="E01"/>
    <s v="Regular                                 "/>
    <m/>
    <m/>
    <m/>
    <m/>
    <s v="B906206101000"/>
    <m/>
    <n v="1"/>
    <n v="55.5"/>
  </r>
  <r>
    <x v="2"/>
    <x v="17"/>
    <s v="AVA"/>
    <s v="S53"/>
    <s v="S53 - St. Maries"/>
    <s v="OPER"/>
    <x v="0"/>
    <x v="0"/>
    <s v="Labor"/>
    <d v="2020-05-10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4391"/>
    <s v="Jmn Lnmn"/>
    <s v="Sluka, Jacob Steven"/>
    <s v="E01"/>
    <s v="Regular                                 "/>
    <m/>
    <m/>
    <m/>
    <m/>
    <s v="B906206101000"/>
    <m/>
    <n v="1"/>
    <n v="48.63"/>
  </r>
  <r>
    <x v="2"/>
    <x v="17"/>
    <s v="AVA"/>
    <s v="S53"/>
    <s v="S53 - St. Maries"/>
    <s v="OPER"/>
    <x v="0"/>
    <x v="0"/>
    <s v="Labor"/>
    <d v="2020-05-10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4573"/>
    <s v="Jmn Lnmn"/>
    <s v="Patterson, Joshua James"/>
    <s v="E01"/>
    <s v="Regular                                 "/>
    <m/>
    <m/>
    <m/>
    <m/>
    <s v="B906206101000"/>
    <m/>
    <n v="1"/>
    <n v="48.63"/>
  </r>
  <r>
    <x v="2"/>
    <x v="17"/>
    <s v="AVA"/>
    <s v="S53"/>
    <s v="S53 - St. Maries"/>
    <s v="OPER"/>
    <x v="0"/>
    <x v="0"/>
    <s v="Labor"/>
    <d v="2020-05-10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5328"/>
    <s v="Jmn Lnmn"/>
    <s v="Lunderstadt, Logan Ray"/>
    <s v="E01"/>
    <s v="Regular                                 "/>
    <m/>
    <m/>
    <m/>
    <m/>
    <s v="B906206101000"/>
    <m/>
    <n v="1"/>
    <n v="48.63"/>
  </r>
  <r>
    <x v="2"/>
    <x v="17"/>
    <s v="AVA"/>
    <s v="S53"/>
    <s v="S53 - St. Maries"/>
    <s v="OPER"/>
    <x v="0"/>
    <x v="0"/>
    <s v="Labor"/>
    <d v="2020-05-10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5546"/>
    <s v="Jmn Lnmn"/>
    <s v="Hull, Cody Ryan"/>
    <s v="E01"/>
    <s v="Regular                                 "/>
    <m/>
    <m/>
    <m/>
    <m/>
    <s v="B906206101000"/>
    <m/>
    <n v="1"/>
    <n v="48.63"/>
  </r>
  <r>
    <x v="2"/>
    <x v="17"/>
    <s v="AVA"/>
    <s v="S53"/>
    <s v="S53 - St. Maries"/>
    <s v="OPER"/>
    <x v="0"/>
    <x v="0"/>
    <s v="Labor"/>
    <d v="2020-05-10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1"/>
    <n v="55.25"/>
  </r>
  <r>
    <x v="2"/>
    <x v="17"/>
    <s v="AVA"/>
    <s v="T51"/>
    <s v="T51 - Operations Project Management"/>
    <s v="OPER"/>
    <x v="0"/>
    <x v="32"/>
    <s v="Labor"/>
    <d v="2020-04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431"/>
    <s v="Stu Engr Tech-4"/>
    <s v="Moua, Megan"/>
    <s v="E01"/>
    <s v="Regular                                 "/>
    <m/>
    <m/>
    <m/>
    <m/>
    <m/>
    <m/>
    <n v="2"/>
    <n v="32.4"/>
  </r>
  <r>
    <x v="2"/>
    <x v="17"/>
    <s v="AVA"/>
    <s v="T51"/>
    <s v="T51 - Operations Project Management"/>
    <s v="OPER"/>
    <x v="0"/>
    <x v="6"/>
    <s v="Labor"/>
    <d v="2020-04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20"/>
    <n v="1178.3"/>
  </r>
  <r>
    <x v="2"/>
    <x v="17"/>
    <s v="AVA"/>
    <s v="T51"/>
    <s v="T51 - Operations Project Management"/>
    <s v="OPER"/>
    <x v="0"/>
    <x v="6"/>
    <s v="Labor"/>
    <d v="2020-04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21"/>
    <n v="837.97"/>
  </r>
  <r>
    <x v="2"/>
    <x v="17"/>
    <s v="AVA"/>
    <s v="T51"/>
    <s v="T51 - Operations Project Management"/>
    <s v="OPER"/>
    <x v="0"/>
    <x v="6"/>
    <s v="Labor"/>
    <d v="2020-04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52"/>
    <n v="2179.44"/>
  </r>
  <r>
    <x v="2"/>
    <x v="17"/>
    <s v="AVA"/>
    <s v="T51"/>
    <s v="T51 - Operations Project Management"/>
    <s v="OPER"/>
    <x v="0"/>
    <x v="6"/>
    <s v="Labor"/>
    <d v="2020-05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6"/>
    <n v="942.64"/>
  </r>
  <r>
    <x v="2"/>
    <x v="17"/>
    <s v="AVA"/>
    <s v="T51"/>
    <s v="T51 - Operations Project Management"/>
    <s v="OPER"/>
    <x v="0"/>
    <x v="6"/>
    <s v="Labor"/>
    <d v="2020-05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28"/>
    <n v="1117.32"/>
  </r>
  <r>
    <x v="2"/>
    <x v="17"/>
    <s v="AVA"/>
    <s v="T51"/>
    <s v="T51 - Operations Project Management"/>
    <s v="OPER"/>
    <x v="0"/>
    <x v="6"/>
    <s v="Labor"/>
    <d v="2020-05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52"/>
    <n v="2179.44"/>
  </r>
  <r>
    <x v="2"/>
    <x v="17"/>
    <s v="AVA"/>
    <s v="T51"/>
    <s v="T51 - Operations Project Management"/>
    <s v="OPER"/>
    <x v="0"/>
    <x v="6"/>
    <s v="Labor"/>
    <d v="2020-05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8"/>
    <n v="1060.47"/>
  </r>
  <r>
    <x v="2"/>
    <x v="17"/>
    <s v="AVA"/>
    <s v="T51"/>
    <s v="T51 - Operations Project Management"/>
    <s v="OPER"/>
    <x v="0"/>
    <x v="6"/>
    <s v="Labor"/>
    <d v="2020-05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40"/>
    <n v="1596.14"/>
  </r>
  <r>
    <x v="2"/>
    <x v="17"/>
    <s v="AVA"/>
    <s v="T51"/>
    <s v="T51 - Operations Project Management"/>
    <s v="OPER"/>
    <x v="0"/>
    <x v="6"/>
    <s v="Labor"/>
    <d v="2020-05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40"/>
    <n v="1676.49"/>
  </r>
  <r>
    <x v="2"/>
    <x v="17"/>
    <s v="AVA"/>
    <s v="T52"/>
    <s v="T52 - WA-ID Energy Efficiency"/>
    <s v="OPER"/>
    <x v="0"/>
    <x v="32"/>
    <s v="Labor"/>
    <d v="2020-05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431"/>
    <s v="Stu Engr Tech-4"/>
    <s v="Moua, Megan"/>
    <s v="E01"/>
    <s v="Regular                                 "/>
    <m/>
    <m/>
    <m/>
    <m/>
    <m/>
    <m/>
    <n v="7"/>
    <n v="137.83000000000001"/>
  </r>
  <r>
    <x v="2"/>
    <x v="17"/>
    <s v="AVA"/>
    <s v="Z87"/>
    <s v="Z87 - Benefits Loaders"/>
    <s v="OPER"/>
    <x v="4"/>
    <x v="41"/>
    <s v="Non-Labor"/>
    <d v="2020-04-26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96.07"/>
  </r>
  <r>
    <x v="2"/>
    <x v="17"/>
    <s v="AVA"/>
    <s v="Z87"/>
    <s v="Z87 - Benefits Loaders"/>
    <s v="OPER"/>
    <x v="4"/>
    <x v="41"/>
    <s v="Non-Labor"/>
    <d v="2020-04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4.97"/>
  </r>
  <r>
    <x v="2"/>
    <x v="17"/>
    <s v="AVA"/>
    <s v="Z87"/>
    <s v="Z87 - Benefits Loaders"/>
    <s v="OPER"/>
    <x v="4"/>
    <x v="41"/>
    <s v="Non-Labor"/>
    <d v="2020-04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79.27"/>
  </r>
  <r>
    <x v="2"/>
    <x v="17"/>
    <s v="AVA"/>
    <s v="Z87"/>
    <s v="Z87 - Benefits Loaders"/>
    <s v="OPER"/>
    <x v="4"/>
    <x v="41"/>
    <s v="Non-Labor"/>
    <d v="2020-04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72.39"/>
  </r>
  <r>
    <x v="2"/>
    <x v="17"/>
    <s v="AVA"/>
    <s v="Z87"/>
    <s v="Z87 - Benefits Loaders"/>
    <s v="OPER"/>
    <x v="4"/>
    <x v="41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270.31"/>
  </r>
  <r>
    <x v="2"/>
    <x v="17"/>
    <s v="AVA"/>
    <s v="Z87"/>
    <s v="Z87 - Benefits Loaders"/>
    <s v="OPER"/>
    <x v="4"/>
    <x v="41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69.95"/>
  </r>
  <r>
    <x v="2"/>
    <x v="17"/>
    <s v="AVA"/>
    <s v="Z87"/>
    <s v="Z87 - Benefits Loaders"/>
    <s v="OPER"/>
    <x v="4"/>
    <x v="41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108.23"/>
  </r>
  <r>
    <x v="2"/>
    <x v="17"/>
    <s v="AVA"/>
    <s v="Z87"/>
    <s v="Z87 - Benefits Loaders"/>
    <s v="OPER"/>
    <x v="4"/>
    <x v="41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101.35"/>
  </r>
  <r>
    <x v="2"/>
    <x v="17"/>
    <s v="AVA"/>
    <s v="Z87"/>
    <s v="Z87 - Benefits Loaders"/>
    <s v="OPER"/>
    <x v="4"/>
    <x v="41"/>
    <s v="Non-Labor"/>
    <d v="2020-05-1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58.35"/>
  </r>
  <r>
    <x v="2"/>
    <x v="17"/>
    <s v="AVA"/>
    <s v="Z87"/>
    <s v="Z87 - Benefits Loaders"/>
    <s v="OPER"/>
    <x v="4"/>
    <x v="41"/>
    <s v="Non-Labor"/>
    <d v="2020-05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8.62"/>
  </r>
  <r>
    <x v="2"/>
    <x v="17"/>
    <s v="AVA"/>
    <s v="Z87"/>
    <s v="Z87 - Benefits Loaders"/>
    <s v="OPER"/>
    <x v="4"/>
    <x v="41"/>
    <s v="Non-Labor"/>
    <d v="2020-05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72.77"/>
  </r>
  <r>
    <x v="2"/>
    <x v="17"/>
    <s v="AVA"/>
    <s v="Z87"/>
    <s v="Z87 - Benefits Loaders"/>
    <s v="OPER"/>
    <x v="4"/>
    <x v="41"/>
    <s v="Non-Labor"/>
    <d v="2020-05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61.7"/>
  </r>
  <r>
    <x v="2"/>
    <x v="17"/>
    <s v="AVA"/>
    <s v="Z87"/>
    <s v="Z87 - Benefits Loaders"/>
    <s v="OPER"/>
    <x v="4"/>
    <x v="41"/>
    <s v="Non-Labor"/>
    <d v="2020-05-24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35.47999999999999"/>
  </r>
  <r>
    <x v="2"/>
    <x v="17"/>
    <s v="AVA"/>
    <s v="Z87"/>
    <s v="Z87 - Benefits Loaders"/>
    <s v="OPER"/>
    <x v="4"/>
    <x v="41"/>
    <s v="Non-Labor"/>
    <d v="2020-05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8.62"/>
  </r>
  <r>
    <x v="2"/>
    <x v="17"/>
    <s v="AVA"/>
    <s v="Z87"/>
    <s v="Z87 - Benefits Loaders"/>
    <s v="OPER"/>
    <x v="4"/>
    <x v="41"/>
    <s v="Non-Labor"/>
    <d v="2020-05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71.88"/>
  </r>
  <r>
    <x v="2"/>
    <x v="17"/>
    <s v="AVA"/>
    <s v="Z87"/>
    <s v="Z87 - Benefits Loaders"/>
    <s v="OPER"/>
    <x v="4"/>
    <x v="41"/>
    <s v="Non-Labor"/>
    <d v="2020-05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61.7"/>
  </r>
  <r>
    <x v="2"/>
    <x v="17"/>
    <s v="AVA"/>
    <s v="Z87"/>
    <s v="Z87 - Benefits Loaders"/>
    <s v="OPER"/>
    <x v="4"/>
    <x v="41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67.739999999999995"/>
  </r>
  <r>
    <x v="2"/>
    <x v="17"/>
    <s v="AVA"/>
    <s v="Z87"/>
    <s v="Z87 - Benefits Loaders"/>
    <s v="OPER"/>
    <x v="4"/>
    <x v="41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24.31"/>
  </r>
  <r>
    <x v="2"/>
    <x v="17"/>
    <s v="AVA"/>
    <s v="Z87"/>
    <s v="Z87 - Benefits Loaders"/>
    <s v="OPER"/>
    <x v="4"/>
    <x v="41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35.94"/>
  </r>
  <r>
    <x v="2"/>
    <x v="17"/>
    <s v="AVA"/>
    <s v="Z87"/>
    <s v="Z87 - Benefits Loaders"/>
    <s v="OPER"/>
    <x v="4"/>
    <x v="41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30.85"/>
  </r>
  <r>
    <x v="2"/>
    <x v="17"/>
    <s v="AVA"/>
    <s v="Z87"/>
    <s v="Z87 - Benefits Loaders"/>
    <s v="OPER"/>
    <x v="4"/>
    <x v="14"/>
    <s v="Non-Labor"/>
    <d v="2020-04-2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6350.49"/>
  </r>
  <r>
    <x v="2"/>
    <x v="17"/>
    <s v="AVA"/>
    <s v="Z87"/>
    <s v="Z87 - Benefits Loaders"/>
    <s v="OPER"/>
    <x v="4"/>
    <x v="14"/>
    <s v="Non-Labor"/>
    <d v="2020-04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456.52"/>
  </r>
  <r>
    <x v="2"/>
    <x v="17"/>
    <s v="AVA"/>
    <s v="Z87"/>
    <s v="Z87 - Benefits Loaders"/>
    <s v="OPER"/>
    <x v="4"/>
    <x v="14"/>
    <s v="Non-Labor"/>
    <d v="2020-04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7"/>
    <s v="Meals - Dinner                          "/>
    <m/>
    <m/>
    <m/>
    <m/>
    <s v="B980206202000"/>
    <m/>
    <m/>
    <n v="850.47"/>
  </r>
  <r>
    <x v="2"/>
    <x v="17"/>
    <s v="AVA"/>
    <s v="Z87"/>
    <s v="Z87 - Benefits Loaders"/>
    <s v="OPER"/>
    <x v="4"/>
    <x v="14"/>
    <s v="Non-Labor"/>
    <d v="2020-04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567.58"/>
  </r>
  <r>
    <x v="2"/>
    <x v="17"/>
    <s v="AVA"/>
    <s v="Z87"/>
    <s v="Z87 - Benefits Loaders"/>
    <s v="OPER"/>
    <x v="4"/>
    <x v="14"/>
    <s v="Non-Labor"/>
    <d v="2020-04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2344.7600000000002"/>
  </r>
  <r>
    <x v="2"/>
    <x v="17"/>
    <s v="AVA"/>
    <s v="Z87"/>
    <s v="Z87 - Benefits Loaders"/>
    <s v="OPER"/>
    <x v="4"/>
    <x v="14"/>
    <s v="Non-Labor"/>
    <d v="2020-04-26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72.53"/>
  </r>
  <r>
    <x v="2"/>
    <x v="17"/>
    <s v="AVA"/>
    <s v="Z87"/>
    <s v="Z87 - Benefits Loaders"/>
    <s v="OPER"/>
    <x v="4"/>
    <x v="14"/>
    <s v="Non-Labor"/>
    <d v="2020-04-26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106.65"/>
  </r>
  <r>
    <x v="2"/>
    <x v="17"/>
    <s v="AVA"/>
    <s v="Z87"/>
    <s v="Z87 - Benefits Loaders"/>
    <s v="OPER"/>
    <x v="4"/>
    <x v="14"/>
    <s v="Non-Labor"/>
    <d v="2020-04-26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20"/>
    <s v="Alt/Dual                                "/>
    <m/>
    <m/>
    <m/>
    <m/>
    <s v="B933206114000"/>
    <m/>
    <m/>
    <n v="48.36"/>
  </r>
  <r>
    <x v="2"/>
    <x v="17"/>
    <s v="AVA"/>
    <s v="Z87"/>
    <s v="Z87 - Benefits Loaders"/>
    <s v="OPER"/>
    <x v="4"/>
    <x v="14"/>
    <s v="Non-Labor"/>
    <d v="2020-04-26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239.98"/>
  </r>
  <r>
    <x v="2"/>
    <x v="17"/>
    <s v="AVA"/>
    <s v="Z87"/>
    <s v="Z87 - Benefits Loaders"/>
    <s v="OPER"/>
    <x v="4"/>
    <x v="14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48.36"/>
  </r>
  <r>
    <x v="2"/>
    <x v="17"/>
    <s v="AVA"/>
    <s v="Z87"/>
    <s v="Z87 - Benefits Loaders"/>
    <s v="OPER"/>
    <x v="4"/>
    <x v="14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181.34"/>
  </r>
  <r>
    <x v="2"/>
    <x v="17"/>
    <s v="AVA"/>
    <s v="Z87"/>
    <s v="Z87 - Benefits Loaders"/>
    <s v="OPER"/>
    <x v="4"/>
    <x v="14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120.89"/>
  </r>
  <r>
    <x v="2"/>
    <x v="17"/>
    <s v="AVA"/>
    <s v="Z87"/>
    <s v="Z87 - Benefits Loaders"/>
    <s v="OPER"/>
    <x v="4"/>
    <x v="14"/>
    <s v="Non-Labor"/>
    <d v="2020-04-26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27"/>
    <s v="Meals - Dinner                          "/>
    <m/>
    <m/>
    <m/>
    <m/>
    <s v="B960206105000"/>
    <m/>
    <m/>
    <n v="87.97"/>
  </r>
  <r>
    <x v="2"/>
    <x v="17"/>
    <s v="AVA"/>
    <s v="Z87"/>
    <s v="Z87 - Benefits Loaders"/>
    <s v="OPER"/>
    <x v="4"/>
    <x v="14"/>
    <s v="Non-Labor"/>
    <d v="2020-04-26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159.97999999999999"/>
  </r>
  <r>
    <x v="2"/>
    <x v="17"/>
    <s v="AVA"/>
    <s v="Z87"/>
    <s v="Z87 - Benefits Loaders"/>
    <s v="OPER"/>
    <x v="4"/>
    <x v="14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8755.18"/>
  </r>
  <r>
    <x v="2"/>
    <x v="17"/>
    <s v="AVA"/>
    <s v="Z87"/>
    <s v="Z87 - Benefits Loaders"/>
    <s v="OPER"/>
    <x v="4"/>
    <x v="14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2265.69"/>
  </r>
  <r>
    <x v="2"/>
    <x v="17"/>
    <s v="AVA"/>
    <s v="Z87"/>
    <s v="Z87 - Benefits Loaders"/>
    <s v="OPER"/>
    <x v="4"/>
    <x v="14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203.1"/>
  </r>
  <r>
    <x v="2"/>
    <x v="17"/>
    <s v="AVA"/>
    <s v="Z87"/>
    <s v="Z87 - Benefits Loaders"/>
    <s v="OPER"/>
    <x v="4"/>
    <x v="14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3505.53"/>
  </r>
  <r>
    <x v="2"/>
    <x v="17"/>
    <s v="AVA"/>
    <s v="Z87"/>
    <s v="Z87 - Benefits Loaders"/>
    <s v="OPER"/>
    <x v="4"/>
    <x v="14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3282.66"/>
  </r>
  <r>
    <x v="2"/>
    <x v="17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-10.81"/>
  </r>
  <r>
    <x v="2"/>
    <x v="17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0"/>
    <m/>
    <m/>
    <m/>
    <m/>
    <m/>
    <m/>
    <m/>
    <m/>
    <m/>
    <m/>
    <m/>
    <m/>
    <m/>
    <s v="B907206104000"/>
    <m/>
    <m/>
    <n v="-74.66"/>
  </r>
  <r>
    <x v="2"/>
    <x v="17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-101.55"/>
  </r>
  <r>
    <x v="2"/>
    <x v="17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-261.3"/>
  </r>
  <r>
    <x v="2"/>
    <x v="17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926500"/>
    <m/>
    <m/>
    <m/>
    <m/>
    <m/>
    <m/>
    <m/>
    <m/>
    <m/>
    <m/>
    <m/>
    <m/>
    <m/>
    <s v="B932206114000"/>
    <m/>
    <m/>
    <n v="-67.7"/>
  </r>
  <r>
    <x v="2"/>
    <x v="17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179.69"/>
  </r>
  <r>
    <x v="2"/>
    <x v="17"/>
    <s v="AVA"/>
    <s v="Z87"/>
    <s v="Z87 - Benefits Loaders"/>
    <s v="OPER"/>
    <x v="4"/>
    <x v="14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0"/>
    <m/>
    <m/>
    <m/>
    <m/>
    <m/>
    <m/>
    <m/>
    <m/>
    <m/>
    <m/>
    <m/>
    <m/>
    <m/>
    <s v="B906206101000"/>
    <m/>
    <m/>
    <n v="-101.55"/>
  </r>
  <r>
    <x v="2"/>
    <x v="17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926500"/>
    <m/>
    <m/>
    <m/>
    <m/>
    <m/>
    <m/>
    <m/>
    <m/>
    <m/>
    <m/>
    <m/>
    <m/>
    <m/>
    <s v="B922206114000"/>
    <m/>
    <m/>
    <n v="-67.7"/>
  </r>
  <r>
    <x v="2"/>
    <x v="17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105.03"/>
  </r>
  <r>
    <x v="2"/>
    <x v="17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m/>
    <m/>
    <m/>
    <m/>
    <m/>
    <m/>
    <s v="B923206114000"/>
    <m/>
    <m/>
    <n v="-111.99"/>
  </r>
  <r>
    <x v="2"/>
    <x v="17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-21.62"/>
  </r>
  <r>
    <x v="2"/>
    <x v="17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0"/>
    <m/>
    <m/>
    <m/>
    <m/>
    <m/>
    <m/>
    <m/>
    <m/>
    <m/>
    <m/>
    <m/>
    <m/>
    <m/>
    <s v="B956206101000"/>
    <m/>
    <m/>
    <n v="-101.55"/>
  </r>
  <r>
    <x v="2"/>
    <x v="17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338.5"/>
  </r>
  <r>
    <x v="2"/>
    <x v="17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-67.7"/>
  </r>
  <r>
    <x v="2"/>
    <x v="17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4114000"/>
    <m/>
    <m/>
    <n v="-67.7"/>
  </r>
  <r>
    <x v="2"/>
    <x v="17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67.7"/>
  </r>
  <r>
    <x v="2"/>
    <x v="17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926500"/>
    <m/>
    <m/>
    <m/>
    <m/>
    <m/>
    <m/>
    <m/>
    <m/>
    <m/>
    <m/>
    <m/>
    <m/>
    <m/>
    <s v="B956206106000"/>
    <m/>
    <m/>
    <n v="-67.7"/>
  </r>
  <r>
    <x v="2"/>
    <x v="17"/>
    <s v="AVA"/>
    <s v="Z87"/>
    <s v="Z87 - Benefits Loaders"/>
    <s v="OPER"/>
    <x v="4"/>
    <x v="14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111.99"/>
  </r>
  <r>
    <x v="2"/>
    <x v="17"/>
    <s v="AVA"/>
    <s v="Z87"/>
    <s v="Z87 - Benefits Loaders"/>
    <s v="OPER"/>
    <x v="4"/>
    <x v="14"/>
    <s v="Non-Labor"/>
    <d v="2020-05-1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5116.3900000000003"/>
  </r>
  <r>
    <x v="2"/>
    <x v="17"/>
    <s v="AVA"/>
    <s v="Z87"/>
    <s v="Z87 - Benefits Loaders"/>
    <s v="OPER"/>
    <x v="4"/>
    <x v="14"/>
    <s v="Non-Labor"/>
    <d v="2020-05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71.07"/>
  </r>
  <r>
    <x v="2"/>
    <x v="17"/>
    <s v="AVA"/>
    <s v="Z87"/>
    <s v="Z87 - Benefits Loaders"/>
    <s v="OPER"/>
    <x v="4"/>
    <x v="14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503.37"/>
  </r>
  <r>
    <x v="2"/>
    <x v="17"/>
    <s v="AVA"/>
    <s v="Z87"/>
    <s v="Z87 - Benefits Loaders"/>
    <s v="OPER"/>
    <x v="4"/>
    <x v="14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7"/>
    <s v="Meals - Dinner                          "/>
    <m/>
    <m/>
    <m/>
    <m/>
    <s v="B980206202000"/>
    <m/>
    <m/>
    <n v="-14.7"/>
  </r>
  <r>
    <x v="2"/>
    <x v="17"/>
    <s v="AVA"/>
    <s v="Z87"/>
    <s v="Z87 - Benefits Loaders"/>
    <s v="OPER"/>
    <x v="4"/>
    <x v="14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212.79"/>
  </r>
  <r>
    <x v="2"/>
    <x v="17"/>
    <s v="AVA"/>
    <s v="Z87"/>
    <s v="Z87 - Benefits Loaders"/>
    <s v="OPER"/>
    <x v="4"/>
    <x v="14"/>
    <s v="Non-Labor"/>
    <d v="2020-05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351.13"/>
  </r>
  <r>
    <x v="2"/>
    <x v="17"/>
    <s v="AVA"/>
    <s v="Z87"/>
    <s v="Z87 - Benefits Loaders"/>
    <s v="OPER"/>
    <x v="4"/>
    <x v="14"/>
    <s v="Non-Labor"/>
    <d v="2020-05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993.4"/>
  </r>
  <r>
    <x v="2"/>
    <x v="17"/>
    <s v="AVA"/>
    <s v="Z87"/>
    <s v="Z87 - Benefits Loaders"/>
    <s v="OPER"/>
    <x v="4"/>
    <x v="14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0"/>
    <m/>
    <m/>
    <m/>
    <m/>
    <m/>
    <m/>
    <m/>
    <s v="E01"/>
    <s v="Regular                                 "/>
    <m/>
    <m/>
    <m/>
    <m/>
    <s v="B907206104000"/>
    <m/>
    <m/>
    <n v="25.88"/>
  </r>
  <r>
    <x v="2"/>
    <x v="17"/>
    <s v="AVA"/>
    <s v="Z87"/>
    <s v="Z87 - Benefits Loaders"/>
    <s v="OPER"/>
    <x v="4"/>
    <x v="14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129.1"/>
  </r>
  <r>
    <x v="2"/>
    <x v="17"/>
    <s v="AVA"/>
    <s v="Z87"/>
    <s v="Z87 - Benefits Loaders"/>
    <s v="OPER"/>
    <x v="4"/>
    <x v="14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0"/>
    <m/>
    <m/>
    <m/>
    <m/>
    <m/>
    <m/>
    <m/>
    <s v="E01"/>
    <s v="Regular                                 "/>
    <m/>
    <m/>
    <m/>
    <m/>
    <s v="B913206101000"/>
    <m/>
    <m/>
    <n v="25.88"/>
  </r>
  <r>
    <x v="2"/>
    <x v="17"/>
    <s v="AVA"/>
    <s v="Z87"/>
    <s v="Z87 - Benefits Loaders"/>
    <s v="OPER"/>
    <x v="4"/>
    <x v="14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427.1"/>
  </r>
  <r>
    <x v="2"/>
    <x v="17"/>
    <s v="AVA"/>
    <s v="Z87"/>
    <s v="Z87 - Benefits Loaders"/>
    <s v="OPER"/>
    <x v="4"/>
    <x v="14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1000"/>
    <x v="14"/>
    <s v="926500"/>
    <m/>
    <m/>
    <m/>
    <m/>
    <m/>
    <m/>
    <m/>
    <s v="E27"/>
    <s v="Meals - Dinner                          "/>
    <m/>
    <m/>
    <m/>
    <m/>
    <s v="B933206102000"/>
    <m/>
    <m/>
    <n v="7.5"/>
  </r>
  <r>
    <x v="2"/>
    <x v="17"/>
    <s v="AVA"/>
    <s v="Z87"/>
    <s v="Z87 - Benefits Loaders"/>
    <s v="OPER"/>
    <x v="4"/>
    <x v="14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46.94"/>
  </r>
  <r>
    <x v="2"/>
    <x v="17"/>
    <s v="AVA"/>
    <s v="Z87"/>
    <s v="Z87 - Benefits Loaders"/>
    <s v="OPER"/>
    <x v="4"/>
    <x v="14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0"/>
    <m/>
    <m/>
    <m/>
    <m/>
    <m/>
    <m/>
    <m/>
    <s v="E01"/>
    <s v="Regular                                 "/>
    <m/>
    <m/>
    <m/>
    <m/>
    <s v="B906206101000"/>
    <m/>
    <m/>
    <n v="133.07"/>
  </r>
  <r>
    <x v="2"/>
    <x v="17"/>
    <s v="AVA"/>
    <s v="Z87"/>
    <s v="Z87 - Benefits Loaders"/>
    <s v="OPER"/>
    <x v="4"/>
    <x v="14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01"/>
    <s v="Regular                                 "/>
    <m/>
    <m/>
    <m/>
    <m/>
    <s v="B906206105000"/>
    <m/>
    <m/>
    <n v="25.88"/>
  </r>
  <r>
    <x v="2"/>
    <x v="17"/>
    <s v="AVA"/>
    <s v="Z87"/>
    <s v="Z87 - Benefits Loaders"/>
    <s v="OPER"/>
    <x v="4"/>
    <x v="14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0"/>
    <m/>
    <m/>
    <m/>
    <m/>
    <m/>
    <m/>
    <m/>
    <s v="E27"/>
    <s v="Meals - Dinner                          "/>
    <m/>
    <m/>
    <m/>
    <m/>
    <s v="B922206105000"/>
    <m/>
    <m/>
    <n v="7.5"/>
  </r>
  <r>
    <x v="2"/>
    <x v="17"/>
    <s v="AVA"/>
    <s v="Z87"/>
    <s v="Z87 - Benefits Loaders"/>
    <s v="OPER"/>
    <x v="4"/>
    <x v="14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36"/>
    <x v="1"/>
    <s v="926500"/>
    <m/>
    <m/>
    <m/>
    <m/>
    <m/>
    <m/>
    <m/>
    <s v="E01"/>
    <s v="Regular                                 "/>
    <m/>
    <m/>
    <m/>
    <m/>
    <s v="B922206114000"/>
    <m/>
    <m/>
    <n v="46.94"/>
  </r>
  <r>
    <x v="2"/>
    <x v="17"/>
    <s v="AVA"/>
    <s v="Z87"/>
    <s v="Z87 - Benefits Loaders"/>
    <s v="OPER"/>
    <x v="4"/>
    <x v="14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s v="E27"/>
    <s v="Meals - Dinner                          "/>
    <m/>
    <m/>
    <m/>
    <m/>
    <s v="B923206101000"/>
    <m/>
    <m/>
    <n v="7.5"/>
  </r>
  <r>
    <x v="2"/>
    <x v="17"/>
    <s v="AVA"/>
    <s v="Z87"/>
    <s v="Z87 - Benefits Loaders"/>
    <s v="OPER"/>
    <x v="4"/>
    <x v="14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232.96"/>
  </r>
  <r>
    <x v="2"/>
    <x v="17"/>
    <s v="AVA"/>
    <s v="Z87"/>
    <s v="Z87 - Benefits Loaders"/>
    <s v="OPER"/>
    <x v="4"/>
    <x v="14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s v="E01"/>
    <s v="Regular                                 "/>
    <m/>
    <m/>
    <m/>
    <m/>
    <s v="B923206114000"/>
    <m/>
    <m/>
    <n v="93.89"/>
  </r>
  <r>
    <x v="2"/>
    <x v="17"/>
    <s v="AVA"/>
    <s v="Z87"/>
    <s v="Z87 - Benefits Loaders"/>
    <s v="OPER"/>
    <x v="4"/>
    <x v="14"/>
    <s v="Non-Labor"/>
    <d v="2020-05-1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27"/>
    <s v="Meals - Dinner                          "/>
    <m/>
    <m/>
    <m/>
    <m/>
    <s v="B952206105000"/>
    <m/>
    <m/>
    <n v="15"/>
  </r>
  <r>
    <x v="2"/>
    <x v="17"/>
    <s v="AVA"/>
    <s v="Z87"/>
    <s v="Z87 - Benefits Loaders"/>
    <s v="OPER"/>
    <x v="4"/>
    <x v="14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0"/>
    <m/>
    <m/>
    <m/>
    <m/>
    <m/>
    <m/>
    <m/>
    <s v="E27"/>
    <s v="Meals - Dinner                          "/>
    <m/>
    <m/>
    <m/>
    <m/>
    <s v="B956206101000"/>
    <m/>
    <m/>
    <n v="7.5"/>
  </r>
  <r>
    <x v="2"/>
    <x v="17"/>
    <s v="AVA"/>
    <s v="Z87"/>
    <s v="Z87 - Benefits Loaders"/>
    <s v="OPER"/>
    <x v="4"/>
    <x v="14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660.53"/>
  </r>
  <r>
    <x v="2"/>
    <x v="17"/>
    <s v="AVA"/>
    <s v="Z87"/>
    <s v="Z87 - Benefits Loaders"/>
    <s v="OPER"/>
    <x v="4"/>
    <x v="14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-19.29"/>
  </r>
  <r>
    <x v="2"/>
    <x v="17"/>
    <s v="AVA"/>
    <s v="Z87"/>
    <s v="Z87 - Benefits Loaders"/>
    <s v="OPER"/>
    <x v="4"/>
    <x v="14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164.3"/>
  </r>
  <r>
    <x v="2"/>
    <x v="17"/>
    <s v="AVA"/>
    <s v="Z87"/>
    <s v="Z87 - Benefits Loaders"/>
    <s v="OPER"/>
    <x v="4"/>
    <x v="14"/>
    <s v="Non-Labor"/>
    <d v="2020-05-1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176.04"/>
  </r>
  <r>
    <x v="2"/>
    <x v="17"/>
    <s v="AVA"/>
    <s v="Z87"/>
    <s v="Z87 - Benefits Loaders"/>
    <s v="OPER"/>
    <x v="4"/>
    <x v="14"/>
    <s v="Non-Labor"/>
    <d v="2020-05-24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377.34"/>
  </r>
  <r>
    <x v="2"/>
    <x v="17"/>
    <s v="AVA"/>
    <s v="Z87"/>
    <s v="Z87 - Benefits Loaders"/>
    <s v="OPER"/>
    <x v="4"/>
    <x v="14"/>
    <s v="Non-Labor"/>
    <d v="2020-05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71.07"/>
  </r>
  <r>
    <x v="2"/>
    <x v="17"/>
    <s v="AVA"/>
    <s v="Z87"/>
    <s v="Z87 - Benefits Loaders"/>
    <s v="OPER"/>
    <x v="4"/>
    <x v="14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135.13"/>
  </r>
  <r>
    <x v="2"/>
    <x v="17"/>
    <s v="AVA"/>
    <s v="Z87"/>
    <s v="Z87 - Benefits Loaders"/>
    <s v="OPER"/>
    <x v="4"/>
    <x v="14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328.61"/>
  </r>
  <r>
    <x v="2"/>
    <x v="17"/>
    <s v="AVA"/>
    <s v="Z87"/>
    <s v="Z87 - Benefits Loaders"/>
    <s v="OPER"/>
    <x v="4"/>
    <x v="14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914.29"/>
  </r>
  <r>
    <x v="2"/>
    <x v="17"/>
    <s v="AVA"/>
    <s v="Z87"/>
    <s v="Z87 - Benefits Loaders"/>
    <s v="OPER"/>
    <x v="4"/>
    <x v="14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9"/>
    <s v="Light Duty                              "/>
    <m/>
    <m/>
    <m/>
    <m/>
    <s v="B980206203000"/>
    <m/>
    <m/>
    <n v="91.13"/>
  </r>
  <r>
    <x v="2"/>
    <x v="17"/>
    <s v="AVA"/>
    <s v="Z87"/>
    <s v="Z87 - Benefits Loaders"/>
    <s v="OPER"/>
    <x v="4"/>
    <x v="14"/>
    <s v="Non-Labor"/>
    <d v="2020-05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322.27"/>
  </r>
  <r>
    <x v="2"/>
    <x v="17"/>
    <s v="AVA"/>
    <s v="Z87"/>
    <s v="Z87 - Benefits Loaders"/>
    <s v="OPER"/>
    <x v="4"/>
    <x v="14"/>
    <s v="Non-Labor"/>
    <d v="2020-05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993.4"/>
  </r>
  <r>
    <x v="2"/>
    <x v="17"/>
    <s v="AVA"/>
    <s v="Z87"/>
    <s v="Z87 - Benefits Loaders"/>
    <s v="OPER"/>
    <x v="4"/>
    <x v="14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0"/>
    <m/>
    <m/>
    <m/>
    <m/>
    <m/>
    <m/>
    <m/>
    <s v="E01"/>
    <s v="Regular                                 "/>
    <m/>
    <m/>
    <m/>
    <m/>
    <s v="B907206104000"/>
    <m/>
    <m/>
    <n v="51.77"/>
  </r>
  <r>
    <x v="2"/>
    <x v="17"/>
    <s v="AVA"/>
    <s v="Z87"/>
    <s v="Z87 - Benefits Loaders"/>
    <s v="OPER"/>
    <x v="4"/>
    <x v="14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4114000"/>
    <m/>
    <m/>
    <n v="12.94"/>
  </r>
  <r>
    <x v="2"/>
    <x v="17"/>
    <s v="AVA"/>
    <s v="Z87"/>
    <s v="Z87 - Benefits Loaders"/>
    <s v="OPER"/>
    <x v="4"/>
    <x v="14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7"/>
    <s v="Meals - Dinner                          "/>
    <m/>
    <m/>
    <m/>
    <m/>
    <s v="B933206105000"/>
    <m/>
    <m/>
    <n v="7.5"/>
  </r>
  <r>
    <x v="2"/>
    <x v="17"/>
    <s v="AVA"/>
    <s v="Z87"/>
    <s v="Z87 - Benefits Loaders"/>
    <s v="OPER"/>
    <x v="4"/>
    <x v="14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258.86"/>
  </r>
  <r>
    <x v="2"/>
    <x v="17"/>
    <s v="AVA"/>
    <s v="Z87"/>
    <s v="Z87 - Benefits Loaders"/>
    <s v="OPER"/>
    <x v="4"/>
    <x v="14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2"/>
    <s v="Rest Period union employees             "/>
    <m/>
    <m/>
    <m/>
    <m/>
    <s v="B933206114000"/>
    <m/>
    <m/>
    <n v="-7.55"/>
  </r>
  <r>
    <x v="2"/>
    <x v="17"/>
    <s v="AVA"/>
    <s v="Z87"/>
    <s v="Z87 - Benefits Loaders"/>
    <s v="OPER"/>
    <x v="4"/>
    <x v="14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1000"/>
    <x v="14"/>
    <s v="926500"/>
    <m/>
    <m/>
    <m/>
    <m/>
    <m/>
    <m/>
    <m/>
    <s v="E01"/>
    <s v="Regular                                 "/>
    <m/>
    <m/>
    <m/>
    <m/>
    <s v="B923206102000"/>
    <m/>
    <m/>
    <n v="25.88"/>
  </r>
  <r>
    <x v="2"/>
    <x v="17"/>
    <s v="AVA"/>
    <s v="Z87"/>
    <s v="Z87 - Benefits Loaders"/>
    <s v="OPER"/>
    <x v="4"/>
    <x v="14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258.85000000000002"/>
  </r>
  <r>
    <x v="2"/>
    <x v="17"/>
    <s v="AVA"/>
    <s v="Z87"/>
    <s v="Z87 - Benefits Loaders"/>
    <s v="OPER"/>
    <x v="4"/>
    <x v="14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s v="E27"/>
    <s v="Meals - Dinner                          "/>
    <m/>
    <m/>
    <m/>
    <m/>
    <s v="B923206114000"/>
    <m/>
    <m/>
    <n v="7.5"/>
  </r>
  <r>
    <x v="2"/>
    <x v="17"/>
    <s v="AVA"/>
    <s v="Z87"/>
    <s v="Z87 - Benefits Loaders"/>
    <s v="OPER"/>
    <x v="4"/>
    <x v="14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2"/>
    <s v="Rest Period union employees             "/>
    <m/>
    <m/>
    <m/>
    <m/>
    <s v="B956206105000"/>
    <m/>
    <m/>
    <n v="78.36"/>
  </r>
  <r>
    <x v="2"/>
    <x v="17"/>
    <s v="AVA"/>
    <s v="Z87"/>
    <s v="Z87 - Benefits Loaders"/>
    <s v="OPER"/>
    <x v="4"/>
    <x v="14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7"/>
    <s v="Meals - Dinner                          "/>
    <m/>
    <m/>
    <m/>
    <m/>
    <s v="B956206105000"/>
    <m/>
    <m/>
    <n v="784.69"/>
  </r>
  <r>
    <x v="2"/>
    <x v="17"/>
    <s v="AVA"/>
    <s v="Z87"/>
    <s v="Z87 - Benefits Loaders"/>
    <s v="OPER"/>
    <x v="4"/>
    <x v="14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77.92"/>
  </r>
  <r>
    <x v="2"/>
    <x v="17"/>
    <s v="AVA"/>
    <s v="Z87"/>
    <s v="Z87 - Benefits Loaders"/>
    <s v="OPER"/>
    <x v="4"/>
    <x v="14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27"/>
    <s v="Meals - Dinner                          "/>
    <m/>
    <m/>
    <m/>
    <m/>
    <s v="B956206114000"/>
    <m/>
    <m/>
    <n v="50.21"/>
  </r>
  <r>
    <x v="2"/>
    <x v="17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2188.67"/>
  </r>
  <r>
    <x v="2"/>
    <x v="17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785.53"/>
  </r>
  <r>
    <x v="2"/>
    <x v="17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67.56"/>
  </r>
  <r>
    <x v="2"/>
    <x v="17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164.3"/>
  </r>
  <r>
    <x v="2"/>
    <x v="17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502.71"/>
  </r>
  <r>
    <x v="2"/>
    <x v="17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1161.1400000000001"/>
  </r>
  <r>
    <x v="2"/>
    <x v="17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996.7"/>
  </r>
  <r>
    <x v="2"/>
    <x v="17"/>
    <s v="AVA"/>
    <s v="Z87"/>
    <s v="Z87 - Benefits Loaders"/>
    <s v="OPER"/>
    <x v="4"/>
    <x v="14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0"/>
    <m/>
    <m/>
    <m/>
    <m/>
    <m/>
    <m/>
    <m/>
    <m/>
    <m/>
    <m/>
    <m/>
    <m/>
    <m/>
    <s v="B907206104000"/>
    <m/>
    <m/>
    <n v="25.88"/>
  </r>
  <r>
    <x v="2"/>
    <x v="17"/>
    <s v="AVA"/>
    <s v="Z87"/>
    <s v="Z87 - Benefits Loaders"/>
    <s v="OPER"/>
    <x v="4"/>
    <x v="14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4114000"/>
    <m/>
    <m/>
    <n v="6.47"/>
  </r>
  <r>
    <x v="2"/>
    <x v="17"/>
    <s v="AVA"/>
    <s v="Z87"/>
    <s v="Z87 - Benefits Loaders"/>
    <s v="OPER"/>
    <x v="4"/>
    <x v="14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3.75"/>
  </r>
  <r>
    <x v="2"/>
    <x v="17"/>
    <s v="AVA"/>
    <s v="Z87"/>
    <s v="Z87 - Benefits Loaders"/>
    <s v="OPER"/>
    <x v="4"/>
    <x v="14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125.65"/>
  </r>
  <r>
    <x v="2"/>
    <x v="17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926500"/>
    <m/>
    <m/>
    <m/>
    <m/>
    <m/>
    <m/>
    <m/>
    <m/>
    <m/>
    <m/>
    <m/>
    <m/>
    <m/>
    <s v="B923206102000"/>
    <m/>
    <m/>
    <n v="12.94"/>
  </r>
  <r>
    <x v="2"/>
    <x v="17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129.41999999999999"/>
  </r>
  <r>
    <x v="2"/>
    <x v="17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m/>
    <m/>
    <m/>
    <m/>
    <m/>
    <m/>
    <s v="B923206114000"/>
    <m/>
    <m/>
    <n v="3.75"/>
  </r>
  <r>
    <x v="2"/>
    <x v="17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431.51"/>
  </r>
  <r>
    <x v="2"/>
    <x v="17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38.96"/>
  </r>
  <r>
    <x v="2"/>
    <x v="17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25.1"/>
  </r>
  <r>
    <x v="2"/>
    <x v="17"/>
    <s v="AVA"/>
    <s v="Z87"/>
    <s v="Z87 - Benefits Loaders"/>
    <s v="OPER"/>
    <x v="4"/>
    <x v="15"/>
    <s v="Non-Labor"/>
    <d v="2020-04-2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592.15"/>
  </r>
  <r>
    <x v="2"/>
    <x v="17"/>
    <s v="AVA"/>
    <s v="Z87"/>
    <s v="Z87 - Benefits Loaders"/>
    <s v="OPER"/>
    <x v="4"/>
    <x v="15"/>
    <s v="Non-Labor"/>
    <d v="2020-04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35.81"/>
  </r>
  <r>
    <x v="2"/>
    <x v="17"/>
    <s v="AVA"/>
    <s v="Z87"/>
    <s v="Z87 - Benefits Loaders"/>
    <s v="OPER"/>
    <x v="4"/>
    <x v="15"/>
    <s v="Non-Labor"/>
    <d v="2020-04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79.31"/>
  </r>
  <r>
    <x v="2"/>
    <x v="17"/>
    <s v="AVA"/>
    <s v="Z87"/>
    <s v="Z87 - Benefits Loaders"/>
    <s v="OPER"/>
    <x v="4"/>
    <x v="15"/>
    <s v="Non-Labor"/>
    <d v="2020-04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239.42"/>
  </r>
  <r>
    <x v="2"/>
    <x v="17"/>
    <s v="AVA"/>
    <s v="Z87"/>
    <s v="Z87 - Benefits Loaders"/>
    <s v="OPER"/>
    <x v="4"/>
    <x v="15"/>
    <s v="Non-Labor"/>
    <d v="2020-04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218.64"/>
  </r>
  <r>
    <x v="2"/>
    <x v="17"/>
    <s v="AVA"/>
    <s v="Z87"/>
    <s v="Z87 - Benefits Loaders"/>
    <s v="OPER"/>
    <x v="4"/>
    <x v="15"/>
    <s v="Non-Labor"/>
    <d v="2020-04-26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6.76"/>
  </r>
  <r>
    <x v="2"/>
    <x v="17"/>
    <s v="AVA"/>
    <s v="Z87"/>
    <s v="Z87 - Benefits Loaders"/>
    <s v="OPER"/>
    <x v="4"/>
    <x v="15"/>
    <s v="Non-Labor"/>
    <d v="2020-04-26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9.9499999999999993"/>
  </r>
  <r>
    <x v="2"/>
    <x v="17"/>
    <s v="AVA"/>
    <s v="Z87"/>
    <s v="Z87 - Benefits Loaders"/>
    <s v="OPER"/>
    <x v="4"/>
    <x v="15"/>
    <s v="Non-Labor"/>
    <d v="2020-04-26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20"/>
    <s v="Alt/Dual                                "/>
    <m/>
    <m/>
    <m/>
    <m/>
    <s v="B933206114000"/>
    <m/>
    <m/>
    <n v="4.51"/>
  </r>
  <r>
    <x v="2"/>
    <x v="17"/>
    <s v="AVA"/>
    <s v="Z87"/>
    <s v="Z87 - Benefits Loaders"/>
    <s v="OPER"/>
    <x v="4"/>
    <x v="15"/>
    <s v="Non-Labor"/>
    <d v="2020-04-26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22.37"/>
  </r>
  <r>
    <x v="2"/>
    <x v="17"/>
    <s v="AVA"/>
    <s v="Z87"/>
    <s v="Z87 - Benefits Loaders"/>
    <s v="OPER"/>
    <x v="4"/>
    <x v="15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4.51"/>
  </r>
  <r>
    <x v="2"/>
    <x v="17"/>
    <s v="AVA"/>
    <s v="Z87"/>
    <s v="Z87 - Benefits Loaders"/>
    <s v="OPER"/>
    <x v="4"/>
    <x v="15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16.91"/>
  </r>
  <r>
    <x v="2"/>
    <x v="17"/>
    <s v="AVA"/>
    <s v="Z87"/>
    <s v="Z87 - Benefits Loaders"/>
    <s v="OPER"/>
    <x v="4"/>
    <x v="15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11.27"/>
  </r>
  <r>
    <x v="2"/>
    <x v="17"/>
    <s v="AVA"/>
    <s v="Z87"/>
    <s v="Z87 - Benefits Loaders"/>
    <s v="OPER"/>
    <x v="4"/>
    <x v="15"/>
    <s v="Non-Labor"/>
    <d v="2020-04-26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27"/>
    <s v="Meals - Dinner                          "/>
    <m/>
    <m/>
    <m/>
    <m/>
    <s v="B960206105000"/>
    <m/>
    <m/>
    <n v="8.1999999999999993"/>
  </r>
  <r>
    <x v="2"/>
    <x v="17"/>
    <s v="AVA"/>
    <s v="Z87"/>
    <s v="Z87 - Benefits Loaders"/>
    <s v="OPER"/>
    <x v="4"/>
    <x v="15"/>
    <s v="Non-Labor"/>
    <d v="2020-04-26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14.92"/>
  </r>
  <r>
    <x v="2"/>
    <x v="17"/>
    <s v="AVA"/>
    <s v="Z87"/>
    <s v="Z87 - Benefits Loaders"/>
    <s v="OPER"/>
    <x v="4"/>
    <x v="15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816.38"/>
  </r>
  <r>
    <x v="2"/>
    <x v="17"/>
    <s v="AVA"/>
    <s v="Z87"/>
    <s v="Z87 - Benefits Loaders"/>
    <s v="OPER"/>
    <x v="4"/>
    <x v="15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211.26"/>
  </r>
  <r>
    <x v="2"/>
    <x v="17"/>
    <s v="AVA"/>
    <s v="Z87"/>
    <s v="Z87 - Benefits Loaders"/>
    <s v="OPER"/>
    <x v="4"/>
    <x v="15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18.940000000000001"/>
  </r>
  <r>
    <x v="2"/>
    <x v="17"/>
    <s v="AVA"/>
    <s v="Z87"/>
    <s v="Z87 - Benefits Loaders"/>
    <s v="OPER"/>
    <x v="4"/>
    <x v="15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326.87"/>
  </r>
  <r>
    <x v="2"/>
    <x v="17"/>
    <s v="AVA"/>
    <s v="Z87"/>
    <s v="Z87 - Benefits Loaders"/>
    <s v="OPER"/>
    <x v="4"/>
    <x v="15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306.08999999999997"/>
  </r>
  <r>
    <x v="2"/>
    <x v="17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-1.01"/>
  </r>
  <r>
    <x v="2"/>
    <x v="17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5"/>
    <m/>
    <m/>
    <m/>
    <m/>
    <m/>
    <m/>
    <m/>
    <m/>
    <m/>
    <m/>
    <m/>
    <m/>
    <m/>
    <s v="B907206104000"/>
    <m/>
    <m/>
    <n v="-6.96"/>
  </r>
  <r>
    <x v="2"/>
    <x v="17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-9.4700000000000006"/>
  </r>
  <r>
    <x v="2"/>
    <x v="17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-24.37"/>
  </r>
  <r>
    <x v="2"/>
    <x v="17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926505"/>
    <m/>
    <m/>
    <m/>
    <m/>
    <m/>
    <m/>
    <m/>
    <m/>
    <m/>
    <m/>
    <m/>
    <m/>
    <m/>
    <s v="B932206114000"/>
    <m/>
    <m/>
    <n v="-6.31"/>
  </r>
  <r>
    <x v="2"/>
    <x v="17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16.75"/>
  </r>
  <r>
    <x v="2"/>
    <x v="17"/>
    <s v="AVA"/>
    <s v="Z87"/>
    <s v="Z87 - Benefits Loaders"/>
    <s v="OPER"/>
    <x v="4"/>
    <x v="15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5"/>
    <m/>
    <m/>
    <m/>
    <m/>
    <m/>
    <m/>
    <m/>
    <m/>
    <m/>
    <m/>
    <m/>
    <m/>
    <m/>
    <s v="B906206101000"/>
    <m/>
    <m/>
    <n v="-9.4700000000000006"/>
  </r>
  <r>
    <x v="2"/>
    <x v="17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926505"/>
    <m/>
    <m/>
    <m/>
    <m/>
    <m/>
    <m/>
    <m/>
    <m/>
    <m/>
    <m/>
    <m/>
    <m/>
    <m/>
    <s v="B922206114000"/>
    <m/>
    <m/>
    <n v="-6.31"/>
  </r>
  <r>
    <x v="2"/>
    <x v="17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9.7899999999999991"/>
  </r>
  <r>
    <x v="2"/>
    <x v="17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m/>
    <m/>
    <m/>
    <m/>
    <m/>
    <m/>
    <s v="B923206114000"/>
    <m/>
    <m/>
    <n v="-10.44"/>
  </r>
  <r>
    <x v="2"/>
    <x v="17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-2.02"/>
  </r>
  <r>
    <x v="2"/>
    <x v="17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5"/>
    <m/>
    <m/>
    <m/>
    <m/>
    <m/>
    <m/>
    <m/>
    <m/>
    <m/>
    <m/>
    <m/>
    <m/>
    <m/>
    <s v="B956206101000"/>
    <m/>
    <m/>
    <n v="-9.4700000000000006"/>
  </r>
  <r>
    <x v="2"/>
    <x v="17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31.56"/>
  </r>
  <r>
    <x v="2"/>
    <x v="17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-6.31"/>
  </r>
  <r>
    <x v="2"/>
    <x v="17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4114000"/>
    <m/>
    <m/>
    <n v="-6.31"/>
  </r>
  <r>
    <x v="2"/>
    <x v="17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6.31"/>
  </r>
  <r>
    <x v="2"/>
    <x v="17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926505"/>
    <m/>
    <m/>
    <m/>
    <m/>
    <m/>
    <m/>
    <m/>
    <m/>
    <m/>
    <m/>
    <m/>
    <m/>
    <m/>
    <s v="B956206106000"/>
    <m/>
    <m/>
    <n v="-6.31"/>
  </r>
  <r>
    <x v="2"/>
    <x v="17"/>
    <s v="AVA"/>
    <s v="Z87"/>
    <s v="Z87 - Benefits Loaders"/>
    <s v="OPER"/>
    <x v="4"/>
    <x v="15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10.44"/>
  </r>
  <r>
    <x v="2"/>
    <x v="17"/>
    <s v="AVA"/>
    <s v="Z87"/>
    <s v="Z87 - Benefits Loaders"/>
    <s v="OPER"/>
    <x v="4"/>
    <x v="15"/>
    <s v="Non-Labor"/>
    <d v="2020-05-1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491.43"/>
  </r>
  <r>
    <x v="2"/>
    <x v="17"/>
    <s v="AVA"/>
    <s v="Z87"/>
    <s v="Z87 - Benefits Loaders"/>
    <s v="OPER"/>
    <x v="4"/>
    <x v="15"/>
    <s v="Non-Labor"/>
    <d v="2020-05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50.9"/>
  </r>
  <r>
    <x v="2"/>
    <x v="17"/>
    <s v="AVA"/>
    <s v="Z87"/>
    <s v="Z87 - Benefits Loaders"/>
    <s v="OPER"/>
    <x v="4"/>
    <x v="15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46.94"/>
  </r>
  <r>
    <x v="2"/>
    <x v="17"/>
    <s v="AVA"/>
    <s v="Z87"/>
    <s v="Z87 - Benefits Loaders"/>
    <s v="OPER"/>
    <x v="4"/>
    <x v="15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20.440000000000001"/>
  </r>
  <r>
    <x v="2"/>
    <x v="17"/>
    <s v="AVA"/>
    <s v="Z87"/>
    <s v="Z87 - Benefits Loaders"/>
    <s v="OPER"/>
    <x v="4"/>
    <x v="15"/>
    <s v="Non-Labor"/>
    <d v="2020-05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225.84"/>
  </r>
  <r>
    <x v="2"/>
    <x v="17"/>
    <s v="AVA"/>
    <s v="Z87"/>
    <s v="Z87 - Benefits Loaders"/>
    <s v="OPER"/>
    <x v="4"/>
    <x v="15"/>
    <s v="Non-Labor"/>
    <d v="2020-05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91.47"/>
  </r>
  <r>
    <x v="2"/>
    <x v="17"/>
    <s v="AVA"/>
    <s v="Z87"/>
    <s v="Z87 - Benefits Loaders"/>
    <s v="OPER"/>
    <x v="4"/>
    <x v="15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5"/>
    <m/>
    <m/>
    <m/>
    <m/>
    <m/>
    <m/>
    <m/>
    <s v="E01"/>
    <s v="Regular                                 "/>
    <m/>
    <m/>
    <m/>
    <m/>
    <s v="B907206104000"/>
    <m/>
    <m/>
    <n v="2.4900000000000002"/>
  </r>
  <r>
    <x v="2"/>
    <x v="17"/>
    <s v="AVA"/>
    <s v="Z87"/>
    <s v="Z87 - Benefits Loaders"/>
    <s v="OPER"/>
    <x v="4"/>
    <x v="15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12.4"/>
  </r>
  <r>
    <x v="2"/>
    <x v="17"/>
    <s v="AVA"/>
    <s v="Z87"/>
    <s v="Z87 - Benefits Loaders"/>
    <s v="OPER"/>
    <x v="4"/>
    <x v="15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5"/>
    <m/>
    <m/>
    <m/>
    <m/>
    <m/>
    <m/>
    <m/>
    <s v="E01"/>
    <s v="Regular                                 "/>
    <m/>
    <m/>
    <m/>
    <m/>
    <s v="B913206101000"/>
    <m/>
    <m/>
    <n v="2.4900000000000002"/>
  </r>
  <r>
    <x v="2"/>
    <x v="17"/>
    <s v="AVA"/>
    <s v="Z87"/>
    <s v="Z87 - Benefits Loaders"/>
    <s v="OPER"/>
    <x v="4"/>
    <x v="15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41.03"/>
  </r>
  <r>
    <x v="2"/>
    <x v="17"/>
    <s v="AVA"/>
    <s v="Z87"/>
    <s v="Z87 - Benefits Loaders"/>
    <s v="OPER"/>
    <x v="4"/>
    <x v="15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1000"/>
    <x v="14"/>
    <s v="926505"/>
    <m/>
    <m/>
    <m/>
    <m/>
    <m/>
    <m/>
    <m/>
    <s v="E27"/>
    <s v="Meals - Dinner                          "/>
    <m/>
    <m/>
    <m/>
    <m/>
    <s v="B933206102000"/>
    <m/>
    <m/>
    <n v="0.72"/>
  </r>
  <r>
    <x v="2"/>
    <x v="17"/>
    <s v="AVA"/>
    <s v="Z87"/>
    <s v="Z87 - Benefits Loaders"/>
    <s v="OPER"/>
    <x v="4"/>
    <x v="15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4.51"/>
  </r>
  <r>
    <x v="2"/>
    <x v="17"/>
    <s v="AVA"/>
    <s v="Z87"/>
    <s v="Z87 - Benefits Loaders"/>
    <s v="OPER"/>
    <x v="4"/>
    <x v="15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5"/>
    <m/>
    <m/>
    <m/>
    <m/>
    <m/>
    <m/>
    <m/>
    <s v="E01"/>
    <s v="Regular                                 "/>
    <m/>
    <m/>
    <m/>
    <m/>
    <s v="B906206101000"/>
    <m/>
    <m/>
    <n v="12.79"/>
  </r>
  <r>
    <x v="2"/>
    <x v="17"/>
    <s v="AVA"/>
    <s v="Z87"/>
    <s v="Z87 - Benefits Loaders"/>
    <s v="OPER"/>
    <x v="4"/>
    <x v="15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01"/>
    <s v="Regular                                 "/>
    <m/>
    <m/>
    <m/>
    <m/>
    <s v="B906206105000"/>
    <m/>
    <m/>
    <n v="2.4900000000000002"/>
  </r>
  <r>
    <x v="2"/>
    <x v="17"/>
    <s v="AVA"/>
    <s v="Z87"/>
    <s v="Z87 - Benefits Loaders"/>
    <s v="OPER"/>
    <x v="4"/>
    <x v="15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5"/>
    <m/>
    <m/>
    <m/>
    <m/>
    <m/>
    <m/>
    <m/>
    <s v="E27"/>
    <s v="Meals - Dinner                          "/>
    <m/>
    <m/>
    <m/>
    <m/>
    <s v="B922206105000"/>
    <m/>
    <m/>
    <n v="0.72"/>
  </r>
  <r>
    <x v="2"/>
    <x v="17"/>
    <s v="AVA"/>
    <s v="Z87"/>
    <s v="Z87 - Benefits Loaders"/>
    <s v="OPER"/>
    <x v="4"/>
    <x v="15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36"/>
    <x v="1"/>
    <s v="926505"/>
    <m/>
    <m/>
    <m/>
    <m/>
    <m/>
    <m/>
    <m/>
    <s v="E01"/>
    <s v="Regular                                 "/>
    <m/>
    <m/>
    <m/>
    <m/>
    <s v="B922206114000"/>
    <m/>
    <m/>
    <n v="4.51"/>
  </r>
  <r>
    <x v="2"/>
    <x v="17"/>
    <s v="AVA"/>
    <s v="Z87"/>
    <s v="Z87 - Benefits Loaders"/>
    <s v="OPER"/>
    <x v="4"/>
    <x v="15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s v="E27"/>
    <s v="Meals - Dinner                          "/>
    <m/>
    <m/>
    <m/>
    <m/>
    <s v="B923206101000"/>
    <m/>
    <m/>
    <n v="0.72"/>
  </r>
  <r>
    <x v="2"/>
    <x v="17"/>
    <s v="AVA"/>
    <s v="Z87"/>
    <s v="Z87 - Benefits Loaders"/>
    <s v="OPER"/>
    <x v="4"/>
    <x v="15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22.38"/>
  </r>
  <r>
    <x v="2"/>
    <x v="17"/>
    <s v="AVA"/>
    <s v="Z87"/>
    <s v="Z87 - Benefits Loaders"/>
    <s v="OPER"/>
    <x v="4"/>
    <x v="15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s v="E01"/>
    <s v="Regular                                 "/>
    <m/>
    <m/>
    <m/>
    <m/>
    <s v="B923206114000"/>
    <m/>
    <m/>
    <n v="9.02"/>
  </r>
  <r>
    <x v="2"/>
    <x v="17"/>
    <s v="AVA"/>
    <s v="Z87"/>
    <s v="Z87 - Benefits Loaders"/>
    <s v="OPER"/>
    <x v="4"/>
    <x v="15"/>
    <s v="Non-Labor"/>
    <d v="2020-05-1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27"/>
    <s v="Meals - Dinner                          "/>
    <m/>
    <m/>
    <m/>
    <m/>
    <s v="B952206105000"/>
    <m/>
    <m/>
    <n v="1.44"/>
  </r>
  <r>
    <x v="2"/>
    <x v="17"/>
    <s v="AVA"/>
    <s v="Z87"/>
    <s v="Z87 - Benefits Loaders"/>
    <s v="OPER"/>
    <x v="4"/>
    <x v="15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5"/>
    <m/>
    <m/>
    <m/>
    <m/>
    <m/>
    <m/>
    <m/>
    <s v="E27"/>
    <s v="Meals - Dinner                          "/>
    <m/>
    <m/>
    <m/>
    <m/>
    <s v="B956206101000"/>
    <m/>
    <m/>
    <n v="0.72"/>
  </r>
  <r>
    <x v="2"/>
    <x v="17"/>
    <s v="AVA"/>
    <s v="Z87"/>
    <s v="Z87 - Benefits Loaders"/>
    <s v="OPER"/>
    <x v="4"/>
    <x v="15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61.59"/>
  </r>
  <r>
    <x v="2"/>
    <x v="17"/>
    <s v="AVA"/>
    <s v="Z87"/>
    <s v="Z87 - Benefits Loaders"/>
    <s v="OPER"/>
    <x v="4"/>
    <x v="15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15.78"/>
  </r>
  <r>
    <x v="2"/>
    <x v="17"/>
    <s v="AVA"/>
    <s v="Z87"/>
    <s v="Z87 - Benefits Loaders"/>
    <s v="OPER"/>
    <x v="4"/>
    <x v="15"/>
    <s v="Non-Labor"/>
    <d v="2020-05-1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16.91"/>
  </r>
  <r>
    <x v="2"/>
    <x v="17"/>
    <s v="AVA"/>
    <s v="Z87"/>
    <s v="Z87 - Benefits Loaders"/>
    <s v="OPER"/>
    <x v="4"/>
    <x v="15"/>
    <s v="Non-Labor"/>
    <d v="2020-05-24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420.45"/>
  </r>
  <r>
    <x v="2"/>
    <x v="17"/>
    <s v="AVA"/>
    <s v="Z87"/>
    <s v="Z87 - Benefits Loaders"/>
    <s v="OPER"/>
    <x v="4"/>
    <x v="15"/>
    <s v="Non-Labor"/>
    <d v="2020-05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50.9"/>
  </r>
  <r>
    <x v="2"/>
    <x v="17"/>
    <s v="AVA"/>
    <s v="Z87"/>
    <s v="Z87 - Benefits Loaders"/>
    <s v="OPER"/>
    <x v="4"/>
    <x v="15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12.98"/>
  </r>
  <r>
    <x v="2"/>
    <x v="17"/>
    <s v="AVA"/>
    <s v="Z87"/>
    <s v="Z87 - Benefits Loaders"/>
    <s v="OPER"/>
    <x v="4"/>
    <x v="15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31.56"/>
  </r>
  <r>
    <x v="2"/>
    <x v="17"/>
    <s v="AVA"/>
    <s v="Z87"/>
    <s v="Z87 - Benefits Loaders"/>
    <s v="OPER"/>
    <x v="4"/>
    <x v="15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69.62"/>
  </r>
  <r>
    <x v="2"/>
    <x v="17"/>
    <s v="AVA"/>
    <s v="Z87"/>
    <s v="Z87 - Benefits Loaders"/>
    <s v="OPER"/>
    <x v="4"/>
    <x v="15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7"/>
    <s v="Meals - Dinner                          "/>
    <m/>
    <m/>
    <m/>
    <m/>
    <s v="B980206203000"/>
    <m/>
    <m/>
    <n v="18.2"/>
  </r>
  <r>
    <x v="2"/>
    <x v="17"/>
    <s v="AVA"/>
    <s v="Z87"/>
    <s v="Z87 - Benefits Loaders"/>
    <s v="OPER"/>
    <x v="4"/>
    <x v="15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9"/>
    <s v="Light Duty                              "/>
    <m/>
    <m/>
    <m/>
    <m/>
    <s v="B980206203000"/>
    <m/>
    <m/>
    <n v="8.75"/>
  </r>
  <r>
    <x v="2"/>
    <x v="17"/>
    <s v="AVA"/>
    <s v="Z87"/>
    <s v="Z87 - Benefits Loaders"/>
    <s v="OPER"/>
    <x v="4"/>
    <x v="15"/>
    <s v="Non-Labor"/>
    <d v="2020-05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223.06"/>
  </r>
  <r>
    <x v="2"/>
    <x v="17"/>
    <s v="AVA"/>
    <s v="Z87"/>
    <s v="Z87 - Benefits Loaders"/>
    <s v="OPER"/>
    <x v="4"/>
    <x v="15"/>
    <s v="Non-Labor"/>
    <d v="2020-05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91.47"/>
  </r>
  <r>
    <x v="2"/>
    <x v="17"/>
    <s v="AVA"/>
    <s v="Z87"/>
    <s v="Z87 - Benefits Loaders"/>
    <s v="OPER"/>
    <x v="4"/>
    <x v="15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5"/>
    <m/>
    <m/>
    <m/>
    <m/>
    <m/>
    <m/>
    <m/>
    <s v="E01"/>
    <s v="Regular                                 "/>
    <m/>
    <m/>
    <m/>
    <m/>
    <s v="B907206104000"/>
    <m/>
    <m/>
    <n v="4.97"/>
  </r>
  <r>
    <x v="2"/>
    <x v="17"/>
    <s v="AVA"/>
    <s v="Z87"/>
    <s v="Z87 - Benefits Loaders"/>
    <s v="OPER"/>
    <x v="4"/>
    <x v="15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4114000"/>
    <m/>
    <m/>
    <n v="1.24"/>
  </r>
  <r>
    <x v="2"/>
    <x v="17"/>
    <s v="AVA"/>
    <s v="Z87"/>
    <s v="Z87 - Benefits Loaders"/>
    <s v="OPER"/>
    <x v="4"/>
    <x v="15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7"/>
    <s v="Meals - Dinner                          "/>
    <m/>
    <m/>
    <m/>
    <m/>
    <s v="B933206105000"/>
    <m/>
    <m/>
    <n v="0.72"/>
  </r>
  <r>
    <x v="2"/>
    <x v="17"/>
    <s v="AVA"/>
    <s v="Z87"/>
    <s v="Z87 - Benefits Loaders"/>
    <s v="OPER"/>
    <x v="4"/>
    <x v="15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24.13"/>
  </r>
  <r>
    <x v="2"/>
    <x v="17"/>
    <s v="AVA"/>
    <s v="Z87"/>
    <s v="Z87 - Benefits Loaders"/>
    <s v="OPER"/>
    <x v="4"/>
    <x v="15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1000"/>
    <x v="14"/>
    <s v="926505"/>
    <m/>
    <m/>
    <m/>
    <m/>
    <m/>
    <m/>
    <m/>
    <s v="E01"/>
    <s v="Regular                                 "/>
    <m/>
    <m/>
    <m/>
    <m/>
    <s v="B923206102000"/>
    <m/>
    <m/>
    <n v="2.4900000000000002"/>
  </r>
  <r>
    <x v="2"/>
    <x v="17"/>
    <s v="AVA"/>
    <s v="Z87"/>
    <s v="Z87 - Benefits Loaders"/>
    <s v="OPER"/>
    <x v="4"/>
    <x v="15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24.86"/>
  </r>
  <r>
    <x v="2"/>
    <x v="17"/>
    <s v="AVA"/>
    <s v="Z87"/>
    <s v="Z87 - Benefits Loaders"/>
    <s v="OPER"/>
    <x v="4"/>
    <x v="15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s v="E27"/>
    <s v="Meals - Dinner                          "/>
    <m/>
    <m/>
    <m/>
    <m/>
    <s v="B923206114000"/>
    <m/>
    <m/>
    <n v="0.72"/>
  </r>
  <r>
    <x v="2"/>
    <x v="17"/>
    <s v="AVA"/>
    <s v="Z87"/>
    <s v="Z87 - Benefits Loaders"/>
    <s v="OPER"/>
    <x v="4"/>
    <x v="15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75.58"/>
  </r>
  <r>
    <x v="2"/>
    <x v="17"/>
    <s v="AVA"/>
    <s v="Z87"/>
    <s v="Z87 - Benefits Loaders"/>
    <s v="OPER"/>
    <x v="4"/>
    <x v="15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2"/>
    <s v="Rest Period union employees             "/>
    <m/>
    <m/>
    <m/>
    <m/>
    <s v="B956206105000"/>
    <m/>
    <m/>
    <n v="7.31"/>
  </r>
  <r>
    <x v="2"/>
    <x v="17"/>
    <s v="AVA"/>
    <s v="Z87"/>
    <s v="Z87 - Benefits Loaders"/>
    <s v="OPER"/>
    <x v="4"/>
    <x v="15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4.82"/>
  </r>
  <r>
    <x v="2"/>
    <x v="17"/>
    <s v="AVA"/>
    <s v="Z87"/>
    <s v="Z87 - Benefits Loaders"/>
    <s v="OPER"/>
    <x v="4"/>
    <x v="15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27"/>
    <s v="Meals - Dinner                          "/>
    <m/>
    <m/>
    <m/>
    <m/>
    <s v="B956202114000"/>
    <m/>
    <m/>
    <n v="7.48"/>
  </r>
  <r>
    <x v="2"/>
    <x v="17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210.22"/>
  </r>
  <r>
    <x v="2"/>
    <x v="17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75.45"/>
  </r>
  <r>
    <x v="2"/>
    <x v="17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6.49"/>
  </r>
  <r>
    <x v="2"/>
    <x v="17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15.78"/>
  </r>
  <r>
    <x v="2"/>
    <x v="17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48.29"/>
  </r>
  <r>
    <x v="2"/>
    <x v="17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111.53"/>
  </r>
  <r>
    <x v="2"/>
    <x v="17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95.73"/>
  </r>
  <r>
    <x v="2"/>
    <x v="17"/>
    <s v="AVA"/>
    <s v="Z87"/>
    <s v="Z87 - Benefits Loaders"/>
    <s v="OPER"/>
    <x v="4"/>
    <x v="15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5"/>
    <m/>
    <m/>
    <m/>
    <m/>
    <m/>
    <m/>
    <m/>
    <m/>
    <m/>
    <m/>
    <m/>
    <m/>
    <m/>
    <s v="B907206104000"/>
    <m/>
    <m/>
    <n v="2.4900000000000002"/>
  </r>
  <r>
    <x v="2"/>
    <x v="17"/>
    <s v="AVA"/>
    <s v="Z87"/>
    <s v="Z87 - Benefits Loaders"/>
    <s v="OPER"/>
    <x v="4"/>
    <x v="15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4114000"/>
    <m/>
    <m/>
    <n v="0.62"/>
  </r>
  <r>
    <x v="2"/>
    <x v="17"/>
    <s v="AVA"/>
    <s v="Z87"/>
    <s v="Z87 - Benefits Loaders"/>
    <s v="OPER"/>
    <x v="4"/>
    <x v="15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0.36"/>
  </r>
  <r>
    <x v="2"/>
    <x v="17"/>
    <s v="AVA"/>
    <s v="Z87"/>
    <s v="Z87 - Benefits Loaders"/>
    <s v="OPER"/>
    <x v="4"/>
    <x v="15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12.07"/>
  </r>
  <r>
    <x v="2"/>
    <x v="17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926505"/>
    <m/>
    <m/>
    <m/>
    <m/>
    <m/>
    <m/>
    <m/>
    <m/>
    <m/>
    <m/>
    <m/>
    <m/>
    <m/>
    <s v="B923206102000"/>
    <m/>
    <m/>
    <n v="1.24"/>
  </r>
  <r>
    <x v="2"/>
    <x v="17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12.43"/>
  </r>
  <r>
    <x v="2"/>
    <x v="17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m/>
    <m/>
    <m/>
    <m/>
    <m/>
    <m/>
    <s v="B923206114000"/>
    <m/>
    <m/>
    <n v="0.36"/>
  </r>
  <r>
    <x v="2"/>
    <x v="17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41.45"/>
  </r>
  <r>
    <x v="2"/>
    <x v="17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3.74"/>
  </r>
  <r>
    <x v="2"/>
    <x v="17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2.41"/>
  </r>
  <r>
    <x v="2"/>
    <x v="17"/>
    <s v="AVA"/>
    <s v="Z87"/>
    <s v="Z87 - Benefits Loaders"/>
    <s v="OPER"/>
    <x v="4"/>
    <x v="16"/>
    <s v="Non-Labor"/>
    <d v="2020-04-2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1121.27"/>
  </r>
  <r>
    <x v="2"/>
    <x v="17"/>
    <s v="AVA"/>
    <s v="Z87"/>
    <s v="Z87 - Benefits Loaders"/>
    <s v="OPER"/>
    <x v="4"/>
    <x v="16"/>
    <s v="Non-Labor"/>
    <d v="2020-04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56.54000000000002"/>
  </r>
  <r>
    <x v="2"/>
    <x v="17"/>
    <s v="AVA"/>
    <s v="Z87"/>
    <s v="Z87 - Benefits Loaders"/>
    <s v="OPER"/>
    <x v="4"/>
    <x v="16"/>
    <s v="Non-Labor"/>
    <d v="2020-04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9"/>
    <s v="Schd Shutdown 2X                        "/>
    <m/>
    <m/>
    <m/>
    <m/>
    <s v="B980206202000"/>
    <m/>
    <m/>
    <n v="317.92"/>
  </r>
  <r>
    <x v="2"/>
    <x v="17"/>
    <s v="AVA"/>
    <s v="Z87"/>
    <s v="Z87 - Benefits Loaders"/>
    <s v="OPER"/>
    <x v="4"/>
    <x v="16"/>
    <s v="Non-Labor"/>
    <d v="2020-04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96.28"/>
  </r>
  <r>
    <x v="2"/>
    <x v="17"/>
    <s v="AVA"/>
    <s v="Z87"/>
    <s v="Z87 - Benefits Loaders"/>
    <s v="OPER"/>
    <x v="4"/>
    <x v="16"/>
    <s v="Non-Labor"/>
    <d v="2020-04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424"/>
  </r>
  <r>
    <x v="2"/>
    <x v="17"/>
    <s v="AVA"/>
    <s v="Z87"/>
    <s v="Z87 - Benefits Loaders"/>
    <s v="OPER"/>
    <x v="4"/>
    <x v="16"/>
    <s v="Non-Labor"/>
    <d v="2020-04-26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12.78"/>
  </r>
  <r>
    <x v="2"/>
    <x v="17"/>
    <s v="AVA"/>
    <s v="Z87"/>
    <s v="Z87 - Benefits Loaders"/>
    <s v="OPER"/>
    <x v="4"/>
    <x v="16"/>
    <s v="Non-Labor"/>
    <d v="2020-04-26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18.79"/>
  </r>
  <r>
    <x v="2"/>
    <x v="17"/>
    <s v="AVA"/>
    <s v="Z87"/>
    <s v="Z87 - Benefits Loaders"/>
    <s v="OPER"/>
    <x v="4"/>
    <x v="16"/>
    <s v="Non-Labor"/>
    <d v="2020-04-26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20"/>
    <s v="Alt/Dual                                "/>
    <m/>
    <m/>
    <m/>
    <m/>
    <s v="B933206114000"/>
    <m/>
    <m/>
    <n v="8.52"/>
  </r>
  <r>
    <x v="2"/>
    <x v="17"/>
    <s v="AVA"/>
    <s v="Z87"/>
    <s v="Z87 - Benefits Loaders"/>
    <s v="OPER"/>
    <x v="4"/>
    <x v="16"/>
    <s v="Non-Labor"/>
    <d v="2020-04-26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42.26"/>
  </r>
  <r>
    <x v="2"/>
    <x v="17"/>
    <s v="AVA"/>
    <s v="Z87"/>
    <s v="Z87 - Benefits Loaders"/>
    <s v="OPER"/>
    <x v="4"/>
    <x v="16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7.04"/>
  </r>
  <r>
    <x v="2"/>
    <x v="17"/>
    <s v="AVA"/>
    <s v="Z87"/>
    <s v="Z87 - Benefits Loaders"/>
    <s v="OPER"/>
    <x v="4"/>
    <x v="16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36.200000000000003"/>
  </r>
  <r>
    <x v="2"/>
    <x v="17"/>
    <s v="AVA"/>
    <s v="Z87"/>
    <s v="Z87 - Benefits Loaders"/>
    <s v="OPER"/>
    <x v="4"/>
    <x v="16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70.84"/>
  </r>
  <r>
    <x v="2"/>
    <x v="17"/>
    <s v="AVA"/>
    <s v="Z87"/>
    <s v="Z87 - Benefits Loaders"/>
    <s v="OPER"/>
    <x v="4"/>
    <x v="16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9"/>
    <s v="Schd Shutdown 2X                        "/>
    <m/>
    <m/>
    <m/>
    <m/>
    <s v="B956206114000"/>
    <m/>
    <m/>
    <n v="7.61"/>
  </r>
  <r>
    <x v="2"/>
    <x v="17"/>
    <s v="AVA"/>
    <s v="Z87"/>
    <s v="Z87 - Benefits Loaders"/>
    <s v="OPER"/>
    <x v="4"/>
    <x v="16"/>
    <s v="Non-Labor"/>
    <d v="2020-04-26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86.9"/>
  </r>
  <r>
    <x v="2"/>
    <x v="17"/>
    <s v="AVA"/>
    <s v="Z87"/>
    <s v="Z87 - Benefits Loaders"/>
    <s v="OPER"/>
    <x v="4"/>
    <x v="16"/>
    <s v="Non-Labor"/>
    <d v="2020-04-26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28.18"/>
  </r>
  <r>
    <x v="2"/>
    <x v="17"/>
    <s v="AVA"/>
    <s v="Z87"/>
    <s v="Z87 - Benefits Loaders"/>
    <s v="OPER"/>
    <x v="4"/>
    <x v="16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1542.04"/>
  </r>
  <r>
    <x v="2"/>
    <x v="17"/>
    <s v="AVA"/>
    <s v="Z87"/>
    <s v="Z87 - Benefits Loaders"/>
    <s v="OPER"/>
    <x v="4"/>
    <x v="16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399.05"/>
  </r>
  <r>
    <x v="2"/>
    <x v="17"/>
    <s v="AVA"/>
    <s v="Z87"/>
    <s v="Z87 - Benefits Loaders"/>
    <s v="OPER"/>
    <x v="4"/>
    <x v="16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35.770000000000003"/>
  </r>
  <r>
    <x v="2"/>
    <x v="17"/>
    <s v="AVA"/>
    <s v="Z87"/>
    <s v="Z87 - Benefits Loaders"/>
    <s v="OPER"/>
    <x v="4"/>
    <x v="16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617.42999999999995"/>
  </r>
  <r>
    <x v="2"/>
    <x v="17"/>
    <s v="AVA"/>
    <s v="Z87"/>
    <s v="Z87 - Benefits Loaders"/>
    <s v="OPER"/>
    <x v="4"/>
    <x v="16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578.16999999999996"/>
  </r>
  <r>
    <x v="2"/>
    <x v="17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1.9"/>
  </r>
  <r>
    <x v="2"/>
    <x v="17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m/>
    <m/>
    <m/>
    <m/>
    <m/>
    <m/>
    <s v="B907206104000"/>
    <m/>
    <m/>
    <n v="-13.15"/>
  </r>
  <r>
    <x v="2"/>
    <x v="17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17.89"/>
  </r>
  <r>
    <x v="2"/>
    <x v="17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46.02"/>
  </r>
  <r>
    <x v="2"/>
    <x v="17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m/>
    <m/>
    <m/>
    <m/>
    <m/>
    <m/>
    <s v="B932206114000"/>
    <m/>
    <m/>
    <n v="-11.92"/>
  </r>
  <r>
    <x v="2"/>
    <x v="17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31.65"/>
  </r>
  <r>
    <x v="2"/>
    <x v="17"/>
    <s v="AVA"/>
    <s v="Z87"/>
    <s v="Z87 - Benefits Loaders"/>
    <s v="OPER"/>
    <x v="4"/>
    <x v="16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m/>
    <m/>
    <m/>
    <m/>
    <m/>
    <m/>
    <s v="B906206101000"/>
    <m/>
    <m/>
    <n v="-17.89"/>
  </r>
  <r>
    <x v="2"/>
    <x v="17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m/>
    <m/>
    <m/>
    <m/>
    <m/>
    <m/>
    <s v="B922206114000"/>
    <m/>
    <m/>
    <n v="-11.92"/>
  </r>
  <r>
    <x v="2"/>
    <x v="17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18.5"/>
  </r>
  <r>
    <x v="2"/>
    <x v="17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-19.72"/>
  </r>
  <r>
    <x v="2"/>
    <x v="17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3.81"/>
  </r>
  <r>
    <x v="2"/>
    <x v="17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m/>
    <m/>
    <m/>
    <m/>
    <m/>
    <m/>
    <s v="B956206101000"/>
    <m/>
    <m/>
    <n v="-17.89"/>
  </r>
  <r>
    <x v="2"/>
    <x v="17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59.62"/>
  </r>
  <r>
    <x v="2"/>
    <x v="17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11.92"/>
  </r>
  <r>
    <x v="2"/>
    <x v="17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-11.92"/>
  </r>
  <r>
    <x v="2"/>
    <x v="17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11.92"/>
  </r>
  <r>
    <x v="2"/>
    <x v="17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408115"/>
    <m/>
    <m/>
    <m/>
    <m/>
    <m/>
    <m/>
    <m/>
    <m/>
    <m/>
    <m/>
    <m/>
    <m/>
    <m/>
    <s v="B956206106000"/>
    <m/>
    <m/>
    <n v="-11.92"/>
  </r>
  <r>
    <x v="2"/>
    <x v="17"/>
    <s v="AVA"/>
    <s v="Z87"/>
    <s v="Z87 - Benefits Loaders"/>
    <s v="OPER"/>
    <x v="4"/>
    <x v="16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19.72"/>
  </r>
  <r>
    <x v="2"/>
    <x v="17"/>
    <s v="AVA"/>
    <s v="Z87"/>
    <s v="Z87 - Benefits Loaders"/>
    <s v="OPER"/>
    <x v="4"/>
    <x v="16"/>
    <s v="Non-Labor"/>
    <d v="2020-05-1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873.68"/>
  </r>
  <r>
    <x v="2"/>
    <x v="17"/>
    <s v="AVA"/>
    <s v="Z87"/>
    <s v="Z87 - Benefits Loaders"/>
    <s v="OPER"/>
    <x v="4"/>
    <x v="16"/>
    <s v="Non-Labor"/>
    <d v="2020-05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68.27"/>
  </r>
  <r>
    <x v="2"/>
    <x v="17"/>
    <s v="AVA"/>
    <s v="Z87"/>
    <s v="Z87 - Benefits Loaders"/>
    <s v="OPER"/>
    <x v="4"/>
    <x v="16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5"/>
    <s v="Overtime 2X                             "/>
    <m/>
    <m/>
    <m/>
    <m/>
    <s v="B980206202000"/>
    <m/>
    <m/>
    <n v="103.48"/>
  </r>
  <r>
    <x v="2"/>
    <x v="17"/>
    <s v="AVA"/>
    <s v="Z87"/>
    <s v="Z87 - Benefits Loaders"/>
    <s v="OPER"/>
    <x v="4"/>
    <x v="16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46.13"/>
  </r>
  <r>
    <x v="2"/>
    <x v="17"/>
    <s v="AVA"/>
    <s v="Z87"/>
    <s v="Z87 - Benefits Loaders"/>
    <s v="OPER"/>
    <x v="4"/>
    <x v="16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-0.96"/>
  </r>
  <r>
    <x v="2"/>
    <x v="17"/>
    <s v="AVA"/>
    <s v="Z87"/>
    <s v="Z87 - Benefits Loaders"/>
    <s v="OPER"/>
    <x v="4"/>
    <x v="16"/>
    <s v="Non-Labor"/>
    <d v="2020-05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43.76"/>
  </r>
  <r>
    <x v="2"/>
    <x v="17"/>
    <s v="AVA"/>
    <s v="Z87"/>
    <s v="Z87 - Benefits Loaders"/>
    <s v="OPER"/>
    <x v="4"/>
    <x v="16"/>
    <s v="Non-Labor"/>
    <d v="2020-05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50.96"/>
  </r>
  <r>
    <x v="2"/>
    <x v="17"/>
    <s v="AVA"/>
    <s v="Z87"/>
    <s v="Z87 - Benefits Loaders"/>
    <s v="OPER"/>
    <x v="4"/>
    <x v="16"/>
    <s v="Non-Labor"/>
    <d v="2020-05-10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4"/>
    <s v="Call 2X                                 "/>
    <m/>
    <m/>
    <m/>
    <m/>
    <s v="B901206101000"/>
    <m/>
    <m/>
    <n v="19.45"/>
  </r>
  <r>
    <x v="2"/>
    <x v="17"/>
    <s v="AVA"/>
    <s v="Z87"/>
    <s v="Z87 - Benefits Loaders"/>
    <s v="OPER"/>
    <x v="4"/>
    <x v="16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s v="E01"/>
    <s v="Regular                                 "/>
    <m/>
    <m/>
    <m/>
    <m/>
    <s v="B907206104000"/>
    <m/>
    <m/>
    <n v="4.42"/>
  </r>
  <r>
    <x v="2"/>
    <x v="17"/>
    <s v="AVA"/>
    <s v="Z87"/>
    <s v="Z87 - Benefits Loaders"/>
    <s v="OPER"/>
    <x v="4"/>
    <x v="16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30.06"/>
  </r>
  <r>
    <x v="2"/>
    <x v="17"/>
    <s v="AVA"/>
    <s v="Z87"/>
    <s v="Z87 - Benefits Loaders"/>
    <s v="OPER"/>
    <x v="4"/>
    <x v="16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s v="E01"/>
    <s v="Regular                                 "/>
    <m/>
    <m/>
    <m/>
    <m/>
    <s v="B913206101000"/>
    <m/>
    <m/>
    <n v="-1.39"/>
  </r>
  <r>
    <x v="2"/>
    <x v="17"/>
    <s v="AVA"/>
    <s v="Z87"/>
    <s v="Z87 - Benefits Loaders"/>
    <s v="OPER"/>
    <x v="4"/>
    <x v="16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s v="E77"/>
    <s v="OT 2x Ext Trouble                       "/>
    <m/>
    <m/>
    <m/>
    <m/>
    <s v="B913206101000"/>
    <m/>
    <m/>
    <n v="23.49"/>
  </r>
  <r>
    <x v="2"/>
    <x v="17"/>
    <s v="AVA"/>
    <s v="Z87"/>
    <s v="Z87 - Benefits Loaders"/>
    <s v="OPER"/>
    <x v="4"/>
    <x v="16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96.27"/>
  </r>
  <r>
    <x v="2"/>
    <x v="17"/>
    <s v="AVA"/>
    <s v="Z87"/>
    <s v="Z87 - Benefits Loaders"/>
    <s v="OPER"/>
    <x v="4"/>
    <x v="16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5"/>
    <s v="Overtime 2X                             "/>
    <m/>
    <m/>
    <m/>
    <m/>
    <s v="B913206114000"/>
    <m/>
    <m/>
    <n v="-5.66"/>
  </r>
  <r>
    <x v="2"/>
    <x v="17"/>
    <s v="AVA"/>
    <s v="Z87"/>
    <s v="Z87 - Benefits Loaders"/>
    <s v="OPER"/>
    <x v="4"/>
    <x v="16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1000"/>
    <x v="14"/>
    <s v="408115"/>
    <m/>
    <m/>
    <m/>
    <m/>
    <m/>
    <m/>
    <m/>
    <s v="E27"/>
    <s v="Meals - Dinner                          "/>
    <m/>
    <m/>
    <m/>
    <m/>
    <s v="B933206102000"/>
    <m/>
    <m/>
    <n v="9.06"/>
  </r>
  <r>
    <x v="2"/>
    <x v="17"/>
    <s v="AVA"/>
    <s v="Z87"/>
    <s v="Z87 - Benefits Loaders"/>
    <s v="OPER"/>
    <x v="4"/>
    <x v="16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8.02"/>
  </r>
  <r>
    <x v="2"/>
    <x v="17"/>
    <s v="AVA"/>
    <s v="Z87"/>
    <s v="Z87 - Benefits Loaders"/>
    <s v="OPER"/>
    <x v="4"/>
    <x v="16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s v="E01"/>
    <s v="Regular                                 "/>
    <m/>
    <m/>
    <m/>
    <m/>
    <s v="B906206101000"/>
    <m/>
    <m/>
    <n v="22.72"/>
  </r>
  <r>
    <x v="2"/>
    <x v="17"/>
    <s v="AVA"/>
    <s v="Z87"/>
    <s v="Z87 - Benefits Loaders"/>
    <s v="OPER"/>
    <x v="4"/>
    <x v="16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8.84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s v="E27"/>
    <s v="Meals - Dinner                          "/>
    <m/>
    <m/>
    <m/>
    <m/>
    <s v="B922206105000"/>
    <m/>
    <m/>
    <n v="45.37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s v="E01"/>
    <s v="Regular                                 "/>
    <m/>
    <m/>
    <m/>
    <m/>
    <s v="B922206114000"/>
    <m/>
    <m/>
    <n v="8.02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24"/>
    <s v="Call 2X                                 "/>
    <m/>
    <m/>
    <m/>
    <m/>
    <s v="B923206101000"/>
    <m/>
    <m/>
    <n v="43.63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27"/>
    <s v="Meals - Dinner                          "/>
    <m/>
    <m/>
    <m/>
    <m/>
    <s v="B923206101000"/>
    <m/>
    <m/>
    <n v="-2.57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-3.99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4"/>
    <s v="Call 2X                                 "/>
    <m/>
    <m/>
    <m/>
    <m/>
    <s v="B923206105000"/>
    <m/>
    <m/>
    <n v="67.64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16.03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7"/>
    <s v="Meals - Dinner                          "/>
    <m/>
    <m/>
    <m/>
    <m/>
    <s v="B952206105000"/>
    <m/>
    <m/>
    <n v="57.85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s v="E24"/>
    <s v="Call 2X                                 "/>
    <m/>
    <m/>
    <m/>
    <m/>
    <s v="B956206101000"/>
    <m/>
    <m/>
    <n v="30.29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s v="E27"/>
    <s v="Meals - Dinner                          "/>
    <m/>
    <m/>
    <m/>
    <m/>
    <s v="B956206101000"/>
    <m/>
    <m/>
    <n v="-1.78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-10.87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84.49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6114000"/>
    <m/>
    <m/>
    <n v="-3.27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6114000"/>
    <m/>
    <m/>
    <n v="55.37"/>
  </r>
  <r>
    <x v="2"/>
    <x v="17"/>
    <s v="AVA"/>
    <s v="Z87"/>
    <s v="Z87 - Benefits Loaders"/>
    <s v="OPER"/>
    <x v="4"/>
    <x v="16"/>
    <s v="Non-Labor"/>
    <d v="2020-05-1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30.06"/>
  </r>
  <r>
    <x v="2"/>
    <x v="17"/>
    <s v="AVA"/>
    <s v="Z87"/>
    <s v="Z87 - Benefits Loaders"/>
    <s v="OPER"/>
    <x v="4"/>
    <x v="16"/>
    <s v="Non-Labor"/>
    <d v="2020-05-24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758.5"/>
  </r>
  <r>
    <x v="2"/>
    <x v="17"/>
    <s v="AVA"/>
    <s v="Z87"/>
    <s v="Z87 - Benefits Loaders"/>
    <s v="OPER"/>
    <x v="4"/>
    <x v="16"/>
    <s v="Non-Labor"/>
    <d v="2020-05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68.27"/>
  </r>
  <r>
    <x v="2"/>
    <x v="17"/>
    <s v="AVA"/>
    <s v="Z87"/>
    <s v="Z87 - Benefits Loaders"/>
    <s v="OPER"/>
    <x v="4"/>
    <x v="16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40.75"/>
  </r>
  <r>
    <x v="2"/>
    <x v="17"/>
    <s v="AVA"/>
    <s v="Z87"/>
    <s v="Z87 - Benefits Loaders"/>
    <s v="OPER"/>
    <x v="4"/>
    <x v="16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63.88"/>
  </r>
  <r>
    <x v="2"/>
    <x v="17"/>
    <s v="AVA"/>
    <s v="Z87"/>
    <s v="Z87 - Benefits Loaders"/>
    <s v="OPER"/>
    <x v="4"/>
    <x v="16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5"/>
    <s v="Overtime 2X                             "/>
    <m/>
    <m/>
    <m/>
    <m/>
    <s v="B980206202000"/>
    <m/>
    <m/>
    <n v="-3.76"/>
  </r>
  <r>
    <x v="2"/>
    <x v="17"/>
    <s v="AVA"/>
    <s v="Z87"/>
    <s v="Z87 - Benefits Loaders"/>
    <s v="OPER"/>
    <x v="4"/>
    <x v="16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48.52"/>
  </r>
  <r>
    <x v="2"/>
    <x v="17"/>
    <s v="AVA"/>
    <s v="Z87"/>
    <s v="Z87 - Benefits Loaders"/>
    <s v="OPER"/>
    <x v="4"/>
    <x v="16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7"/>
    <s v="Meals - Dinner                          "/>
    <m/>
    <m/>
    <m/>
    <m/>
    <s v="B980206203000"/>
    <m/>
    <m/>
    <n v="43.82"/>
  </r>
  <r>
    <x v="2"/>
    <x v="17"/>
    <s v="AVA"/>
    <s v="Z87"/>
    <s v="Z87 - Benefits Loaders"/>
    <s v="OPER"/>
    <x v="4"/>
    <x v="16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9"/>
    <s v="Light Duty                              "/>
    <m/>
    <m/>
    <m/>
    <m/>
    <s v="B980206203000"/>
    <m/>
    <m/>
    <n v="15.56"/>
  </r>
  <r>
    <x v="2"/>
    <x v="17"/>
    <s v="AVA"/>
    <s v="Z87"/>
    <s v="Z87 - Benefits Loaders"/>
    <s v="OPER"/>
    <x v="4"/>
    <x v="16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108.02"/>
  </r>
  <r>
    <x v="2"/>
    <x v="17"/>
    <s v="AVA"/>
    <s v="Z87"/>
    <s v="Z87 - Benefits Loaders"/>
    <s v="OPER"/>
    <x v="4"/>
    <x v="16"/>
    <s v="Non-Labor"/>
    <d v="2020-05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81.06"/>
  </r>
  <r>
    <x v="2"/>
    <x v="17"/>
    <s v="AVA"/>
    <s v="Z87"/>
    <s v="Z87 - Benefits Loaders"/>
    <s v="OPER"/>
    <x v="4"/>
    <x v="16"/>
    <s v="Non-Labor"/>
    <d v="2020-05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52.99"/>
  </r>
  <r>
    <x v="2"/>
    <x v="17"/>
    <s v="AVA"/>
    <s v="Z87"/>
    <s v="Z87 - Benefits Loaders"/>
    <s v="OPER"/>
    <x v="4"/>
    <x v="16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s v="E01"/>
    <s v="Regular                                 "/>
    <m/>
    <m/>
    <m/>
    <m/>
    <s v="B907206104000"/>
    <m/>
    <m/>
    <n v="8.84"/>
  </r>
  <r>
    <x v="2"/>
    <x v="17"/>
    <s v="AVA"/>
    <s v="Z87"/>
    <s v="Z87 - Benefits Loaders"/>
    <s v="OPER"/>
    <x v="4"/>
    <x v="16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4114000"/>
    <m/>
    <m/>
    <n v="-0.97"/>
  </r>
  <r>
    <x v="2"/>
    <x v="17"/>
    <s v="AVA"/>
    <s v="Z87"/>
    <s v="Z87 - Benefits Loaders"/>
    <s v="OPER"/>
    <x v="4"/>
    <x v="16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5"/>
    <s v="Overtime 2X                             "/>
    <m/>
    <m/>
    <m/>
    <m/>
    <s v="B907204114000"/>
    <m/>
    <m/>
    <n v="16.440000000000001"/>
  </r>
  <r>
    <x v="2"/>
    <x v="17"/>
    <s v="AVA"/>
    <s v="Z87"/>
    <s v="Z87 - Benefits Loaders"/>
    <s v="OPER"/>
    <x v="4"/>
    <x v="16"/>
    <s v="Non-Labor"/>
    <d v="2020-05-24T00:00:00"/>
    <s v="ID"/>
    <x v="0"/>
    <s v="Burden Cost USD"/>
    <m/>
    <m/>
    <m/>
    <m/>
    <x v="0"/>
    <x v="0"/>
    <s v="Distr Tree Maintenance -930"/>
    <s v="93002061"/>
    <s v="DIS-Maintenance"/>
    <s v="595000"/>
    <x v="24"/>
    <s v="408115"/>
    <m/>
    <m/>
    <m/>
    <m/>
    <m/>
    <m/>
    <m/>
    <s v="E24"/>
    <s v="Call 2X                                 "/>
    <m/>
    <m/>
    <m/>
    <m/>
    <s v="B930206109000"/>
    <m/>
    <m/>
    <n v="41.65"/>
  </r>
  <r>
    <x v="2"/>
    <x v="17"/>
    <s v="AVA"/>
    <s v="Z87"/>
    <s v="Z87 - Benefits Loaders"/>
    <s v="OPER"/>
    <x v="4"/>
    <x v="16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4"/>
    <s v="Call 2X                                 "/>
    <m/>
    <m/>
    <m/>
    <m/>
    <s v="B933206105000"/>
    <m/>
    <m/>
    <n v="-3"/>
  </r>
  <r>
    <x v="2"/>
    <x v="17"/>
    <s v="AVA"/>
    <s v="Z87"/>
    <s v="Z87 - Benefits Loaders"/>
    <s v="OPER"/>
    <x v="4"/>
    <x v="16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7"/>
    <s v="Meals - Dinner                          "/>
    <m/>
    <m/>
    <m/>
    <m/>
    <s v="B933206105000"/>
    <m/>
    <m/>
    <n v="50.96"/>
  </r>
  <r>
    <x v="2"/>
    <x v="17"/>
    <s v="AVA"/>
    <s v="Z87"/>
    <s v="Z87 - Benefits Loaders"/>
    <s v="OPER"/>
    <x v="4"/>
    <x v="16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161.34"/>
  </r>
  <r>
    <x v="2"/>
    <x v="17"/>
    <s v="AVA"/>
    <s v="Z87"/>
    <s v="Z87 - Benefits Loaders"/>
    <s v="OPER"/>
    <x v="4"/>
    <x v="16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24"/>
    <s v="Call 2X                                 "/>
    <m/>
    <m/>
    <m/>
    <m/>
    <s v="B933206114000"/>
    <m/>
    <m/>
    <n v="-9.49"/>
  </r>
  <r>
    <x v="2"/>
    <x v="17"/>
    <s v="AVA"/>
    <s v="Z87"/>
    <s v="Z87 - Benefits Loaders"/>
    <s v="OPER"/>
    <x v="4"/>
    <x v="16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1000"/>
    <x v="14"/>
    <s v="408115"/>
    <m/>
    <m/>
    <m/>
    <m/>
    <m/>
    <m/>
    <m/>
    <s v="E01"/>
    <s v="Regular                                 "/>
    <m/>
    <m/>
    <m/>
    <m/>
    <s v="B923206102000"/>
    <m/>
    <m/>
    <n v="4.42"/>
  </r>
  <r>
    <x v="2"/>
    <x v="17"/>
    <s v="AVA"/>
    <s v="Z87"/>
    <s v="Z87 - Benefits Loaders"/>
    <s v="OPER"/>
    <x v="4"/>
    <x v="16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4"/>
    <s v="Call 2X                                 "/>
    <m/>
    <m/>
    <m/>
    <m/>
    <s v="B923206105000"/>
    <m/>
    <m/>
    <n v="94.06"/>
  </r>
  <r>
    <x v="2"/>
    <x v="17"/>
    <s v="AVA"/>
    <s v="Z87"/>
    <s v="Z87 - Benefits Loaders"/>
    <s v="OPER"/>
    <x v="4"/>
    <x v="16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24"/>
    <s v="Call 2X                                 "/>
    <m/>
    <m/>
    <m/>
    <m/>
    <s v="B923206114000"/>
    <m/>
    <m/>
    <n v="34.43"/>
  </r>
  <r>
    <x v="2"/>
    <x v="17"/>
    <s v="AVA"/>
    <s v="Z87"/>
    <s v="Z87 - Benefits Loaders"/>
    <s v="OPER"/>
    <x v="4"/>
    <x v="16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27"/>
    <s v="Meals - Dinner                          "/>
    <m/>
    <m/>
    <m/>
    <m/>
    <s v="B923206114000"/>
    <m/>
    <m/>
    <n v="-2.0299999999999998"/>
  </r>
  <r>
    <x v="2"/>
    <x v="17"/>
    <s v="AVA"/>
    <s v="Z87"/>
    <s v="Z87 - Benefits Loaders"/>
    <s v="OPER"/>
    <x v="4"/>
    <x v="16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7"/>
    <s v="Meals - Dinner                          "/>
    <m/>
    <m/>
    <m/>
    <m/>
    <s v="B956206105000"/>
    <m/>
    <m/>
    <n v="-1.85"/>
  </r>
  <r>
    <x v="2"/>
    <x v="17"/>
    <s v="AVA"/>
    <s v="Z87"/>
    <s v="Z87 - Benefits Loaders"/>
    <s v="OPER"/>
    <x v="4"/>
    <x v="16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77"/>
    <s v="OT 2x Ext Trouble                       "/>
    <m/>
    <m/>
    <m/>
    <m/>
    <s v="B956206105000"/>
    <m/>
    <m/>
    <n v="290.29000000000002"/>
  </r>
  <r>
    <x v="2"/>
    <x v="17"/>
    <s v="AVA"/>
    <s v="Z87"/>
    <s v="Z87 - Benefits Loaders"/>
    <s v="OPER"/>
    <x v="4"/>
    <x v="16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84"/>
    <s v="Alt 2x Ext Trouble                      "/>
    <m/>
    <m/>
    <m/>
    <m/>
    <s v="B956206105000"/>
    <m/>
    <m/>
    <n v="-15.23"/>
  </r>
  <r>
    <x v="2"/>
    <x v="17"/>
    <s v="AVA"/>
    <s v="Z87"/>
    <s v="Z87 - Benefits Loaders"/>
    <s v="OPER"/>
    <x v="4"/>
    <x v="16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31.17"/>
  </r>
  <r>
    <x v="2"/>
    <x v="17"/>
    <s v="AVA"/>
    <s v="Z87"/>
    <s v="Z87 - Benefits Loaders"/>
    <s v="OPER"/>
    <x v="4"/>
    <x v="16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6114000"/>
    <m/>
    <m/>
    <n v="58.84"/>
  </r>
  <r>
    <x v="2"/>
    <x v="17"/>
    <s v="AVA"/>
    <s v="Z87"/>
    <s v="Z87 - Benefits Loaders"/>
    <s v="OPER"/>
    <x v="4"/>
    <x v="16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7"/>
    <s v="Meals - Dinner                          "/>
    <m/>
    <m/>
    <m/>
    <m/>
    <s v="B956202114000"/>
    <m/>
    <m/>
    <n v="-1.84"/>
  </r>
  <r>
    <x v="2"/>
    <x v="17"/>
    <s v="AVA"/>
    <s v="Z87"/>
    <s v="Z87 - Benefits Loaders"/>
    <s v="OPER"/>
    <x v="4"/>
    <x v="16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6114000"/>
    <m/>
    <m/>
    <n v="-3.47"/>
  </r>
  <r>
    <x v="2"/>
    <x v="17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73.73"/>
  </r>
  <r>
    <x v="2"/>
    <x v="17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34.13999999999999"/>
  </r>
  <r>
    <x v="2"/>
    <x v="17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11.54"/>
  </r>
  <r>
    <x v="2"/>
    <x v="17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28.06"/>
  </r>
  <r>
    <x v="2"/>
    <x v="17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85.84"/>
  </r>
  <r>
    <x v="2"/>
    <x v="17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98.27"/>
  </r>
  <r>
    <x v="2"/>
    <x v="17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70.19"/>
  </r>
  <r>
    <x v="2"/>
    <x v="17"/>
    <s v="AVA"/>
    <s v="Z87"/>
    <s v="Z87 - Benefits Loaders"/>
    <s v="OPER"/>
    <x v="4"/>
    <x v="16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m/>
    <m/>
    <m/>
    <m/>
    <m/>
    <m/>
    <s v="B907206104000"/>
    <m/>
    <m/>
    <n v="4.42"/>
  </r>
  <r>
    <x v="2"/>
    <x v="17"/>
    <s v="AVA"/>
    <s v="Z87"/>
    <s v="Z87 - Benefits Loaders"/>
    <s v="OPER"/>
    <x v="4"/>
    <x v="16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4114000"/>
    <m/>
    <m/>
    <n v="1.1000000000000001"/>
  </r>
  <r>
    <x v="2"/>
    <x v="17"/>
    <s v="AVA"/>
    <s v="Z87"/>
    <s v="Z87 - Benefits Loaders"/>
    <s v="OPER"/>
    <x v="4"/>
    <x v="16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64"/>
  </r>
  <r>
    <x v="2"/>
    <x v="17"/>
    <s v="AVA"/>
    <s v="Z87"/>
    <s v="Z87 - Benefits Loaders"/>
    <s v="OPER"/>
    <x v="4"/>
    <x v="16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21.46"/>
  </r>
  <r>
    <x v="2"/>
    <x v="17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408115"/>
    <m/>
    <m/>
    <m/>
    <m/>
    <m/>
    <m/>
    <m/>
    <m/>
    <m/>
    <m/>
    <m/>
    <m/>
    <m/>
    <s v="B923206102000"/>
    <m/>
    <m/>
    <n v="2.21"/>
  </r>
  <r>
    <x v="2"/>
    <x v="17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22.1"/>
  </r>
  <r>
    <x v="2"/>
    <x v="17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0.64"/>
  </r>
  <r>
    <x v="2"/>
    <x v="17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73.680000000000007"/>
  </r>
  <r>
    <x v="2"/>
    <x v="17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6.65"/>
  </r>
  <r>
    <x v="2"/>
    <x v="17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4.29"/>
  </r>
  <r>
    <x v="2"/>
    <x v="17"/>
    <s v="AVA"/>
    <s v="Z87"/>
    <s v="Z87 - Benefits Loaders"/>
    <s v="OPER"/>
    <x v="4"/>
    <x v="17"/>
    <s v="Non-Labor"/>
    <d v="2020-04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204.12"/>
  </r>
  <r>
    <x v="2"/>
    <x v="17"/>
    <s v="AVA"/>
    <s v="Z87"/>
    <s v="Z87 - Benefits Loaders"/>
    <s v="OPER"/>
    <x v="4"/>
    <x v="17"/>
    <s v="Non-Labor"/>
    <d v="2020-04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05.53"/>
  </r>
  <r>
    <x v="2"/>
    <x v="17"/>
    <s v="AVA"/>
    <s v="Z87"/>
    <s v="Z87 - Benefits Loaders"/>
    <s v="OPER"/>
    <x v="4"/>
    <x v="17"/>
    <s v="Non-Labor"/>
    <d v="2020-04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95.18"/>
  </r>
  <r>
    <x v="2"/>
    <x v="17"/>
    <s v="AVA"/>
    <s v="Z87"/>
    <s v="Z87 - Benefits Loaders"/>
    <s v="OPER"/>
    <x v="4"/>
    <x v="17"/>
    <s v="Non-Labor"/>
    <d v="2020-04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891.15"/>
  </r>
  <r>
    <x v="2"/>
    <x v="17"/>
    <s v="AVA"/>
    <s v="Z87"/>
    <s v="Z87 - Benefits Loaders"/>
    <s v="OPER"/>
    <x v="4"/>
    <x v="17"/>
    <s v="Non-Labor"/>
    <d v="2020-04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13.81"/>
  </r>
  <r>
    <x v="2"/>
    <x v="17"/>
    <s v="AVA"/>
    <s v="Z87"/>
    <s v="Z87 - Benefits Loaders"/>
    <s v="OPER"/>
    <x v="4"/>
    <x v="17"/>
    <s v="Non-Labor"/>
    <d v="2020-04-2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5.18"/>
  </r>
  <r>
    <x v="2"/>
    <x v="17"/>
    <s v="AVA"/>
    <s v="Z87"/>
    <s v="Z87 - Benefits Loaders"/>
    <s v="OPER"/>
    <x v="4"/>
    <x v="17"/>
    <s v="Non-Labor"/>
    <d v="2020-04-2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7.020000000000003"/>
  </r>
  <r>
    <x v="2"/>
    <x v="17"/>
    <s v="AVA"/>
    <s v="Z87"/>
    <s v="Z87 - Benefits Loaders"/>
    <s v="OPER"/>
    <x v="4"/>
    <x v="17"/>
    <s v="Non-Labor"/>
    <d v="2020-04-2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16.78"/>
  </r>
  <r>
    <x v="2"/>
    <x v="17"/>
    <s v="AVA"/>
    <s v="Z87"/>
    <s v="Z87 - Benefits Loaders"/>
    <s v="OPER"/>
    <x v="4"/>
    <x v="17"/>
    <s v="Non-Labor"/>
    <d v="2020-04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83.29"/>
  </r>
  <r>
    <x v="2"/>
    <x v="17"/>
    <s v="AVA"/>
    <s v="Z87"/>
    <s v="Z87 - Benefits Loaders"/>
    <s v="OPER"/>
    <x v="4"/>
    <x v="17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6.78"/>
  </r>
  <r>
    <x v="2"/>
    <x v="17"/>
    <s v="AVA"/>
    <s v="Z87"/>
    <s v="Z87 - Benefits Loaders"/>
    <s v="OPER"/>
    <x v="4"/>
    <x v="17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62.94"/>
  </r>
  <r>
    <x v="2"/>
    <x v="17"/>
    <s v="AVA"/>
    <s v="Z87"/>
    <s v="Z87 - Benefits Loaders"/>
    <s v="OPER"/>
    <x v="4"/>
    <x v="17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41.96"/>
  </r>
  <r>
    <x v="2"/>
    <x v="17"/>
    <s v="AVA"/>
    <s v="Z87"/>
    <s v="Z87 - Benefits Loaders"/>
    <s v="OPER"/>
    <x v="4"/>
    <x v="17"/>
    <s v="Non-Labor"/>
    <d v="2020-04-2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0.54"/>
  </r>
  <r>
    <x v="2"/>
    <x v="17"/>
    <s v="AVA"/>
    <s v="Z87"/>
    <s v="Z87 - Benefits Loaders"/>
    <s v="OPER"/>
    <x v="4"/>
    <x v="17"/>
    <s v="Non-Labor"/>
    <d v="2020-04-26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55.53"/>
  </r>
  <r>
    <x v="2"/>
    <x v="17"/>
    <s v="AVA"/>
    <s v="Z87"/>
    <s v="Z87 - Benefits Loaders"/>
    <s v="OPER"/>
    <x v="4"/>
    <x v="17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038.73"/>
  </r>
  <r>
    <x v="2"/>
    <x v="17"/>
    <s v="AVA"/>
    <s v="Z87"/>
    <s v="Z87 - Benefits Loaders"/>
    <s v="OPER"/>
    <x v="4"/>
    <x v="17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786.37"/>
  </r>
  <r>
    <x v="2"/>
    <x v="17"/>
    <s v="AVA"/>
    <s v="Z87"/>
    <s v="Z87 - Benefits Loaders"/>
    <s v="OPER"/>
    <x v="4"/>
    <x v="17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70.489999999999995"/>
  </r>
  <r>
    <x v="2"/>
    <x v="17"/>
    <s v="AVA"/>
    <s v="Z87"/>
    <s v="Z87 - Benefits Loaders"/>
    <s v="OPER"/>
    <x v="4"/>
    <x v="17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216.69"/>
  </r>
  <r>
    <x v="2"/>
    <x v="17"/>
    <s v="AVA"/>
    <s v="Z87"/>
    <s v="Z87 - Benefits Loaders"/>
    <s v="OPER"/>
    <x v="4"/>
    <x v="17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139.3399999999999"/>
  </r>
  <r>
    <x v="2"/>
    <x v="17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3.75"/>
  </r>
  <r>
    <x v="2"/>
    <x v="17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25.91"/>
  </r>
  <r>
    <x v="2"/>
    <x v="17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35.25"/>
  </r>
  <r>
    <x v="2"/>
    <x v="17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90.69"/>
  </r>
  <r>
    <x v="2"/>
    <x v="17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m/>
    <m/>
    <m/>
    <m/>
    <s v="B932206114000"/>
    <m/>
    <m/>
    <n v="-23.5"/>
  </r>
  <r>
    <x v="2"/>
    <x v="17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62.37"/>
  </r>
  <r>
    <x v="2"/>
    <x v="17"/>
    <s v="AVA"/>
    <s v="Z87"/>
    <s v="Z87 - Benefits Loaders"/>
    <s v="OPER"/>
    <x v="4"/>
    <x v="17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-35.25"/>
  </r>
  <r>
    <x v="2"/>
    <x v="17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-23.5"/>
  </r>
  <r>
    <x v="2"/>
    <x v="17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6.450000000000003"/>
  </r>
  <r>
    <x v="2"/>
    <x v="17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38.869999999999997"/>
  </r>
  <r>
    <x v="2"/>
    <x v="17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7.5"/>
  </r>
  <r>
    <x v="2"/>
    <x v="17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35.25"/>
  </r>
  <r>
    <x v="2"/>
    <x v="17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17.48"/>
  </r>
  <r>
    <x v="2"/>
    <x v="17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23.5"/>
  </r>
  <r>
    <x v="2"/>
    <x v="17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23.5"/>
  </r>
  <r>
    <x v="2"/>
    <x v="17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3.5"/>
  </r>
  <r>
    <x v="2"/>
    <x v="17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594000"/>
    <m/>
    <m/>
    <m/>
    <m/>
    <m/>
    <m/>
    <m/>
    <m/>
    <m/>
    <m/>
    <m/>
    <m/>
    <m/>
    <s v="B956206106000"/>
    <m/>
    <m/>
    <n v="-23.5"/>
  </r>
  <r>
    <x v="2"/>
    <x v="17"/>
    <s v="AVA"/>
    <s v="Z87"/>
    <s v="Z87 - Benefits Loaders"/>
    <s v="OPER"/>
    <x v="4"/>
    <x v="17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38.869999999999997"/>
  </r>
  <r>
    <x v="2"/>
    <x v="17"/>
    <s v="AVA"/>
    <s v="Z87"/>
    <s v="Z87 - Benefits Loaders"/>
    <s v="OPER"/>
    <x v="4"/>
    <x v="17"/>
    <s v="Non-Labor"/>
    <d v="2020-05-1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583.51"/>
  </r>
  <r>
    <x v="2"/>
    <x v="17"/>
    <s v="AVA"/>
    <s v="Z87"/>
    <s v="Z87 - Benefits Loaders"/>
    <s v="OPER"/>
    <x v="4"/>
    <x v="17"/>
    <s v="Non-Labor"/>
    <d v="2020-05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86.24"/>
  </r>
  <r>
    <x v="2"/>
    <x v="17"/>
    <s v="AVA"/>
    <s v="Z87"/>
    <s v="Z87 - Benefits Loaders"/>
    <s v="OPER"/>
    <x v="4"/>
    <x v="17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-23.47"/>
  </r>
  <r>
    <x v="2"/>
    <x v="17"/>
    <s v="AVA"/>
    <s v="Z87"/>
    <s v="Z87 - Benefits Loaders"/>
    <s v="OPER"/>
    <x v="4"/>
    <x v="17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174.71"/>
  </r>
  <r>
    <x v="2"/>
    <x v="17"/>
    <s v="AVA"/>
    <s v="Z87"/>
    <s v="Z87 - Benefits Loaders"/>
    <s v="OPER"/>
    <x v="4"/>
    <x v="17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5.86"/>
  </r>
  <r>
    <x v="2"/>
    <x v="17"/>
    <s v="AVA"/>
    <s v="Z87"/>
    <s v="Z87 - Benefits Loaders"/>
    <s v="OPER"/>
    <x v="4"/>
    <x v="17"/>
    <s v="Non-Labor"/>
    <d v="2020-05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27.67"/>
  </r>
  <r>
    <x v="2"/>
    <x v="17"/>
    <s v="AVA"/>
    <s v="Z87"/>
    <s v="Z87 - Benefits Loaders"/>
    <s v="OPER"/>
    <x v="4"/>
    <x v="17"/>
    <s v="Non-Labor"/>
    <d v="2020-05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16.96"/>
  </r>
  <r>
    <x v="2"/>
    <x v="17"/>
    <s v="AVA"/>
    <s v="Z87"/>
    <s v="Z87 - Benefits Loaders"/>
    <s v="OPER"/>
    <x v="4"/>
    <x v="17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8.01"/>
  </r>
  <r>
    <x v="2"/>
    <x v="17"/>
    <s v="AVA"/>
    <s v="Z87"/>
    <s v="Z87 - Benefits Loaders"/>
    <s v="OPER"/>
    <x v="4"/>
    <x v="17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9.950000000000003"/>
  </r>
  <r>
    <x v="2"/>
    <x v="17"/>
    <s v="AVA"/>
    <s v="Z87"/>
    <s v="Z87 - Benefits Loaders"/>
    <s v="OPER"/>
    <x v="4"/>
    <x v="17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8.01"/>
  </r>
  <r>
    <x v="2"/>
    <x v="17"/>
    <s v="AVA"/>
    <s v="Z87"/>
    <s v="Z87 - Benefits Loaders"/>
    <s v="OPER"/>
    <x v="4"/>
    <x v="17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32.19"/>
  </r>
  <r>
    <x v="2"/>
    <x v="17"/>
    <s v="AVA"/>
    <s v="Z87"/>
    <s v="Z87 - Benefits Loaders"/>
    <s v="OPER"/>
    <x v="4"/>
    <x v="17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1000"/>
    <x v="14"/>
    <s v="591000"/>
    <m/>
    <m/>
    <m/>
    <m/>
    <m/>
    <m/>
    <m/>
    <s v="E27"/>
    <s v="Meals - Dinner                          "/>
    <m/>
    <m/>
    <m/>
    <m/>
    <s v="B933206102000"/>
    <m/>
    <m/>
    <n v="2.3199999999999998"/>
  </r>
  <r>
    <x v="2"/>
    <x v="17"/>
    <s v="AVA"/>
    <s v="Z87"/>
    <s v="Z87 - Benefits Loaders"/>
    <s v="OPER"/>
    <x v="4"/>
    <x v="17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14.53"/>
  </r>
  <r>
    <x v="2"/>
    <x v="17"/>
    <s v="AVA"/>
    <s v="Z87"/>
    <s v="Z87 - Benefits Loaders"/>
    <s v="OPER"/>
    <x v="4"/>
    <x v="17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41.19"/>
  </r>
  <r>
    <x v="2"/>
    <x v="17"/>
    <s v="AVA"/>
    <s v="Z87"/>
    <s v="Z87 - Benefits Loaders"/>
    <s v="OPER"/>
    <x v="4"/>
    <x v="17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8.01"/>
  </r>
  <r>
    <x v="2"/>
    <x v="17"/>
    <s v="AVA"/>
    <s v="Z87"/>
    <s v="Z87 - Benefits Loaders"/>
    <s v="OPER"/>
    <x v="4"/>
    <x v="17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2.3199999999999998"/>
  </r>
  <r>
    <x v="2"/>
    <x v="17"/>
    <s v="AVA"/>
    <s v="Z87"/>
    <s v="Z87 - Benefits Loaders"/>
    <s v="OPER"/>
    <x v="4"/>
    <x v="17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14.53"/>
  </r>
  <r>
    <x v="2"/>
    <x v="17"/>
    <s v="AVA"/>
    <s v="Z87"/>
    <s v="Z87 - Benefits Loaders"/>
    <s v="OPER"/>
    <x v="4"/>
    <x v="17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27"/>
    <s v="Meals - Dinner                          "/>
    <m/>
    <m/>
    <m/>
    <m/>
    <s v="B923206101000"/>
    <m/>
    <m/>
    <n v="2.3199999999999998"/>
  </r>
  <r>
    <x v="2"/>
    <x v="17"/>
    <s v="AVA"/>
    <s v="Z87"/>
    <s v="Z87 - Benefits Loaders"/>
    <s v="OPER"/>
    <x v="4"/>
    <x v="17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72.099999999999994"/>
  </r>
  <r>
    <x v="2"/>
    <x v="17"/>
    <s v="AVA"/>
    <s v="Z87"/>
    <s v="Z87 - Benefits Loaders"/>
    <s v="OPER"/>
    <x v="4"/>
    <x v="17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29.06"/>
  </r>
  <r>
    <x v="2"/>
    <x v="17"/>
    <s v="AVA"/>
    <s v="Z87"/>
    <s v="Z87 - Benefits Loaders"/>
    <s v="OPER"/>
    <x v="4"/>
    <x v="17"/>
    <s v="Non-Labor"/>
    <d v="2020-05-1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4.6399999999999997"/>
  </r>
  <r>
    <x v="2"/>
    <x v="17"/>
    <s v="AVA"/>
    <s v="Z87"/>
    <s v="Z87 - Benefits Loaders"/>
    <s v="OPER"/>
    <x v="4"/>
    <x v="17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2.3199999999999998"/>
  </r>
  <r>
    <x v="2"/>
    <x v="17"/>
    <s v="AVA"/>
    <s v="Z87"/>
    <s v="Z87 - Benefits Loaders"/>
    <s v="OPER"/>
    <x v="4"/>
    <x v="17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-30.8"/>
  </r>
  <r>
    <x v="2"/>
    <x v="17"/>
    <s v="AVA"/>
    <s v="Z87"/>
    <s v="Z87 - Benefits Loaders"/>
    <s v="OPER"/>
    <x v="4"/>
    <x v="17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229.26"/>
  </r>
  <r>
    <x v="2"/>
    <x v="17"/>
    <s v="AVA"/>
    <s v="Z87"/>
    <s v="Z87 - Benefits Loaders"/>
    <s v="OPER"/>
    <x v="4"/>
    <x v="17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50.85"/>
  </r>
  <r>
    <x v="2"/>
    <x v="17"/>
    <s v="AVA"/>
    <s v="Z87"/>
    <s v="Z87 - Benefits Loaders"/>
    <s v="OPER"/>
    <x v="4"/>
    <x v="17"/>
    <s v="Non-Labor"/>
    <d v="2020-05-1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54.48"/>
  </r>
  <r>
    <x v="2"/>
    <x v="17"/>
    <s v="AVA"/>
    <s v="Z87"/>
    <s v="Z87 - Benefits Loaders"/>
    <s v="OPER"/>
    <x v="4"/>
    <x v="17"/>
    <s v="Non-Labor"/>
    <d v="2020-05-2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354.78"/>
  </r>
  <r>
    <x v="2"/>
    <x v="17"/>
    <s v="AVA"/>
    <s v="Z87"/>
    <s v="Z87 - Benefits Loaders"/>
    <s v="OPER"/>
    <x v="4"/>
    <x v="17"/>
    <s v="Non-Labor"/>
    <d v="2020-05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86.24"/>
  </r>
  <r>
    <x v="2"/>
    <x v="17"/>
    <s v="AVA"/>
    <s v="Z87"/>
    <s v="Z87 - Benefits Loaders"/>
    <s v="OPER"/>
    <x v="4"/>
    <x v="17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41.82"/>
  </r>
  <r>
    <x v="2"/>
    <x v="17"/>
    <s v="AVA"/>
    <s v="Z87"/>
    <s v="Z87 - Benefits Loaders"/>
    <s v="OPER"/>
    <x v="4"/>
    <x v="17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01.7"/>
  </r>
  <r>
    <x v="2"/>
    <x v="17"/>
    <s v="AVA"/>
    <s v="Z87"/>
    <s v="Z87 - Benefits Loaders"/>
    <s v="OPER"/>
    <x v="4"/>
    <x v="17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15.22"/>
  </r>
  <r>
    <x v="2"/>
    <x v="17"/>
    <s v="AVA"/>
    <s v="Z87"/>
    <s v="Z87 - Benefits Loaders"/>
    <s v="OPER"/>
    <x v="4"/>
    <x v="17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67.75"/>
  </r>
  <r>
    <x v="2"/>
    <x v="17"/>
    <s v="AVA"/>
    <s v="Z87"/>
    <s v="Z87 - Benefits Loaders"/>
    <s v="OPER"/>
    <x v="4"/>
    <x v="17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9"/>
    <s v="Light Duty                              "/>
    <m/>
    <m/>
    <m/>
    <m/>
    <s v="B980206203000"/>
    <m/>
    <m/>
    <n v="28.21"/>
  </r>
  <r>
    <x v="2"/>
    <x v="17"/>
    <s v="AVA"/>
    <s v="Z87"/>
    <s v="Z87 - Benefits Loaders"/>
    <s v="OPER"/>
    <x v="4"/>
    <x v="17"/>
    <s v="Non-Labor"/>
    <d v="2020-05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18.74"/>
  </r>
  <r>
    <x v="2"/>
    <x v="17"/>
    <s v="AVA"/>
    <s v="Z87"/>
    <s v="Z87 - Benefits Loaders"/>
    <s v="OPER"/>
    <x v="4"/>
    <x v="17"/>
    <s v="Non-Labor"/>
    <d v="2020-05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16.96"/>
  </r>
  <r>
    <x v="2"/>
    <x v="17"/>
    <s v="AVA"/>
    <s v="Z87"/>
    <s v="Z87 - Benefits Loaders"/>
    <s v="OPER"/>
    <x v="4"/>
    <x v="17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16.02"/>
  </r>
  <r>
    <x v="2"/>
    <x v="17"/>
    <s v="AVA"/>
    <s v="Z87"/>
    <s v="Z87 - Benefits Loaders"/>
    <s v="OPER"/>
    <x v="4"/>
    <x v="17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4"/>
  </r>
  <r>
    <x v="2"/>
    <x v="17"/>
    <s v="AVA"/>
    <s v="Z87"/>
    <s v="Z87 - Benefits Loaders"/>
    <s v="OPER"/>
    <x v="4"/>
    <x v="17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2.3199999999999998"/>
  </r>
  <r>
    <x v="2"/>
    <x v="17"/>
    <s v="AVA"/>
    <s v="Z87"/>
    <s v="Z87 - Benefits Loaders"/>
    <s v="OPER"/>
    <x v="4"/>
    <x v="17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89.85"/>
  </r>
  <r>
    <x v="2"/>
    <x v="17"/>
    <s v="AVA"/>
    <s v="Z87"/>
    <s v="Z87 - Benefits Loaders"/>
    <s v="OPER"/>
    <x v="4"/>
    <x v="17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2"/>
    <s v="Rest Period union employees             "/>
    <m/>
    <m/>
    <m/>
    <m/>
    <s v="B933206114000"/>
    <m/>
    <m/>
    <n v="-12.07"/>
  </r>
  <r>
    <x v="2"/>
    <x v="17"/>
    <s v="AVA"/>
    <s v="Z87"/>
    <s v="Z87 - Benefits Loaders"/>
    <s v="OPER"/>
    <x v="4"/>
    <x v="17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8.01"/>
  </r>
  <r>
    <x v="2"/>
    <x v="17"/>
    <s v="AVA"/>
    <s v="Z87"/>
    <s v="Z87 - Benefits Loaders"/>
    <s v="OPER"/>
    <x v="4"/>
    <x v="17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80.11"/>
  </r>
  <r>
    <x v="2"/>
    <x v="17"/>
    <s v="AVA"/>
    <s v="Z87"/>
    <s v="Z87 - Benefits Loaders"/>
    <s v="OPER"/>
    <x v="4"/>
    <x v="17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7"/>
    <s v="Meals - Dinner                          "/>
    <m/>
    <m/>
    <m/>
    <m/>
    <s v="B923206114000"/>
    <m/>
    <m/>
    <n v="2.3199999999999998"/>
  </r>
  <r>
    <x v="2"/>
    <x v="17"/>
    <s v="AVA"/>
    <s v="Z87"/>
    <s v="Z87 - Benefits Loaders"/>
    <s v="OPER"/>
    <x v="4"/>
    <x v="17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2"/>
    <s v="Rest Period union employees             "/>
    <m/>
    <m/>
    <m/>
    <m/>
    <s v="B956206105000"/>
    <m/>
    <m/>
    <n v="243.56"/>
  </r>
  <r>
    <x v="2"/>
    <x v="17"/>
    <s v="AVA"/>
    <s v="Z87"/>
    <s v="Z87 - Benefits Loaders"/>
    <s v="OPER"/>
    <x v="4"/>
    <x v="17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23.54"/>
  </r>
  <r>
    <x v="2"/>
    <x v="17"/>
    <s v="AVA"/>
    <s v="Z87"/>
    <s v="Z87 - Benefits Loaders"/>
    <s v="OPER"/>
    <x v="4"/>
    <x v="17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24.11"/>
  </r>
  <r>
    <x v="2"/>
    <x v="17"/>
    <s v="AVA"/>
    <s v="Z87"/>
    <s v="Z87 - Benefits Loaders"/>
    <s v="OPER"/>
    <x v="4"/>
    <x v="17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6114000"/>
    <m/>
    <m/>
    <n v="15.54"/>
  </r>
  <r>
    <x v="2"/>
    <x v="17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677.39"/>
  </r>
  <r>
    <x v="2"/>
    <x v="17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43.12"/>
  </r>
  <r>
    <x v="2"/>
    <x v="17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0.91"/>
  </r>
  <r>
    <x v="2"/>
    <x v="17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50.85"/>
  </r>
  <r>
    <x v="2"/>
    <x v="17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55.59"/>
  </r>
  <r>
    <x v="2"/>
    <x v="17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59.37"/>
  </r>
  <r>
    <x v="2"/>
    <x v="17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08.48"/>
  </r>
  <r>
    <x v="2"/>
    <x v="17"/>
    <s v="AVA"/>
    <s v="Z87"/>
    <s v="Z87 - Benefits Loaders"/>
    <s v="OPER"/>
    <x v="4"/>
    <x v="17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8.01"/>
  </r>
  <r>
    <x v="2"/>
    <x v="17"/>
    <s v="AVA"/>
    <s v="Z87"/>
    <s v="Z87 - Benefits Loaders"/>
    <s v="OPER"/>
    <x v="4"/>
    <x v="17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2"/>
  </r>
  <r>
    <x v="2"/>
    <x v="17"/>
    <s v="AVA"/>
    <s v="Z87"/>
    <s v="Z87 - Benefits Loaders"/>
    <s v="OPER"/>
    <x v="4"/>
    <x v="17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.1599999999999999"/>
  </r>
  <r>
    <x v="2"/>
    <x v="17"/>
    <s v="AVA"/>
    <s v="Z87"/>
    <s v="Z87 - Benefits Loaders"/>
    <s v="OPER"/>
    <x v="4"/>
    <x v="17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38.89"/>
  </r>
  <r>
    <x v="2"/>
    <x v="17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4.01"/>
  </r>
  <r>
    <x v="2"/>
    <x v="17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40.06"/>
  </r>
  <r>
    <x v="2"/>
    <x v="17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1.1599999999999999"/>
  </r>
  <r>
    <x v="2"/>
    <x v="17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33.55000000000001"/>
  </r>
  <r>
    <x v="2"/>
    <x v="17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2.06"/>
  </r>
  <r>
    <x v="2"/>
    <x v="17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7.77"/>
  </r>
  <r>
    <x v="2"/>
    <x v="17"/>
    <s v="AVA"/>
    <s v="Z88"/>
    <s v="Z88 - Transportation Loaders"/>
    <s v="OPER"/>
    <x v="5"/>
    <x v="18"/>
    <s v="Non-Labor"/>
    <d v="2020-05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2"/>
    <x v="17"/>
    <s v="AVA"/>
    <s v="Z88"/>
    <s v="Z88 - Transportation Loaders"/>
    <s v="OPER"/>
    <x v="5"/>
    <x v="24"/>
    <s v="Non-Labor"/>
    <d v="2020-05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56982"/>
    <m/>
    <m/>
    <m/>
    <m/>
    <m/>
    <m/>
    <m/>
    <m/>
    <m/>
    <s v="B980206202000"/>
    <m/>
    <n v="138"/>
    <n v="276"/>
  </r>
  <r>
    <x v="2"/>
    <x v="17"/>
    <s v="AVA"/>
    <s v="Z88"/>
    <s v="Z88 - Transportation Loaders"/>
    <s v="OPER"/>
    <x v="5"/>
    <x v="24"/>
    <s v="Non-Labor"/>
    <d v="2020-05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56996"/>
    <m/>
    <m/>
    <m/>
    <m/>
    <m/>
    <m/>
    <m/>
    <m/>
    <m/>
    <s v="B980206202000"/>
    <m/>
    <n v="126"/>
    <n v="252"/>
  </r>
  <r>
    <x v="2"/>
    <x v="17"/>
    <s v="AVA"/>
    <s v="Z88"/>
    <s v="Z88 - Transportation Loaders"/>
    <s v="OPER"/>
    <x v="5"/>
    <x v="24"/>
    <s v="Non-Labor"/>
    <d v="2020-05-01T00:00:00"/>
    <s v="ID"/>
    <x v="0"/>
    <s v="Usage Cost USD"/>
    <m/>
    <m/>
    <m/>
    <m/>
    <x v="0"/>
    <x v="0"/>
    <s v="Distr Tree Maintenance-906"/>
    <s v="90602061"/>
    <s v="DIS-Maintenance"/>
    <s v="591000"/>
    <x v="14"/>
    <s v="591000"/>
    <m/>
    <m/>
    <m/>
    <s v="56775"/>
    <m/>
    <m/>
    <m/>
    <m/>
    <m/>
    <m/>
    <m/>
    <m/>
    <m/>
    <s v="B906206101000"/>
    <m/>
    <n v="7"/>
    <n v="14"/>
  </r>
  <r>
    <x v="2"/>
    <x v="17"/>
    <s v="AVA"/>
    <s v="Z88"/>
    <s v="Z88 - Transportation Loaders"/>
    <s v="OPER"/>
    <x v="5"/>
    <x v="19"/>
    <s v="Non-Labor"/>
    <d v="2020-05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01"/>
    <m/>
    <m/>
    <m/>
    <m/>
    <m/>
    <m/>
    <m/>
    <m/>
    <m/>
    <s v="B980206201000"/>
    <m/>
    <n v="0.68"/>
    <n v="23.8"/>
  </r>
  <r>
    <x v="2"/>
    <x v="17"/>
    <s v="AVA"/>
    <s v="Z88"/>
    <s v="Z88 - Transportation Loaders"/>
    <s v="OPER"/>
    <x v="5"/>
    <x v="19"/>
    <s v="Non-Labor"/>
    <d v="2020-05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007"/>
    <m/>
    <m/>
    <m/>
    <m/>
    <m/>
    <m/>
    <m/>
    <m/>
    <m/>
    <s v="B980206202000"/>
    <m/>
    <n v="18.55"/>
    <n v="649.25"/>
  </r>
  <r>
    <x v="2"/>
    <x v="17"/>
    <s v="AVA"/>
    <s v="Z88"/>
    <s v="Z88 - Transportation Loaders"/>
    <s v="OPER"/>
    <x v="5"/>
    <x v="19"/>
    <s v="Non-Labor"/>
    <d v="2020-05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7"/>
    <m/>
    <m/>
    <m/>
    <m/>
    <m/>
    <m/>
    <m/>
    <m/>
    <m/>
    <s v="B980206203000"/>
    <m/>
    <n v="1.95"/>
    <n v="68.25"/>
  </r>
  <r>
    <x v="2"/>
    <x v="17"/>
    <s v="AVA"/>
    <s v="Z88"/>
    <s v="Z88 - Transportation Loaders"/>
    <s v="OPER"/>
    <x v="5"/>
    <x v="19"/>
    <s v="Non-Labor"/>
    <d v="2020-05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9.49"/>
    <n v="332.15"/>
  </r>
  <r>
    <x v="2"/>
    <x v="17"/>
    <s v="AVA"/>
    <s v="Z88"/>
    <s v="Z88 - Transportation Loaders"/>
    <s v="OPER"/>
    <x v="5"/>
    <x v="19"/>
    <s v="Non-Labor"/>
    <d v="2020-05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0"/>
    <m/>
    <m/>
    <m/>
    <m/>
    <m/>
    <m/>
    <m/>
    <m/>
    <m/>
    <s v="B980206203000"/>
    <m/>
    <n v="1"/>
    <n v="35"/>
  </r>
  <r>
    <x v="2"/>
    <x v="17"/>
    <s v="AVA"/>
    <s v="Z88"/>
    <s v="Z88 - Transportation Loaders"/>
    <s v="OPER"/>
    <x v="5"/>
    <x v="19"/>
    <s v="Non-Labor"/>
    <d v="2020-05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17"/>
    <m/>
    <m/>
    <m/>
    <m/>
    <m/>
    <m/>
    <m/>
    <m/>
    <m/>
    <s v="B980206203000"/>
    <m/>
    <n v="4"/>
    <n v="140"/>
  </r>
  <r>
    <x v="2"/>
    <x v="17"/>
    <s v="AVA"/>
    <s v="Z88"/>
    <s v="Z88 - Transportation Loaders"/>
    <s v="OPER"/>
    <x v="5"/>
    <x v="19"/>
    <s v="Non-Labor"/>
    <d v="2020-05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0"/>
    <m/>
    <m/>
    <m/>
    <m/>
    <m/>
    <m/>
    <m/>
    <m/>
    <m/>
    <s v="B980206203000"/>
    <m/>
    <n v="4.5"/>
    <n v="157.5"/>
  </r>
  <r>
    <x v="2"/>
    <x v="17"/>
    <s v="AVA"/>
    <s v="Z88"/>
    <s v="Z88 - Transportation Loaders"/>
    <s v="OPER"/>
    <x v="5"/>
    <x v="19"/>
    <s v="Non-Labor"/>
    <d v="2020-05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4.0999999999999996"/>
    <n v="143.5"/>
  </r>
  <r>
    <x v="2"/>
    <x v="17"/>
    <s v="AVA"/>
    <s v="Z88"/>
    <s v="Z88 - Transportation Loaders"/>
    <s v="OPER"/>
    <x v="5"/>
    <x v="19"/>
    <s v="Non-Labor"/>
    <d v="2020-05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4114000"/>
    <m/>
    <n v="0.42"/>
    <n v="14.7"/>
  </r>
  <r>
    <x v="2"/>
    <x v="17"/>
    <s v="AVA"/>
    <s v="Z88"/>
    <s v="Z88 - Transportation Loaders"/>
    <s v="OPER"/>
    <x v="5"/>
    <x v="19"/>
    <s v="Non-Labor"/>
    <d v="2020-05-01T00:00:00"/>
    <s v="ID"/>
    <x v="0"/>
    <s v="Usage Cost USD"/>
    <m/>
    <m/>
    <m/>
    <m/>
    <x v="0"/>
    <x v="0"/>
    <s v="Distr Tree Maintenance -913"/>
    <s v="91302061"/>
    <s v="DIS-Maintenance"/>
    <s v="590000"/>
    <x v="0"/>
    <s v="590000"/>
    <m/>
    <m/>
    <m/>
    <s v="67200"/>
    <m/>
    <m/>
    <m/>
    <m/>
    <m/>
    <m/>
    <m/>
    <m/>
    <m/>
    <s v="B913206101000"/>
    <m/>
    <n v="1.8"/>
    <n v="63"/>
  </r>
  <r>
    <x v="2"/>
    <x v="17"/>
    <s v="AVA"/>
    <s v="Z88"/>
    <s v="Z88 - Transportation Loaders"/>
    <s v="OPER"/>
    <x v="5"/>
    <x v="19"/>
    <s v="Non-Labor"/>
    <d v="2020-05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126"/>
    <m/>
    <m/>
    <m/>
    <m/>
    <m/>
    <m/>
    <m/>
    <m/>
    <m/>
    <s v="B913206114000"/>
    <m/>
    <n v="9.0299999999999994"/>
    <n v="316.05"/>
  </r>
  <r>
    <x v="2"/>
    <x v="17"/>
    <s v="AVA"/>
    <s v="Z88"/>
    <s v="Z88 - Transportation Loaders"/>
    <s v="OPER"/>
    <x v="5"/>
    <x v="19"/>
    <s v="Non-Labor"/>
    <d v="2020-05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3.98"/>
    <n v="139.30000000000001"/>
  </r>
  <r>
    <x v="2"/>
    <x v="17"/>
    <s v="AVA"/>
    <s v="Z88"/>
    <s v="Z88 - Transportation Loaders"/>
    <s v="OPER"/>
    <x v="5"/>
    <x v="19"/>
    <s v="Non-Labor"/>
    <d v="2020-05-01T00:00:00"/>
    <s v="ID"/>
    <x v="0"/>
    <s v="Usage Cost USD"/>
    <m/>
    <m/>
    <m/>
    <m/>
    <x v="0"/>
    <x v="0"/>
    <s v="Distr Tree Maintenance -933"/>
    <s v="93302061"/>
    <s v="DIS-Maintenance"/>
    <s v="591000"/>
    <x v="14"/>
    <s v="591000"/>
    <m/>
    <m/>
    <m/>
    <s v="67030"/>
    <m/>
    <m/>
    <m/>
    <m/>
    <m/>
    <m/>
    <m/>
    <m/>
    <m/>
    <s v="B933206102000"/>
    <m/>
    <n v="2.5"/>
    <n v="87.5"/>
  </r>
  <r>
    <x v="2"/>
    <x v="17"/>
    <s v="AVA"/>
    <s v="Z88"/>
    <s v="Z88 - Transportation Loaders"/>
    <s v="OPER"/>
    <x v="5"/>
    <x v="19"/>
    <s v="Non-Labor"/>
    <d v="2020-05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226"/>
    <m/>
    <m/>
    <m/>
    <m/>
    <m/>
    <m/>
    <m/>
    <m/>
    <m/>
    <s v="B933206114000"/>
    <m/>
    <n v="1"/>
    <n v="35"/>
  </r>
  <r>
    <x v="2"/>
    <x v="17"/>
    <s v="AVA"/>
    <s v="Z88"/>
    <s v="Z88 - Transportation Loaders"/>
    <s v="OPER"/>
    <x v="5"/>
    <x v="19"/>
    <s v="Non-Labor"/>
    <d v="2020-05-01T00:00:00"/>
    <s v="ID"/>
    <x v="0"/>
    <s v="Usage Cost USD"/>
    <m/>
    <m/>
    <m/>
    <m/>
    <x v="0"/>
    <x v="0"/>
    <s v="Distr Tree Maintenance-906"/>
    <s v="90602061"/>
    <s v="DIS-Maintenance"/>
    <s v="591000"/>
    <x v="14"/>
    <s v="591000"/>
    <m/>
    <m/>
    <m/>
    <s v="66957"/>
    <m/>
    <m/>
    <m/>
    <m/>
    <m/>
    <m/>
    <m/>
    <m/>
    <m/>
    <s v="B906206101000"/>
    <m/>
    <n v="0.33"/>
    <n v="33"/>
  </r>
  <r>
    <x v="2"/>
    <x v="17"/>
    <s v="AVA"/>
    <s v="Z88"/>
    <s v="Z88 - Transportation Loaders"/>
    <s v="OPER"/>
    <x v="5"/>
    <x v="19"/>
    <s v="Non-Labor"/>
    <d v="2020-05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0.3"/>
    <n v="10.5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22"/>
    <s v="92202061"/>
    <s v="DIS-Maintenance"/>
    <s v="593020"/>
    <x v="2"/>
    <s v="593000"/>
    <m/>
    <m/>
    <m/>
    <s v="67901"/>
    <m/>
    <m/>
    <m/>
    <m/>
    <m/>
    <m/>
    <m/>
    <m/>
    <m/>
    <s v="B922206105000"/>
    <m/>
    <n v="3.78"/>
    <n v="132.30000000000001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22"/>
    <s v="92202061"/>
    <s v="DIS-Maintenance"/>
    <s v="593036"/>
    <x v="1"/>
    <s v="593000"/>
    <m/>
    <m/>
    <m/>
    <s v="67968"/>
    <m/>
    <m/>
    <m/>
    <m/>
    <m/>
    <m/>
    <m/>
    <m/>
    <m/>
    <s v="B922206114000"/>
    <m/>
    <n v="0.25"/>
    <n v="8.75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23"/>
    <s v="92302061"/>
    <s v="DIS-Maintenance"/>
    <s v="590000"/>
    <x v="0"/>
    <s v="590000"/>
    <m/>
    <m/>
    <m/>
    <s v="67004"/>
    <m/>
    <m/>
    <m/>
    <m/>
    <m/>
    <m/>
    <m/>
    <m/>
    <m/>
    <s v="B923206101000"/>
    <m/>
    <n v="8.5"/>
    <n v="297.5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23"/>
    <s v="92302061"/>
    <s v="DIS-Maintenance"/>
    <s v="591000"/>
    <x v="14"/>
    <s v="591000"/>
    <m/>
    <m/>
    <m/>
    <s v="67004"/>
    <m/>
    <m/>
    <m/>
    <m/>
    <m/>
    <m/>
    <m/>
    <m/>
    <m/>
    <s v="B923206102000"/>
    <m/>
    <n v="1.5"/>
    <n v="52.5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4"/>
    <m/>
    <m/>
    <m/>
    <m/>
    <m/>
    <m/>
    <m/>
    <m/>
    <m/>
    <s v="B923206105000"/>
    <m/>
    <n v="6"/>
    <n v="210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30"/>
    <m/>
    <m/>
    <m/>
    <m/>
    <m/>
    <m/>
    <m/>
    <m/>
    <m/>
    <s v="B923206105000"/>
    <m/>
    <n v="4"/>
    <n v="140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5"/>
    <n v="175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3.55"/>
    <n v="124.25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1.48"/>
    <n v="51.8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0.57999999999999996"/>
    <n v="20.3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6.34"/>
    <n v="221.9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1.1200000000000001"/>
    <n v="39.200000000000003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6114000"/>
    <m/>
    <n v="4.57"/>
    <n v="159.94999999999999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9"/>
    <m/>
    <m/>
    <m/>
    <m/>
    <m/>
    <m/>
    <m/>
    <m/>
    <m/>
    <s v="B956202114000"/>
    <m/>
    <n v="2.25"/>
    <n v="78.75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9"/>
    <m/>
    <m/>
    <m/>
    <m/>
    <m/>
    <m/>
    <m/>
    <m/>
    <m/>
    <s v="B956206114000"/>
    <m/>
    <n v="10.81"/>
    <n v="378.35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4.2"/>
    <n v="147"/>
  </r>
  <r>
    <x v="2"/>
    <x v="17"/>
    <s v="AVA"/>
    <s v="Z88"/>
    <s v="Z88 - Transportation Loaders"/>
    <s v="OPER"/>
    <x v="5"/>
    <x v="19"/>
    <s v="Non-Labor"/>
    <d v="2020-05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2.5"/>
    <n v="87.5"/>
  </r>
  <r>
    <x v="2"/>
    <x v="17"/>
    <s v="AVA"/>
    <s v="Z89"/>
    <s v="Z89 - Payroll Accrual"/>
    <s v="OPER"/>
    <x v="0"/>
    <x v="6"/>
    <s v="Labor"/>
    <d v="2020-04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460.6"/>
    <n v="-18141.689999999999"/>
  </r>
  <r>
    <x v="2"/>
    <x v="17"/>
    <s v="AVA"/>
    <s v="Z89"/>
    <s v="Z89 - Payroll Accrual"/>
    <s v="OPER"/>
    <x v="0"/>
    <x v="6"/>
    <s v="Labor"/>
    <d v="2020-04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112"/>
    <n v="-4694.76"/>
  </r>
  <r>
    <x v="2"/>
    <x v="17"/>
    <s v="AVA"/>
    <s v="Z89"/>
    <s v="Z89 - Payroll Accrual"/>
    <s v="OPER"/>
    <x v="0"/>
    <x v="6"/>
    <s v="Labor"/>
    <d v="2020-04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120.4"/>
    <n v="-7263.84"/>
  </r>
  <r>
    <x v="2"/>
    <x v="17"/>
    <s v="AVA"/>
    <s v="Z89"/>
    <s v="Z89 - Payroll Accrual"/>
    <s v="OPER"/>
    <x v="0"/>
    <x v="6"/>
    <s v="Labor"/>
    <d v="2020-04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112"/>
    <n v="-6802.04"/>
  </r>
  <r>
    <x v="2"/>
    <x v="17"/>
    <s v="AVA"/>
    <s v="Z89"/>
    <s v="Z89 - Payroll Accrual"/>
    <s v="OPER"/>
    <x v="0"/>
    <x v="6"/>
    <s v="Labor"/>
    <d v="2020-05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27"/>
    <n v="4671.6499999999996"/>
  </r>
  <r>
    <x v="2"/>
    <x v="17"/>
    <s v="AVA"/>
    <s v="Z89"/>
    <s v="Z89 - Payroll Accrual"/>
    <s v="OPER"/>
    <x v="0"/>
    <x v="6"/>
    <s v="Labor"/>
    <d v="2020-05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40"/>
    <n v="1676.7"/>
  </r>
  <r>
    <x v="2"/>
    <x v="17"/>
    <s v="AVA"/>
    <s v="Z89"/>
    <s v="Z89 - Payroll Accrual"/>
    <s v="OPER"/>
    <x v="0"/>
    <x v="6"/>
    <s v="Labor"/>
    <d v="2020-05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42.25"/>
    <n v="2478.42"/>
  </r>
  <r>
    <x v="2"/>
    <x v="17"/>
    <s v="AVA"/>
    <s v="Z89"/>
    <s v="Z89 - Payroll Accrual"/>
    <s v="OPER"/>
    <x v="0"/>
    <x v="6"/>
    <s v="Labor"/>
    <d v="2020-05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36"/>
    <n v="2127.4299999999998"/>
  </r>
  <r>
    <x v="2"/>
    <x v="17"/>
    <s v="AVA"/>
    <s v="Z89"/>
    <s v="Z89 - Payroll Accrual"/>
    <s v="OPER"/>
    <x v="0"/>
    <x v="0"/>
    <s v="Labor"/>
    <d v="2020-04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8.4"/>
    <n v="-420.84"/>
  </r>
  <r>
    <x v="2"/>
    <x v="17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1.4"/>
    <n v="-22.4"/>
  </r>
  <r>
    <x v="2"/>
    <x v="17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n v="-2.8"/>
    <n v="-154.69999999999999"/>
  </r>
  <r>
    <x v="2"/>
    <x v="17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4.2"/>
    <n v="-210.42"/>
  </r>
  <r>
    <x v="2"/>
    <x v="17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9.8000000000000007"/>
    <n v="-541.45000000000005"/>
  </r>
  <r>
    <x v="2"/>
    <x v="17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m/>
    <m/>
    <m/>
    <m/>
    <s v="B932206114000"/>
    <m/>
    <n v="-2.8"/>
    <n v="-140.28"/>
  </r>
  <r>
    <x v="2"/>
    <x v="17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7"/>
    <n v="-372.33"/>
  </r>
  <r>
    <x v="2"/>
    <x v="17"/>
    <s v="AVA"/>
    <s v="Z89"/>
    <s v="Z89 - Payroll Accrual"/>
    <s v="OPER"/>
    <x v="0"/>
    <x v="0"/>
    <s v="Labor"/>
    <d v="2020-04-30T00:00:00"/>
    <s v="ID"/>
    <x v="0"/>
    <s v="Miscellaneous Transaction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n v="-4.2"/>
    <n v="-210.42"/>
  </r>
  <r>
    <x v="2"/>
    <x v="17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n v="-2.8"/>
    <n v="-140.28"/>
  </r>
  <r>
    <x v="2"/>
    <x v="17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4.2"/>
    <n v="-217.63"/>
  </r>
  <r>
    <x v="2"/>
    <x v="17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-4.2"/>
    <n v="-232.05"/>
  </r>
  <r>
    <x v="2"/>
    <x v="17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-2.8"/>
    <n v="-44.8"/>
  </r>
  <r>
    <x v="2"/>
    <x v="17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-4.2"/>
    <n v="-210.42"/>
  </r>
  <r>
    <x v="2"/>
    <x v="17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14"/>
    <n v="-701.4"/>
  </r>
  <r>
    <x v="2"/>
    <x v="17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2.8"/>
    <n v="-140.28"/>
  </r>
  <r>
    <x v="2"/>
    <x v="17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n v="-2.8"/>
    <n v="-140.28"/>
  </r>
  <r>
    <x v="2"/>
    <x v="17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2.8"/>
    <n v="-140.28"/>
  </r>
  <r>
    <x v="2"/>
    <x v="17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56"/>
    <s v="95602061"/>
    <s v="DIS-Maintenance"/>
    <s v="594010"/>
    <x v="17"/>
    <s v="594000"/>
    <m/>
    <m/>
    <m/>
    <m/>
    <m/>
    <m/>
    <m/>
    <m/>
    <m/>
    <m/>
    <m/>
    <m/>
    <m/>
    <s v="B956206106000"/>
    <m/>
    <n v="-2.8"/>
    <n v="-140.28"/>
  </r>
  <r>
    <x v="2"/>
    <x v="17"/>
    <s v="AVA"/>
    <s v="Z89"/>
    <s v="Z89 - Payroll Accrual"/>
    <s v="OPER"/>
    <x v="0"/>
    <x v="0"/>
    <s v="Labor"/>
    <d v="2020-04-30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4.2"/>
    <n v="-232.05"/>
  </r>
  <r>
    <x v="2"/>
    <x v="17"/>
    <s v="AVA"/>
    <s v="Z89"/>
    <s v="Z89 - Payroll Accrual"/>
    <s v="OPER"/>
    <x v="0"/>
    <x v="0"/>
    <s v="Labor"/>
    <d v="2020-05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2.75"/>
    <n v="144.21"/>
  </r>
  <r>
    <x v="2"/>
    <x v="17"/>
    <s v="AVA"/>
    <s v="Z89"/>
    <s v="Z89 - Payroll Accrual"/>
    <s v="OPER"/>
    <x v="0"/>
    <x v="0"/>
    <s v="Labor"/>
    <d v="2020-05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7"/>
    <n v="350.7"/>
  </r>
  <r>
    <x v="2"/>
    <x v="17"/>
    <s v="AVA"/>
    <s v="Z89"/>
    <s v="Z89 - Payroll Accrual"/>
    <s v="OPER"/>
    <x v="0"/>
    <x v="0"/>
    <s v="Labor"/>
    <d v="2020-05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20"/>
    <n v="1073.01"/>
  </r>
  <r>
    <x v="2"/>
    <x v="17"/>
    <s v="AVA"/>
    <s v="Z89"/>
    <s v="Z89 - Payroll Accrual"/>
    <s v="OPER"/>
    <x v="0"/>
    <x v="0"/>
    <s v="Labor"/>
    <d v="2020-05-31T00:00:00"/>
    <s v="ID"/>
    <x v="0"/>
    <s v="Miscellaneous Transaction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n v="1"/>
    <n v="55.25"/>
  </r>
  <r>
    <x v="2"/>
    <x v="17"/>
    <s v="AVA"/>
    <s v="Z89"/>
    <s v="Z89 - Payroll Accrual"/>
    <s v="OPER"/>
    <x v="0"/>
    <x v="0"/>
    <s v="Labor"/>
    <d v="2020-05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n v="0.25"/>
    <n v="13.81"/>
  </r>
  <r>
    <x v="2"/>
    <x v="17"/>
    <s v="AVA"/>
    <s v="Z89"/>
    <s v="Z89 - Payroll Accrual"/>
    <s v="OPER"/>
    <x v="0"/>
    <x v="0"/>
    <s v="Labor"/>
    <d v="2020-05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0.5"/>
    <n v="8"/>
  </r>
  <r>
    <x v="2"/>
    <x v="17"/>
    <s v="AVA"/>
    <s v="Z89"/>
    <s v="Z89 - Payroll Accrual"/>
    <s v="OPER"/>
    <x v="0"/>
    <x v="0"/>
    <s v="Labor"/>
    <d v="2020-05-31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5.5"/>
    <n v="268.2"/>
  </r>
  <r>
    <x v="2"/>
    <x v="17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n v="0.5"/>
    <n v="27.63"/>
  </r>
  <r>
    <x v="2"/>
    <x v="17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5"/>
    <n v="276.25"/>
  </r>
  <r>
    <x v="2"/>
    <x v="17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0.5"/>
    <n v="8"/>
  </r>
  <r>
    <x v="2"/>
    <x v="17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20.75"/>
    <n v="921.05"/>
  </r>
  <r>
    <x v="2"/>
    <x v="17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2"/>
    <n v="83.15"/>
  </r>
  <r>
    <x v="2"/>
    <x v="17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1.75"/>
    <n v="53.58"/>
  </r>
  <r>
    <x v="2"/>
    <x v="17"/>
    <s v="AVA"/>
    <s v="Z90"/>
    <s v="Z90 - Incentive Compensation"/>
    <s v="OPER"/>
    <x v="4"/>
    <x v="20"/>
    <s v="Non-Labor"/>
    <d v="2020-04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723.75"/>
  </r>
  <r>
    <x v="2"/>
    <x v="17"/>
    <s v="AVA"/>
    <s v="Z90"/>
    <s v="Z90 - Incentive Compensation"/>
    <s v="OPER"/>
    <x v="4"/>
    <x v="20"/>
    <s v="Non-Labor"/>
    <d v="2020-04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65.99"/>
  </r>
  <r>
    <x v="2"/>
    <x v="17"/>
    <s v="AVA"/>
    <s v="Z90"/>
    <s v="Z90 - Incentive Compensation"/>
    <s v="OPER"/>
    <x v="4"/>
    <x v="20"/>
    <s v="Non-Labor"/>
    <d v="2020-04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92.61"/>
  </r>
  <r>
    <x v="2"/>
    <x v="17"/>
    <s v="AVA"/>
    <s v="Z90"/>
    <s v="Z90 - Incentive Compensation"/>
    <s v="OPER"/>
    <x v="4"/>
    <x v="20"/>
    <s v="Non-Labor"/>
    <d v="2020-04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67.22000000000003"/>
  </r>
  <r>
    <x v="2"/>
    <x v="17"/>
    <s v="AVA"/>
    <s v="Z90"/>
    <s v="Z90 - Incentive Compensation"/>
    <s v="OPER"/>
    <x v="4"/>
    <x v="20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997.79"/>
  </r>
  <r>
    <x v="2"/>
    <x v="17"/>
    <s v="AVA"/>
    <s v="Z90"/>
    <s v="Z90 - Incentive Compensation"/>
    <s v="OPER"/>
    <x v="4"/>
    <x v="20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58.20999999999998"/>
  </r>
  <r>
    <x v="2"/>
    <x v="17"/>
    <s v="AVA"/>
    <s v="Z90"/>
    <s v="Z90 - Incentive Compensation"/>
    <s v="OPER"/>
    <x v="4"/>
    <x v="20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99.51"/>
  </r>
  <r>
    <x v="2"/>
    <x v="17"/>
    <s v="AVA"/>
    <s v="Z90"/>
    <s v="Z90 - Incentive Compensation"/>
    <s v="OPER"/>
    <x v="4"/>
    <x v="20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74.11"/>
  </r>
  <r>
    <x v="2"/>
    <x v="17"/>
    <s v="AVA"/>
    <s v="Z90"/>
    <s v="Z90 - Incentive Compensation"/>
    <s v="OPER"/>
    <x v="4"/>
    <x v="20"/>
    <s v="Non-Labor"/>
    <d v="2020-05-1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600.65"/>
  </r>
  <r>
    <x v="2"/>
    <x v="17"/>
    <s v="AVA"/>
    <s v="Z90"/>
    <s v="Z90 - Incentive Compensation"/>
    <s v="OPER"/>
    <x v="4"/>
    <x v="20"/>
    <s v="Non-Labor"/>
    <d v="2020-05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44"/>
  </r>
  <r>
    <x v="2"/>
    <x v="17"/>
    <s v="AVA"/>
    <s v="Z90"/>
    <s v="Z90 - Incentive Compensation"/>
    <s v="OPER"/>
    <x v="4"/>
    <x v="20"/>
    <s v="Non-Labor"/>
    <d v="2020-05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76.01"/>
  </r>
  <r>
    <x v="2"/>
    <x v="17"/>
    <s v="AVA"/>
    <s v="Z90"/>
    <s v="Z90 - Incentive Compensation"/>
    <s v="OPER"/>
    <x v="4"/>
    <x v="20"/>
    <s v="Non-Labor"/>
    <d v="2020-05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34.01"/>
  </r>
  <r>
    <x v="2"/>
    <x v="17"/>
    <s v="AVA"/>
    <s v="Z90"/>
    <s v="Z90 - Incentive Compensation"/>
    <s v="OPER"/>
    <x v="4"/>
    <x v="20"/>
    <s v="Non-Labor"/>
    <d v="2020-05-2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13.89"/>
  </r>
  <r>
    <x v="2"/>
    <x v="17"/>
    <s v="AVA"/>
    <s v="Z90"/>
    <s v="Z90 - Incentive Compensation"/>
    <s v="OPER"/>
    <x v="4"/>
    <x v="20"/>
    <s v="Non-Labor"/>
    <d v="2020-05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44"/>
  </r>
  <r>
    <x v="2"/>
    <x v="17"/>
    <s v="AVA"/>
    <s v="Z90"/>
    <s v="Z90 - Incentive Compensation"/>
    <s v="OPER"/>
    <x v="4"/>
    <x v="20"/>
    <s v="Non-Labor"/>
    <d v="2020-05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72.62"/>
  </r>
  <r>
    <x v="2"/>
    <x v="17"/>
    <s v="AVA"/>
    <s v="Z90"/>
    <s v="Z90 - Incentive Compensation"/>
    <s v="OPER"/>
    <x v="4"/>
    <x v="20"/>
    <s v="Non-Labor"/>
    <d v="2020-05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34.01"/>
  </r>
  <r>
    <x v="2"/>
    <x v="17"/>
    <s v="AVA"/>
    <s v="Z90"/>
    <s v="Z90 - Incentive Compensation"/>
    <s v="OPER"/>
    <x v="4"/>
    <x v="20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56.94"/>
  </r>
  <r>
    <x v="2"/>
    <x v="17"/>
    <s v="AVA"/>
    <s v="Z90"/>
    <s v="Z90 - Incentive Compensation"/>
    <s v="OPER"/>
    <x v="4"/>
    <x v="20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92.22"/>
  </r>
  <r>
    <x v="2"/>
    <x v="17"/>
    <s v="AVA"/>
    <s v="Z90"/>
    <s v="Z90 - Incentive Compensation"/>
    <s v="OPER"/>
    <x v="4"/>
    <x v="20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36.31"/>
  </r>
  <r>
    <x v="2"/>
    <x v="17"/>
    <s v="AVA"/>
    <s v="Z90"/>
    <s v="Z90 - Incentive Compensation"/>
    <s v="OPER"/>
    <x v="4"/>
    <x v="20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17.01"/>
  </r>
  <r>
    <x v="2"/>
    <x v="17"/>
    <s v="AVA"/>
    <s v="Z90"/>
    <s v="Z90 - Incentive Compensation"/>
    <s v="OPER"/>
    <x v="4"/>
    <x v="21"/>
    <s v="Non-Labor"/>
    <d v="2020-04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9.7100000000000009"/>
  </r>
  <r>
    <x v="2"/>
    <x v="17"/>
    <s v="AVA"/>
    <s v="Z90"/>
    <s v="Z90 - Incentive Compensation"/>
    <s v="OPER"/>
    <x v="4"/>
    <x v="21"/>
    <s v="Non-Labor"/>
    <d v="2020-04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2.62"/>
  </r>
  <r>
    <x v="2"/>
    <x v="17"/>
    <s v="AVA"/>
    <s v="Z90"/>
    <s v="Z90 - Incentive Compensation"/>
    <s v="OPER"/>
    <x v="4"/>
    <x v="21"/>
    <s v="Non-Labor"/>
    <d v="2020-04-2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05"/>
  </r>
  <r>
    <x v="2"/>
    <x v="17"/>
    <s v="AVA"/>
    <s v="Z90"/>
    <s v="Z90 - Incentive Compensation"/>
    <s v="OPER"/>
    <x v="4"/>
    <x v="21"/>
    <s v="Non-Labor"/>
    <d v="2020-04-2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.55"/>
  </r>
  <r>
    <x v="2"/>
    <x v="17"/>
    <s v="AVA"/>
    <s v="Z90"/>
    <s v="Z90 - Incentive Compensation"/>
    <s v="OPER"/>
    <x v="4"/>
    <x v="21"/>
    <s v="Non-Labor"/>
    <d v="2020-04-2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0.7"/>
  </r>
  <r>
    <x v="2"/>
    <x v="17"/>
    <s v="AVA"/>
    <s v="Z90"/>
    <s v="Z90 - Incentive Compensation"/>
    <s v="OPER"/>
    <x v="4"/>
    <x v="21"/>
    <s v="Non-Labor"/>
    <d v="2020-04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.47"/>
  </r>
  <r>
    <x v="2"/>
    <x v="17"/>
    <s v="AVA"/>
    <s v="Z90"/>
    <s v="Z90 - Incentive Compensation"/>
    <s v="OPER"/>
    <x v="4"/>
    <x v="21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0.7"/>
  </r>
  <r>
    <x v="2"/>
    <x v="17"/>
    <s v="AVA"/>
    <s v="Z90"/>
    <s v="Z90 - Incentive Compensation"/>
    <s v="OPER"/>
    <x v="4"/>
    <x v="21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2.63"/>
  </r>
  <r>
    <x v="2"/>
    <x v="17"/>
    <s v="AVA"/>
    <s v="Z90"/>
    <s v="Z90 - Incentive Compensation"/>
    <s v="OPER"/>
    <x v="4"/>
    <x v="21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.75"/>
  </r>
  <r>
    <x v="2"/>
    <x v="17"/>
    <s v="AVA"/>
    <s v="Z90"/>
    <s v="Z90 - Incentive Compensation"/>
    <s v="OPER"/>
    <x v="4"/>
    <x v="21"/>
    <s v="Non-Labor"/>
    <d v="2020-04-2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1.27"/>
  </r>
  <r>
    <x v="2"/>
    <x v="17"/>
    <s v="AVA"/>
    <s v="Z90"/>
    <s v="Z90 - Incentive Compensation"/>
    <s v="OPER"/>
    <x v="4"/>
    <x v="21"/>
    <s v="Non-Labor"/>
    <d v="2020-04-26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2.3199999999999998"/>
  </r>
  <r>
    <x v="2"/>
    <x v="17"/>
    <s v="AVA"/>
    <s v="Z90"/>
    <s v="Z90 - Incentive Compensation"/>
    <s v="OPER"/>
    <x v="4"/>
    <x v="21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.95"/>
  </r>
  <r>
    <x v="2"/>
    <x v="17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0.16"/>
  </r>
  <r>
    <x v="2"/>
    <x v="17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1.08"/>
  </r>
  <r>
    <x v="2"/>
    <x v="17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.47"/>
  </r>
  <r>
    <x v="2"/>
    <x v="17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3.79"/>
  </r>
  <r>
    <x v="2"/>
    <x v="17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m/>
    <m/>
    <m/>
    <m/>
    <s v="B932206114000"/>
    <m/>
    <m/>
    <n v="-0.98"/>
  </r>
  <r>
    <x v="2"/>
    <x v="17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.61"/>
  </r>
  <r>
    <x v="2"/>
    <x v="17"/>
    <s v="AVA"/>
    <s v="Z90"/>
    <s v="Z90 - Incentive Compensation"/>
    <s v="OPER"/>
    <x v="4"/>
    <x v="21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m/>
    <m/>
    <m/>
    <m/>
    <m/>
    <m/>
    <s v="B906206101000"/>
    <m/>
    <m/>
    <n v="-1.47"/>
  </r>
  <r>
    <x v="2"/>
    <x v="17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m/>
    <m/>
    <m/>
    <m/>
    <s v="B922206114000"/>
    <m/>
    <m/>
    <n v="-0.98"/>
  </r>
  <r>
    <x v="2"/>
    <x v="17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.52"/>
  </r>
  <r>
    <x v="2"/>
    <x v="17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1.62"/>
  </r>
  <r>
    <x v="2"/>
    <x v="17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0.31"/>
  </r>
  <r>
    <x v="2"/>
    <x v="17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.47"/>
  </r>
  <r>
    <x v="2"/>
    <x v="17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4.91"/>
  </r>
  <r>
    <x v="2"/>
    <x v="17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98"/>
  </r>
  <r>
    <x v="2"/>
    <x v="17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0.98"/>
  </r>
  <r>
    <x v="2"/>
    <x v="17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98"/>
  </r>
  <r>
    <x v="2"/>
    <x v="17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594000"/>
    <m/>
    <m/>
    <m/>
    <m/>
    <m/>
    <m/>
    <m/>
    <m/>
    <m/>
    <m/>
    <m/>
    <m/>
    <m/>
    <s v="B956206106000"/>
    <m/>
    <m/>
    <n v="-0.98"/>
  </r>
  <r>
    <x v="2"/>
    <x v="17"/>
    <s v="AVA"/>
    <s v="Z90"/>
    <s v="Z90 - Incentive Compensation"/>
    <s v="OPER"/>
    <x v="4"/>
    <x v="21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.62"/>
  </r>
  <r>
    <x v="2"/>
    <x v="17"/>
    <s v="AVA"/>
    <s v="Z90"/>
    <s v="Z90 - Incentive Compensation"/>
    <s v="OPER"/>
    <x v="4"/>
    <x v="21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7.3"/>
  </r>
  <r>
    <x v="2"/>
    <x v="17"/>
    <s v="AVA"/>
    <s v="Z90"/>
    <s v="Z90 - Incentive Compensation"/>
    <s v="OPER"/>
    <x v="4"/>
    <x v="21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.18"/>
  </r>
  <r>
    <x v="2"/>
    <x v="17"/>
    <s v="AVA"/>
    <s v="Z90"/>
    <s v="Z90 - Incentive Compensation"/>
    <s v="OPER"/>
    <x v="4"/>
    <x v="21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0.39"/>
  </r>
  <r>
    <x v="2"/>
    <x v="17"/>
    <s v="AVA"/>
    <s v="Z90"/>
    <s v="Z90 - Incentive Compensation"/>
    <s v="OPER"/>
    <x v="4"/>
    <x v="21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93"/>
  </r>
  <r>
    <x v="2"/>
    <x v="17"/>
    <s v="AVA"/>
    <s v="Z90"/>
    <s v="Z90 - Incentive Compensation"/>
    <s v="OPER"/>
    <x v="4"/>
    <x v="21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0.39"/>
  </r>
  <r>
    <x v="2"/>
    <x v="17"/>
    <s v="AVA"/>
    <s v="Z90"/>
    <s v="Z90 - Incentive Compensation"/>
    <s v="OPER"/>
    <x v="4"/>
    <x v="21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6.38"/>
  </r>
  <r>
    <x v="2"/>
    <x v="17"/>
    <s v="AVA"/>
    <s v="Z90"/>
    <s v="Z90 - Incentive Compensation"/>
    <s v="OPER"/>
    <x v="4"/>
    <x v="21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1000"/>
    <x v="14"/>
    <s v="591000"/>
    <m/>
    <m/>
    <m/>
    <m/>
    <m/>
    <m/>
    <m/>
    <s v="E27"/>
    <s v="Meals - Dinner                          "/>
    <m/>
    <m/>
    <m/>
    <m/>
    <s v="B933206102000"/>
    <m/>
    <m/>
    <n v="0.11"/>
  </r>
  <r>
    <x v="2"/>
    <x v="17"/>
    <s v="AVA"/>
    <s v="Z90"/>
    <s v="Z90 - Incentive Compensation"/>
    <s v="OPER"/>
    <x v="4"/>
    <x v="21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.7"/>
  </r>
  <r>
    <x v="2"/>
    <x v="17"/>
    <s v="AVA"/>
    <s v="Z90"/>
    <s v="Z90 - Incentive Compensation"/>
    <s v="OPER"/>
    <x v="4"/>
    <x v="21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1.99"/>
  </r>
  <r>
    <x v="2"/>
    <x v="17"/>
    <s v="AVA"/>
    <s v="Z90"/>
    <s v="Z90 - Incentive Compensation"/>
    <s v="OPER"/>
    <x v="4"/>
    <x v="21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0.39"/>
  </r>
  <r>
    <x v="2"/>
    <x v="17"/>
    <s v="AVA"/>
    <s v="Z90"/>
    <s v="Z90 - Incentive Compensation"/>
    <s v="OPER"/>
    <x v="4"/>
    <x v="21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0.11"/>
  </r>
  <r>
    <x v="2"/>
    <x v="17"/>
    <s v="AVA"/>
    <s v="Z90"/>
    <s v="Z90 - Incentive Compensation"/>
    <s v="OPER"/>
    <x v="4"/>
    <x v="21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1"/>
    <s v="Regular                                 "/>
    <m/>
    <m/>
    <m/>
    <m/>
    <s v="B922206114000"/>
    <m/>
    <m/>
    <n v="0.7"/>
  </r>
  <r>
    <x v="2"/>
    <x v="17"/>
    <s v="AVA"/>
    <s v="Z90"/>
    <s v="Z90 - Incentive Compensation"/>
    <s v="OPER"/>
    <x v="4"/>
    <x v="21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27"/>
    <s v="Meals - Dinner                          "/>
    <m/>
    <m/>
    <m/>
    <m/>
    <s v="B923206101000"/>
    <m/>
    <m/>
    <n v="0.11"/>
  </r>
  <r>
    <x v="2"/>
    <x v="17"/>
    <s v="AVA"/>
    <s v="Z90"/>
    <s v="Z90 - Incentive Compensation"/>
    <s v="OPER"/>
    <x v="4"/>
    <x v="21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.48"/>
  </r>
  <r>
    <x v="2"/>
    <x v="17"/>
    <s v="AVA"/>
    <s v="Z90"/>
    <s v="Z90 - Incentive Compensation"/>
    <s v="OPER"/>
    <x v="4"/>
    <x v="21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1.4"/>
  </r>
  <r>
    <x v="2"/>
    <x v="17"/>
    <s v="AVA"/>
    <s v="Z90"/>
    <s v="Z90 - Incentive Compensation"/>
    <s v="OPER"/>
    <x v="4"/>
    <x v="21"/>
    <s v="Non-Labor"/>
    <d v="2020-05-1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0.22"/>
  </r>
  <r>
    <x v="2"/>
    <x v="17"/>
    <s v="AVA"/>
    <s v="Z90"/>
    <s v="Z90 - Incentive Compensation"/>
    <s v="OPER"/>
    <x v="4"/>
    <x v="21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0.11"/>
  </r>
  <r>
    <x v="2"/>
    <x v="17"/>
    <s v="AVA"/>
    <s v="Z90"/>
    <s v="Z90 - Incentive Compensation"/>
    <s v="OPER"/>
    <x v="4"/>
    <x v="21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9.59"/>
  </r>
  <r>
    <x v="2"/>
    <x v="17"/>
    <s v="AVA"/>
    <s v="Z90"/>
    <s v="Z90 - Incentive Compensation"/>
    <s v="OPER"/>
    <x v="4"/>
    <x v="21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4500000000000002"/>
  </r>
  <r>
    <x v="2"/>
    <x v="17"/>
    <s v="AVA"/>
    <s v="Z90"/>
    <s v="Z90 - Incentive Compensation"/>
    <s v="OPER"/>
    <x v="4"/>
    <x v="21"/>
    <s v="Non-Labor"/>
    <d v="2020-05-1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.63"/>
  </r>
  <r>
    <x v="2"/>
    <x v="17"/>
    <s v="AVA"/>
    <s v="Z90"/>
    <s v="Z90 - Incentive Compensation"/>
    <s v="OPER"/>
    <x v="4"/>
    <x v="21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.02"/>
  </r>
  <r>
    <x v="2"/>
    <x v="17"/>
    <s v="AVA"/>
    <s v="Z90"/>
    <s v="Z90 - Incentive Compensation"/>
    <s v="OPER"/>
    <x v="4"/>
    <x v="21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.91"/>
  </r>
  <r>
    <x v="2"/>
    <x v="17"/>
    <s v="AVA"/>
    <s v="Z90"/>
    <s v="Z90 - Incentive Compensation"/>
    <s v="OPER"/>
    <x v="4"/>
    <x v="21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3.65"/>
  </r>
  <r>
    <x v="2"/>
    <x v="17"/>
    <s v="AVA"/>
    <s v="Z90"/>
    <s v="Z90 - Incentive Compensation"/>
    <s v="OPER"/>
    <x v="4"/>
    <x v="21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9"/>
    <s v="Light Duty                              "/>
    <m/>
    <m/>
    <m/>
    <m/>
    <s v="B980206203000"/>
    <m/>
    <m/>
    <n v="1.36"/>
  </r>
  <r>
    <x v="2"/>
    <x v="17"/>
    <s v="AVA"/>
    <s v="Z90"/>
    <s v="Z90 - Incentive Compensation"/>
    <s v="OPER"/>
    <x v="4"/>
    <x v="21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0.77"/>
  </r>
  <r>
    <x v="2"/>
    <x v="17"/>
    <s v="AVA"/>
    <s v="Z90"/>
    <s v="Z90 - Incentive Compensation"/>
    <s v="OPER"/>
    <x v="4"/>
    <x v="21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0.19"/>
  </r>
  <r>
    <x v="2"/>
    <x v="17"/>
    <s v="AVA"/>
    <s v="Z90"/>
    <s v="Z90 - Incentive Compensation"/>
    <s v="OPER"/>
    <x v="4"/>
    <x v="21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0.11"/>
  </r>
  <r>
    <x v="2"/>
    <x v="17"/>
    <s v="AVA"/>
    <s v="Z90"/>
    <s v="Z90 - Incentive Compensation"/>
    <s v="OPER"/>
    <x v="4"/>
    <x v="21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3.75"/>
  </r>
  <r>
    <x v="2"/>
    <x v="17"/>
    <s v="AVA"/>
    <s v="Z90"/>
    <s v="Z90 - Incentive Compensation"/>
    <s v="OPER"/>
    <x v="4"/>
    <x v="21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s v="E01"/>
    <s v="Regular                                 "/>
    <m/>
    <m/>
    <m/>
    <m/>
    <s v="B923206102000"/>
    <m/>
    <m/>
    <n v="0.39"/>
  </r>
  <r>
    <x v="2"/>
    <x v="17"/>
    <s v="AVA"/>
    <s v="Z90"/>
    <s v="Z90 - Incentive Compensation"/>
    <s v="OPER"/>
    <x v="4"/>
    <x v="21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.86"/>
  </r>
  <r>
    <x v="2"/>
    <x v="17"/>
    <s v="AVA"/>
    <s v="Z90"/>
    <s v="Z90 - Incentive Compensation"/>
    <s v="OPER"/>
    <x v="4"/>
    <x v="21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7"/>
    <s v="Meals - Dinner                          "/>
    <m/>
    <m/>
    <m/>
    <m/>
    <s v="B923206114000"/>
    <m/>
    <m/>
    <n v="0.11"/>
  </r>
  <r>
    <x v="2"/>
    <x v="17"/>
    <s v="AVA"/>
    <s v="Z90"/>
    <s v="Z90 - Incentive Compensation"/>
    <s v="OPER"/>
    <x v="4"/>
    <x v="21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2"/>
    <s v="Rest Period union employees             "/>
    <m/>
    <m/>
    <m/>
    <m/>
    <s v="B956206105000"/>
    <m/>
    <m/>
    <n v="12.87"/>
  </r>
  <r>
    <x v="2"/>
    <x v="17"/>
    <s v="AVA"/>
    <s v="Z90"/>
    <s v="Z90 - Incentive Compensation"/>
    <s v="OPER"/>
    <x v="4"/>
    <x v="21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.1599999999999999"/>
  </r>
  <r>
    <x v="2"/>
    <x v="17"/>
    <s v="AVA"/>
    <s v="Z90"/>
    <s v="Z90 - Incentive Compensation"/>
    <s v="OPER"/>
    <x v="4"/>
    <x v="21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75"/>
  </r>
  <r>
    <x v="2"/>
    <x v="17"/>
    <s v="AVA"/>
    <s v="Z90"/>
    <s v="Z90 - Incentive Compensation"/>
    <s v="OPER"/>
    <x v="4"/>
    <x v="21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.01"/>
  </r>
  <r>
    <x v="2"/>
    <x v="17"/>
    <s v="AVA"/>
    <s v="Z90"/>
    <s v="Z90 - Incentive Compensation"/>
    <s v="OPER"/>
    <x v="4"/>
    <x v="21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.4500000000000002"/>
  </r>
  <r>
    <x v="2"/>
    <x v="17"/>
    <s v="AVA"/>
    <s v="Z90"/>
    <s v="Z90 - Incentive Compensation"/>
    <s v="OPER"/>
    <x v="4"/>
    <x v="21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7.51"/>
  </r>
  <r>
    <x v="2"/>
    <x v="17"/>
    <s v="AVA"/>
    <s v="Z90"/>
    <s v="Z90 - Incentive Compensation"/>
    <s v="OPER"/>
    <x v="4"/>
    <x v="21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0.39"/>
  </r>
  <r>
    <x v="2"/>
    <x v="17"/>
    <s v="AVA"/>
    <s v="Z90"/>
    <s v="Z90 - Incentive Compensation"/>
    <s v="OPER"/>
    <x v="4"/>
    <x v="21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0.1"/>
  </r>
  <r>
    <x v="2"/>
    <x v="17"/>
    <s v="AVA"/>
    <s v="Z90"/>
    <s v="Z90 - Incentive Compensation"/>
    <s v="OPER"/>
    <x v="4"/>
    <x v="21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0.06"/>
  </r>
  <r>
    <x v="2"/>
    <x v="17"/>
    <s v="AVA"/>
    <s v="Z90"/>
    <s v="Z90 - Incentive Compensation"/>
    <s v="OPER"/>
    <x v="4"/>
    <x v="21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1.88"/>
  </r>
  <r>
    <x v="2"/>
    <x v="17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0.19"/>
  </r>
  <r>
    <x v="2"/>
    <x v="17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.93"/>
  </r>
  <r>
    <x v="2"/>
    <x v="17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0.06"/>
  </r>
  <r>
    <x v="2"/>
    <x v="17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.45"/>
  </r>
  <r>
    <x v="2"/>
    <x v="17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57999999999999996"/>
  </r>
  <r>
    <x v="2"/>
    <x v="17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38"/>
  </r>
  <r>
    <x v="2"/>
    <x v="17"/>
    <s v="AVA"/>
    <s v="Z90"/>
    <s v="Z90 - Incentive Compensation"/>
    <s v="OPER"/>
    <x v="4"/>
    <x v="42"/>
    <s v="Non-Labor"/>
    <d v="2020-04-2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5.8"/>
  </r>
  <r>
    <x v="2"/>
    <x v="17"/>
    <s v="AVA"/>
    <s v="Z90"/>
    <s v="Z90 - Incentive Compensation"/>
    <s v="OPER"/>
    <x v="4"/>
    <x v="42"/>
    <s v="Non-Labor"/>
    <d v="2020-04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5.09"/>
  </r>
  <r>
    <x v="2"/>
    <x v="17"/>
    <s v="AVA"/>
    <s v="Z90"/>
    <s v="Z90 - Incentive Compensation"/>
    <s v="OPER"/>
    <x v="4"/>
    <x v="42"/>
    <s v="Non-Labor"/>
    <d v="2020-04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1.39"/>
  </r>
  <r>
    <x v="2"/>
    <x v="17"/>
    <s v="AVA"/>
    <s v="Z90"/>
    <s v="Z90 - Incentive Compensation"/>
    <s v="OPER"/>
    <x v="4"/>
    <x v="42"/>
    <s v="Non-Labor"/>
    <d v="2020-04-2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7"/>
    <s v="Meals - Dinner                          "/>
    <m/>
    <m/>
    <m/>
    <m/>
    <s v="B980206202000"/>
    <m/>
    <m/>
    <n v="0.38"/>
  </r>
  <r>
    <x v="2"/>
    <x v="17"/>
    <s v="AVA"/>
    <s v="Z90"/>
    <s v="Z90 - Incentive Compensation"/>
    <s v="OPER"/>
    <x v="4"/>
    <x v="42"/>
    <s v="Non-Labor"/>
    <d v="2020-04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6.6"/>
  </r>
  <r>
    <x v="2"/>
    <x v="17"/>
    <s v="AVA"/>
    <s v="Z90"/>
    <s v="Z90 - Incentive Compensation"/>
    <s v="OPER"/>
    <x v="4"/>
    <x v="42"/>
    <s v="Non-Labor"/>
    <d v="2020-04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4.29"/>
  </r>
  <r>
    <x v="2"/>
    <x v="17"/>
    <s v="AVA"/>
    <s v="Z90"/>
    <s v="Z90 - Incentive Compensation"/>
    <s v="OPER"/>
    <x v="4"/>
    <x v="42"/>
    <s v="Non-Labor"/>
    <d v="2020-04-26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15"/>
  </r>
  <r>
    <x v="2"/>
    <x v="17"/>
    <s v="AVA"/>
    <s v="Z90"/>
    <s v="Z90 - Incentive Compensation"/>
    <s v="OPER"/>
    <x v="4"/>
    <x v="42"/>
    <s v="Non-Labor"/>
    <d v="2020-04-26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22"/>
  </r>
  <r>
    <x v="2"/>
    <x v="17"/>
    <s v="AVA"/>
    <s v="Z90"/>
    <s v="Z90 - Incentive Compensation"/>
    <s v="OPER"/>
    <x v="4"/>
    <x v="42"/>
    <s v="Non-Labor"/>
    <d v="2020-04-26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20"/>
    <s v="Alt/Dual                                "/>
    <m/>
    <m/>
    <m/>
    <m/>
    <s v="B933206114000"/>
    <m/>
    <m/>
    <n v="0.1"/>
  </r>
  <r>
    <x v="2"/>
    <x v="17"/>
    <s v="AVA"/>
    <s v="Z90"/>
    <s v="Z90 - Incentive Compensation"/>
    <s v="OPER"/>
    <x v="4"/>
    <x v="42"/>
    <s v="Non-Labor"/>
    <d v="2020-04-26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5"/>
  </r>
  <r>
    <x v="2"/>
    <x v="17"/>
    <s v="AVA"/>
    <s v="Z90"/>
    <s v="Z90 - Incentive Compensation"/>
    <s v="OPER"/>
    <x v="4"/>
    <x v="42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1"/>
  </r>
  <r>
    <x v="2"/>
    <x v="17"/>
    <s v="AVA"/>
    <s v="Z90"/>
    <s v="Z90 - Incentive Compensation"/>
    <s v="OPER"/>
    <x v="4"/>
    <x v="42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38"/>
  </r>
  <r>
    <x v="2"/>
    <x v="17"/>
    <s v="AVA"/>
    <s v="Z90"/>
    <s v="Z90 - Incentive Compensation"/>
    <s v="OPER"/>
    <x v="4"/>
    <x v="42"/>
    <s v="Non-Labor"/>
    <d v="2020-04-2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25"/>
  </r>
  <r>
    <x v="2"/>
    <x v="17"/>
    <s v="AVA"/>
    <s v="Z90"/>
    <s v="Z90 - Incentive Compensation"/>
    <s v="OPER"/>
    <x v="4"/>
    <x v="42"/>
    <s v="Non-Labor"/>
    <d v="2020-04-26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s v="B960206105000"/>
    <m/>
    <m/>
    <n v="0.19"/>
  </r>
  <r>
    <x v="2"/>
    <x v="17"/>
    <s v="AVA"/>
    <s v="Z90"/>
    <s v="Z90 - Incentive Compensation"/>
    <s v="OPER"/>
    <x v="4"/>
    <x v="42"/>
    <s v="Non-Labor"/>
    <d v="2020-04-26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33"/>
  </r>
  <r>
    <x v="2"/>
    <x v="17"/>
    <s v="AVA"/>
    <s v="Z90"/>
    <s v="Z90 - Incentive Compensation"/>
    <s v="OPER"/>
    <x v="4"/>
    <x v="42"/>
    <s v="Non-Labor"/>
    <d v="2020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90.71"/>
  </r>
  <r>
    <x v="2"/>
    <x v="17"/>
    <s v="AVA"/>
    <s v="Z90"/>
    <s v="Z90 - Incentive Compensation"/>
    <s v="OPER"/>
    <x v="4"/>
    <x v="42"/>
    <s v="Non-Labor"/>
    <d v="2020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23.47"/>
  </r>
  <r>
    <x v="2"/>
    <x v="17"/>
    <s v="AVA"/>
    <s v="Z90"/>
    <s v="Z90 - Incentive Compensation"/>
    <s v="OPER"/>
    <x v="4"/>
    <x v="42"/>
    <s v="Non-Labor"/>
    <d v="2020-04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42"/>
  </r>
  <r>
    <x v="2"/>
    <x v="17"/>
    <s v="AVA"/>
    <s v="Z90"/>
    <s v="Z90 - Incentive Compensation"/>
    <s v="OPER"/>
    <x v="4"/>
    <x v="42"/>
    <s v="Non-Labor"/>
    <d v="2020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36.32"/>
  </r>
  <r>
    <x v="2"/>
    <x v="17"/>
    <s v="AVA"/>
    <s v="Z90"/>
    <s v="Z90 - Incentive Compensation"/>
    <s v="OPER"/>
    <x v="4"/>
    <x v="42"/>
    <s v="Non-Labor"/>
    <d v="2020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34.01"/>
  </r>
  <r>
    <x v="2"/>
    <x v="17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0.02"/>
  </r>
  <r>
    <x v="2"/>
    <x v="17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m/>
    <m/>
    <m/>
    <m/>
    <m/>
    <m/>
    <s v="B907206104000"/>
    <m/>
    <m/>
    <n v="-0.15"/>
  </r>
  <r>
    <x v="2"/>
    <x v="17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0.21"/>
  </r>
  <r>
    <x v="2"/>
    <x v="17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0.54"/>
  </r>
  <r>
    <x v="2"/>
    <x v="17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m/>
    <m/>
    <m/>
    <m/>
    <m/>
    <m/>
    <s v="B932206114000"/>
    <m/>
    <m/>
    <n v="-0.14000000000000001"/>
  </r>
  <r>
    <x v="2"/>
    <x v="17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37"/>
  </r>
  <r>
    <x v="2"/>
    <x v="17"/>
    <s v="AVA"/>
    <s v="Z90"/>
    <s v="Z90 - Incentive Compensation"/>
    <s v="OPER"/>
    <x v="4"/>
    <x v="42"/>
    <s v="Non-Labor"/>
    <d v="2020-04-30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m/>
    <m/>
    <m/>
    <m/>
    <m/>
    <m/>
    <s v="B906206101000"/>
    <m/>
    <m/>
    <n v="-0.21"/>
  </r>
  <r>
    <x v="2"/>
    <x v="17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m/>
    <m/>
    <m/>
    <m/>
    <m/>
    <m/>
    <s v="B922206114000"/>
    <m/>
    <m/>
    <n v="-0.14000000000000001"/>
  </r>
  <r>
    <x v="2"/>
    <x v="17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22"/>
  </r>
  <r>
    <x v="2"/>
    <x v="17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-0.23"/>
  </r>
  <r>
    <x v="2"/>
    <x v="17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0.04"/>
  </r>
  <r>
    <x v="2"/>
    <x v="17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m/>
    <m/>
    <m/>
    <m/>
    <m/>
    <m/>
    <s v="B956206101000"/>
    <m/>
    <m/>
    <n v="-0.21"/>
  </r>
  <r>
    <x v="2"/>
    <x v="17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7"/>
  </r>
  <r>
    <x v="2"/>
    <x v="17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0.14000000000000001"/>
  </r>
  <r>
    <x v="2"/>
    <x v="17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-0.14000000000000001"/>
  </r>
  <r>
    <x v="2"/>
    <x v="17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14000000000000001"/>
  </r>
  <r>
    <x v="2"/>
    <x v="17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56"/>
    <s v="95602061"/>
    <s v="DIS-Maintenance"/>
    <s v="594010"/>
    <x v="17"/>
    <s v="408115"/>
    <m/>
    <m/>
    <m/>
    <m/>
    <m/>
    <m/>
    <m/>
    <m/>
    <m/>
    <m/>
    <m/>
    <m/>
    <m/>
    <s v="B956206106000"/>
    <m/>
    <m/>
    <n v="-0.14000000000000001"/>
  </r>
  <r>
    <x v="2"/>
    <x v="17"/>
    <s v="AVA"/>
    <s v="Z90"/>
    <s v="Z90 - Incentive Compensation"/>
    <s v="OPER"/>
    <x v="4"/>
    <x v="42"/>
    <s v="Non-Labor"/>
    <d v="2020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23"/>
  </r>
  <r>
    <x v="2"/>
    <x v="17"/>
    <s v="AVA"/>
    <s v="Z90"/>
    <s v="Z90 - Incentive Compensation"/>
    <s v="OPER"/>
    <x v="4"/>
    <x v="42"/>
    <s v="Non-Labor"/>
    <d v="2020-05-1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4.61"/>
  </r>
  <r>
    <x v="2"/>
    <x v="17"/>
    <s v="AVA"/>
    <s v="Z90"/>
    <s v="Z90 - Incentive Compensation"/>
    <s v="OPER"/>
    <x v="4"/>
    <x v="42"/>
    <s v="Non-Labor"/>
    <d v="2020-05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7"/>
  </r>
  <r>
    <x v="2"/>
    <x v="17"/>
    <s v="AVA"/>
    <s v="Z90"/>
    <s v="Z90 - Incentive Compensation"/>
    <s v="OPER"/>
    <x v="4"/>
    <x v="42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7"/>
    <s v="Meals - Dinner                          "/>
    <m/>
    <m/>
    <m/>
    <m/>
    <s v="B980206202000"/>
    <m/>
    <m/>
    <n v="1.05"/>
  </r>
  <r>
    <x v="2"/>
    <x v="17"/>
    <s v="AVA"/>
    <s v="Z90"/>
    <s v="Z90 - Incentive Compensation"/>
    <s v="OPER"/>
    <x v="4"/>
    <x v="42"/>
    <s v="Non-Labor"/>
    <d v="2020-05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45"/>
  </r>
  <r>
    <x v="2"/>
    <x v="17"/>
    <s v="AVA"/>
    <s v="Z90"/>
    <s v="Z90 - Incentive Compensation"/>
    <s v="OPER"/>
    <x v="4"/>
    <x v="42"/>
    <s v="Non-Labor"/>
    <d v="2020-05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5.09"/>
  </r>
  <r>
    <x v="2"/>
    <x v="17"/>
    <s v="AVA"/>
    <s v="Z90"/>
    <s v="Z90 - Incentive Compensation"/>
    <s v="OPER"/>
    <x v="4"/>
    <x v="42"/>
    <s v="Non-Labor"/>
    <d v="2020-05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1.27"/>
  </r>
  <r>
    <x v="2"/>
    <x v="17"/>
    <s v="AVA"/>
    <s v="Z90"/>
    <s v="Z90 - Incentive Compensation"/>
    <s v="OPER"/>
    <x v="4"/>
    <x v="42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s v="E01"/>
    <s v="Regular                                 "/>
    <m/>
    <m/>
    <m/>
    <m/>
    <s v="B907206104000"/>
    <m/>
    <m/>
    <n v="0.06"/>
  </r>
  <r>
    <x v="2"/>
    <x v="17"/>
    <s v="AVA"/>
    <s v="Z90"/>
    <s v="Z90 - Incentive Compensation"/>
    <s v="OPER"/>
    <x v="4"/>
    <x v="42"/>
    <s v="Non-Labor"/>
    <d v="2020-05-1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28000000000000003"/>
  </r>
  <r>
    <x v="2"/>
    <x v="17"/>
    <s v="AVA"/>
    <s v="Z90"/>
    <s v="Z90 - Incentive Compensation"/>
    <s v="OPER"/>
    <x v="4"/>
    <x v="42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s v="E01"/>
    <s v="Regular                                 "/>
    <m/>
    <m/>
    <m/>
    <m/>
    <s v="B913206101000"/>
    <m/>
    <m/>
    <n v="0.06"/>
  </r>
  <r>
    <x v="2"/>
    <x v="17"/>
    <s v="AVA"/>
    <s v="Z90"/>
    <s v="Z90 - Incentive Compensation"/>
    <s v="OPER"/>
    <x v="4"/>
    <x v="42"/>
    <s v="Non-Labor"/>
    <d v="2020-05-1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91"/>
  </r>
  <r>
    <x v="2"/>
    <x v="17"/>
    <s v="AVA"/>
    <s v="Z90"/>
    <s v="Z90 - Incentive Compensation"/>
    <s v="OPER"/>
    <x v="4"/>
    <x v="42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1000"/>
    <x v="14"/>
    <s v="408115"/>
    <m/>
    <m/>
    <m/>
    <m/>
    <m/>
    <m/>
    <m/>
    <s v="E27"/>
    <s v="Meals - Dinner                          "/>
    <m/>
    <m/>
    <m/>
    <m/>
    <s v="B933206102000"/>
    <m/>
    <m/>
    <n v="0.02"/>
  </r>
  <r>
    <x v="2"/>
    <x v="17"/>
    <s v="AVA"/>
    <s v="Z90"/>
    <s v="Z90 - Incentive Compensation"/>
    <s v="OPER"/>
    <x v="4"/>
    <x v="42"/>
    <s v="Non-Labor"/>
    <d v="2020-05-1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1"/>
  </r>
  <r>
    <x v="2"/>
    <x v="17"/>
    <s v="AVA"/>
    <s v="Z90"/>
    <s v="Z90 - Incentive Compensation"/>
    <s v="OPER"/>
    <x v="4"/>
    <x v="42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s v="E01"/>
    <s v="Regular                                 "/>
    <m/>
    <m/>
    <m/>
    <m/>
    <s v="B906206101000"/>
    <m/>
    <m/>
    <n v="0.28999999999999998"/>
  </r>
  <r>
    <x v="2"/>
    <x v="17"/>
    <s v="AVA"/>
    <s v="Z90"/>
    <s v="Z90 - Incentive Compensation"/>
    <s v="OPER"/>
    <x v="4"/>
    <x v="42"/>
    <s v="Non-Labor"/>
    <d v="2020-05-1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0.06"/>
  </r>
  <r>
    <x v="2"/>
    <x v="17"/>
    <s v="AVA"/>
    <s v="Z90"/>
    <s v="Z90 - Incentive Compensation"/>
    <s v="OPER"/>
    <x v="4"/>
    <x v="42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s v="E27"/>
    <s v="Meals - Dinner                          "/>
    <m/>
    <m/>
    <m/>
    <m/>
    <s v="B922206105000"/>
    <m/>
    <m/>
    <n v="0.02"/>
  </r>
  <r>
    <x v="2"/>
    <x v="17"/>
    <s v="AVA"/>
    <s v="Z90"/>
    <s v="Z90 - Incentive Compensation"/>
    <s v="OPER"/>
    <x v="4"/>
    <x v="42"/>
    <s v="Non-Labor"/>
    <d v="2020-05-10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s v="E01"/>
    <s v="Regular                                 "/>
    <m/>
    <m/>
    <m/>
    <m/>
    <s v="B922206114000"/>
    <m/>
    <m/>
    <n v="0.1"/>
  </r>
  <r>
    <x v="2"/>
    <x v="17"/>
    <s v="AVA"/>
    <s v="Z90"/>
    <s v="Z90 - Incentive Compensation"/>
    <s v="OPER"/>
    <x v="4"/>
    <x v="42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27"/>
    <s v="Meals - Dinner                          "/>
    <m/>
    <m/>
    <m/>
    <m/>
    <s v="B923206101000"/>
    <m/>
    <m/>
    <n v="0.02"/>
  </r>
  <r>
    <x v="2"/>
    <x v="17"/>
    <s v="AVA"/>
    <s v="Z90"/>
    <s v="Z90 - Incentive Compensation"/>
    <s v="OPER"/>
    <x v="4"/>
    <x v="42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5"/>
  </r>
  <r>
    <x v="2"/>
    <x v="17"/>
    <s v="AVA"/>
    <s v="Z90"/>
    <s v="Z90 - Incentive Compensation"/>
    <s v="OPER"/>
    <x v="4"/>
    <x v="42"/>
    <s v="Non-Labor"/>
    <d v="2020-05-10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0.2"/>
  </r>
  <r>
    <x v="2"/>
    <x v="17"/>
    <s v="AVA"/>
    <s v="Z90"/>
    <s v="Z90 - Incentive Compensation"/>
    <s v="OPER"/>
    <x v="4"/>
    <x v="42"/>
    <s v="Non-Labor"/>
    <d v="2020-05-1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7"/>
    <s v="Meals - Dinner                          "/>
    <m/>
    <m/>
    <m/>
    <m/>
    <s v="B952206105000"/>
    <m/>
    <m/>
    <n v="0.04"/>
  </r>
  <r>
    <x v="2"/>
    <x v="17"/>
    <s v="AVA"/>
    <s v="Z90"/>
    <s v="Z90 - Incentive Compensation"/>
    <s v="OPER"/>
    <x v="4"/>
    <x v="42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s v="E27"/>
    <s v="Meals - Dinner                          "/>
    <m/>
    <m/>
    <m/>
    <m/>
    <s v="B956206101000"/>
    <m/>
    <m/>
    <n v="0.02"/>
  </r>
  <r>
    <x v="2"/>
    <x v="17"/>
    <s v="AVA"/>
    <s v="Z90"/>
    <s v="Z90 - Incentive Compensation"/>
    <s v="OPER"/>
    <x v="4"/>
    <x v="42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.37"/>
  </r>
  <r>
    <x v="2"/>
    <x v="17"/>
    <s v="AVA"/>
    <s v="Z90"/>
    <s v="Z90 - Incentive Compensation"/>
    <s v="OPER"/>
    <x v="4"/>
    <x v="42"/>
    <s v="Non-Labor"/>
    <d v="2020-05-1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35"/>
  </r>
  <r>
    <x v="2"/>
    <x v="17"/>
    <s v="AVA"/>
    <s v="Z90"/>
    <s v="Z90 - Incentive Compensation"/>
    <s v="OPER"/>
    <x v="4"/>
    <x v="42"/>
    <s v="Non-Labor"/>
    <d v="2020-05-1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38"/>
  </r>
  <r>
    <x v="2"/>
    <x v="17"/>
    <s v="AVA"/>
    <s v="Z90"/>
    <s v="Z90 - Incentive Compensation"/>
    <s v="OPER"/>
    <x v="4"/>
    <x v="42"/>
    <s v="Non-Labor"/>
    <d v="2020-05-24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6.71"/>
  </r>
  <r>
    <x v="2"/>
    <x v="17"/>
    <s v="AVA"/>
    <s v="Z90"/>
    <s v="Z90 - Incentive Compensation"/>
    <s v="OPER"/>
    <x v="4"/>
    <x v="42"/>
    <s v="Non-Labor"/>
    <d v="2020-05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7"/>
  </r>
  <r>
    <x v="2"/>
    <x v="17"/>
    <s v="AVA"/>
    <s v="Z90"/>
    <s v="Z90 - Incentive Compensation"/>
    <s v="OPER"/>
    <x v="4"/>
    <x v="42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28999999999999998"/>
  </r>
  <r>
    <x v="2"/>
    <x v="17"/>
    <s v="AVA"/>
    <s v="Z90"/>
    <s v="Z90 - Incentive Compensation"/>
    <s v="OPER"/>
    <x v="4"/>
    <x v="42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7"/>
  </r>
  <r>
    <x v="2"/>
    <x v="17"/>
    <s v="AVA"/>
    <s v="Z90"/>
    <s v="Z90 - Incentive Compensation"/>
    <s v="OPER"/>
    <x v="4"/>
    <x v="42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.54"/>
  </r>
  <r>
    <x v="2"/>
    <x v="17"/>
    <s v="AVA"/>
    <s v="Z90"/>
    <s v="Z90 - Incentive Compensation"/>
    <s v="OPER"/>
    <x v="4"/>
    <x v="42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7"/>
    <s v="Meals - Dinner                          "/>
    <m/>
    <m/>
    <m/>
    <m/>
    <s v="B980206203000"/>
    <m/>
    <m/>
    <n v="0.41"/>
  </r>
  <r>
    <x v="2"/>
    <x v="17"/>
    <s v="AVA"/>
    <s v="Z90"/>
    <s v="Z90 - Incentive Compensation"/>
    <s v="OPER"/>
    <x v="4"/>
    <x v="42"/>
    <s v="Non-Labor"/>
    <d v="2020-05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9"/>
    <s v="Light Duty                              "/>
    <m/>
    <m/>
    <m/>
    <m/>
    <s v="B980206203000"/>
    <m/>
    <m/>
    <n v="0.19"/>
  </r>
  <r>
    <x v="2"/>
    <x v="17"/>
    <s v="AVA"/>
    <s v="Z90"/>
    <s v="Z90 - Incentive Compensation"/>
    <s v="OPER"/>
    <x v="4"/>
    <x v="42"/>
    <s v="Non-Labor"/>
    <d v="2020-05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4.78"/>
  </r>
  <r>
    <x v="2"/>
    <x v="17"/>
    <s v="AVA"/>
    <s v="Z90"/>
    <s v="Z90 - Incentive Compensation"/>
    <s v="OPER"/>
    <x v="4"/>
    <x v="42"/>
    <s v="Non-Labor"/>
    <d v="2020-05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1.27"/>
  </r>
  <r>
    <x v="2"/>
    <x v="17"/>
    <s v="AVA"/>
    <s v="Z90"/>
    <s v="Z90 - Incentive Compensation"/>
    <s v="OPER"/>
    <x v="4"/>
    <x v="42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s v="E01"/>
    <s v="Regular                                 "/>
    <m/>
    <m/>
    <m/>
    <m/>
    <s v="B907206104000"/>
    <m/>
    <m/>
    <n v="0.11"/>
  </r>
  <r>
    <x v="2"/>
    <x v="17"/>
    <s v="AVA"/>
    <s v="Z90"/>
    <s v="Z90 - Incentive Compensation"/>
    <s v="OPER"/>
    <x v="4"/>
    <x v="42"/>
    <s v="Non-Labor"/>
    <d v="2020-05-24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4114000"/>
    <m/>
    <m/>
    <n v="0.03"/>
  </r>
  <r>
    <x v="2"/>
    <x v="17"/>
    <s v="AVA"/>
    <s v="Z90"/>
    <s v="Z90 - Incentive Compensation"/>
    <s v="OPER"/>
    <x v="4"/>
    <x v="42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7"/>
    <s v="Meals - Dinner                          "/>
    <m/>
    <m/>
    <m/>
    <m/>
    <s v="B933206105000"/>
    <m/>
    <m/>
    <n v="0.02"/>
  </r>
  <r>
    <x v="2"/>
    <x v="17"/>
    <s v="AVA"/>
    <s v="Z90"/>
    <s v="Z90 - Incentive Compensation"/>
    <s v="OPER"/>
    <x v="4"/>
    <x v="42"/>
    <s v="Non-Labor"/>
    <d v="2020-05-24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2"/>
    <s v="Rest Period union employees             "/>
    <m/>
    <m/>
    <m/>
    <m/>
    <s v="B933206114000"/>
    <m/>
    <m/>
    <n v="0.53"/>
  </r>
  <r>
    <x v="2"/>
    <x v="17"/>
    <s v="AVA"/>
    <s v="Z90"/>
    <s v="Z90 - Incentive Compensation"/>
    <s v="OPER"/>
    <x v="4"/>
    <x v="42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1000"/>
    <x v="14"/>
    <s v="408115"/>
    <m/>
    <m/>
    <m/>
    <m/>
    <m/>
    <m/>
    <m/>
    <s v="E01"/>
    <s v="Regular                                 "/>
    <m/>
    <m/>
    <m/>
    <m/>
    <s v="B923206102000"/>
    <m/>
    <m/>
    <n v="0.06"/>
  </r>
  <r>
    <x v="2"/>
    <x v="17"/>
    <s v="AVA"/>
    <s v="Z90"/>
    <s v="Z90 - Incentive Compensation"/>
    <s v="OPER"/>
    <x v="4"/>
    <x v="42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55000000000000004"/>
  </r>
  <r>
    <x v="2"/>
    <x v="17"/>
    <s v="AVA"/>
    <s v="Z90"/>
    <s v="Z90 - Incentive Compensation"/>
    <s v="OPER"/>
    <x v="4"/>
    <x v="42"/>
    <s v="Non-Labor"/>
    <d v="2020-05-24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27"/>
    <s v="Meals - Dinner                          "/>
    <m/>
    <m/>
    <m/>
    <m/>
    <s v="B923206114000"/>
    <m/>
    <m/>
    <n v="0.02"/>
  </r>
  <r>
    <x v="2"/>
    <x v="17"/>
    <s v="AVA"/>
    <s v="Z90"/>
    <s v="Z90 - Incentive Compensation"/>
    <s v="OPER"/>
    <x v="4"/>
    <x v="42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2"/>
    <s v="Rest Period union employees             "/>
    <m/>
    <m/>
    <m/>
    <m/>
    <s v="B956206105000"/>
    <m/>
    <m/>
    <n v="1.86"/>
  </r>
  <r>
    <x v="2"/>
    <x v="17"/>
    <s v="AVA"/>
    <s v="Z90"/>
    <s v="Z90 - Incentive Compensation"/>
    <s v="OPER"/>
    <x v="4"/>
    <x v="42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12"/>
  </r>
  <r>
    <x v="2"/>
    <x v="17"/>
    <s v="AVA"/>
    <s v="Z90"/>
    <s v="Z90 - Incentive Compensation"/>
    <s v="OPER"/>
    <x v="4"/>
    <x v="42"/>
    <s v="Non-Labor"/>
    <d v="2020-05-2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7"/>
    <s v="Meals - Dinner                          "/>
    <m/>
    <m/>
    <m/>
    <m/>
    <s v="B956202114000"/>
    <m/>
    <m/>
    <n v="0.17"/>
  </r>
  <r>
    <x v="2"/>
    <x v="17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23.36"/>
  </r>
  <r>
    <x v="2"/>
    <x v="17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8.3800000000000008"/>
  </r>
  <r>
    <x v="2"/>
    <x v="17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14000000000000001"/>
  </r>
  <r>
    <x v="2"/>
    <x v="17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35"/>
  </r>
  <r>
    <x v="2"/>
    <x v="17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.07"/>
  </r>
  <r>
    <x v="2"/>
    <x v="17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2.39"/>
  </r>
  <r>
    <x v="2"/>
    <x v="17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0.64"/>
  </r>
  <r>
    <x v="2"/>
    <x v="17"/>
    <s v="AVA"/>
    <s v="Z90"/>
    <s v="Z90 - Incentive Compensation"/>
    <s v="OPER"/>
    <x v="4"/>
    <x v="42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m/>
    <m/>
    <m/>
    <m/>
    <m/>
    <m/>
    <s v="B907206104000"/>
    <m/>
    <m/>
    <n v="0.06"/>
  </r>
  <r>
    <x v="2"/>
    <x v="17"/>
    <s v="AVA"/>
    <s v="Z90"/>
    <s v="Z90 - Incentive Compensation"/>
    <s v="OPER"/>
    <x v="4"/>
    <x v="42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4114000"/>
    <m/>
    <m/>
    <n v="0.01"/>
  </r>
  <r>
    <x v="2"/>
    <x v="17"/>
    <s v="AVA"/>
    <s v="Z90"/>
    <s v="Z90 - Incentive Compensation"/>
    <s v="OPER"/>
    <x v="4"/>
    <x v="42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01"/>
  </r>
  <r>
    <x v="2"/>
    <x v="17"/>
    <s v="AVA"/>
    <s v="Z90"/>
    <s v="Z90 - Incentive Compensation"/>
    <s v="OPER"/>
    <x v="4"/>
    <x v="42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0.27"/>
  </r>
  <r>
    <x v="2"/>
    <x v="17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408115"/>
    <m/>
    <m/>
    <m/>
    <m/>
    <m/>
    <m/>
    <m/>
    <m/>
    <m/>
    <m/>
    <m/>
    <m/>
    <m/>
    <s v="B923206102000"/>
    <m/>
    <m/>
    <n v="0.03"/>
  </r>
  <r>
    <x v="2"/>
    <x v="17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28000000000000003"/>
  </r>
  <r>
    <x v="2"/>
    <x v="17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0.01"/>
  </r>
  <r>
    <x v="2"/>
    <x v="17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92"/>
  </r>
  <r>
    <x v="2"/>
    <x v="17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0.08"/>
  </r>
  <r>
    <x v="2"/>
    <x v="17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05"/>
  </r>
  <r>
    <x v="2"/>
    <x v="18"/>
    <s v="AVA"/>
    <s v="A50"/>
    <s v="A50 - Director of Ops WA &amp; ID"/>
    <s v="OPER"/>
    <x v="0"/>
    <x v="32"/>
    <s v="Labor"/>
    <d v="2020-06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36"/>
    <n v="767.52"/>
  </r>
  <r>
    <x v="2"/>
    <x v="18"/>
    <s v="AVA"/>
    <s v="A50"/>
    <s v="A50 - Director of Ops WA &amp; ID"/>
    <s v="OPER"/>
    <x v="0"/>
    <x v="32"/>
    <s v="Labor"/>
    <d v="2020-06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40"/>
    <n v="852.8"/>
  </r>
  <r>
    <x v="2"/>
    <x v="18"/>
    <s v="AVA"/>
    <s v="A50"/>
    <s v="A50 - Director of Ops WA &amp; ID"/>
    <s v="OPER"/>
    <x v="0"/>
    <x v="1"/>
    <s v="Labor"/>
    <d v="2020-06-0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204"/>
    <s v="App Lnmn 5"/>
    <s v="Whitmore, Cody Lee"/>
    <s v="E24"/>
    <s v="Call 2X                                 "/>
    <m/>
    <m/>
    <m/>
    <m/>
    <s v="B910206105000"/>
    <m/>
    <n v="5.5"/>
    <n v="390.5"/>
  </r>
  <r>
    <x v="2"/>
    <x v="18"/>
    <s v="AVA"/>
    <s v="A50"/>
    <s v="A50 - Director of Ops WA &amp; ID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201"/>
    <s v="App Lnmn 5"/>
    <s v="Symons, Tanner Jay"/>
    <s v="E77"/>
    <s v="OT 2x Ext Trouble                       "/>
    <m/>
    <m/>
    <m/>
    <m/>
    <s v="B956206105000"/>
    <m/>
    <n v="1.5"/>
    <n v="106.5"/>
  </r>
  <r>
    <x v="2"/>
    <x v="18"/>
    <s v="AVA"/>
    <s v="A50"/>
    <s v="A50 - Director of Ops WA &amp; ID"/>
    <s v="OPER"/>
    <x v="0"/>
    <x v="6"/>
    <s v="Labor"/>
    <d v="2020-06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34"/>
    <n v="1563.91"/>
  </r>
  <r>
    <x v="2"/>
    <x v="18"/>
    <s v="AVA"/>
    <s v="A50"/>
    <s v="A50 - Director of Ops WA &amp; ID"/>
    <s v="OPER"/>
    <x v="0"/>
    <x v="6"/>
    <s v="Labor"/>
    <d v="2020-06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6"/>
    <n v="2716.83"/>
  </r>
  <r>
    <x v="2"/>
    <x v="18"/>
    <s v="AVA"/>
    <s v="A50"/>
    <s v="A50 - Director of Ops WA &amp; ID"/>
    <s v="OPER"/>
    <x v="0"/>
    <x v="6"/>
    <s v="Labor"/>
    <d v="2020-06-0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34"/>
    <n v="1563.91"/>
  </r>
  <r>
    <x v="2"/>
    <x v="18"/>
    <s v="AVA"/>
    <s v="A50"/>
    <s v="A50 - Director of Ops WA &amp; ID"/>
    <s v="OPER"/>
    <x v="0"/>
    <x v="6"/>
    <s v="Labor"/>
    <d v="2020-06-0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207.48"/>
  </r>
  <r>
    <x v="2"/>
    <x v="18"/>
    <s v="AVA"/>
    <s v="A50"/>
    <s v="A50 - Director of Ops WA &amp; ID"/>
    <s v="OPER"/>
    <x v="0"/>
    <x v="6"/>
    <s v="Labor"/>
    <d v="2020-06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16"/>
    <n v="1207.48"/>
  </r>
  <r>
    <x v="2"/>
    <x v="18"/>
    <s v="AVA"/>
    <s v="A50"/>
    <s v="A50 - Director of Ops WA &amp; ID"/>
    <s v="OPER"/>
    <x v="0"/>
    <x v="6"/>
    <s v="Labor"/>
    <d v="2020-06-2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207.48"/>
  </r>
  <r>
    <x v="2"/>
    <x v="18"/>
    <s v="AVA"/>
    <s v="A50"/>
    <s v="A50 - Director of Ops WA &amp; ID"/>
    <s v="OPER"/>
    <x v="0"/>
    <x v="0"/>
    <s v="Labor"/>
    <d v="2020-06-0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204"/>
    <s v="App Lnmn 5"/>
    <s v="Whitmore, Cody Lee"/>
    <s v="E27"/>
    <s v="Meals - Dinner                          "/>
    <m/>
    <m/>
    <m/>
    <m/>
    <s v="B910206105000"/>
    <m/>
    <n v="1"/>
    <n v="16"/>
  </r>
  <r>
    <x v="2"/>
    <x v="18"/>
    <s v="AVA"/>
    <s v="A50"/>
    <s v="A50 - Director of Ops WA &amp; ID"/>
    <s v="OPER"/>
    <x v="0"/>
    <x v="0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204"/>
    <s v="App Lnmn 5"/>
    <s v="Whitmore, Cody Lee"/>
    <s v="E01"/>
    <s v="Regular                                 "/>
    <m/>
    <m/>
    <m/>
    <m/>
    <s v="B980206203000"/>
    <m/>
    <n v="2"/>
    <n v="71"/>
  </r>
  <r>
    <x v="2"/>
    <x v="18"/>
    <s v="AVA"/>
    <s v="A50"/>
    <s v="A50 - Director of Ops WA &amp; ID"/>
    <s v="OPER"/>
    <x v="3"/>
    <x v="30"/>
    <s v="Non-Labor"/>
    <m/>
    <s v="WA"/>
    <x v="0"/>
    <s v="Purchase Invoices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s v="9603"/>
    <s v="James, David C"/>
    <m/>
    <s v="IE12662502"/>
    <m/>
    <s v="Seminar, Doug Forkner -- WEI Wildfire Conference"/>
    <m/>
    <n v="199"/>
  </r>
  <r>
    <x v="2"/>
    <x v="18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s v="45384"/>
    <s v="ONIONS INC"/>
    <m/>
    <s v="1414109"/>
    <s v="B956206104000"/>
    <s v="MEALS"/>
    <m/>
    <n v="58"/>
  </r>
  <r>
    <x v="2"/>
    <x v="18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45384"/>
    <s v="ONIONS INC"/>
    <m/>
    <s v="1412748"/>
    <s v="B956204114000"/>
    <s v="MEALS"/>
    <m/>
    <n v="61.68"/>
  </r>
  <r>
    <x v="2"/>
    <x v="18"/>
    <s v="AVA"/>
    <s v="B50"/>
    <s v="B50 - Spokane Electric"/>
    <s v="OPER"/>
    <x v="0"/>
    <x v="1"/>
    <s v="Labor"/>
    <d v="2020-06-07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72555"/>
    <s v="Jmn Lnsvsmn"/>
    <s v="Reynolds, Clayton M"/>
    <s v="E77"/>
    <s v="OT 2x Ext Trouble                       "/>
    <m/>
    <m/>
    <m/>
    <m/>
    <s v="B980206201000"/>
    <m/>
    <n v="1.5"/>
    <n v="150.30000000000001"/>
  </r>
  <r>
    <x v="2"/>
    <x v="18"/>
    <s v="AVA"/>
    <s v="B50"/>
    <s v="B50 - Spokane Electric"/>
    <s v="OPER"/>
    <x v="0"/>
    <x v="1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24"/>
    <s v="Call 2X                                 "/>
    <m/>
    <m/>
    <m/>
    <m/>
    <s v="B956206105000"/>
    <m/>
    <n v="1"/>
    <n v="100.2"/>
  </r>
  <r>
    <x v="2"/>
    <x v="18"/>
    <s v="AVA"/>
    <s v="B50"/>
    <s v="B50 - Spokane Electric"/>
    <s v="OPER"/>
    <x v="0"/>
    <x v="1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6"/>
    <s v="Holiday Worked                          "/>
    <m/>
    <m/>
    <m/>
    <m/>
    <s v="B956206105000"/>
    <m/>
    <n v="1"/>
    <n v="75.150000000000006"/>
  </r>
  <r>
    <x v="2"/>
    <x v="18"/>
    <s v="AVA"/>
    <s v="B50"/>
    <s v="B50 - Spokane Electric"/>
    <s v="OPER"/>
    <x v="0"/>
    <x v="1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313"/>
    <s v="Jmn Lnmn"/>
    <s v="Calonge, Christopher J"/>
    <s v="E26"/>
    <s v="Holiday Worked                          "/>
    <m/>
    <m/>
    <m/>
    <m/>
    <s v="B956206105000"/>
    <m/>
    <n v="1"/>
    <n v="72.94"/>
  </r>
  <r>
    <x v="2"/>
    <x v="18"/>
    <s v="AVA"/>
    <s v="B50"/>
    <s v="B50 - Spokane Electric"/>
    <s v="OPER"/>
    <x v="0"/>
    <x v="1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77"/>
    <s v="OT 2x Ext Trouble                       "/>
    <m/>
    <m/>
    <m/>
    <m/>
    <s v="B956206114000"/>
    <m/>
    <n v="0.5"/>
    <n v="50.1"/>
  </r>
  <r>
    <x v="2"/>
    <x v="18"/>
    <s v="AVA"/>
    <s v="B50"/>
    <s v="B50 - Spokane Electric"/>
    <s v="OPER"/>
    <x v="0"/>
    <x v="1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79"/>
    <s v="Schd Shutdown 2X                        "/>
    <m/>
    <m/>
    <m/>
    <m/>
    <s v="B956202114000"/>
    <m/>
    <n v="0.5"/>
    <n v="50.1"/>
  </r>
  <r>
    <x v="2"/>
    <x v="18"/>
    <s v="AVA"/>
    <s v="B50"/>
    <s v="B50 - Spokane Electric"/>
    <s v="OPER"/>
    <x v="0"/>
    <x v="1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56204114000"/>
    <m/>
    <n v="4"/>
    <n v="389.04"/>
  </r>
  <r>
    <x v="2"/>
    <x v="18"/>
    <s v="AVA"/>
    <s v="B50"/>
    <s v="B50 - Spokane Electric"/>
    <s v="OPER"/>
    <x v="0"/>
    <x v="1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24"/>
    <s v="Call 2X                                 "/>
    <m/>
    <m/>
    <m/>
    <m/>
    <s v="B956202114000"/>
    <m/>
    <n v="2"/>
    <n v="194.52"/>
  </r>
  <r>
    <x v="2"/>
    <x v="18"/>
    <s v="AVA"/>
    <s v="B50"/>
    <s v="B50 - Spokane Electric"/>
    <s v="OPER"/>
    <x v="0"/>
    <x v="1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545"/>
    <m/>
    <m/>
    <s v="E24"/>
    <s v="Call 2X                                 "/>
    <m/>
    <m/>
    <m/>
    <m/>
    <s v="B956204114000"/>
    <m/>
    <n v="4"/>
    <n v="389.04"/>
  </r>
  <r>
    <x v="2"/>
    <x v="18"/>
    <s v="AVA"/>
    <s v="B50"/>
    <s v="B50 - Spokane Electric"/>
    <s v="OPER"/>
    <x v="0"/>
    <x v="1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2114000"/>
    <m/>
    <n v="1"/>
    <n v="100.2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039"/>
    <s v="Jmn Lnmn"/>
    <s v="Carvo, Elliott Skyler"/>
    <s v="E24"/>
    <s v="Call 2X                                 "/>
    <m/>
    <m/>
    <m/>
    <m/>
    <s v="B956206101000"/>
    <m/>
    <n v="4"/>
    <n v="389.04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231"/>
    <s v="Jmn Lnmn"/>
    <s v="Cline, Anthony James"/>
    <s v="E24"/>
    <s v="Call 2X                                 "/>
    <m/>
    <m/>
    <m/>
    <m/>
    <s v="B956206101000"/>
    <m/>
    <n v="4"/>
    <n v="389.04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77"/>
    <s v="OT 2x Ext Trouble                       "/>
    <m/>
    <m/>
    <m/>
    <m/>
    <s v="B956206105000"/>
    <m/>
    <n v="1"/>
    <n v="100.2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724"/>
    <s v="Jmn Lnmn"/>
    <s v="Larsen, Andrew John"/>
    <s v="E77"/>
    <s v="OT 2x Ext Trouble                       "/>
    <m/>
    <m/>
    <m/>
    <m/>
    <s v="B956206105000"/>
    <m/>
    <n v="1.5"/>
    <n v="145.88999999999999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05"/>
    <s v="Overtime 2X                             "/>
    <m/>
    <m/>
    <m/>
    <m/>
    <s v="B956206105000"/>
    <m/>
    <n v="1"/>
    <n v="100.2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07"/>
    <s v="Premium Holiday                         "/>
    <m/>
    <m/>
    <m/>
    <m/>
    <s v="B956206105000"/>
    <m/>
    <n v="1"/>
    <n v="100.2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6"/>
    <s v="Holiday Worked                          "/>
    <m/>
    <m/>
    <m/>
    <m/>
    <s v="B956206105000"/>
    <m/>
    <n v="-1"/>
    <n v="-75.150000000000006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0.5"/>
    <n v="50.1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313"/>
    <s v="Jmn Lnmn"/>
    <s v="Calonge, Christopher J"/>
    <s v="E07"/>
    <s v="Premium Holiday                         "/>
    <m/>
    <m/>
    <m/>
    <m/>
    <s v="B956206105000"/>
    <m/>
    <n v="1"/>
    <n v="97.26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313"/>
    <s v="Jmn Lnmn"/>
    <s v="Calonge, Christopher J"/>
    <s v="E26"/>
    <s v="Holiday Worked                          "/>
    <m/>
    <m/>
    <m/>
    <m/>
    <s v="B956206105000"/>
    <m/>
    <n v="-1"/>
    <n v="-72.94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329"/>
    <m/>
    <m/>
    <s v="E77"/>
    <s v="OT 2x Ext Trouble                       "/>
    <m/>
    <m/>
    <m/>
    <m/>
    <s v="B956206105000"/>
    <m/>
    <n v="1.5"/>
    <n v="145.88999999999999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78567"/>
    <s v="Jmn Lnmn"/>
    <s v="Shrope, Brian Allen"/>
    <s v="E84"/>
    <s v="Alt 2x Ext Trouble                      "/>
    <m/>
    <m/>
    <m/>
    <m/>
    <s v="B956206105000"/>
    <m/>
    <n v="1.5"/>
    <n v="166.5"/>
  </r>
  <r>
    <x v="2"/>
    <x v="18"/>
    <s v="AVA"/>
    <s v="B50"/>
    <s v="B50 - Spokane Electric"/>
    <s v="OPER"/>
    <x v="0"/>
    <x v="1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1"/>
    <n v="100.2"/>
  </r>
  <r>
    <x v="2"/>
    <x v="18"/>
    <s v="AVA"/>
    <s v="B50"/>
    <s v="B50 - Spokane Electric"/>
    <s v="OPER"/>
    <x v="0"/>
    <x v="0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3"/>
    <n v="150.30000000000001"/>
  </r>
  <r>
    <x v="2"/>
    <x v="18"/>
    <s v="AVA"/>
    <s v="B50"/>
    <s v="B50 - Spokane Electric"/>
    <s v="OPER"/>
    <x v="0"/>
    <x v="0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8"/>
    <n v="901.8"/>
  </r>
  <r>
    <x v="2"/>
    <x v="18"/>
    <s v="AVA"/>
    <s v="B50"/>
    <s v="B50 - Spokane Electric"/>
    <s v="OPER"/>
    <x v="0"/>
    <x v="0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3"/>
    <n v="150.30000000000001"/>
  </r>
  <r>
    <x v="2"/>
    <x v="18"/>
    <s v="AVA"/>
    <s v="B50"/>
    <s v="B50 - Spokane Electric"/>
    <s v="OPER"/>
    <x v="0"/>
    <x v="0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6114000"/>
    <m/>
    <n v="2.5"/>
    <n v="125.25"/>
  </r>
  <r>
    <x v="2"/>
    <x v="18"/>
    <s v="AVA"/>
    <s v="B50"/>
    <s v="B50 - Spokane Electric"/>
    <s v="OPER"/>
    <x v="0"/>
    <x v="0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313"/>
    <s v="Jmn Lnmn"/>
    <s v="Calonge, Christopher J"/>
    <s v="E27"/>
    <s v="Meals - Dinner                          "/>
    <m/>
    <m/>
    <m/>
    <m/>
    <s v="B956202114000"/>
    <m/>
    <n v="1"/>
    <n v="16"/>
  </r>
  <r>
    <x v="2"/>
    <x v="18"/>
    <s v="AVA"/>
    <s v="B50"/>
    <s v="B50 - Spokane Electric"/>
    <s v="OPER"/>
    <x v="0"/>
    <x v="0"/>
    <s v="Labor"/>
    <d v="2020-06-0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2"/>
    <n v="100.2"/>
  </r>
  <r>
    <x v="2"/>
    <x v="18"/>
    <s v="AVA"/>
    <s v="B50"/>
    <s v="B50 - Spokane Electric"/>
    <s v="OPER"/>
    <x v="0"/>
    <x v="0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1"/>
    <n v="50.1"/>
  </r>
  <r>
    <x v="2"/>
    <x v="18"/>
    <s v="AVA"/>
    <s v="B50"/>
    <s v="B50 - Spokane Electric"/>
    <s v="OPER"/>
    <x v="0"/>
    <x v="0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2"/>
    <n v="100.2"/>
  </r>
  <r>
    <x v="2"/>
    <x v="18"/>
    <s v="AVA"/>
    <s v="B50"/>
    <s v="B50 - Spokane Electric"/>
    <s v="OPER"/>
    <x v="0"/>
    <x v="0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20"/>
    <n v="1002"/>
  </r>
  <r>
    <x v="2"/>
    <x v="18"/>
    <s v="AVA"/>
    <s v="B50"/>
    <s v="B50 - Spokane Electric"/>
    <s v="OPER"/>
    <x v="0"/>
    <x v="0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9"/>
    <n v="450.9"/>
  </r>
  <r>
    <x v="2"/>
    <x v="18"/>
    <s v="AVA"/>
    <s v="B50"/>
    <s v="B50 - Spokane Electric"/>
    <s v="OPER"/>
    <x v="0"/>
    <x v="0"/>
    <s v="Labor"/>
    <d v="2020-06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2.5"/>
    <n v="125.25"/>
  </r>
  <r>
    <x v="2"/>
    <x v="18"/>
    <s v="AVA"/>
    <s v="B53"/>
    <s v="B53 - Pullman"/>
    <s v="OPER"/>
    <x v="0"/>
    <x v="1"/>
    <s v="Labor"/>
    <d v="2020-06-07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33206105000"/>
    <m/>
    <n v="4.5"/>
    <n v="497.25"/>
  </r>
  <r>
    <x v="2"/>
    <x v="18"/>
    <s v="AVA"/>
    <s v="B53"/>
    <s v="B53 - Pullman"/>
    <s v="OPER"/>
    <x v="0"/>
    <x v="1"/>
    <s v="Labor"/>
    <d v="2020-06-0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4.5"/>
    <n v="497.25"/>
  </r>
  <r>
    <x v="2"/>
    <x v="18"/>
    <s v="AVA"/>
    <s v="B53"/>
    <s v="B53 - Pullman"/>
    <s v="OPER"/>
    <x v="0"/>
    <x v="1"/>
    <s v="Labor"/>
    <d v="2020-06-0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24"/>
    <s v="Call 2X                                 "/>
    <m/>
    <m/>
    <m/>
    <m/>
    <s v="B923206105000"/>
    <m/>
    <n v="9"/>
    <n v="994.5"/>
  </r>
  <r>
    <x v="2"/>
    <x v="18"/>
    <s v="AVA"/>
    <s v="B53"/>
    <s v="B53 - Pullman"/>
    <s v="OPER"/>
    <x v="0"/>
    <x v="1"/>
    <s v="Labor"/>
    <d v="2020-06-0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77"/>
    <s v="OT 2x Ext Trouble                       "/>
    <m/>
    <m/>
    <m/>
    <m/>
    <s v="B923206105000"/>
    <m/>
    <n v="2"/>
    <n v="221"/>
  </r>
  <r>
    <x v="2"/>
    <x v="18"/>
    <s v="AVA"/>
    <s v="B53"/>
    <s v="B53 - Pullman"/>
    <s v="OPER"/>
    <x v="0"/>
    <x v="1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4890"/>
    <s v="Loc Rep Elec"/>
    <s v="Swan, Matthew Dean"/>
    <s v="E05"/>
    <s v="Overtime 2X                             "/>
    <m/>
    <m/>
    <m/>
    <m/>
    <s v="B980206201000"/>
    <m/>
    <n v="2"/>
    <n v="221"/>
  </r>
  <r>
    <x v="2"/>
    <x v="18"/>
    <s v="AVA"/>
    <s v="B53"/>
    <s v="B53 - Pullman"/>
    <s v="OPER"/>
    <x v="0"/>
    <x v="1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4890"/>
    <s v="Loc Rep Elec"/>
    <s v="Swan, Matthew Dean"/>
    <s v="E79"/>
    <s v="Schd Shutdown 2X                        "/>
    <m/>
    <m/>
    <m/>
    <m/>
    <s v="B980206202000"/>
    <m/>
    <n v="1"/>
    <n v="110.5"/>
  </r>
  <r>
    <x v="2"/>
    <x v="18"/>
    <s v="AVA"/>
    <s v="B53"/>
    <s v="B53 - Pullman"/>
    <s v="OPER"/>
    <x v="0"/>
    <x v="1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79"/>
    <s v="Schd Shutdown 2X                        "/>
    <m/>
    <m/>
    <m/>
    <m/>
    <s v="B980206203000"/>
    <m/>
    <n v="3.5"/>
    <n v="386.75"/>
  </r>
  <r>
    <x v="2"/>
    <x v="18"/>
    <s v="AVA"/>
    <s v="B53"/>
    <s v="B53 - Pullman"/>
    <s v="OPER"/>
    <x v="0"/>
    <x v="1"/>
    <s v="Labor"/>
    <d v="2020-06-2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3589"/>
    <s v="Jmn Lnmn"/>
    <s v="Anderson, Max Christopher"/>
    <s v="E79"/>
    <s v="Schd Shutdown 2X                        "/>
    <m/>
    <m/>
    <m/>
    <m/>
    <s v="B923206105000"/>
    <m/>
    <n v="1"/>
    <n v="97.26"/>
  </r>
  <r>
    <x v="2"/>
    <x v="18"/>
    <s v="AVA"/>
    <s v="B53"/>
    <s v="B53 - Pullman"/>
    <s v="OPER"/>
    <x v="0"/>
    <x v="1"/>
    <s v="Labor"/>
    <d v="2020-06-21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4928"/>
    <s v="Jmn Lnmn"/>
    <s v="Bezdicek, Bryan A"/>
    <s v="E24"/>
    <s v="Call 2X                                 "/>
    <m/>
    <m/>
    <m/>
    <m/>
    <s v="B923206114000"/>
    <m/>
    <n v="2.5"/>
    <n v="243.15"/>
  </r>
  <r>
    <x v="2"/>
    <x v="18"/>
    <s v="AVA"/>
    <s v="B53"/>
    <s v="B53 - Pullman"/>
    <s v="OPER"/>
    <x v="0"/>
    <x v="1"/>
    <s v="Labor"/>
    <d v="2020-06-21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61334"/>
    <s v="Jmn Lnsvsmn"/>
    <s v="Morgan, Angelo Eugene"/>
    <s v="E77"/>
    <s v="OT 2x Ext Trouble                       "/>
    <m/>
    <m/>
    <m/>
    <m/>
    <s v="B923206114000"/>
    <m/>
    <n v="2"/>
    <n v="200.4"/>
  </r>
  <r>
    <x v="2"/>
    <x v="18"/>
    <s v="AVA"/>
    <s v="B53"/>
    <s v="B53 - Pullman"/>
    <s v="OPER"/>
    <x v="0"/>
    <x v="0"/>
    <s v="Labor"/>
    <d v="2020-06-07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27"/>
    <s v="Meals - Dinner                          "/>
    <m/>
    <m/>
    <m/>
    <m/>
    <s v="B933206105000"/>
    <m/>
    <n v="1"/>
    <n v="16"/>
  </r>
  <r>
    <x v="2"/>
    <x v="18"/>
    <s v="AVA"/>
    <s v="B53"/>
    <s v="B53 - Pullman"/>
    <s v="OPER"/>
    <x v="0"/>
    <x v="0"/>
    <s v="Labor"/>
    <d v="2020-06-07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1"/>
    <n v="55.25"/>
  </r>
  <r>
    <x v="2"/>
    <x v="18"/>
    <s v="AVA"/>
    <s v="B53"/>
    <s v="B53 - Pullman"/>
    <s v="OPER"/>
    <x v="0"/>
    <x v="0"/>
    <s v="Labor"/>
    <d v="2020-06-07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3"/>
    <n v="150.30000000000001"/>
  </r>
  <r>
    <x v="2"/>
    <x v="18"/>
    <s v="AVA"/>
    <s v="B53"/>
    <s v="B53 - Pullman"/>
    <s v="OPER"/>
    <x v="0"/>
    <x v="0"/>
    <s v="Labor"/>
    <d v="2020-06-0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7"/>
    <s v="Meals - Dinner                          "/>
    <m/>
    <m/>
    <m/>
    <m/>
    <s v="B923206105000"/>
    <m/>
    <n v="1"/>
    <n v="16"/>
  </r>
  <r>
    <x v="2"/>
    <x v="18"/>
    <s v="AVA"/>
    <s v="B53"/>
    <s v="B53 - Pullman"/>
    <s v="OPER"/>
    <x v="0"/>
    <x v="0"/>
    <s v="Labor"/>
    <d v="2020-06-0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10.5"/>
  </r>
  <r>
    <x v="2"/>
    <x v="18"/>
    <s v="AVA"/>
    <s v="B53"/>
    <s v="B53 - Pullman"/>
    <s v="OPER"/>
    <x v="0"/>
    <x v="0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4890"/>
    <s v="Loc Rep Elec"/>
    <s v="Swan, Matthew Dean"/>
    <s v="E01"/>
    <s v="Regular                                 "/>
    <m/>
    <m/>
    <m/>
    <m/>
    <s v="B980206202000"/>
    <m/>
    <n v="3"/>
    <n v="165.75"/>
  </r>
  <r>
    <x v="2"/>
    <x v="18"/>
    <s v="AVA"/>
    <s v="B53"/>
    <s v="B53 - Pullman"/>
    <s v="OPER"/>
    <x v="0"/>
    <x v="0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01"/>
    <s v="Regular                                 "/>
    <m/>
    <m/>
    <m/>
    <m/>
    <s v="B980206203000"/>
    <m/>
    <n v="5"/>
    <n v="276.25"/>
  </r>
  <r>
    <x v="2"/>
    <x v="18"/>
    <s v="AVA"/>
    <s v="B53"/>
    <s v="B53 - Pullman"/>
    <s v="OPER"/>
    <x v="0"/>
    <x v="0"/>
    <s v="Labor"/>
    <d v="2020-06-21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3"/>
    <n v="150.30000000000001"/>
  </r>
  <r>
    <x v="2"/>
    <x v="18"/>
    <s v="AVA"/>
    <s v="B53"/>
    <s v="B53 - Pullman"/>
    <s v="OPER"/>
    <x v="0"/>
    <x v="0"/>
    <s v="Labor"/>
    <d v="2020-06-2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2"/>
    <n v="110.5"/>
  </r>
  <r>
    <x v="2"/>
    <x v="18"/>
    <s v="AVA"/>
    <s v="B53"/>
    <s v="B53 - Pullman"/>
    <s v="OPER"/>
    <x v="0"/>
    <x v="0"/>
    <s v="Labor"/>
    <d v="2020-06-2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3.5"/>
    <n v="193.38"/>
  </r>
  <r>
    <x v="2"/>
    <x v="18"/>
    <s v="AVA"/>
    <s v="B53"/>
    <s v="B53 - Pullman"/>
    <s v="OPER"/>
    <x v="0"/>
    <x v="0"/>
    <s v="Labor"/>
    <d v="2020-06-2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10.5"/>
  </r>
  <r>
    <x v="2"/>
    <x v="18"/>
    <s v="AVA"/>
    <s v="B53"/>
    <s v="B53 - Pullman"/>
    <s v="OPER"/>
    <x v="0"/>
    <x v="0"/>
    <s v="Labor"/>
    <d v="2020-06-21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61334"/>
    <s v="Jmn Lnsvsmn"/>
    <s v="Morgan, Angelo Eugene"/>
    <s v="E01"/>
    <s v="Regular                                 "/>
    <m/>
    <m/>
    <m/>
    <m/>
    <s v="B923206114000"/>
    <m/>
    <n v="2"/>
    <n v="100.2"/>
  </r>
  <r>
    <x v="2"/>
    <x v="18"/>
    <s v="AVA"/>
    <s v="C51"/>
    <s v="C51 - Elec Distributn Design"/>
    <s v="OPER"/>
    <x v="0"/>
    <x v="6"/>
    <s v="Labor"/>
    <d v="2020-06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7"/>
    <n v="420.44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5473"/>
    <m/>
    <s v="W/E 5-16"/>
    <m/>
    <n v="914.19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5897"/>
    <m/>
    <s v="W/E 5-23"/>
    <m/>
    <n v="1249.3499999999999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6148"/>
    <m/>
    <s v="W/E 5-30"/>
    <m/>
    <n v="1160.06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6315"/>
    <m/>
    <s v="W/E 6-6"/>
    <m/>
    <n v="1480.14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6557"/>
    <m/>
    <s v="W/E 6-13"/>
    <m/>
    <n v="1230.8399999999999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6568"/>
    <m/>
    <s v="W/E 6-13"/>
    <m/>
    <n v="140.61000000000001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3M95620"/>
    <m/>
    <s v="W/E 5-9"/>
    <m/>
    <n v="517.55999999999995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3M96120"/>
    <m/>
    <s v="W/E 5-9"/>
    <m/>
    <n v="646.96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F47720"/>
    <m/>
    <s v="W/E 5-16"/>
    <m/>
    <n v="388.18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F48220"/>
    <m/>
    <s v="W/E 5-16"/>
    <m/>
    <n v="646.96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Q75120"/>
    <m/>
    <s v="W/E 5-23"/>
    <m/>
    <n v="646.96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Q75720"/>
    <m/>
    <s v="W/E 5-23"/>
    <m/>
    <n v="646.96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Z40720"/>
    <m/>
    <s v="W/E 5-30"/>
    <m/>
    <n v="485.22"/>
  </r>
  <r>
    <x v="2"/>
    <x v="1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Z41320"/>
    <m/>
    <s v="W/E 5-30"/>
    <m/>
    <n v="485.22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6326"/>
    <m/>
    <s v="W/E 6-6"/>
    <m/>
    <n v="445.27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3S98520"/>
    <m/>
    <s v="W/E 5-9"/>
    <m/>
    <n v="1260.7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4Q74820"/>
    <m/>
    <s v="W/E 5-23"/>
    <m/>
    <n v="201.46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55352"/>
    <m/>
    <s v="W/E 5-9"/>
    <m/>
    <n v="282.7200000000000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3M94820"/>
    <m/>
    <s v="W/E 5-9"/>
    <m/>
    <n v="5515.27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3M95920"/>
    <m/>
    <s v="W/E 5-9"/>
    <m/>
    <n v="4354.08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4F48020"/>
    <m/>
    <s v="W/E 5-16"/>
    <m/>
    <n v="2228.3000000000002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4Q74220"/>
    <m/>
    <s v="W/E 5-23"/>
    <m/>
    <n v="6033.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4Q75420"/>
    <m/>
    <s v="W/E 5-23"/>
    <m/>
    <n v="4329.09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4Z39820"/>
    <m/>
    <s v="W/E 5-30"/>
    <m/>
    <n v="547.47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4Z41020"/>
    <m/>
    <s v="W/E 5-30"/>
    <m/>
    <n v="557.07000000000005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3M94820"/>
    <m/>
    <s v="W/E 5-9"/>
    <m/>
    <n v="232.05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3M95920"/>
    <m/>
    <s v="W/E 5-9"/>
    <m/>
    <n v="168.74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4F48020"/>
    <m/>
    <s v="W/E 5-16"/>
    <m/>
    <n v="668.49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4Q74220"/>
    <m/>
    <s v="W/E 5-23"/>
    <m/>
    <n v="1779.6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4Q75420"/>
    <m/>
    <s v="W/E 5-23"/>
    <m/>
    <n v="2562.5500000000002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4F47420"/>
    <m/>
    <s v="W/E 5-16"/>
    <m/>
    <n v="329.8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4F47520"/>
    <m/>
    <s v="W/E 5-16"/>
    <m/>
    <n v="80.209999999999994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4Q74820"/>
    <m/>
    <s v="W/E 5-23"/>
    <m/>
    <n v="2849.4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4Z39820"/>
    <m/>
    <s v="W/E 5-30"/>
    <m/>
    <n v="218.99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4Z40420"/>
    <m/>
    <s v="W/E 5-30"/>
    <m/>
    <n v="610.4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4Z40520"/>
    <m/>
    <s v="W/E 5-30"/>
    <m/>
    <n v="411.69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4Z41020"/>
    <m/>
    <s v="W/E 5-30"/>
    <m/>
    <n v="222.8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Z76420"/>
    <m/>
    <s v="W/E 5-2"/>
    <m/>
    <n v="-22860.49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3M95420"/>
    <m/>
    <s v="W/E 5-9"/>
    <m/>
    <n v="18783.310000000001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56574"/>
    <m/>
    <s v="W/E 6-13"/>
    <m/>
    <n v="46.87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2Z76420"/>
    <m/>
    <s v="W/E 5-2"/>
    <m/>
    <n v="-345.4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4F46820"/>
    <m/>
    <s v="W/E 5-16"/>
    <m/>
    <n v="2320.5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4Q74920"/>
    <m/>
    <s v="W/E 5-23"/>
    <m/>
    <n v="898.41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8"/>
    <x v="8"/>
    <s v="593000"/>
    <m/>
    <m/>
    <m/>
    <m/>
    <m/>
    <m/>
    <m/>
    <m/>
    <m/>
    <s v="2551"/>
    <s v="ASPLUNDH TREE EXPERT LLC"/>
    <m/>
    <s v="64F46820"/>
    <m/>
    <s v="W/E 6-6"/>
    <m/>
    <n v="696.15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5347"/>
    <m/>
    <s v="W/E 5-9"/>
    <m/>
    <n v="1593.58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5485"/>
    <m/>
    <s v="W/E 5-16"/>
    <m/>
    <n v="1406.1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5909"/>
    <m/>
    <s v="W/E 5-23"/>
    <m/>
    <n v="703.05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6159"/>
    <m/>
    <s v="W/E 5-30"/>
    <m/>
    <n v="937.4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6326"/>
    <m/>
    <s v="W/E 6-6"/>
    <m/>
    <n v="1359.2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6568"/>
    <m/>
    <s v="W/E 6-13"/>
    <m/>
    <n v="1265.49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6332"/>
    <m/>
    <s v="W/E 6-6"/>
    <m/>
    <n v="796.79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4F47220"/>
    <m/>
    <s v="W/E 5-16"/>
    <m/>
    <n v="1416.96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4Z40220"/>
    <m/>
    <s v="W/E 5-30"/>
    <m/>
    <n v="5907.96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5352"/>
    <m/>
    <s v="W/E 5-9"/>
    <m/>
    <n v="1437.5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5489"/>
    <m/>
    <s v="W/E 5-16"/>
    <m/>
    <n v="141.36000000000001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5913"/>
    <m/>
    <s v="W/E 5-23"/>
    <m/>
    <n v="141.36000000000001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3M95320"/>
    <m/>
    <s v="W/E 5-9"/>
    <m/>
    <n v="9287.799999999999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4F47220"/>
    <m/>
    <s v="W/E 5-16"/>
    <m/>
    <n v="4812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4Z40220"/>
    <m/>
    <s v="W/E 5-30"/>
    <m/>
    <n v="2347.6999999999998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55347"/>
    <m/>
    <s v="W/E 5-9"/>
    <m/>
    <n v="1640.45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55485"/>
    <m/>
    <s v="W/E 5-16"/>
    <m/>
    <n v="1406.1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4F47020"/>
    <m/>
    <s v="W/E 5-16"/>
    <m/>
    <n v="4384.3500000000004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4Q74420"/>
    <m/>
    <s v="W/E 5-23"/>
    <m/>
    <n v="1973.81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56164"/>
    <m/>
    <s v="W/E 5-30"/>
    <m/>
    <n v="421.8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56574"/>
    <m/>
    <s v="W/E 6-13"/>
    <m/>
    <n v="468.7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4F47020"/>
    <m/>
    <s v="W/E 5-16"/>
    <m/>
    <n v="520.80999999999995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64F47020"/>
    <m/>
    <s v="W/E 5-16"/>
    <m/>
    <n v="1041.6099999999999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64Q74420"/>
    <m/>
    <s v="W/E 5-23"/>
    <m/>
    <n v="1157.3499999999999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3M95020"/>
    <m/>
    <s v="W/E 5-9"/>
    <m/>
    <n v="2670.78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4Z40020"/>
    <m/>
    <s v="5-30"/>
    <m/>
    <n v="732.82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55352"/>
    <m/>
    <s v="W/E 5-9"/>
    <m/>
    <n v="187.48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64Z40020"/>
    <m/>
    <s v="5-30"/>
    <m/>
    <n v="115.7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2551"/>
    <s v="ASPLUNDH TREE EXPERT LLC"/>
    <m/>
    <s v="63M95020"/>
    <m/>
    <s v="W/E 5-9"/>
    <m/>
    <n v="1967.49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9"/>
    <x v="7"/>
    <s v="593000"/>
    <m/>
    <m/>
    <m/>
    <m/>
    <m/>
    <m/>
    <m/>
    <m/>
    <m/>
    <s v="2551"/>
    <s v="ASPLUNDH TREE EXPERT LLC"/>
    <m/>
    <s v="63M95020"/>
    <m/>
    <s v="W/E 5-9"/>
    <m/>
    <n v="2622.7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5347"/>
    <m/>
    <s v="W/E 5-9"/>
    <m/>
    <n v="1827.9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5485"/>
    <m/>
    <s v="W/E 5-16"/>
    <m/>
    <n v="1827.9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5909"/>
    <m/>
    <s v="W/E 5-23"/>
    <m/>
    <n v="1827.9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6159"/>
    <m/>
    <s v="W/E 5-30"/>
    <m/>
    <n v="1827.96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6326"/>
    <m/>
    <s v="W/E 6-6"/>
    <m/>
    <n v="1827.93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6568"/>
    <m/>
    <s v="W/E 6-13"/>
    <m/>
    <n v="1781.06"/>
  </r>
  <r>
    <x v="2"/>
    <x v="1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9J47819A"/>
    <m/>
    <s v="NICHOLSON OLD AUDIT HOLD-ON 19 ACCRUAL"/>
    <m/>
    <n v="28699.1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3M96220"/>
    <m/>
    <s v="W/E 5-9"/>
    <m/>
    <n v="3944.1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4F48320"/>
    <m/>
    <s v="W/E 5-16"/>
    <m/>
    <n v="6139.4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4Q75820"/>
    <m/>
    <s v="W/E 5-23"/>
    <m/>
    <n v="5141.1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4Z41420"/>
    <m/>
    <s v="W/E 5-30"/>
    <m/>
    <n v="6213.9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55352"/>
    <m/>
    <s v="W/E 5-9"/>
    <m/>
    <n v="234.3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55913"/>
    <m/>
    <s v="W/E 5-23"/>
    <m/>
    <n v="374.9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9"/>
    <x v="7"/>
    <s v="593000"/>
    <m/>
    <m/>
    <m/>
    <m/>
    <m/>
    <m/>
    <m/>
    <m/>
    <m/>
    <s v="13522"/>
    <s v="CN UTILITY CONSULTING INC"/>
    <m/>
    <s v="55368"/>
    <m/>
    <s v="W/E 5-9"/>
    <m/>
    <n v="471.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5913"/>
    <m/>
    <s v="W/E 5-23"/>
    <m/>
    <n v="328.09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6164"/>
    <m/>
    <s v="W/E 5-30"/>
    <m/>
    <n v="515.5700000000000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6574"/>
    <m/>
    <s v="W/E 6-13"/>
    <m/>
    <n v="93.7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3M96220"/>
    <m/>
    <s v="W/E 5-9"/>
    <m/>
    <n v="2746.4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13522"/>
    <s v="CN UTILITY CONSULTING INC"/>
    <m/>
    <s v="56346"/>
    <m/>
    <s v="W/E 6-6"/>
    <m/>
    <n v="140.6100000000000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13522"/>
    <s v="CN UTILITY CONSULTING INC"/>
    <m/>
    <s v="56588"/>
    <m/>
    <s v="W/E 6-13"/>
    <m/>
    <n v="187.4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8344"/>
    <s v="SYG NURSERY &amp; LANDSCAPING"/>
    <m/>
    <s v="1274346"/>
    <m/>
    <s v="TRP"/>
    <m/>
    <n v="40.6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8344"/>
    <s v="SYG NURSERY &amp; LANDSCAPING"/>
    <m/>
    <s v="23003"/>
    <m/>
    <s v="SALES TAX"/>
    <m/>
    <n v="83.8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8344"/>
    <s v="SYG NURSERY &amp; LANDSCAPING"/>
    <m/>
    <s v="23003"/>
    <m/>
    <s v="TRP PULLMMAN"/>
    <m/>
    <n v="107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8344"/>
    <s v="SYG NURSERY &amp; LANDSCAPING"/>
    <m/>
    <s v="23062"/>
    <m/>
    <s v="SALES TAX"/>
    <m/>
    <n v="63.9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8344"/>
    <s v="SYG NURSERY &amp; LANDSCAPING"/>
    <m/>
    <s v="23062"/>
    <m/>
    <s v="TRP COLTON"/>
    <m/>
    <n v="820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33075"/>
    <s v="GIBSONS NURSERY &amp; LANDSCAPE SUPPLY"/>
    <m/>
    <s v="85138"/>
    <m/>
    <s v="SALES TAX"/>
    <m/>
    <n v="50.73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33075"/>
    <s v="GIBSONS NURSERY &amp; LANDSCAPE SUPPLY"/>
    <m/>
    <s v="85138"/>
    <m/>
    <s v="TRP RYAN SEIDEL COB12F2"/>
    <m/>
    <n v="570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3436"/>
    <m/>
    <s v="TX AND 2 NOT TX"/>
    <m/>
    <n v="281.23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5347"/>
    <m/>
    <s v="W/E 5-9"/>
    <m/>
    <n v="11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6159"/>
    <m/>
    <s v="W/E 5-30"/>
    <m/>
    <n v="46.87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6326"/>
    <m/>
    <s v="W/E 6-6"/>
    <m/>
    <n v="402.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V02020"/>
    <m/>
    <s v="W/E 3-7"/>
    <m/>
    <n v="6182.7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Z76220"/>
    <m/>
    <s v="5-2"/>
    <m/>
    <n v="3829.9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M94520"/>
    <m/>
    <s v="W/E 5-9"/>
    <m/>
    <n v="4868.43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M95220"/>
    <m/>
    <s v="W/E 5-9"/>
    <m/>
    <n v="4466.560000000000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M95620"/>
    <m/>
    <s v="W/E 5-9"/>
    <m/>
    <n v="1035.140000000000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M95820"/>
    <m/>
    <s v="W/E 5-9"/>
    <m/>
    <n v="5754.7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M96020"/>
    <m/>
    <s v="W/E 5-9"/>
    <m/>
    <n v="9382.0499999999993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M96120"/>
    <m/>
    <s v="W/E 5-9"/>
    <m/>
    <n v="1293.9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F46520"/>
    <m/>
    <s v="W/E 5-16"/>
    <m/>
    <n v="7097.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F47320"/>
    <m/>
    <s v="W/E 5-16"/>
    <m/>
    <n v="8196.8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F47720"/>
    <m/>
    <s v="W/E 5-16"/>
    <m/>
    <n v="776.3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F47920"/>
    <m/>
    <s v="W/E 5-16"/>
    <m/>
    <n v="7002.5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F48120"/>
    <m/>
    <s v="W/E 5-16"/>
    <m/>
    <n v="10489.8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F48220"/>
    <m/>
    <s v="W/E 5-16"/>
    <m/>
    <n v="1293.9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Q73920"/>
    <m/>
    <s v="W/E 5-23"/>
    <m/>
    <n v="8818.0499999999993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Q74720"/>
    <m/>
    <s v="W/E 5-23"/>
    <m/>
    <n v="770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Q75120"/>
    <m/>
    <s v="W/E 5-23"/>
    <m/>
    <n v="1293.9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Q75320"/>
    <m/>
    <s v="W/E 5-23"/>
    <m/>
    <n v="8680.4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Q75720"/>
    <m/>
    <s v="W/E 5-23"/>
    <m/>
    <n v="1293.9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39520"/>
    <m/>
    <s v="W/E 5-30"/>
    <m/>
    <n v="5861.7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40320"/>
    <m/>
    <s v="W/E 5-30"/>
    <m/>
    <n v="7931.03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40720"/>
    <m/>
    <s v="W/E 5-30"/>
    <m/>
    <n v="970.4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40920"/>
    <m/>
    <s v="W/E 5-30"/>
    <m/>
    <n v="6896.8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41120"/>
    <m/>
    <s v="W/E 5-30"/>
    <m/>
    <n v="1852.1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Z41320"/>
    <m/>
    <s v="W/E 5-30"/>
    <m/>
    <n v="970.4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J47719A"/>
    <m/>
    <s v="MATHEWS"/>
    <m/>
    <n v="17562.1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2K19419"/>
    <m/>
    <s v="WHITNEY"/>
    <m/>
    <n v="310.4599999999999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31442"/>
    <s v="BIGFOOT TRANSPORTATION INC"/>
    <m/>
    <s v="1272"/>
    <m/>
    <s v="GRINDER FOR DUMPSITES"/>
    <m/>
    <n v="2000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5352"/>
    <m/>
    <s v="W/E 5-9"/>
    <m/>
    <n v="2062.280000000000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5489"/>
    <m/>
    <s v="W/E 5-16"/>
    <m/>
    <n v="3981.0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5913"/>
    <m/>
    <s v="W/E 5-23"/>
    <m/>
    <n v="2747.93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6164"/>
    <m/>
    <s v="W/E 5-30"/>
    <m/>
    <n v="3404.1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6332"/>
    <m/>
    <s v="W/E 6-6"/>
    <m/>
    <n v="3082.3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6574"/>
    <m/>
    <s v="W/E 6-13"/>
    <m/>
    <n v="3423.5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V02220"/>
    <m/>
    <s v="W/E 3-7"/>
    <m/>
    <n v="4460.7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Z76220"/>
    <m/>
    <s v="5-2"/>
    <m/>
    <n v="2517.570000000000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Z76220"/>
    <m/>
    <s v="W/E 5-2"/>
    <m/>
    <n v="3245.1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M94620"/>
    <m/>
    <s v="W/E 5-9"/>
    <m/>
    <n v="5164.6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M94720"/>
    <m/>
    <s v="W/E 5-9"/>
    <m/>
    <n v="565.3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M95620"/>
    <m/>
    <s v="W/E 5-9"/>
    <m/>
    <n v="1035.140000000000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M96120"/>
    <m/>
    <s v="W/E 5-9"/>
    <m/>
    <n v="1293.9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F47720"/>
    <m/>
    <s v="W/E 5-16"/>
    <m/>
    <n v="776.3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F48220"/>
    <m/>
    <s v="W/E 5-16"/>
    <m/>
    <n v="1293.9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Q74020"/>
    <m/>
    <s v="W/E 5-23"/>
    <m/>
    <n v="1424.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Q74120"/>
    <m/>
    <s v="W/E 5-23"/>
    <m/>
    <n v="7156.3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Q75120"/>
    <m/>
    <s v="W/E 5-23"/>
    <m/>
    <n v="1293.9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Q75720"/>
    <m/>
    <s v="W/E 5-23"/>
    <m/>
    <n v="1293.9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Z39620"/>
    <m/>
    <s v="W/E 5-30"/>
    <m/>
    <n v="5578.9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Z40320"/>
    <m/>
    <s v="W/E 5-30"/>
    <m/>
    <n v="457.7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Z40720"/>
    <m/>
    <s v="W/E 5-30"/>
    <m/>
    <n v="970.4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Z41320"/>
    <m/>
    <s v="W/E 5-30"/>
    <m/>
    <n v="970.4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8V02220"/>
    <m/>
    <s v="W/E 3-7"/>
    <m/>
    <n v="936.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3M94620"/>
    <m/>
    <s v="W/E 5-9"/>
    <m/>
    <n v="1447.0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3M94720"/>
    <m/>
    <s v="W/E 5-9"/>
    <m/>
    <n v="1490.4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4F46620"/>
    <m/>
    <s v="W/E 5-16"/>
    <m/>
    <n v="1177.2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4F46720"/>
    <m/>
    <s v="W/E 5-16"/>
    <m/>
    <n v="4900.649999999999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4Q74020"/>
    <m/>
    <s v="W/E 5-23"/>
    <m/>
    <n v="1305.7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4Q74120"/>
    <m/>
    <s v="W/E 5-23"/>
    <m/>
    <n v="854.0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4Z39620"/>
    <m/>
    <s v="W/E 5-30"/>
    <m/>
    <n v="2255.300000000000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3M94620"/>
    <m/>
    <s v="W/E 5-9"/>
    <m/>
    <n v="2493.5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4F46620"/>
    <m/>
    <s v="W/E 5-16"/>
    <m/>
    <n v="1661.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4F46720"/>
    <m/>
    <s v="W/E 5-16"/>
    <m/>
    <n v="1986.7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4Q74120"/>
    <m/>
    <s v="W/E 5-23"/>
    <m/>
    <n v="529.7999999999999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5347"/>
    <m/>
    <s v="W/E 5-9"/>
    <m/>
    <n v="1156.7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5485"/>
    <m/>
    <s v="W/E 5-16"/>
    <m/>
    <n v="1209.3399999999999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5909"/>
    <m/>
    <s v="W/E 5-23"/>
    <m/>
    <n v="1651.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6159"/>
    <m/>
    <s v="W/E 5-30"/>
    <m/>
    <n v="1396.57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6326"/>
    <m/>
    <s v="W/E 6-6"/>
    <m/>
    <n v="999.0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6568"/>
    <m/>
    <s v="W/E 6-13"/>
    <m/>
    <n v="1835.17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8V02520"/>
    <m/>
    <s v="W/E 3-7"/>
    <m/>
    <n v="7916.7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M94920"/>
    <m/>
    <s v="W/E 5-9"/>
    <m/>
    <n v="1204.910000000000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3M95520"/>
    <m/>
    <s v="W/E 5-9"/>
    <m/>
    <n v="3856.93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F46420"/>
    <m/>
    <s v="W/E 5-16"/>
    <m/>
    <n v="448.3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F47620"/>
    <m/>
    <s v="W/E 5-16"/>
    <m/>
    <n v="9024.3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Q73820"/>
    <m/>
    <s v="W/E 5-23"/>
    <m/>
    <n v="1825.4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Q74320"/>
    <m/>
    <s v="W/E 5-23"/>
    <m/>
    <n v="4776.2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Q75020"/>
    <m/>
    <s v="W/E 5-23"/>
    <m/>
    <n v="7021.37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Q75520"/>
    <m/>
    <s v="W/E 5-23"/>
    <m/>
    <n v="5361.63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Q75620"/>
    <m/>
    <s v="W/E 5-23"/>
    <m/>
    <n v="5258.2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Z39920"/>
    <m/>
    <s v="W/E 5-30"/>
    <m/>
    <n v="7030.4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Z40620"/>
    <m/>
    <s v="W/E 5-30"/>
    <m/>
    <n v="5795.09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4Z41220"/>
    <m/>
    <s v="W/E 5-30"/>
    <m/>
    <n v="10318.799999999999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5352"/>
    <m/>
    <s v="W/E 5-9"/>
    <m/>
    <n v="157.7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5489"/>
    <m/>
    <s v="W/E 5-16"/>
    <m/>
    <n v="315.4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5913"/>
    <m/>
    <s v="W/E 5-23"/>
    <m/>
    <n v="315.4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6164"/>
    <m/>
    <s v="W/E 5-30"/>
    <m/>
    <n v="630.96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6332"/>
    <m/>
    <s v="W/E 6-6"/>
    <m/>
    <n v="420.6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6574"/>
    <m/>
    <s v="W/E 6-13"/>
    <m/>
    <n v="788.7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4F46620"/>
    <m/>
    <s v="W/E 5-16"/>
    <m/>
    <n v="2611.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4F46920"/>
    <m/>
    <s v="W/E 5-16"/>
    <m/>
    <n v="1261.640000000000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4Q73820"/>
    <m/>
    <s v="W/E 5-23"/>
    <m/>
    <n v="232.0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4Q75220"/>
    <m/>
    <s v="W/E 5-23"/>
    <m/>
    <n v="321.49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4Z39720"/>
    <m/>
    <s v="W/E 5-30"/>
    <m/>
    <n v="6225.1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8"/>
    <x v="8"/>
    <s v="593000"/>
    <m/>
    <m/>
    <m/>
    <m/>
    <m/>
    <m/>
    <m/>
    <m/>
    <m/>
    <s v="2551"/>
    <s v="ASPLUNDH TREE EXPERT LLC"/>
    <m/>
    <s v="64Z39720"/>
    <m/>
    <s v="W/E 5-30"/>
    <m/>
    <n v="2119.199999999999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4Q73820"/>
    <m/>
    <s v="W/E 5-23"/>
    <m/>
    <n v="464.1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4Q75220"/>
    <m/>
    <s v="W/E 5-23"/>
    <m/>
    <n v="1017.04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4Z39720"/>
    <m/>
    <s v="W/E 5-30"/>
    <m/>
    <n v="397.35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4Z40820"/>
    <m/>
    <s v="W/E 5-30"/>
    <m/>
    <n v="4350.68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5226"/>
    <s v="CITY OF COLVILLE"/>
    <m/>
    <s v="20-05"/>
    <m/>
    <s v="W/E 5-30"/>
    <m/>
    <n v="1500"/>
  </r>
  <r>
    <x v="2"/>
    <x v="1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13522"/>
    <s v="CN UTILITY CONSULTING INC"/>
    <m/>
    <s v="56326"/>
    <m/>
    <s v="W/E 6-6"/>
    <m/>
    <n v="374.96"/>
  </r>
  <r>
    <x v="2"/>
    <x v="18"/>
    <s v="AVA"/>
    <s v="D51"/>
    <s v="D51 - Vegetation Management"/>
    <s v="OPER"/>
    <x v="0"/>
    <x v="6"/>
    <s v="Labor"/>
    <d v="2020-06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2"/>
    <n v="1944.18"/>
  </r>
  <r>
    <x v="2"/>
    <x v="18"/>
    <s v="AVA"/>
    <s v="D51"/>
    <s v="D51 - Vegetation Management"/>
    <s v="OPER"/>
    <x v="0"/>
    <x v="6"/>
    <s v="Labor"/>
    <d v="2020-06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2"/>
    <n v="2700"/>
  </r>
  <r>
    <x v="2"/>
    <x v="18"/>
    <s v="AVA"/>
    <s v="D51"/>
    <s v="D51 - Vegetation Management"/>
    <s v="OPER"/>
    <x v="0"/>
    <x v="6"/>
    <s v="Labor"/>
    <d v="2020-06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18"/>
    <s v="AVA"/>
    <s v="D51"/>
    <s v="D51 - Vegetation Management"/>
    <s v="OPER"/>
    <x v="0"/>
    <x v="6"/>
    <s v="Labor"/>
    <d v="2020-06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00"/>
  </r>
  <r>
    <x v="2"/>
    <x v="18"/>
    <s v="AVA"/>
    <s v="D51"/>
    <s v="D51 - Vegetation Management"/>
    <s v="OPER"/>
    <x v="3"/>
    <x v="9"/>
    <s v="Non-Labor"/>
    <d v="2020-06-30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Lorie Warren 714 Post Cards"/>
    <m/>
    <n v="272.10000000000002"/>
  </r>
  <r>
    <x v="2"/>
    <x v="18"/>
    <s v="AVA"/>
    <s v="D53"/>
    <s v="D53 - Clarkston"/>
    <s v="OPER"/>
    <x v="0"/>
    <x v="1"/>
    <s v="Labor"/>
    <d v="2020-06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978"/>
    <s v="Jmn Lnsvsmn"/>
    <s v="Joersz, Timothy D"/>
    <s v="E05"/>
    <s v="Overtime 2X                             "/>
    <m/>
    <m/>
    <m/>
    <m/>
    <s v="B980206203000"/>
    <m/>
    <n v="0.5"/>
    <n v="50.1"/>
  </r>
  <r>
    <x v="2"/>
    <x v="18"/>
    <s v="AVA"/>
    <s v="D53"/>
    <s v="D53 - Clarkston"/>
    <s v="OPER"/>
    <x v="0"/>
    <x v="1"/>
    <s v="Labor"/>
    <d v="2020-06-07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24"/>
    <s v="Call 2X                                 "/>
    <m/>
    <m/>
    <m/>
    <m/>
    <s v="B932206105000"/>
    <m/>
    <n v="2"/>
    <n v="200.4"/>
  </r>
  <r>
    <x v="2"/>
    <x v="18"/>
    <s v="AVA"/>
    <s v="D53"/>
    <s v="D53 - Clarkston"/>
    <s v="OPER"/>
    <x v="0"/>
    <x v="1"/>
    <s v="Labor"/>
    <d v="2020-06-07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2693"/>
    <s v="Jmn Lnmn"/>
    <s v="Hauger, Jason W"/>
    <s v="E24"/>
    <s v="Call 2X                                 "/>
    <m/>
    <m/>
    <m/>
    <m/>
    <s v="B932206114000"/>
    <m/>
    <n v="2.5"/>
    <n v="243.15"/>
  </r>
  <r>
    <x v="2"/>
    <x v="18"/>
    <s v="AVA"/>
    <s v="D53"/>
    <s v="D53 - Clarkston"/>
    <s v="OPER"/>
    <x v="0"/>
    <x v="1"/>
    <s v="Labor"/>
    <d v="2020-06-07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3924"/>
    <s v="Jmn Lnsvsmn"/>
    <s v="Ball, Christopher Bryan"/>
    <s v="E24"/>
    <s v="Call 2X                                 "/>
    <m/>
    <m/>
    <m/>
    <m/>
    <s v="B932206114000"/>
    <m/>
    <n v="2.5"/>
    <n v="250.5"/>
  </r>
  <r>
    <x v="2"/>
    <x v="18"/>
    <s v="AVA"/>
    <s v="D53"/>
    <s v="D53 - Clarkston"/>
    <s v="OPER"/>
    <x v="0"/>
    <x v="1"/>
    <s v="Labor"/>
    <d v="2020-06-07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24355"/>
    <s v="Jmn Lnsvsmn"/>
    <s v="Flanagan, Daniel B"/>
    <s v="E24"/>
    <s v="Call 2X                                 "/>
    <m/>
    <m/>
    <m/>
    <m/>
    <s v="B922206105000"/>
    <m/>
    <n v="1.5"/>
    <n v="150.30000000000001"/>
  </r>
  <r>
    <x v="2"/>
    <x v="18"/>
    <s v="AVA"/>
    <s v="D53"/>
    <s v="D53 - Clarkston"/>
    <s v="OPER"/>
    <x v="0"/>
    <x v="0"/>
    <s v="Labor"/>
    <d v="2020-06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978"/>
    <s v="Jmn Lnsvsmn"/>
    <s v="Joersz, Timothy D"/>
    <s v="E01"/>
    <s v="Regular                                 "/>
    <m/>
    <m/>
    <m/>
    <m/>
    <s v="B980206203000"/>
    <m/>
    <n v="3"/>
    <n v="150.30000000000001"/>
  </r>
  <r>
    <x v="2"/>
    <x v="18"/>
    <s v="AVA"/>
    <s v="D53"/>
    <s v="D53 - Clarkston"/>
    <s v="OPER"/>
    <x v="0"/>
    <x v="0"/>
    <s v="Labor"/>
    <d v="2020-06-07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2693"/>
    <s v="Jmn Lnmn"/>
    <s v="Hauger, Jason W"/>
    <s v="E02"/>
    <s v="Rest Period union employees             "/>
    <m/>
    <m/>
    <m/>
    <m/>
    <s v="B932206114000"/>
    <m/>
    <n v="4.5"/>
    <n v="218.84"/>
  </r>
  <r>
    <x v="2"/>
    <x v="18"/>
    <s v="AVA"/>
    <s v="D53"/>
    <s v="D53 - Clarkston"/>
    <s v="OPER"/>
    <x v="0"/>
    <x v="0"/>
    <s v="Labor"/>
    <d v="2020-06-07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3924"/>
    <s v="Jmn Lnsvsmn"/>
    <s v="Ball, Christopher Bryan"/>
    <s v="E02"/>
    <s v="Rest Period union employees             "/>
    <m/>
    <m/>
    <m/>
    <m/>
    <s v="B932206114000"/>
    <m/>
    <n v="4.5"/>
    <n v="225.45"/>
  </r>
  <r>
    <x v="2"/>
    <x v="18"/>
    <s v="AVA"/>
    <s v="G50"/>
    <s v="G50 - Colville"/>
    <s v="OPER"/>
    <x v="0"/>
    <x v="1"/>
    <s v="Labor"/>
    <d v="2020-06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24"/>
    <s v="Call 2X                                 "/>
    <m/>
    <m/>
    <m/>
    <m/>
    <s v="B960206105000"/>
    <m/>
    <n v="2"/>
    <n v="221"/>
  </r>
  <r>
    <x v="2"/>
    <x v="18"/>
    <s v="AVA"/>
    <s v="G50"/>
    <s v="G50 - Colville"/>
    <s v="OPER"/>
    <x v="0"/>
    <x v="1"/>
    <s v="Labor"/>
    <d v="2020-06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5"/>
    <s v="Overtime 2X                             "/>
    <m/>
    <m/>
    <m/>
    <m/>
    <s v="B960206105000"/>
    <m/>
    <n v="0.5"/>
    <n v="50.1"/>
  </r>
  <r>
    <x v="2"/>
    <x v="18"/>
    <s v="AVA"/>
    <s v="G50"/>
    <s v="G50 - Colville"/>
    <s v="OPER"/>
    <x v="0"/>
    <x v="1"/>
    <s v="Labor"/>
    <d v="2020-06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5"/>
    <n v="501"/>
  </r>
  <r>
    <x v="2"/>
    <x v="18"/>
    <s v="AVA"/>
    <s v="G50"/>
    <s v="G50 - Colville"/>
    <s v="OPER"/>
    <x v="0"/>
    <x v="1"/>
    <s v="Labor"/>
    <d v="2020-06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77"/>
    <s v="OT 2x Ext Trouble                       "/>
    <m/>
    <m/>
    <m/>
    <m/>
    <s v="B960206105000"/>
    <m/>
    <n v="2"/>
    <n v="200.4"/>
  </r>
  <r>
    <x v="2"/>
    <x v="18"/>
    <s v="AVA"/>
    <s v="G50"/>
    <s v="G50 - Colville"/>
    <s v="OPER"/>
    <x v="0"/>
    <x v="1"/>
    <s v="Labor"/>
    <d v="2020-06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443"/>
    <s v="Asst Mgr Construction II"/>
    <s v="Findley, Patrick L"/>
    <s v="E24"/>
    <s v="Call 2X                                 "/>
    <m/>
    <m/>
    <m/>
    <m/>
    <s v="B960206105000"/>
    <m/>
    <n v="3"/>
    <n v="291.77999999999997"/>
  </r>
  <r>
    <x v="2"/>
    <x v="18"/>
    <s v="AVA"/>
    <s v="G50"/>
    <s v="G50 - Colville"/>
    <s v="OPER"/>
    <x v="0"/>
    <x v="1"/>
    <s v="Labor"/>
    <d v="2020-06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3"/>
    <n v="300.60000000000002"/>
  </r>
  <r>
    <x v="2"/>
    <x v="18"/>
    <s v="AVA"/>
    <s v="G50"/>
    <s v="G50 - Colville"/>
    <s v="OPER"/>
    <x v="0"/>
    <x v="0"/>
    <s v="Labor"/>
    <d v="2020-06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27"/>
    <s v="Meals - Dinner                          "/>
    <m/>
    <m/>
    <m/>
    <m/>
    <s v="B960206105000"/>
    <m/>
    <n v="1"/>
    <n v="16"/>
  </r>
  <r>
    <x v="2"/>
    <x v="18"/>
    <s v="AVA"/>
    <s v="G50"/>
    <s v="G50 - Colville"/>
    <s v="OPER"/>
    <x v="0"/>
    <x v="0"/>
    <s v="Labor"/>
    <d v="2020-06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5"/>
    <n v="250.5"/>
  </r>
  <r>
    <x v="2"/>
    <x v="18"/>
    <s v="AVA"/>
    <s v="G50"/>
    <s v="G50 - Colville"/>
    <s v="OPER"/>
    <x v="0"/>
    <x v="0"/>
    <s v="Labor"/>
    <d v="2020-06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7"/>
    <s v="Meals - Dinner                          "/>
    <m/>
    <m/>
    <m/>
    <m/>
    <s v="B960206105000"/>
    <m/>
    <n v="1"/>
    <n v="16"/>
  </r>
  <r>
    <x v="2"/>
    <x v="18"/>
    <s v="AVA"/>
    <s v="G50"/>
    <s v="G50 - Colville"/>
    <s v="OPER"/>
    <x v="0"/>
    <x v="0"/>
    <s v="Labor"/>
    <d v="2020-06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443"/>
    <s v="Asst Mgr Construction II"/>
    <s v="Findley, Patrick L"/>
    <s v="E27"/>
    <s v="Meals - Dinner                          "/>
    <m/>
    <m/>
    <m/>
    <m/>
    <s v="B960206105000"/>
    <m/>
    <n v="1"/>
    <n v="16"/>
  </r>
  <r>
    <x v="2"/>
    <x v="18"/>
    <s v="AVA"/>
    <s v="G50"/>
    <s v="G50 - Colville"/>
    <s v="OPER"/>
    <x v="0"/>
    <x v="0"/>
    <s v="Labor"/>
    <d v="2020-06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4"/>
    <n v="200.4"/>
  </r>
  <r>
    <x v="2"/>
    <x v="18"/>
    <s v="AVA"/>
    <s v="G50"/>
    <s v="G50 - Colville"/>
    <s v="OPER"/>
    <x v="0"/>
    <x v="0"/>
    <s v="Labor"/>
    <d v="2020-06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7"/>
    <s v="Meals - Dinner                          "/>
    <m/>
    <m/>
    <m/>
    <m/>
    <s v="B960206105000"/>
    <m/>
    <n v="1"/>
    <n v="16"/>
  </r>
  <r>
    <x v="2"/>
    <x v="18"/>
    <s v="AVA"/>
    <s v="H50"/>
    <s v="H50 - Othello"/>
    <s v="OPER"/>
    <x v="0"/>
    <x v="1"/>
    <s v="Labor"/>
    <d v="2020-06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79"/>
    <s v="Schd Shutdown 2X                        "/>
    <m/>
    <m/>
    <m/>
    <m/>
    <s v="B980206203000"/>
    <m/>
    <n v="1"/>
    <n v="111"/>
  </r>
  <r>
    <x v="2"/>
    <x v="18"/>
    <s v="AVA"/>
    <s v="H50"/>
    <s v="H50 - Othello"/>
    <s v="OPER"/>
    <x v="0"/>
    <x v="1"/>
    <s v="Labor"/>
    <d v="2020-06-07T00:00:00"/>
    <s v="WA"/>
    <x v="0"/>
    <s v="Labor Cost USD"/>
    <m/>
    <m/>
    <m/>
    <m/>
    <x v="0"/>
    <x v="0"/>
    <s v="Distr Tree Maintenance -970"/>
    <s v="97002061"/>
    <s v="DIS-Maintenance"/>
    <s v="593020"/>
    <x v="2"/>
    <s v="593000"/>
    <m/>
    <m/>
    <m/>
    <m/>
    <s v="01058"/>
    <s v="Loc Rep Elec"/>
    <s v="Stovern, Aaron M"/>
    <s v="E24"/>
    <s v="Call 2X                                 "/>
    <m/>
    <m/>
    <m/>
    <m/>
    <s v="B970206105000"/>
    <m/>
    <n v="3"/>
    <n v="331.5"/>
  </r>
  <r>
    <x v="2"/>
    <x v="18"/>
    <s v="AVA"/>
    <s v="H50"/>
    <s v="H50 - Othello"/>
    <s v="OPER"/>
    <x v="0"/>
    <x v="1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82"/>
    <s v="Alt Schd Shtdwn 2X                      "/>
    <m/>
    <m/>
    <m/>
    <m/>
    <s v="B980206201000"/>
    <m/>
    <n v="1"/>
    <n v="100.2"/>
  </r>
  <r>
    <x v="2"/>
    <x v="18"/>
    <s v="AVA"/>
    <s v="H50"/>
    <s v="H50 - Othello"/>
    <s v="OPER"/>
    <x v="0"/>
    <x v="1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2"/>
    <s v="Alt 2X                                  "/>
    <m/>
    <m/>
    <m/>
    <m/>
    <s v="B980206203000"/>
    <m/>
    <n v="1"/>
    <n v="100.2"/>
  </r>
  <r>
    <x v="2"/>
    <x v="18"/>
    <s v="AVA"/>
    <s v="H50"/>
    <s v="H50 - Othello"/>
    <s v="OPER"/>
    <x v="0"/>
    <x v="1"/>
    <s v="Labor"/>
    <d v="2020-06-21T00:00:00"/>
    <s v="WA"/>
    <x v="0"/>
    <s v="Labor Cost USD"/>
    <m/>
    <m/>
    <m/>
    <m/>
    <x v="0"/>
    <x v="0"/>
    <s v="Distr Tree Maintenance -970"/>
    <s v="97002061"/>
    <s v="DIS-Maintenance"/>
    <s v="593020"/>
    <x v="2"/>
    <s v="593000"/>
    <m/>
    <m/>
    <m/>
    <m/>
    <s v="01058"/>
    <s v="Loc Rep Elec"/>
    <s v="Stovern, Aaron M"/>
    <s v="E05"/>
    <s v="Overtime 2X                             "/>
    <m/>
    <m/>
    <m/>
    <m/>
    <s v="B970206105000"/>
    <m/>
    <n v="2"/>
    <n v="221"/>
  </r>
  <r>
    <x v="2"/>
    <x v="18"/>
    <s v="AVA"/>
    <s v="H50"/>
    <s v="H50 - Othello"/>
    <s v="OPER"/>
    <x v="0"/>
    <x v="1"/>
    <s v="Labor"/>
    <d v="2020-06-21T00:00:00"/>
    <s v="WA"/>
    <x v="0"/>
    <s v="Labor Cost USD"/>
    <m/>
    <m/>
    <m/>
    <m/>
    <x v="0"/>
    <x v="0"/>
    <s v="Distr Tree Maintenance -970"/>
    <s v="97002061"/>
    <s v="DIS-Maintenance"/>
    <s v="593020"/>
    <x v="2"/>
    <s v="593000"/>
    <m/>
    <m/>
    <m/>
    <m/>
    <s v="01058"/>
    <s v="Loc Rep Elec"/>
    <s v="Stovern, Aaron M"/>
    <s v="E24"/>
    <s v="Call 2X                                 "/>
    <m/>
    <m/>
    <m/>
    <m/>
    <s v="B970206105000"/>
    <m/>
    <n v="2.5"/>
    <n v="276.25"/>
  </r>
  <r>
    <x v="2"/>
    <x v="18"/>
    <s v="AVA"/>
    <s v="H50"/>
    <s v="H50 - Othello"/>
    <s v="OPER"/>
    <x v="0"/>
    <x v="1"/>
    <s v="Labor"/>
    <d v="2020-06-21T00:00:00"/>
    <s v="WA"/>
    <x v="0"/>
    <s v="Labor Cost USD"/>
    <m/>
    <m/>
    <m/>
    <m/>
    <x v="0"/>
    <x v="0"/>
    <s v="Distr Tree Maintenance -970"/>
    <s v="97002061"/>
    <s v="DIS-Maintenance"/>
    <s v="593020"/>
    <x v="2"/>
    <s v="593000"/>
    <m/>
    <m/>
    <m/>
    <m/>
    <s v="01696"/>
    <s v="Hd Grndmn"/>
    <s v="Flores, Ruben"/>
    <s v="E05"/>
    <s v="Overtime 2X                             "/>
    <m/>
    <m/>
    <m/>
    <m/>
    <s v="B970206105000"/>
    <m/>
    <n v="2"/>
    <n v="149.84"/>
  </r>
  <r>
    <x v="2"/>
    <x v="18"/>
    <s v="AVA"/>
    <s v="H50"/>
    <s v="H50 - Othello"/>
    <s v="OPER"/>
    <x v="0"/>
    <x v="0"/>
    <s v="Labor"/>
    <d v="2020-06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01"/>
    <s v="Regular                                 "/>
    <m/>
    <m/>
    <m/>
    <m/>
    <s v="B980206203000"/>
    <m/>
    <n v="4"/>
    <n v="222"/>
  </r>
  <r>
    <x v="2"/>
    <x v="18"/>
    <s v="AVA"/>
    <s v="H50"/>
    <s v="H50 - Othello"/>
    <s v="OPER"/>
    <x v="0"/>
    <x v="0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4"/>
    <n v="200.4"/>
  </r>
  <r>
    <x v="2"/>
    <x v="18"/>
    <s v="AVA"/>
    <s v="H50"/>
    <s v="H50 - Othello"/>
    <s v="OPER"/>
    <x v="0"/>
    <x v="0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0"/>
    <s v="Alt/Dual                                "/>
    <m/>
    <m/>
    <m/>
    <m/>
    <s v="B980206203000"/>
    <m/>
    <n v="3"/>
    <n v="150.30000000000001"/>
  </r>
  <r>
    <x v="2"/>
    <x v="18"/>
    <s v="AVA"/>
    <s v="H50"/>
    <s v="H50 - Othello"/>
    <s v="OPER"/>
    <x v="0"/>
    <x v="0"/>
    <s v="Labor"/>
    <d v="2020-06-21T00:00:00"/>
    <s v="WA"/>
    <x v="0"/>
    <s v="Labor Cost USD"/>
    <m/>
    <m/>
    <m/>
    <m/>
    <x v="0"/>
    <x v="0"/>
    <s v="Distr Tree Maintenance -970"/>
    <s v="97002061"/>
    <s v="DIS-Maintenance"/>
    <s v="593010"/>
    <x v="3"/>
    <s v="593000"/>
    <m/>
    <m/>
    <m/>
    <m/>
    <s v="01058"/>
    <s v="Loc Rep Elec"/>
    <s v="Stovern, Aaron M"/>
    <s v="E01"/>
    <s v="Regular                                 "/>
    <m/>
    <m/>
    <m/>
    <m/>
    <s v="B970206104000"/>
    <m/>
    <n v="8"/>
    <n v="442"/>
  </r>
  <r>
    <x v="2"/>
    <x v="18"/>
    <s v="AVA"/>
    <s v="H50"/>
    <s v="H50 - Othello"/>
    <s v="OPER"/>
    <x v="0"/>
    <x v="0"/>
    <s v="Labor"/>
    <d v="2020-06-21T00:00:00"/>
    <s v="WA"/>
    <x v="0"/>
    <s v="Labor Cost USD"/>
    <m/>
    <m/>
    <m/>
    <m/>
    <x v="0"/>
    <x v="0"/>
    <s v="Distr Tree Maintenance -970"/>
    <s v="97002061"/>
    <s v="DIS-Maintenance"/>
    <s v="593010"/>
    <x v="3"/>
    <s v="593000"/>
    <m/>
    <m/>
    <m/>
    <m/>
    <s v="01696"/>
    <s v="Hd Grndmn"/>
    <s v="Flores, Ruben"/>
    <s v="E01"/>
    <s v="Regular                                 "/>
    <m/>
    <m/>
    <m/>
    <m/>
    <s v="B970206104000"/>
    <m/>
    <n v="8"/>
    <n v="299.68"/>
  </r>
  <r>
    <x v="2"/>
    <x v="18"/>
    <s v="AVA"/>
    <s v="H50"/>
    <s v="H50 - Othello"/>
    <s v="OPER"/>
    <x v="0"/>
    <x v="0"/>
    <s v="Labor"/>
    <d v="2020-06-21T00:00:00"/>
    <s v="WA"/>
    <x v="0"/>
    <s v="Labor Cost USD"/>
    <m/>
    <m/>
    <m/>
    <m/>
    <x v="0"/>
    <x v="0"/>
    <s v="Distr Tree Maintenance -970"/>
    <s v="97002061"/>
    <s v="DIS-Maintenance"/>
    <s v="593020"/>
    <x v="2"/>
    <s v="593000"/>
    <m/>
    <m/>
    <m/>
    <m/>
    <s v="01058"/>
    <s v="Loc Rep Elec"/>
    <s v="Stovern, Aaron M"/>
    <s v="E01"/>
    <s v="Regular                                 "/>
    <m/>
    <m/>
    <m/>
    <m/>
    <s v="B970206105000"/>
    <m/>
    <n v="4"/>
    <n v="221"/>
  </r>
  <r>
    <x v="2"/>
    <x v="18"/>
    <s v="AVA"/>
    <s v="H53"/>
    <s v="H53 - Kellogg"/>
    <s v="OPER"/>
    <x v="0"/>
    <x v="1"/>
    <s v="Labor"/>
    <d v="2020-06-07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77"/>
    <s v="OT 2x Ext Trouble                       "/>
    <m/>
    <m/>
    <m/>
    <m/>
    <s v="B907204114000"/>
    <m/>
    <n v="2"/>
    <n v="221"/>
  </r>
  <r>
    <x v="2"/>
    <x v="18"/>
    <s v="AVA"/>
    <s v="H53"/>
    <s v="H53 - Kellogg"/>
    <s v="OPER"/>
    <x v="0"/>
    <x v="1"/>
    <s v="Labor"/>
    <d v="2020-06-21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04579"/>
    <s v="Electric Distribution Dispatcher"/>
    <s v="Schillereff, Heath M"/>
    <s v="E24"/>
    <s v="Call 2X                                 "/>
    <m/>
    <m/>
    <m/>
    <m/>
    <s v="B907206102000"/>
    <m/>
    <n v="2"/>
    <n v="194.52"/>
  </r>
  <r>
    <x v="2"/>
    <x v="18"/>
    <s v="AVA"/>
    <s v="H53"/>
    <s v="H53 - Kellogg"/>
    <s v="OPER"/>
    <x v="0"/>
    <x v="0"/>
    <s v="Labor"/>
    <d v="2020-06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579"/>
    <s v="Electric Distribution Dispatcher"/>
    <s v="Schillereff, Heath M"/>
    <s v="E01"/>
    <s v="Regular                                 "/>
    <m/>
    <m/>
    <m/>
    <m/>
    <s v="B980206203000"/>
    <m/>
    <n v="3"/>
    <n v="145.88999999999999"/>
  </r>
  <r>
    <x v="2"/>
    <x v="18"/>
    <s v="AVA"/>
    <s v="H53"/>
    <s v="H53 - Kellogg"/>
    <s v="OPER"/>
    <x v="0"/>
    <x v="0"/>
    <s v="Labor"/>
    <d v="2020-06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63800"/>
    <s v="Loc Rep Elec"/>
    <s v="Neubauer, Kevin W"/>
    <s v="E01"/>
    <s v="Regular                                 "/>
    <m/>
    <m/>
    <m/>
    <m/>
    <s v="B980206203000"/>
    <m/>
    <n v="3"/>
    <n v="165.75"/>
  </r>
  <r>
    <x v="2"/>
    <x v="18"/>
    <s v="AVA"/>
    <s v="H53"/>
    <s v="H53 - Kellogg"/>
    <s v="OPER"/>
    <x v="0"/>
    <x v="0"/>
    <s v="Labor"/>
    <d v="2020-06-07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11"/>
    <n v="551.1"/>
  </r>
  <r>
    <x v="2"/>
    <x v="18"/>
    <s v="AVA"/>
    <s v="H53"/>
    <s v="H53 - Kellogg"/>
    <s v="OPER"/>
    <x v="0"/>
    <x v="0"/>
    <s v="Labor"/>
    <d v="2020-06-07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4114000"/>
    <m/>
    <n v="1"/>
    <n v="55.25"/>
  </r>
  <r>
    <x v="2"/>
    <x v="18"/>
    <s v="AVA"/>
    <s v="H53"/>
    <s v="H53 - Kellogg"/>
    <s v="OPER"/>
    <x v="0"/>
    <x v="0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63800"/>
    <s v="Loc Rep Elec"/>
    <s v="Neubauer, Kevin W"/>
    <s v="E01"/>
    <s v="Regular                                 "/>
    <m/>
    <m/>
    <m/>
    <m/>
    <s v="B980206201000"/>
    <m/>
    <n v="4"/>
    <n v="221"/>
  </r>
  <r>
    <x v="2"/>
    <x v="18"/>
    <s v="AVA"/>
    <s v="J53"/>
    <s v="J53 - Sandpoint/Bonners Ferry"/>
    <s v="OPER"/>
    <x v="0"/>
    <x v="1"/>
    <s v="Labor"/>
    <d v="2020-06-21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84"/>
    <s v="Alt 2x Ext Trouble                      "/>
    <m/>
    <m/>
    <m/>
    <m/>
    <s v="B930204114000"/>
    <m/>
    <n v="1.5"/>
    <n v="153.03"/>
  </r>
  <r>
    <x v="2"/>
    <x v="18"/>
    <s v="AVA"/>
    <s v="L08"/>
    <s v="L08 - Transmission Design"/>
    <s v="OPER"/>
    <x v="3"/>
    <x v="7"/>
    <s v="Non-Labor"/>
    <d v="2020-05-04T00:00:00"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s v="FRT"/>
    <m/>
    <n v="0"/>
  </r>
  <r>
    <x v="2"/>
    <x v="18"/>
    <s v="AVA"/>
    <s v="L08"/>
    <s v="L08 - Transmission Design"/>
    <s v="OPER"/>
    <x v="3"/>
    <x v="7"/>
    <s v="Non-Labor"/>
    <d v="2020-05-04T00:00:00"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s v="Genics Fire Mesh._x000a_Each roll is 3'x50' and weighs 42 lbs. 25 rolls per pallet and 26 pallets per truckload. Purchasing half truckload (13 pallets)."/>
    <m/>
    <n v="0"/>
  </r>
  <r>
    <x v="1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m/>
    <m/>
  </r>
  <r>
    <x v="2"/>
    <x v="18"/>
    <s v="AVA"/>
    <s v="L08"/>
    <s v="L08 - Transmission Design"/>
    <s v="OPER"/>
    <x v="3"/>
    <x v="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42568"/>
    <s v="GENICS INC"/>
    <m/>
    <s v="20-0394PS"/>
    <m/>
    <s v="DIST CORRECTION"/>
    <m/>
    <n v="152671.71"/>
  </r>
  <r>
    <x v="2"/>
    <x v="18"/>
    <s v="AVA"/>
    <s v="L08"/>
    <s v="L08 - Transmission Design"/>
    <s v="OPER"/>
    <x v="3"/>
    <x v="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42568"/>
    <s v="GENICS INC"/>
    <m/>
    <s v="20-0394PS"/>
    <m/>
    <s v="US-Tax - USPOK-SALES"/>
    <m/>
    <n v="13587.79"/>
  </r>
  <r>
    <x v="2"/>
    <x v="18"/>
    <s v="AVA"/>
    <s v="L11"/>
    <s v="L11 - Trans Veg Mgmt"/>
    <s v="OPER"/>
    <x v="1"/>
    <x v="2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53436"/>
    <m/>
    <s v="W/E 3-28"/>
    <m/>
    <n v="1837.68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098"/>
    <s v="09802061"/>
    <s v="TRN-Maintenance"/>
    <s v="571034"/>
    <x v="21"/>
    <s v="571000"/>
    <m/>
    <m/>
    <m/>
    <m/>
    <m/>
    <m/>
    <m/>
    <m/>
    <m/>
    <s v="95579"/>
    <s v="TAILORED SOLUTIONS LLC"/>
    <m/>
    <s v="333"/>
    <m/>
    <s v="SALES TAX"/>
    <m/>
    <n v="49.95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098"/>
    <s v="09802061"/>
    <s v="TRN-Maintenance"/>
    <s v="571034"/>
    <x v="21"/>
    <s v="571000"/>
    <m/>
    <m/>
    <m/>
    <m/>
    <m/>
    <m/>
    <m/>
    <m/>
    <m/>
    <s v="95579"/>
    <s v="TAILORED SOLUTIONS LLC"/>
    <m/>
    <s v="333"/>
    <m/>
    <s v="Weed spray for Avista parcels"/>
    <m/>
    <n v="5273.14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098"/>
    <s v="09802061"/>
    <s v="TRN-Maintenance"/>
    <s v="571034"/>
    <x v="21"/>
    <s v="571000"/>
    <m/>
    <m/>
    <m/>
    <m/>
    <m/>
    <m/>
    <m/>
    <m/>
    <m/>
    <s v="95579"/>
    <s v="TAILORED SOLUTIONS LLC"/>
    <m/>
    <s v="334"/>
    <m/>
    <s v="SALES TAX"/>
    <m/>
    <n v="9.3800000000000008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098"/>
    <s v="09802061"/>
    <s v="TRN-Maintenance"/>
    <s v="571034"/>
    <x v="21"/>
    <s v="571000"/>
    <m/>
    <m/>
    <m/>
    <m/>
    <m/>
    <m/>
    <m/>
    <m/>
    <m/>
    <s v="95579"/>
    <s v="TAILORED SOLUTIONS LLC"/>
    <m/>
    <s v="334"/>
    <m/>
    <s v="Weed notice"/>
    <m/>
    <n v="1281.7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0"/>
    <s v="22002061"/>
    <s v="TRN-Maintenance"/>
    <s v="571031"/>
    <x v="4"/>
    <s v="571000"/>
    <m/>
    <m/>
    <m/>
    <m/>
    <m/>
    <m/>
    <m/>
    <m/>
    <m/>
    <s v="95579"/>
    <s v="TAILORED SOLUTIONS LLC"/>
    <m/>
    <s v="340"/>
    <m/>
    <s v="Beacon sub mowing"/>
    <m/>
    <n v="5000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2551"/>
    <s v="ASPLUNDH TREE EXPERT LLC"/>
    <m/>
    <s v="58V01820"/>
    <m/>
    <s v="Brush Clean up on Washington 115kV"/>
    <m/>
    <n v="765.69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35"/>
    <m/>
    <s v="Russian olive spray on Benton-Othello"/>
    <m/>
    <n v="826.69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35"/>
    <m/>
    <s v="SALES TAX"/>
    <m/>
    <n v="1.91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39"/>
    <m/>
    <s v="Addy-Devils gap herbicide"/>
    <m/>
    <n v="16798.25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39"/>
    <m/>
    <s v="SALES TAX"/>
    <m/>
    <n v="271.61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42"/>
    <m/>
    <s v="Addy gifford herbicide"/>
    <m/>
    <n v="11098.63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42"/>
    <m/>
    <s v="SALES TAX"/>
    <m/>
    <n v="184.69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43"/>
    <m/>
    <s v="Beacon sub pole yard"/>
    <m/>
    <n v="799.83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43"/>
    <m/>
    <s v="SALES TAX"/>
    <m/>
    <n v="5.23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44"/>
    <m/>
    <s v="Colbert tap herbicide"/>
    <m/>
    <n v="1430.8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44"/>
    <m/>
    <s v="SALES TAX"/>
    <m/>
    <n v="11.58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2"/>
    <x v="9"/>
    <s v="571000"/>
    <m/>
    <m/>
    <m/>
    <m/>
    <m/>
    <m/>
    <m/>
    <m/>
    <m/>
    <s v="11013"/>
    <s v="JENSENS TREE SERVICE INC"/>
    <m/>
    <s v="1274393"/>
    <m/>
    <s v="Lolo-Oxbow removals"/>
    <m/>
    <n v="3337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2"/>
    <x v="9"/>
    <s v="571000"/>
    <m/>
    <m/>
    <m/>
    <m/>
    <m/>
    <m/>
    <m/>
    <m/>
    <m/>
    <s v="11013"/>
    <s v="JENSENS TREE SERVICE INC"/>
    <m/>
    <s v="1299989"/>
    <m/>
    <s v="Lolo-oxbow 230 removals"/>
    <m/>
    <n v="6555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1"/>
    <x v="4"/>
    <s v="571000"/>
    <m/>
    <m/>
    <m/>
    <m/>
    <m/>
    <m/>
    <m/>
    <m/>
    <m/>
    <s v="77054"/>
    <s v="NORDSTROM VEGETATION LLC"/>
    <m/>
    <s v="418"/>
    <m/>
    <s v="Mowing on noxon pine creek 230"/>
    <m/>
    <n v="7770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99897"/>
    <m/>
    <s v="Noxon-PineCreek 230Kv removals"/>
    <m/>
    <n v="4370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55930"/>
    <m/>
    <s v="Planning on Benewah-Pinecreek 115"/>
    <m/>
    <n v="523.6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56177"/>
    <m/>
    <s v="Benewah-Pine Creek 115 work planning"/>
    <m/>
    <n v="1623.16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4394"/>
    <m/>
    <s v="Benewah-pine creek 115kV removals"/>
    <m/>
    <n v="4370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89997"/>
    <m/>
    <s v="Benewah-PC 115kV removals"/>
    <m/>
    <n v="8740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9856"/>
    <m/>
    <s v="Trimming on the Moscow-Latah 115kV"/>
    <m/>
    <n v="9930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9898"/>
    <m/>
    <s v="Burke Pine Creek 115kV"/>
    <m/>
    <n v="4370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9990"/>
    <m/>
    <s v="Moscow-N Lewiston 115 trimming"/>
    <m/>
    <n v="2482.5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63M94320"/>
    <m/>
    <s v="Brush clean up Idaho 115kV"/>
    <m/>
    <n v="1251.01"/>
  </r>
  <r>
    <x v="2"/>
    <x v="1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207"/>
    <s v="EAGLE HELICOPTERS INC"/>
    <m/>
    <s v="1776"/>
    <m/>
    <s v="2020 aerial patrol for northern half of service territory"/>
    <m/>
    <n v="32025"/>
  </r>
  <r>
    <x v="2"/>
    <x v="18"/>
    <s v="AVA"/>
    <s v="L11"/>
    <s v="L11 - Trans Veg Mgmt"/>
    <s v="OPER"/>
    <x v="0"/>
    <x v="6"/>
    <s v="Labor"/>
    <d v="2020-06-0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56"/>
    <n v="2347.38"/>
  </r>
  <r>
    <x v="2"/>
    <x v="18"/>
    <s v="AVA"/>
    <s v="L11"/>
    <s v="L11 - Trans Veg Mgmt"/>
    <s v="OPER"/>
    <x v="0"/>
    <x v="6"/>
    <s v="Labor"/>
    <d v="2020-06-2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55360"/>
    <m/>
    <s v="W/E 5-9"/>
    <m/>
    <n v="1546.72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56338"/>
    <m/>
    <s v="W/E 6-6"/>
    <m/>
    <n v="1335.8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3M94620"/>
    <m/>
    <s v="W/E 5-9"/>
    <m/>
    <n v="935.07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3M95920"/>
    <m/>
    <s v="W/E 5-9"/>
    <m/>
    <n v="1012.44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F46820"/>
    <m/>
    <s v="W/E 5-16"/>
    <m/>
    <n v="6265.35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F47420"/>
    <m/>
    <s v="W/E 5-16"/>
    <m/>
    <n v="6357.2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F47520"/>
    <m/>
    <s v="W/E 5-16"/>
    <m/>
    <n v="6379.49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F48020"/>
    <m/>
    <s v="W/E 5-16"/>
    <m/>
    <n v="5682.17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Q74220"/>
    <m/>
    <s v="W/E 5-23"/>
    <m/>
    <n v="928.2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Q74820"/>
    <m/>
    <s v="W/E 5-23"/>
    <m/>
    <n v="1545.2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Q74920"/>
    <m/>
    <s v="W/E 5-23"/>
    <m/>
    <n v="6459.7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Q75420"/>
    <m/>
    <s v="W/E 5-23"/>
    <m/>
    <n v="891.32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Z39820"/>
    <m/>
    <s v="W/E 5-30"/>
    <m/>
    <n v="5584.25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Z40420"/>
    <m/>
    <s v="W/E 5-30"/>
    <m/>
    <n v="4058.6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Z40520"/>
    <m/>
    <s v="W/E 5-30"/>
    <m/>
    <n v="1235.1099999999999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4Z41020"/>
    <m/>
    <s v="W/E 5-30"/>
    <m/>
    <n v="5667.27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55360"/>
    <m/>
    <s v="W/E 5-9"/>
    <m/>
    <n v="1827.93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55494"/>
    <m/>
    <s v="W/E 5-16"/>
    <m/>
    <n v="1827.93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55919"/>
    <m/>
    <s v="W/E 5-23"/>
    <m/>
    <n v="1827.93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56170"/>
    <m/>
    <s v="W/E 5-30"/>
    <m/>
    <n v="937.4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56338"/>
    <m/>
    <s v="W/E 6-6"/>
    <m/>
    <n v="1827.93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56581"/>
    <m/>
    <s v="W/E 6-13"/>
    <m/>
    <n v="1804.5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55494"/>
    <m/>
    <s v="W/E 5-16"/>
    <m/>
    <n v="1452.97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55919"/>
    <m/>
    <s v="W/E 5-23"/>
    <m/>
    <n v="515.57000000000005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56170"/>
    <m/>
    <s v="W/E 5-30"/>
    <m/>
    <n v="843.66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56338"/>
    <m/>
    <s v="W/E 6-6"/>
    <m/>
    <n v="1359.23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56581"/>
    <m/>
    <s v="W/E 6-13"/>
    <m/>
    <n v="1359.23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5360"/>
    <m/>
    <s v="W/E 5-9"/>
    <m/>
    <n v="1083.76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5494"/>
    <m/>
    <s v="W/E 5-16"/>
    <m/>
    <n v="1696.32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5919"/>
    <m/>
    <s v="W/E 5-23"/>
    <m/>
    <n v="1225.0899999999999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56338"/>
    <m/>
    <s v="W/E 6-6"/>
    <m/>
    <n v="1827.93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4F47220"/>
    <m/>
    <s v="W/E 5-16"/>
    <m/>
    <n v="469.54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4Q74620"/>
    <m/>
    <s v="W/E 5-23"/>
    <m/>
    <n v="9258.7999999999993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3M95120"/>
    <m/>
    <s v="W/E 5-9"/>
    <m/>
    <n v="8233.4500000000007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4F47120"/>
    <m/>
    <s v="W/E 5-16"/>
    <m/>
    <n v="8689.35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4Q74520"/>
    <m/>
    <s v="W/E 5-23"/>
    <m/>
    <n v="8370.93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4F47020"/>
    <m/>
    <s v="W/E 5-16"/>
    <m/>
    <n v="3398.4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4Q74420"/>
    <m/>
    <s v="W/E 5-23"/>
    <m/>
    <n v="4636.87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63M95020"/>
    <m/>
    <s v="W/E 5-9"/>
    <m/>
    <n v="925.92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64Z40020"/>
    <m/>
    <s v="5-30"/>
    <m/>
    <n v="3819.25"/>
  </r>
  <r>
    <x v="2"/>
    <x v="1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63M94820"/>
    <m/>
    <s v="W/E 5-9"/>
    <m/>
    <n v="1392.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2"/>
    <x v="6"/>
    <s v="593000"/>
    <m/>
    <m/>
    <m/>
    <m/>
    <m/>
    <m/>
    <m/>
    <m/>
    <m/>
    <s v="2551"/>
    <s v="ASPLUNDH TREE EXPERT LLC"/>
    <m/>
    <s v="64F48320"/>
    <m/>
    <s v="W/E 5-16"/>
    <m/>
    <n v="2059.8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4Z40120"/>
    <m/>
    <s v="W/E 5-30"/>
    <m/>
    <n v="10105.120000000001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55360"/>
    <m/>
    <s v="W/E 5-9"/>
    <m/>
    <n v="703.05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55919"/>
    <m/>
    <s v="W/E 5-23"/>
    <m/>
    <n v="913.98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5360"/>
    <m/>
    <s v="W/E 5-9"/>
    <m/>
    <n v="2296.6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5494"/>
    <m/>
    <s v="W/E 5-16"/>
    <m/>
    <n v="1827.9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5919"/>
    <m/>
    <s v="W/E 5-23"/>
    <m/>
    <n v="3468.38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6170"/>
    <m/>
    <s v="W/E 5-30"/>
    <m/>
    <n v="1827.9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56581"/>
    <m/>
    <s v="W/E 6-13"/>
    <m/>
    <n v="1827.9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V02220"/>
    <m/>
    <s v="W/E 3-7"/>
    <m/>
    <n v="2140.4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M95220"/>
    <m/>
    <s v="W/E 5-9"/>
    <m/>
    <n v="2288.6999999999998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M95820"/>
    <m/>
    <s v="W/E 5-9"/>
    <m/>
    <n v="1596.2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4Q74020"/>
    <m/>
    <s v="W/E 5-23"/>
    <m/>
    <n v="2730.1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4Q74120"/>
    <m/>
    <s v="W/E 5-23"/>
    <m/>
    <n v="3504.27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4Z39620"/>
    <m/>
    <s v="W/E 5-30"/>
    <m/>
    <n v="474.8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2Z76220"/>
    <m/>
    <s v="W/E 5-2"/>
    <m/>
    <n v="1094.22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4Z40920"/>
    <m/>
    <s v="W/E 5-30"/>
    <m/>
    <n v="880.68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4Z41120"/>
    <m/>
    <s v="W/E 5-30"/>
    <m/>
    <n v="338.15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5360"/>
    <m/>
    <s v="W/E 5-9"/>
    <m/>
    <n v="2406.31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5494"/>
    <m/>
    <s v="W/E 5-16"/>
    <m/>
    <n v="4076.5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5919"/>
    <m/>
    <s v="W/E 5-23"/>
    <m/>
    <n v="3004.81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6170"/>
    <m/>
    <s v="W/E 5-30"/>
    <m/>
    <n v="3168.84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6338"/>
    <m/>
    <s v="W/E 6-6"/>
    <m/>
    <n v="2143.41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56581"/>
    <m/>
    <s v="W/E 6-13"/>
    <m/>
    <n v="2859.07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3M94420"/>
    <m/>
    <s v="W/E 5-9"/>
    <m/>
    <n v="10259.200000000001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3M95720"/>
    <m/>
    <s v="W/E 5-9"/>
    <m/>
    <n v="9783.299999999999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F46420"/>
    <m/>
    <s v="W/E 5-16"/>
    <m/>
    <n v="8353.799999999999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F46620"/>
    <m/>
    <s v="W/E 5-16"/>
    <m/>
    <n v="712.2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F46920"/>
    <m/>
    <s v="W/E 5-16"/>
    <m/>
    <n v="7777.46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F47820"/>
    <m/>
    <s v="W/E 5-16"/>
    <m/>
    <n v="8332.299999999999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Q73820"/>
    <m/>
    <s v="W/E 5-23"/>
    <m/>
    <n v="6790.7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Q75220"/>
    <m/>
    <s v="W/E 5-23"/>
    <m/>
    <n v="7006.31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Z39720"/>
    <m/>
    <s v="W/E 5-30"/>
    <m/>
    <n v="1854.3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Z39920"/>
    <m/>
    <s v="W/E 5-30"/>
    <m/>
    <n v="1395.18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4Z40820"/>
    <m/>
    <s v="W/E 5-30"/>
    <m/>
    <n v="2429.62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3"/>
    <x v="29"/>
    <s v="593000"/>
    <m/>
    <m/>
    <m/>
    <m/>
    <m/>
    <m/>
    <m/>
    <m/>
    <m/>
    <s v="2551"/>
    <s v="ASPLUNDH TREE EXPERT LLC"/>
    <m/>
    <s v="64Q75520"/>
    <m/>
    <s v="W/E 5-23"/>
    <m/>
    <n v="2910.44"/>
  </r>
  <r>
    <x v="2"/>
    <x v="1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2551"/>
    <s v="ASPLUNDH TREE EXPERT LLC"/>
    <m/>
    <s v="64Z39420"/>
    <m/>
    <s v="W/E 5-30"/>
    <m/>
    <n v="6961.5"/>
  </r>
  <r>
    <x v="2"/>
    <x v="18"/>
    <s v="AVA"/>
    <s v="L12"/>
    <s v="L12 - Distribution Risk Tree"/>
    <s v="OPER"/>
    <x v="1"/>
    <x v="11"/>
    <s v="Non-Labor"/>
    <d v="2020-06-30T00:00:00"/>
    <s v="WA"/>
    <x v="0"/>
    <s v="Miscellaneous Transaction USD"/>
    <s v="202- Quart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Asplundh -Distribution risk tree mitigation"/>
    <m/>
    <n v="177300"/>
  </r>
  <r>
    <x v="2"/>
    <x v="18"/>
    <s v="AVA"/>
    <s v="L53"/>
    <s v="L53 - CDA"/>
    <s v="OPER"/>
    <x v="0"/>
    <x v="1"/>
    <s v="Labor"/>
    <d v="2020-06-21T00:00:00"/>
    <s v="ID"/>
    <x v="0"/>
    <s v="Labor Cost USD"/>
    <m/>
    <m/>
    <m/>
    <m/>
    <x v="0"/>
    <x v="0"/>
    <s v="Distr Tree Maintenance -901"/>
    <s v="90102061"/>
    <s v="DIS-Maintenance"/>
    <s v="593010"/>
    <x v="3"/>
    <s v="593000"/>
    <m/>
    <m/>
    <m/>
    <m/>
    <s v="15209"/>
    <s v="Jmn Lnsvsmn"/>
    <s v="Compton, Bradley Jack"/>
    <s v="E77"/>
    <s v="OT 2x Ext Trouble                       "/>
    <m/>
    <m/>
    <m/>
    <m/>
    <s v="B901206104000"/>
    <m/>
    <n v="2.5"/>
    <n v="250.5"/>
  </r>
  <r>
    <x v="2"/>
    <x v="18"/>
    <s v="AVA"/>
    <s v="L53"/>
    <s v="L53 - CDA"/>
    <s v="OPER"/>
    <x v="0"/>
    <x v="0"/>
    <s v="Labor"/>
    <d v="2020-06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15209"/>
    <s v="Jmn Lnsvsmn"/>
    <s v="Compton, Bradley Jack"/>
    <s v="E01"/>
    <s v="Regular                                 "/>
    <m/>
    <m/>
    <m/>
    <m/>
    <s v="B980206203000"/>
    <m/>
    <n v="1.5"/>
    <n v="75.150000000000006"/>
  </r>
  <r>
    <x v="2"/>
    <x v="18"/>
    <s v="AVA"/>
    <s v="L53"/>
    <s v="L53 - CDA"/>
    <s v="OPER"/>
    <x v="0"/>
    <x v="0"/>
    <s v="Labor"/>
    <d v="2020-06-21T00:00:00"/>
    <s v="ID"/>
    <x v="0"/>
    <s v="Labor Cost USD"/>
    <m/>
    <m/>
    <m/>
    <m/>
    <x v="0"/>
    <x v="0"/>
    <s v="Distr Tree Maintenance -901"/>
    <s v="90102061"/>
    <s v="DIS-Maintenance"/>
    <s v="593010"/>
    <x v="3"/>
    <s v="593000"/>
    <m/>
    <m/>
    <m/>
    <m/>
    <s v="15209"/>
    <s v="Jmn Lnsvsmn"/>
    <s v="Compton, Bradley Jack"/>
    <s v="E27"/>
    <s v="Meals - Dinner                          "/>
    <m/>
    <m/>
    <m/>
    <m/>
    <s v="B901206104000"/>
    <m/>
    <n v="1"/>
    <n v="16"/>
  </r>
  <r>
    <x v="2"/>
    <x v="18"/>
    <s v="AVA"/>
    <s v="M50"/>
    <s v="M50 - Deer Park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10151"/>
    <s v="EASTSIDE EARTHWORKS LLC"/>
    <m/>
    <s v="1054"/>
    <m/>
    <s v="SALES TAX"/>
    <m/>
    <n v="127.68"/>
  </r>
  <r>
    <x v="2"/>
    <x v="18"/>
    <s v="AVA"/>
    <s v="M50"/>
    <s v="M50 - Deer Park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10151"/>
    <s v="EASTSIDE EARTHWORKS LLC"/>
    <m/>
    <s v="1054"/>
    <m/>
    <s v="TREE TRIM FOR DEER PARK"/>
    <m/>
    <n v="1680"/>
  </r>
  <r>
    <x v="2"/>
    <x v="18"/>
    <s v="AVA"/>
    <s v="M50"/>
    <s v="M50 - Deer Park"/>
    <s v="OPER"/>
    <x v="0"/>
    <x v="1"/>
    <s v="Labor"/>
    <d v="2020-06-07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4106"/>
    <s v="Line Frmn"/>
    <s v="Lever, Braden Douglas"/>
    <s v="E24"/>
    <s v="Call 2X                                 "/>
    <m/>
    <m/>
    <m/>
    <m/>
    <s v="B952206114000"/>
    <m/>
    <n v="2"/>
    <n v="222"/>
  </r>
  <r>
    <x v="2"/>
    <x v="18"/>
    <s v="AVA"/>
    <s v="M50"/>
    <s v="M50 - Deer Park"/>
    <s v="OPER"/>
    <x v="0"/>
    <x v="0"/>
    <s v="Labor"/>
    <d v="2020-06-07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4106"/>
    <s v="Line Frmn"/>
    <s v="Lever, Braden Douglas"/>
    <s v="E27"/>
    <s v="Meals - Dinner                          "/>
    <m/>
    <m/>
    <m/>
    <m/>
    <s v="B952206114000"/>
    <m/>
    <n v="1"/>
    <n v="16"/>
  </r>
  <r>
    <x v="2"/>
    <x v="18"/>
    <s v="AVA"/>
    <s v="M50"/>
    <s v="M50 - Deer Park"/>
    <s v="OPER"/>
    <x v="0"/>
    <x v="0"/>
    <s v="Labor"/>
    <d v="2020-06-21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2"/>
    <n v="100.2"/>
  </r>
  <r>
    <x v="2"/>
    <x v="18"/>
    <s v="AVA"/>
    <s v="P50"/>
    <s v="P50 - Davenport"/>
    <s v="OPER"/>
    <x v="0"/>
    <x v="0"/>
    <s v="Labor"/>
    <d v="2020-06-21T00:00:00"/>
    <s v="WA"/>
    <x v="0"/>
    <s v="Labor Cost USD"/>
    <m/>
    <m/>
    <m/>
    <m/>
    <x v="0"/>
    <x v="0"/>
    <s v="Distr Tree Maintenance -975"/>
    <s v="97502061"/>
    <s v="DIS-Maintenance"/>
    <s v="591000"/>
    <x v="14"/>
    <s v="591000"/>
    <m/>
    <m/>
    <m/>
    <m/>
    <s v="21260"/>
    <s v="Loc Rep Elec"/>
    <s v="Eldred, Robin Z"/>
    <s v="E01"/>
    <s v="Regular                                 "/>
    <m/>
    <m/>
    <m/>
    <m/>
    <s v="B975206102000"/>
    <m/>
    <n v="2"/>
    <n v="110.5"/>
  </r>
  <r>
    <x v="2"/>
    <x v="18"/>
    <s v="AVA"/>
    <s v="P50"/>
    <s v="P50 - Davenport"/>
    <s v="OPER"/>
    <x v="0"/>
    <x v="0"/>
    <s v="Labor"/>
    <d v="2020-06-21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21260"/>
    <s v="Loc Rep Elec"/>
    <s v="Eldred, Robin Z"/>
    <s v="E01"/>
    <s v="Regular                                 "/>
    <m/>
    <m/>
    <m/>
    <m/>
    <s v="B975206114000"/>
    <m/>
    <n v="5"/>
    <n v="276.25"/>
  </r>
  <r>
    <x v="2"/>
    <x v="18"/>
    <s v="AVA"/>
    <s v="R53"/>
    <s v="R53 - Grangeville"/>
    <s v="OPER"/>
    <x v="0"/>
    <x v="1"/>
    <s v="Labor"/>
    <d v="2020-06-0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4"/>
    <s v="Call 2X                                 "/>
    <m/>
    <m/>
    <m/>
    <m/>
    <s v="B910206105000"/>
    <m/>
    <n v="5.5"/>
    <n v="534.92999999999995"/>
  </r>
  <r>
    <x v="2"/>
    <x v="18"/>
    <s v="AVA"/>
    <s v="R53"/>
    <s v="R53 - Grangeville"/>
    <s v="OPER"/>
    <x v="0"/>
    <x v="1"/>
    <s v="Labor"/>
    <d v="2020-06-0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24"/>
    <s v="Call 2X                                 "/>
    <m/>
    <m/>
    <m/>
    <m/>
    <s v="B910206105000"/>
    <m/>
    <n v="3"/>
    <n v="291.77999999999997"/>
  </r>
  <r>
    <x v="2"/>
    <x v="18"/>
    <s v="AVA"/>
    <s v="R53"/>
    <s v="R53 - Grangeville"/>
    <s v="OPER"/>
    <x v="0"/>
    <x v="1"/>
    <s v="Labor"/>
    <d v="2020-06-0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8922"/>
    <s v="Line Frmn"/>
    <s v="Vopat, Kevin"/>
    <s v="E24"/>
    <s v="Call 2X                                 "/>
    <m/>
    <m/>
    <m/>
    <m/>
    <s v="B910206105000"/>
    <m/>
    <n v="7"/>
    <n v="777"/>
  </r>
  <r>
    <x v="2"/>
    <x v="18"/>
    <s v="AVA"/>
    <s v="R53"/>
    <s v="R53 - Grangeville"/>
    <s v="OPER"/>
    <x v="0"/>
    <x v="0"/>
    <s v="Labor"/>
    <d v="2020-06-0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7"/>
    <s v="Meals - Dinner                          "/>
    <m/>
    <m/>
    <m/>
    <m/>
    <s v="B910206105000"/>
    <m/>
    <n v="1"/>
    <n v="16"/>
  </r>
  <r>
    <x v="2"/>
    <x v="18"/>
    <s v="AVA"/>
    <s v="R53"/>
    <s v="R53 - Grangeville"/>
    <s v="OPER"/>
    <x v="0"/>
    <x v="0"/>
    <s v="Labor"/>
    <d v="2020-06-0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8922"/>
    <s v="Line Frmn"/>
    <s v="Vopat, Kevin"/>
    <s v="E27"/>
    <s v="Meals - Dinner                          "/>
    <m/>
    <m/>
    <m/>
    <m/>
    <s v="B910206105000"/>
    <m/>
    <n v="1"/>
    <n v="16"/>
  </r>
  <r>
    <x v="2"/>
    <x v="18"/>
    <s v="AVA"/>
    <s v="R53"/>
    <s v="R53 - Grangeville"/>
    <s v="OPER"/>
    <x v="0"/>
    <x v="0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031"/>
    <s v="Jmn Lnmn"/>
    <s v="Ruark, Justin Joe"/>
    <s v="E01"/>
    <s v="Regular                                 "/>
    <m/>
    <m/>
    <m/>
    <m/>
    <s v="B980206203000"/>
    <m/>
    <n v="2"/>
    <n v="97.26"/>
  </r>
  <r>
    <x v="2"/>
    <x v="18"/>
    <s v="AVA"/>
    <s v="R53"/>
    <s v="R53 - Grangeville"/>
    <s v="OPER"/>
    <x v="0"/>
    <x v="0"/>
    <s v="Labor"/>
    <d v="2020-06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8922"/>
    <s v="Line Frmn"/>
    <s v="Vopat, Kevin"/>
    <s v="E01"/>
    <s v="Regular                                 "/>
    <m/>
    <m/>
    <m/>
    <m/>
    <s v="B980206203000"/>
    <m/>
    <n v="2"/>
    <n v="111"/>
  </r>
  <r>
    <x v="2"/>
    <x v="18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36637"/>
    <m/>
    <s v="misc fuel_x000a_$10.02"/>
    <m/>
    <n v="10.02"/>
  </r>
  <r>
    <x v="1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m/>
    <m/>
  </r>
  <r>
    <x v="2"/>
    <x v="18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299969"/>
    <m/>
    <s v="TREE TRIMMING"/>
    <m/>
    <n v="50.95"/>
  </r>
  <r>
    <x v="2"/>
    <x v="18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299969"/>
    <m/>
    <s v="US-Tax - UID-SALES"/>
    <m/>
    <n v="3.06"/>
  </r>
  <r>
    <x v="2"/>
    <x v="18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84014-2"/>
    <m/>
    <s v="SALES TAX"/>
    <m/>
    <n v="1.02"/>
  </r>
  <r>
    <x v="2"/>
    <x v="18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84014-2"/>
    <m/>
    <s v="chainsaw"/>
    <m/>
    <n v="24.99"/>
  </r>
  <r>
    <x v="2"/>
    <x v="18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84015-2"/>
    <m/>
    <s v="CHAINSAW"/>
    <m/>
    <n v="27.99"/>
  </r>
  <r>
    <x v="2"/>
    <x v="18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84015-2"/>
    <m/>
    <s v="SALES TAX"/>
    <m/>
    <n v="1.2"/>
  </r>
  <r>
    <x v="2"/>
    <x v="18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84290-2"/>
    <m/>
    <s v="RETURN OF CHAINSAW PARTS"/>
    <m/>
    <n v="-52.98"/>
  </r>
  <r>
    <x v="2"/>
    <x v="18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84290-2"/>
    <m/>
    <s v="SALES TAX"/>
    <m/>
    <n v="-2.2200000000000002"/>
  </r>
  <r>
    <x v="2"/>
    <x v="18"/>
    <s v="AVA"/>
    <s v="S20"/>
    <s v="S20 - Director of Finance"/>
    <s v="OPER"/>
    <x v="2"/>
    <x v="31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742"/>
    <s v="Brandkamp, Robert Edward"/>
    <m/>
    <s v="IE12666501"/>
    <m/>
    <s v="Conference, Conference fee for WEI Virtual Wildfire Conference 6/3-4"/>
    <m/>
    <n v="199"/>
  </r>
  <r>
    <x v="2"/>
    <x v="18"/>
    <s v="AVA"/>
    <s v="S20"/>
    <s v="S20 - Director of Finance"/>
    <s v="OPER"/>
    <x v="0"/>
    <x v="6"/>
    <s v="Labor"/>
    <d v="2020-06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2"/>
    <n v="647.51"/>
  </r>
  <r>
    <x v="2"/>
    <x v="18"/>
    <s v="AVA"/>
    <s v="S20"/>
    <s v="S20 - Director of Finance"/>
    <s v="OPER"/>
    <x v="0"/>
    <x v="6"/>
    <s v="Labor"/>
    <d v="2020-06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6"/>
    <n v="863.34"/>
  </r>
  <r>
    <x v="2"/>
    <x v="18"/>
    <s v="AVA"/>
    <s v="S50"/>
    <s v="S50 - Construction Services"/>
    <s v="OPER"/>
    <x v="0"/>
    <x v="32"/>
    <s v="Labor"/>
    <d v="2020-06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2"/>
    <n v="630.08000000000004"/>
  </r>
  <r>
    <x v="2"/>
    <x v="18"/>
    <s v="AVA"/>
    <s v="S50"/>
    <s v="S50 - Construction Services"/>
    <s v="OPER"/>
    <x v="0"/>
    <x v="32"/>
    <s v="Labor"/>
    <d v="2020-06-0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8"/>
    <n v="157.52000000000001"/>
  </r>
  <r>
    <x v="2"/>
    <x v="18"/>
    <s v="AVA"/>
    <s v="S50"/>
    <s v="S50 - Construction Services"/>
    <s v="OPER"/>
    <x v="0"/>
    <x v="32"/>
    <s v="Labor"/>
    <d v="2020-06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16"/>
    <n v="315.04000000000002"/>
  </r>
  <r>
    <x v="2"/>
    <x v="18"/>
    <s v="AVA"/>
    <s v="S50"/>
    <s v="S50 - Construction Services"/>
    <s v="OPER"/>
    <x v="0"/>
    <x v="32"/>
    <s v="Labor"/>
    <d v="2020-06-2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4"/>
    <n v="78.760000000000005"/>
  </r>
  <r>
    <x v="2"/>
    <x v="18"/>
    <s v="AVA"/>
    <s v="S51"/>
    <s v="S51 - Supply Chain Loadings"/>
    <s v="OPER"/>
    <x v="4"/>
    <x v="1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8.65"/>
  </r>
  <r>
    <x v="2"/>
    <x v="18"/>
    <s v="AVA"/>
    <s v="S51"/>
    <s v="S51 - Supply Chain Loadings"/>
    <s v="OPER"/>
    <x v="4"/>
    <x v="1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1.04"/>
  </r>
  <r>
    <x v="2"/>
    <x v="18"/>
    <s v="AVA"/>
    <s v="S51"/>
    <s v="S51 - Supply Chain Loadings"/>
    <s v="OPER"/>
    <x v="4"/>
    <x v="1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64.38"/>
  </r>
  <r>
    <x v="2"/>
    <x v="18"/>
    <s v="AVA"/>
    <s v="S51"/>
    <s v="S51 - Supply Chain Loadings"/>
    <s v="OPER"/>
    <x v="4"/>
    <x v="12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3.32"/>
  </r>
  <r>
    <x v="2"/>
    <x v="18"/>
    <s v="AVA"/>
    <s v="S51"/>
    <s v="S51 - Supply Chain Loadings"/>
    <s v="OPER"/>
    <x v="4"/>
    <x v="12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0.83"/>
  </r>
  <r>
    <x v="2"/>
    <x v="18"/>
    <s v="AVA"/>
    <s v="S51"/>
    <s v="S51 - Supply Chain Loadings"/>
    <s v="OPER"/>
    <x v="4"/>
    <x v="12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0.48"/>
  </r>
  <r>
    <x v="2"/>
    <x v="18"/>
    <s v="AVA"/>
    <s v="S51"/>
    <s v="S51 - Supply Chain Loadings"/>
    <s v="OPER"/>
    <x v="4"/>
    <x v="12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16.09"/>
  </r>
  <r>
    <x v="2"/>
    <x v="18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1.66"/>
  </r>
  <r>
    <x v="2"/>
    <x v="18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6.579999999999998"/>
  </r>
  <r>
    <x v="2"/>
    <x v="18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0.48"/>
  </r>
  <r>
    <x v="2"/>
    <x v="18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55.26"/>
  </r>
  <r>
    <x v="2"/>
    <x v="18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4.99"/>
  </r>
  <r>
    <x v="2"/>
    <x v="18"/>
    <s v="AVA"/>
    <s v="S51"/>
    <s v="S51 - Supply Chain Loadings"/>
    <s v="OPER"/>
    <x v="4"/>
    <x v="1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3.21"/>
  </r>
  <r>
    <x v="2"/>
    <x v="18"/>
    <s v="AVA"/>
    <s v="S51"/>
    <s v="S51 - Supply Chain Loadings"/>
    <s v="OPER"/>
    <x v="4"/>
    <x v="12"/>
    <s v="Non-Labor"/>
    <d v="2020-06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5.55"/>
  </r>
  <r>
    <x v="2"/>
    <x v="18"/>
    <s v="AVA"/>
    <s v="S51"/>
    <s v="S51 - Supply Chain Loadings"/>
    <s v="OPER"/>
    <x v="4"/>
    <x v="12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3.07"/>
  </r>
  <r>
    <x v="2"/>
    <x v="18"/>
    <s v="AVA"/>
    <s v="S51"/>
    <s v="S51 - Supply Chain Loadings"/>
    <s v="OPER"/>
    <x v="4"/>
    <x v="12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3.32"/>
  </r>
  <r>
    <x v="2"/>
    <x v="18"/>
    <s v="AVA"/>
    <s v="S51"/>
    <s v="S51 - Supply Chain Loadings"/>
    <s v="OPER"/>
    <x v="4"/>
    <x v="12"/>
    <s v="Non-Labor"/>
    <d v="2020-06-0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2.88"/>
  </r>
  <r>
    <x v="2"/>
    <x v="18"/>
    <s v="AVA"/>
    <s v="S51"/>
    <s v="S51 - Supply Chain Loadings"/>
    <s v="OPER"/>
    <x v="4"/>
    <x v="12"/>
    <s v="Non-Labor"/>
    <d v="2020-06-07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s v="E02"/>
    <s v="Rest Period union employees             "/>
    <m/>
    <m/>
    <m/>
    <m/>
    <s v="B932206114000"/>
    <m/>
    <m/>
    <n v="26.66"/>
  </r>
  <r>
    <x v="2"/>
    <x v="18"/>
    <s v="AVA"/>
    <s v="S51"/>
    <s v="S51 - Supply Chain Loadings"/>
    <s v="OPER"/>
    <x v="4"/>
    <x v="12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4.28"/>
  </r>
  <r>
    <x v="2"/>
    <x v="18"/>
    <s v="AVA"/>
    <s v="S51"/>
    <s v="S51 - Supply Chain Loadings"/>
    <s v="OPER"/>
    <x v="4"/>
    <x v="12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9.02"/>
  </r>
  <r>
    <x v="2"/>
    <x v="18"/>
    <s v="AVA"/>
    <s v="S51"/>
    <s v="S51 - Supply Chain Loadings"/>
    <s v="OPER"/>
    <x v="4"/>
    <x v="12"/>
    <s v="Non-Labor"/>
    <d v="2020-06-0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7.59"/>
  </r>
  <r>
    <x v="2"/>
    <x v="18"/>
    <s v="AVA"/>
    <s v="S51"/>
    <s v="S51 - Supply Chain Loadings"/>
    <s v="OPER"/>
    <x v="4"/>
    <x v="12"/>
    <s v="Non-Labor"/>
    <d v="2020-06-07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0.96"/>
  </r>
  <r>
    <x v="2"/>
    <x v="18"/>
    <s v="AVA"/>
    <s v="S51"/>
    <s v="S51 - Supply Chain Loadings"/>
    <s v="OPER"/>
    <x v="4"/>
    <x v="12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63.13"/>
  </r>
  <r>
    <x v="2"/>
    <x v="18"/>
    <s v="AVA"/>
    <s v="S51"/>
    <s v="S51 - Supply Chain Loadings"/>
    <s v="OPER"/>
    <x v="4"/>
    <x v="12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3.53"/>
  </r>
  <r>
    <x v="2"/>
    <x v="18"/>
    <s v="AVA"/>
    <s v="S51"/>
    <s v="S51 - Supply Chain Loadings"/>
    <s v="OPER"/>
    <x v="4"/>
    <x v="12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9.98"/>
  </r>
  <r>
    <x v="2"/>
    <x v="18"/>
    <s v="AVA"/>
    <s v="S51"/>
    <s v="S51 - Supply Chain Loadings"/>
    <s v="OPER"/>
    <x v="4"/>
    <x v="12"/>
    <s v="Non-Labor"/>
    <d v="2020-06-0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16.95"/>
  </r>
  <r>
    <x v="2"/>
    <x v="18"/>
    <s v="AVA"/>
    <s v="S51"/>
    <s v="S51 - Supply Chain Loadings"/>
    <s v="OPER"/>
    <x v="4"/>
    <x v="1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3.26"/>
  </r>
  <r>
    <x v="2"/>
    <x v="18"/>
    <s v="AVA"/>
    <s v="S51"/>
    <s v="S51 - Supply Chain Loadings"/>
    <s v="OPER"/>
    <x v="4"/>
    <x v="1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2.02"/>
  </r>
  <r>
    <x v="2"/>
    <x v="18"/>
    <s v="AVA"/>
    <s v="S51"/>
    <s v="S51 - Supply Chain Loadings"/>
    <s v="OPER"/>
    <x v="4"/>
    <x v="1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9.9499999999999993"/>
  </r>
  <r>
    <x v="2"/>
    <x v="18"/>
    <s v="AVA"/>
    <s v="S51"/>
    <s v="S51 - Supply Chain Loadings"/>
    <s v="OPER"/>
    <x v="4"/>
    <x v="1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.01"/>
  </r>
  <r>
    <x v="2"/>
    <x v="18"/>
    <s v="AVA"/>
    <s v="S51"/>
    <s v="S51 - Supply Chain Loadings"/>
    <s v="OPER"/>
    <x v="4"/>
    <x v="1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3.340000000000003"/>
  </r>
  <r>
    <x v="2"/>
    <x v="18"/>
    <s v="AVA"/>
    <s v="S51"/>
    <s v="S51 - Supply Chain Loadings"/>
    <s v="OPER"/>
    <x v="4"/>
    <x v="1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9.02"/>
  </r>
  <r>
    <x v="2"/>
    <x v="18"/>
    <s v="AVA"/>
    <s v="S51"/>
    <s v="S51 - Supply Chain Loadings"/>
    <s v="OPER"/>
    <x v="4"/>
    <x v="12"/>
    <s v="Non-Labor"/>
    <d v="2020-06-2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27"/>
    <s v="Meals - Dinner                          "/>
    <m/>
    <m/>
    <m/>
    <m/>
    <s v="B901206104000"/>
    <m/>
    <m/>
    <n v="0.96"/>
  </r>
  <r>
    <x v="2"/>
    <x v="18"/>
    <s v="AVA"/>
    <s v="S51"/>
    <s v="S51 - Supply Chain Loadings"/>
    <s v="OPER"/>
    <x v="4"/>
    <x v="12"/>
    <s v="Non-Labor"/>
    <d v="2020-06-2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9.02"/>
  </r>
  <r>
    <x v="2"/>
    <x v="18"/>
    <s v="AVA"/>
    <s v="S51"/>
    <s v="S51 - Supply Chain Loadings"/>
    <s v="OPER"/>
    <x v="4"/>
    <x v="12"/>
    <s v="Non-Labor"/>
    <d v="2020-06-2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0"/>
    <s v="Alt/Dual                                "/>
    <m/>
    <m/>
    <m/>
    <m/>
    <s v="B906206105000"/>
    <m/>
    <m/>
    <n v="12.02"/>
  </r>
  <r>
    <x v="2"/>
    <x v="18"/>
    <s v="AVA"/>
    <s v="S51"/>
    <s v="S51 - Supply Chain Loadings"/>
    <s v="OPER"/>
    <x v="4"/>
    <x v="12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4.86"/>
  </r>
  <r>
    <x v="2"/>
    <x v="18"/>
    <s v="AVA"/>
    <s v="S51"/>
    <s v="S51 - Supply Chain Loadings"/>
    <s v="OPER"/>
    <x v="4"/>
    <x v="12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6.01"/>
  </r>
  <r>
    <x v="2"/>
    <x v="18"/>
    <s v="AVA"/>
    <s v="S51"/>
    <s v="S51 - Supply Chain Loadings"/>
    <s v="OPER"/>
    <x v="4"/>
    <x v="12"/>
    <s v="Non-Labor"/>
    <d v="2020-06-2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6.01"/>
  </r>
  <r>
    <x v="2"/>
    <x v="18"/>
    <s v="AVA"/>
    <s v="S51"/>
    <s v="S51 - Supply Chain Loadings"/>
    <s v="OPER"/>
    <x v="4"/>
    <x v="12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93.18"/>
  </r>
  <r>
    <x v="2"/>
    <x v="18"/>
    <s v="AVA"/>
    <s v="S51"/>
    <s v="S51 - Supply Chain Loadings"/>
    <s v="OPER"/>
    <x v="4"/>
    <x v="12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7.52"/>
  </r>
  <r>
    <x v="2"/>
    <x v="18"/>
    <s v="AVA"/>
    <s v="S51"/>
    <s v="S51 - Supply Chain Loadings"/>
    <s v="OPER"/>
    <x v="4"/>
    <x v="12"/>
    <s v="Non-Labor"/>
    <d v="2020-06-2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13.94"/>
  </r>
  <r>
    <x v="2"/>
    <x v="18"/>
    <s v="AVA"/>
    <s v="S51"/>
    <s v="S51 - Supply Chain Loadings"/>
    <s v="OPER"/>
    <x v="4"/>
    <x v="12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44.5"/>
  </r>
  <r>
    <x v="2"/>
    <x v="18"/>
    <s v="AVA"/>
    <s v="S51"/>
    <s v="S51 - Supply Chain Loadings"/>
    <s v="OPER"/>
    <x v="4"/>
    <x v="12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13.26"/>
  </r>
  <r>
    <x v="2"/>
    <x v="18"/>
    <s v="AVA"/>
    <s v="S51"/>
    <s v="S51 - Supply Chain Loadings"/>
    <s v="OPER"/>
    <x v="4"/>
    <x v="12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s v="E01"/>
    <s v="Regular                                 "/>
    <m/>
    <m/>
    <m/>
    <m/>
    <s v="B975206102000"/>
    <m/>
    <m/>
    <n v="6.63"/>
  </r>
  <r>
    <x v="2"/>
    <x v="18"/>
    <s v="AVA"/>
    <s v="S51"/>
    <s v="S51 - Supply Chain Loadings"/>
    <s v="OPER"/>
    <x v="4"/>
    <x v="12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16.579999999999998"/>
  </r>
  <r>
    <x v="2"/>
    <x v="18"/>
    <s v="AVA"/>
    <s v="S51"/>
    <s v="S51 - Supply Chain Loadings"/>
    <s v="OPER"/>
    <x v="4"/>
    <x v="1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7.7"/>
  </r>
  <r>
    <x v="2"/>
    <x v="18"/>
    <s v="AVA"/>
    <s v="S51"/>
    <s v="S51 - Supply Chain Loadings"/>
    <s v="OPER"/>
    <x v="4"/>
    <x v="1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9.07"/>
  </r>
  <r>
    <x v="2"/>
    <x v="18"/>
    <s v="AVA"/>
    <s v="S51"/>
    <s v="S51 - Supply Chain Loadings"/>
    <s v="OPER"/>
    <x v="4"/>
    <x v="1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9.64"/>
  </r>
  <r>
    <x v="2"/>
    <x v="18"/>
    <s v="AVA"/>
    <s v="S51"/>
    <s v="S51 - Supply Chain Loadings"/>
    <s v="OPER"/>
    <x v="4"/>
    <x v="12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0.67"/>
  </r>
  <r>
    <x v="2"/>
    <x v="18"/>
    <s v="AVA"/>
    <s v="S51"/>
    <s v="S51 - Supply Chain Loadings"/>
    <s v="OPER"/>
    <x v="4"/>
    <x v="12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6.31"/>
  </r>
  <r>
    <x v="2"/>
    <x v="18"/>
    <s v="AVA"/>
    <s v="S51"/>
    <s v="S51 - Supply Chain Loadings"/>
    <s v="OPER"/>
    <x v="4"/>
    <x v="12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8.42"/>
  </r>
  <r>
    <x v="2"/>
    <x v="18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7.399999999999999"/>
  </r>
  <r>
    <x v="2"/>
    <x v="18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4.21"/>
  </r>
  <r>
    <x v="2"/>
    <x v="18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4.21"/>
  </r>
  <r>
    <x v="2"/>
    <x v="18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5.23"/>
  </r>
  <r>
    <x v="2"/>
    <x v="18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5.26"/>
  </r>
  <r>
    <x v="2"/>
    <x v="18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9.76"/>
  </r>
  <r>
    <x v="2"/>
    <x v="18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31.15"/>
  </r>
  <r>
    <x v="2"/>
    <x v="18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9.2799999999999994"/>
  </r>
  <r>
    <x v="2"/>
    <x v="18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4.6399999999999997"/>
  </r>
  <r>
    <x v="2"/>
    <x v="18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11.6"/>
  </r>
  <r>
    <x v="2"/>
    <x v="18"/>
    <s v="AVA"/>
    <s v="S51"/>
    <s v="S51 - Supply Chain Loadings"/>
    <s v="OPER"/>
    <x v="4"/>
    <x v="13"/>
    <s v="Non-Labor"/>
    <d v="2020-05-04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11970.68"/>
  </r>
  <r>
    <x v="2"/>
    <x v="18"/>
    <s v="AVA"/>
    <s v="S51"/>
    <s v="S51 - Supply Chain Loadings"/>
    <s v="OPER"/>
    <x v="4"/>
    <x v="13"/>
    <s v="Non-Labor"/>
    <d v="2020-05-08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0.01"/>
  </r>
  <r>
    <x v="2"/>
    <x v="18"/>
    <s v="AVA"/>
    <s v="S51"/>
    <s v="S51 - Supply Chain Loadings"/>
    <s v="OPER"/>
    <x v="4"/>
    <x v="13"/>
    <s v="Non-Labor"/>
    <d v="2020-05-2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3.89"/>
  </r>
  <r>
    <x v="2"/>
    <x v="18"/>
    <s v="AVA"/>
    <s v="S53"/>
    <s v="S53 - St. Maries"/>
    <s v="OPER"/>
    <x v="0"/>
    <x v="1"/>
    <s v="Labor"/>
    <d v="2020-06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57"/>
    <s v="Loc Rep Elec"/>
    <s v="Crawford, Monty T"/>
    <s v="E24"/>
    <s v="Call 2X                                 "/>
    <m/>
    <m/>
    <m/>
    <m/>
    <s v="B980206203000"/>
    <m/>
    <n v="8"/>
    <n v="884"/>
  </r>
  <r>
    <x v="2"/>
    <x v="18"/>
    <s v="AVA"/>
    <s v="S53"/>
    <s v="S53 - St. Maries"/>
    <s v="OPER"/>
    <x v="0"/>
    <x v="1"/>
    <s v="Labor"/>
    <d v="2020-06-07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1057"/>
    <s v="Loc Rep Elec"/>
    <s v="Crawford, Monty T"/>
    <s v="E24"/>
    <s v="Call 2X                                 "/>
    <m/>
    <m/>
    <m/>
    <m/>
    <s v="B906206101000"/>
    <m/>
    <n v="2"/>
    <n v="221"/>
  </r>
  <r>
    <x v="2"/>
    <x v="18"/>
    <s v="AVA"/>
    <s v="S53"/>
    <s v="S53 - St. Maries"/>
    <s v="OPER"/>
    <x v="0"/>
    <x v="0"/>
    <s v="Labor"/>
    <d v="2020-06-21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391"/>
    <s v="Jmn Lnmn"/>
    <s v="Sluka, Jacob Steven"/>
    <s v="E20"/>
    <s v="Alt/Dual                                "/>
    <m/>
    <m/>
    <m/>
    <m/>
    <s v="B906206105000"/>
    <m/>
    <n v="4"/>
    <n v="200.4"/>
  </r>
  <r>
    <x v="2"/>
    <x v="18"/>
    <s v="AVA"/>
    <s v="T51"/>
    <s v="T51 - Operations Project Management"/>
    <s v="OPER"/>
    <x v="0"/>
    <x v="6"/>
    <s v="Labor"/>
    <d v="2020-06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8"/>
    <n v="1060.47"/>
  </r>
  <r>
    <x v="2"/>
    <x v="18"/>
    <s v="AVA"/>
    <s v="T51"/>
    <s v="T51 - Operations Project Management"/>
    <s v="OPER"/>
    <x v="0"/>
    <x v="6"/>
    <s v="Labor"/>
    <d v="2020-06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1.5"/>
    <n v="458.89"/>
  </r>
  <r>
    <x v="2"/>
    <x v="18"/>
    <s v="AVA"/>
    <s v="T51"/>
    <s v="T51 - Operations Project Management"/>
    <s v="OPER"/>
    <x v="0"/>
    <x v="6"/>
    <s v="Labor"/>
    <d v="2020-06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42"/>
    <n v="1848.32"/>
  </r>
  <r>
    <x v="2"/>
    <x v="18"/>
    <s v="AVA"/>
    <s v="T51"/>
    <s v="T51 - Operations Project Management"/>
    <s v="OPER"/>
    <x v="0"/>
    <x v="6"/>
    <s v="Labor"/>
    <d v="2020-06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20"/>
    <n v="1178.3"/>
  </r>
  <r>
    <x v="2"/>
    <x v="18"/>
    <s v="AVA"/>
    <s v="T51"/>
    <s v="T51 - Operations Project Management"/>
    <s v="OPER"/>
    <x v="0"/>
    <x v="6"/>
    <s v="Labor"/>
    <d v="2020-06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8.5"/>
    <n v="738.23"/>
  </r>
  <r>
    <x v="2"/>
    <x v="18"/>
    <s v="AVA"/>
    <s v="T51"/>
    <s v="T51 - Operations Project Management"/>
    <s v="OPER"/>
    <x v="0"/>
    <x v="6"/>
    <s v="Labor"/>
    <d v="2020-06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52"/>
    <n v="2288.4"/>
  </r>
  <r>
    <x v="2"/>
    <x v="18"/>
    <s v="AVA"/>
    <s v="T52"/>
    <s v="T52 - WA-ID Energy Efficiency"/>
    <s v="OPER"/>
    <x v="0"/>
    <x v="32"/>
    <s v="Labor"/>
    <d v="2020-06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431"/>
    <s v="Stu Engr Tech-4"/>
    <s v="Moua, Megan"/>
    <s v="E01"/>
    <s v="Regular                                 "/>
    <m/>
    <m/>
    <m/>
    <m/>
    <m/>
    <m/>
    <n v="3"/>
    <n v="59.07"/>
  </r>
  <r>
    <x v="2"/>
    <x v="18"/>
    <s v="AVA"/>
    <s v="Z87"/>
    <s v="Z87 - Benefits Loaders"/>
    <s v="OPER"/>
    <x v="4"/>
    <x v="41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67.739999999999995"/>
  </r>
  <r>
    <x v="2"/>
    <x v="18"/>
    <s v="AVA"/>
    <s v="Z87"/>
    <s v="Z87 - Benefits Loaders"/>
    <s v="OPER"/>
    <x v="4"/>
    <x v="41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24.31"/>
  </r>
  <r>
    <x v="2"/>
    <x v="18"/>
    <s v="AVA"/>
    <s v="Z87"/>
    <s v="Z87 - Benefits Loaders"/>
    <s v="OPER"/>
    <x v="4"/>
    <x v="41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35.94"/>
  </r>
  <r>
    <x v="2"/>
    <x v="18"/>
    <s v="AVA"/>
    <s v="Z87"/>
    <s v="Z87 - Benefits Loaders"/>
    <s v="OPER"/>
    <x v="4"/>
    <x v="41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30.85"/>
  </r>
  <r>
    <x v="2"/>
    <x v="18"/>
    <s v="AVA"/>
    <s v="Z87"/>
    <s v="Z87 - Benefits Loaders"/>
    <s v="OPER"/>
    <x v="4"/>
    <x v="41"/>
    <s v="Non-Labor"/>
    <d v="2020-06-07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14.56"/>
  </r>
  <r>
    <x v="2"/>
    <x v="18"/>
    <s v="AVA"/>
    <s v="Z87"/>
    <s v="Z87 - Benefits Loaders"/>
    <s v="OPER"/>
    <x v="4"/>
    <x v="41"/>
    <s v="Non-Labor"/>
    <d v="2020-06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33.57"/>
  </r>
  <r>
    <x v="2"/>
    <x v="18"/>
    <s v="AVA"/>
    <s v="Z87"/>
    <s v="Z87 - Benefits Loaders"/>
    <s v="OPER"/>
    <x v="4"/>
    <x v="41"/>
    <s v="Non-Labor"/>
    <d v="2020-06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70.47"/>
  </r>
  <r>
    <x v="2"/>
    <x v="18"/>
    <s v="AVA"/>
    <s v="Z87"/>
    <s v="Z87 - Benefits Loaders"/>
    <s v="OPER"/>
    <x v="4"/>
    <x v="41"/>
    <s v="Non-Labor"/>
    <d v="2020-06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39.630000000000003"/>
  </r>
  <r>
    <x v="2"/>
    <x v="18"/>
    <s v="AVA"/>
    <s v="Z87"/>
    <s v="Z87 - Benefits Loaders"/>
    <s v="OPER"/>
    <x v="4"/>
    <x v="41"/>
    <s v="Non-Labor"/>
    <d v="2020-06-2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33.91999999999999"/>
  </r>
  <r>
    <x v="2"/>
    <x v="18"/>
    <s v="AVA"/>
    <s v="Z87"/>
    <s v="Z87 - Benefits Loaders"/>
    <s v="OPER"/>
    <x v="4"/>
    <x v="41"/>
    <s v="Non-Labor"/>
    <d v="2020-06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7.95"/>
  </r>
  <r>
    <x v="2"/>
    <x v="18"/>
    <s v="AVA"/>
    <s v="Z87"/>
    <s v="Z87 - Benefits Loaders"/>
    <s v="OPER"/>
    <x v="4"/>
    <x v="41"/>
    <s v="Non-Labor"/>
    <d v="2020-06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35.630000000000003"/>
  </r>
  <r>
    <x v="2"/>
    <x v="18"/>
    <s v="AVA"/>
    <s v="Z87"/>
    <s v="Z87 - Benefits Loaders"/>
    <s v="OPER"/>
    <x v="4"/>
    <x v="41"/>
    <s v="Non-Labor"/>
    <d v="2020-06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17.27"/>
  </r>
  <r>
    <x v="2"/>
    <x v="18"/>
    <s v="AVA"/>
    <s v="Z87"/>
    <s v="Z87 - Benefits Loaders"/>
    <s v="OPER"/>
    <x v="4"/>
    <x v="41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93.74"/>
  </r>
  <r>
    <x v="2"/>
    <x v="18"/>
    <s v="AVA"/>
    <s v="Z87"/>
    <s v="Z87 - Benefits Loaders"/>
    <s v="OPER"/>
    <x v="4"/>
    <x v="41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33.57"/>
  </r>
  <r>
    <x v="2"/>
    <x v="18"/>
    <s v="AVA"/>
    <s v="Z87"/>
    <s v="Z87 - Benefits Loaders"/>
    <s v="OPER"/>
    <x v="4"/>
    <x v="41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24.94"/>
  </r>
  <r>
    <x v="2"/>
    <x v="18"/>
    <s v="AVA"/>
    <s v="Z87"/>
    <s v="Z87 - Benefits Loaders"/>
    <s v="OPER"/>
    <x v="4"/>
    <x v="41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12.09"/>
  </r>
  <r>
    <x v="2"/>
    <x v="18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2188.67"/>
  </r>
  <r>
    <x v="2"/>
    <x v="18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785.53"/>
  </r>
  <r>
    <x v="2"/>
    <x v="18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67.56"/>
  </r>
  <r>
    <x v="2"/>
    <x v="18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164.3"/>
  </r>
  <r>
    <x v="2"/>
    <x v="18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502.71"/>
  </r>
  <r>
    <x v="2"/>
    <x v="18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1161.1400000000001"/>
  </r>
  <r>
    <x v="2"/>
    <x v="18"/>
    <s v="AVA"/>
    <s v="Z87"/>
    <s v="Z87 - Benefits Loaders"/>
    <s v="OPER"/>
    <x v="4"/>
    <x v="14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996.7"/>
  </r>
  <r>
    <x v="2"/>
    <x v="18"/>
    <s v="AVA"/>
    <s v="Z87"/>
    <s v="Z87 - Benefits Loaders"/>
    <s v="OPER"/>
    <x v="4"/>
    <x v="14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0"/>
    <m/>
    <m/>
    <m/>
    <m/>
    <m/>
    <m/>
    <m/>
    <m/>
    <m/>
    <m/>
    <m/>
    <m/>
    <m/>
    <s v="B907206104000"/>
    <m/>
    <m/>
    <n v="-25.88"/>
  </r>
  <r>
    <x v="2"/>
    <x v="18"/>
    <s v="AVA"/>
    <s v="Z87"/>
    <s v="Z87 - Benefits Loaders"/>
    <s v="OPER"/>
    <x v="4"/>
    <x v="14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4114000"/>
    <m/>
    <m/>
    <n v="-6.47"/>
  </r>
  <r>
    <x v="2"/>
    <x v="18"/>
    <s v="AVA"/>
    <s v="Z87"/>
    <s v="Z87 - Benefits Loaders"/>
    <s v="OPER"/>
    <x v="4"/>
    <x v="14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3.75"/>
  </r>
  <r>
    <x v="2"/>
    <x v="18"/>
    <s v="AVA"/>
    <s v="Z87"/>
    <s v="Z87 - Benefits Loaders"/>
    <s v="OPER"/>
    <x v="4"/>
    <x v="14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-125.65"/>
  </r>
  <r>
    <x v="2"/>
    <x v="18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926500"/>
    <m/>
    <m/>
    <m/>
    <m/>
    <m/>
    <m/>
    <m/>
    <m/>
    <m/>
    <m/>
    <m/>
    <m/>
    <m/>
    <s v="B923206102000"/>
    <m/>
    <m/>
    <n v="-12.94"/>
  </r>
  <r>
    <x v="2"/>
    <x v="18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129.41999999999999"/>
  </r>
  <r>
    <x v="2"/>
    <x v="18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m/>
    <m/>
    <m/>
    <m/>
    <m/>
    <m/>
    <s v="B923206114000"/>
    <m/>
    <m/>
    <n v="-3.75"/>
  </r>
  <r>
    <x v="2"/>
    <x v="18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431.51"/>
  </r>
  <r>
    <x v="2"/>
    <x v="18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-38.96"/>
  </r>
  <r>
    <x v="2"/>
    <x v="18"/>
    <s v="AVA"/>
    <s v="Z87"/>
    <s v="Z87 - Benefits Loaders"/>
    <s v="OPER"/>
    <x v="4"/>
    <x v="14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25.1"/>
  </r>
  <r>
    <x v="2"/>
    <x v="18"/>
    <s v="AVA"/>
    <s v="Z87"/>
    <s v="Z87 - Benefits Loaders"/>
    <s v="OPER"/>
    <x v="4"/>
    <x v="14"/>
    <s v="Non-Labor"/>
    <d v="2020-06-07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691.06"/>
  </r>
  <r>
    <x v="2"/>
    <x v="18"/>
    <s v="AVA"/>
    <s v="Z87"/>
    <s v="Z87 - Benefits Loaders"/>
    <s v="OPER"/>
    <x v="4"/>
    <x v="14"/>
    <s v="Non-Labor"/>
    <d v="2020-06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081.44"/>
  </r>
  <r>
    <x v="2"/>
    <x v="18"/>
    <s v="AVA"/>
    <s v="Z87"/>
    <s v="Z87 - Benefits Loaders"/>
    <s v="OPER"/>
    <x v="4"/>
    <x v="14"/>
    <s v="Non-Labor"/>
    <d v="2020-06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349.71"/>
  </r>
  <r>
    <x v="2"/>
    <x v="18"/>
    <s v="AVA"/>
    <s v="Z87"/>
    <s v="Z87 - Benefits Loaders"/>
    <s v="OPER"/>
    <x v="4"/>
    <x v="14"/>
    <s v="Non-Labor"/>
    <d v="2020-06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270.44"/>
  </r>
  <r>
    <x v="2"/>
    <x v="18"/>
    <s v="AVA"/>
    <s v="Z87"/>
    <s v="Z87 - Benefits Loaders"/>
    <s v="OPER"/>
    <x v="4"/>
    <x v="14"/>
    <s v="Non-Labor"/>
    <d v="2020-06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276.78"/>
  </r>
  <r>
    <x v="2"/>
    <x v="18"/>
    <s v="AVA"/>
    <s v="Z87"/>
    <s v="Z87 - Benefits Loaders"/>
    <s v="OPER"/>
    <x v="4"/>
    <x v="14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253.89"/>
  </r>
  <r>
    <x v="2"/>
    <x v="18"/>
    <s v="AVA"/>
    <s v="Z87"/>
    <s v="Z87 - Benefits Loaders"/>
    <s v="OPER"/>
    <x v="4"/>
    <x v="14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4114000"/>
    <m/>
    <m/>
    <n v="25.45"/>
  </r>
  <r>
    <x v="2"/>
    <x v="18"/>
    <s v="AVA"/>
    <s v="Z87"/>
    <s v="Z87 - Benefits Loaders"/>
    <s v="OPER"/>
    <x v="4"/>
    <x v="14"/>
    <s v="Non-Labor"/>
    <d v="2020-06-07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27"/>
    <s v="Meals - Dinner                          "/>
    <m/>
    <m/>
    <m/>
    <m/>
    <s v="B910206105000"/>
    <m/>
    <m/>
    <n v="22.11"/>
  </r>
  <r>
    <x v="2"/>
    <x v="18"/>
    <s v="AVA"/>
    <s v="Z87"/>
    <s v="Z87 - Benefits Loaders"/>
    <s v="OPER"/>
    <x v="4"/>
    <x v="14"/>
    <s v="Non-Labor"/>
    <d v="2020-06-07T00:00:00"/>
    <s v="ID"/>
    <x v="0"/>
    <s v="Burden Cost USD"/>
    <m/>
    <m/>
    <m/>
    <m/>
    <x v="0"/>
    <x v="0"/>
    <s v="Distr Tree Maintenance -932"/>
    <s v="93202061"/>
    <s v="DIS-Maintenance"/>
    <s v="593036"/>
    <x v="1"/>
    <s v="926500"/>
    <m/>
    <m/>
    <m/>
    <m/>
    <m/>
    <m/>
    <m/>
    <s v="E02"/>
    <s v="Rest Period union employees             "/>
    <m/>
    <m/>
    <m/>
    <m/>
    <s v="B932206114000"/>
    <m/>
    <m/>
    <n v="204.68"/>
  </r>
  <r>
    <x v="2"/>
    <x v="18"/>
    <s v="AVA"/>
    <s v="Z87"/>
    <s v="Z87 - Benefits Loaders"/>
    <s v="OPER"/>
    <x v="4"/>
    <x v="14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7"/>
    <s v="Meals - Dinner                          "/>
    <m/>
    <m/>
    <m/>
    <m/>
    <s v="B933206105000"/>
    <m/>
    <m/>
    <n v="32.82"/>
  </r>
  <r>
    <x v="2"/>
    <x v="18"/>
    <s v="AVA"/>
    <s v="Z87"/>
    <s v="Z87 - Benefits Loaders"/>
    <s v="OPER"/>
    <x v="4"/>
    <x v="14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69.239999999999995"/>
  </r>
  <r>
    <x v="2"/>
    <x v="18"/>
    <s v="AVA"/>
    <s v="Z87"/>
    <s v="Z87 - Benefits Loaders"/>
    <s v="OPER"/>
    <x v="4"/>
    <x v="14"/>
    <s v="Non-Labor"/>
    <d v="2020-06-07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59.27"/>
  </r>
  <r>
    <x v="2"/>
    <x v="18"/>
    <s v="AVA"/>
    <s v="Z87"/>
    <s v="Z87 - Benefits Loaders"/>
    <s v="OPER"/>
    <x v="4"/>
    <x v="14"/>
    <s v="Non-Labor"/>
    <d v="2020-06-07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27"/>
    <s v="Meals - Dinner                          "/>
    <m/>
    <m/>
    <m/>
    <m/>
    <s v="B923206105000"/>
    <m/>
    <m/>
    <n v="-0.99"/>
  </r>
  <r>
    <x v="2"/>
    <x v="18"/>
    <s v="AVA"/>
    <s v="Z87"/>
    <s v="Z87 - Benefits Loaders"/>
    <s v="OPER"/>
    <x v="4"/>
    <x v="14"/>
    <s v="Non-Labor"/>
    <d v="2020-06-07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0"/>
    <m/>
    <m/>
    <m/>
    <m/>
    <m/>
    <m/>
    <m/>
    <s v="E27"/>
    <s v="Meals - Dinner                          "/>
    <m/>
    <m/>
    <m/>
    <m/>
    <s v="B952206114000"/>
    <m/>
    <m/>
    <n v="7.37"/>
  </r>
  <r>
    <x v="2"/>
    <x v="18"/>
    <s v="AVA"/>
    <s v="Z87"/>
    <s v="Z87 - Benefits Loaders"/>
    <s v="OPER"/>
    <x v="4"/>
    <x v="14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484.7"/>
  </r>
  <r>
    <x v="2"/>
    <x v="18"/>
    <s v="AVA"/>
    <s v="Z87"/>
    <s v="Z87 - Benefits Loaders"/>
    <s v="OPER"/>
    <x v="4"/>
    <x v="14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103.86"/>
  </r>
  <r>
    <x v="2"/>
    <x v="18"/>
    <s v="AVA"/>
    <s v="Z87"/>
    <s v="Z87 - Benefits Loaders"/>
    <s v="OPER"/>
    <x v="4"/>
    <x v="14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27"/>
    <s v="Meals - Dinner                          "/>
    <m/>
    <m/>
    <m/>
    <m/>
    <s v="B956202114000"/>
    <m/>
    <m/>
    <n v="76.61"/>
  </r>
  <r>
    <x v="2"/>
    <x v="18"/>
    <s v="AVA"/>
    <s v="Z87"/>
    <s v="Z87 - Benefits Loaders"/>
    <s v="OPER"/>
    <x v="4"/>
    <x v="14"/>
    <s v="Non-Labor"/>
    <d v="2020-06-07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130.15"/>
  </r>
  <r>
    <x v="2"/>
    <x v="18"/>
    <s v="AVA"/>
    <s v="Z87"/>
    <s v="Z87 - Benefits Loaders"/>
    <s v="OPER"/>
    <x v="4"/>
    <x v="14"/>
    <s v="Non-Labor"/>
    <d v="2020-06-2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314.51"/>
  </r>
  <r>
    <x v="2"/>
    <x v="18"/>
    <s v="AVA"/>
    <s v="Z87"/>
    <s v="Z87 - Benefits Loaders"/>
    <s v="OPER"/>
    <x v="4"/>
    <x v="14"/>
    <s v="Non-Labor"/>
    <d v="2020-06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44.91"/>
  </r>
  <r>
    <x v="2"/>
    <x v="18"/>
    <s v="AVA"/>
    <s v="Z87"/>
    <s v="Z87 - Benefits Loaders"/>
    <s v="OPER"/>
    <x v="4"/>
    <x v="14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101.81"/>
  </r>
  <r>
    <x v="2"/>
    <x v="18"/>
    <s v="AVA"/>
    <s v="Z87"/>
    <s v="Z87 - Benefits Loaders"/>
    <s v="OPER"/>
    <x v="4"/>
    <x v="14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92.32"/>
  </r>
  <r>
    <x v="2"/>
    <x v="18"/>
    <s v="AVA"/>
    <s v="Z87"/>
    <s v="Z87 - Benefits Loaders"/>
    <s v="OPER"/>
    <x v="4"/>
    <x v="14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76.36"/>
  </r>
  <r>
    <x v="2"/>
    <x v="18"/>
    <s v="AVA"/>
    <s v="Z87"/>
    <s v="Z87 - Benefits Loaders"/>
    <s v="OPER"/>
    <x v="4"/>
    <x v="14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23.08"/>
  </r>
  <r>
    <x v="2"/>
    <x v="18"/>
    <s v="AVA"/>
    <s v="Z87"/>
    <s v="Z87 - Benefits Loaders"/>
    <s v="OPER"/>
    <x v="4"/>
    <x v="14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255.93"/>
  </r>
  <r>
    <x v="2"/>
    <x v="18"/>
    <s v="AVA"/>
    <s v="Z87"/>
    <s v="Z87 - Benefits Loaders"/>
    <s v="OPER"/>
    <x v="4"/>
    <x v="14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69.239999999999995"/>
  </r>
  <r>
    <x v="2"/>
    <x v="18"/>
    <s v="AVA"/>
    <s v="Z87"/>
    <s v="Z87 - Benefits Loaders"/>
    <s v="OPER"/>
    <x v="4"/>
    <x v="14"/>
    <s v="Non-Labor"/>
    <d v="2020-06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147.73"/>
  </r>
  <r>
    <x v="2"/>
    <x v="18"/>
    <s v="AVA"/>
    <s v="Z87"/>
    <s v="Z87 - Benefits Loaders"/>
    <s v="OPER"/>
    <x v="4"/>
    <x v="14"/>
    <s v="Non-Labor"/>
    <d v="2020-06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556.29"/>
  </r>
  <r>
    <x v="2"/>
    <x v="18"/>
    <s v="AVA"/>
    <s v="Z87"/>
    <s v="Z87 - Benefits Loaders"/>
    <s v="OPER"/>
    <x v="4"/>
    <x v="14"/>
    <s v="Non-Labor"/>
    <d v="2020-06-21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0"/>
    <m/>
    <m/>
    <m/>
    <m/>
    <m/>
    <m/>
    <m/>
    <s v="E27"/>
    <s v="Meals - Dinner                          "/>
    <m/>
    <m/>
    <m/>
    <m/>
    <s v="B901206104000"/>
    <m/>
    <m/>
    <n v="7.37"/>
  </r>
  <r>
    <x v="2"/>
    <x v="18"/>
    <s v="AVA"/>
    <s v="Z87"/>
    <s v="Z87 - Benefits Loaders"/>
    <s v="OPER"/>
    <x v="4"/>
    <x v="14"/>
    <s v="Non-Labor"/>
    <d v="2020-06-2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69.239999999999995"/>
  </r>
  <r>
    <x v="2"/>
    <x v="18"/>
    <s v="AVA"/>
    <s v="Z87"/>
    <s v="Z87 - Benefits Loaders"/>
    <s v="OPER"/>
    <x v="4"/>
    <x v="14"/>
    <s v="Non-Labor"/>
    <d v="2020-06-2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20"/>
    <s v="Alt/Dual                                "/>
    <m/>
    <m/>
    <m/>
    <m/>
    <s v="B906206105000"/>
    <m/>
    <m/>
    <n v="92.32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90.91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s v="E01"/>
    <s v="Regular                                 "/>
    <m/>
    <m/>
    <m/>
    <m/>
    <s v="B923206114000"/>
    <m/>
    <m/>
    <n v="46.16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46.16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-12.12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727.63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57.7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108.89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27"/>
    <s v="Meals - Dinner                          "/>
    <m/>
    <m/>
    <m/>
    <m/>
    <s v="B960206105000"/>
    <m/>
    <m/>
    <n v="-1.83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0"/>
    <m/>
    <m/>
    <m/>
    <m/>
    <m/>
    <m/>
    <m/>
    <s v="E01"/>
    <s v="Regular                                 "/>
    <m/>
    <m/>
    <m/>
    <m/>
    <s v="B970206104000"/>
    <m/>
    <m/>
    <n v="341.69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20"/>
    <x v="2"/>
    <s v="926500"/>
    <m/>
    <m/>
    <m/>
    <m/>
    <m/>
    <m/>
    <m/>
    <s v="E01"/>
    <s v="Regular                                 "/>
    <m/>
    <m/>
    <m/>
    <m/>
    <s v="B970206105000"/>
    <m/>
    <m/>
    <n v="101.81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0"/>
    <m/>
    <m/>
    <m/>
    <m/>
    <m/>
    <m/>
    <m/>
    <s v="E01"/>
    <s v="Regular                                 "/>
    <m/>
    <m/>
    <m/>
    <m/>
    <s v="B975206102000"/>
    <m/>
    <m/>
    <n v="50.91"/>
  </r>
  <r>
    <x v="2"/>
    <x v="18"/>
    <s v="AVA"/>
    <s v="Z87"/>
    <s v="Z87 - Benefits Loaders"/>
    <s v="OPER"/>
    <x v="4"/>
    <x v="14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s v="E01"/>
    <s v="Regular                                 "/>
    <m/>
    <m/>
    <m/>
    <m/>
    <s v="B975206114000"/>
    <m/>
    <m/>
    <n v="127.27"/>
  </r>
  <r>
    <x v="2"/>
    <x v="18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3020.16"/>
  </r>
  <r>
    <x v="2"/>
    <x v="18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081.44"/>
  </r>
  <r>
    <x v="2"/>
    <x v="18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135.9"/>
  </r>
  <r>
    <x v="2"/>
    <x v="18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69.61"/>
  </r>
  <r>
    <x v="2"/>
    <x v="18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227.62"/>
  </r>
  <r>
    <x v="2"/>
    <x v="18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803.41"/>
  </r>
  <r>
    <x v="2"/>
    <x v="18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389.4"/>
  </r>
  <r>
    <x v="2"/>
    <x v="18"/>
    <s v="AVA"/>
    <s v="Z87"/>
    <s v="Z87 - Benefits Loaders"/>
    <s v="OPER"/>
    <x v="4"/>
    <x v="14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0"/>
    <m/>
    <m/>
    <m/>
    <m/>
    <m/>
    <m/>
    <m/>
    <m/>
    <m/>
    <m/>
    <m/>
    <m/>
    <m/>
    <s v="B901206104000"/>
    <m/>
    <m/>
    <n v="5.16"/>
  </r>
  <r>
    <x v="2"/>
    <x v="18"/>
    <s v="AVA"/>
    <s v="Z87"/>
    <s v="Z87 - Benefits Loaders"/>
    <s v="OPER"/>
    <x v="4"/>
    <x v="14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48.47"/>
  </r>
  <r>
    <x v="2"/>
    <x v="18"/>
    <s v="AVA"/>
    <s v="Z87"/>
    <s v="Z87 - Benefits Loaders"/>
    <s v="OPER"/>
    <x v="4"/>
    <x v="14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m/>
    <m/>
    <m/>
    <m/>
    <m/>
    <m/>
    <s v="B906206105000"/>
    <m/>
    <m/>
    <n v="64.63"/>
  </r>
  <r>
    <x v="2"/>
    <x v="18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133.63999999999999"/>
  </r>
  <r>
    <x v="2"/>
    <x v="18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m/>
    <m/>
    <m/>
    <m/>
    <m/>
    <m/>
    <s v="B923206114000"/>
    <m/>
    <m/>
    <n v="32.31"/>
  </r>
  <r>
    <x v="2"/>
    <x v="18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32.31"/>
  </r>
  <r>
    <x v="2"/>
    <x v="18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500.86"/>
  </r>
  <r>
    <x v="2"/>
    <x v="18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40.39"/>
  </r>
  <r>
    <x v="2"/>
    <x v="18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74.95"/>
  </r>
  <r>
    <x v="2"/>
    <x v="18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0"/>
    <m/>
    <m/>
    <m/>
    <m/>
    <m/>
    <m/>
    <m/>
    <m/>
    <m/>
    <m/>
    <m/>
    <m/>
    <m/>
    <s v="B970206104000"/>
    <m/>
    <m/>
    <n v="239.19"/>
  </r>
  <r>
    <x v="2"/>
    <x v="18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926500"/>
    <m/>
    <m/>
    <m/>
    <m/>
    <m/>
    <m/>
    <m/>
    <m/>
    <m/>
    <m/>
    <m/>
    <m/>
    <m/>
    <s v="B970206105000"/>
    <m/>
    <m/>
    <n v="71.27"/>
  </r>
  <r>
    <x v="2"/>
    <x v="18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0"/>
    <m/>
    <m/>
    <m/>
    <m/>
    <m/>
    <m/>
    <m/>
    <m/>
    <m/>
    <m/>
    <m/>
    <m/>
    <m/>
    <s v="B975206102000"/>
    <m/>
    <m/>
    <n v="35.64"/>
  </r>
  <r>
    <x v="2"/>
    <x v="18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m/>
    <m/>
    <m/>
    <m/>
    <m/>
    <m/>
    <s v="B975206114000"/>
    <m/>
    <m/>
    <n v="89.09"/>
  </r>
  <r>
    <x v="2"/>
    <x v="18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210.22"/>
  </r>
  <r>
    <x v="2"/>
    <x v="18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75.45"/>
  </r>
  <r>
    <x v="2"/>
    <x v="18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6.49"/>
  </r>
  <r>
    <x v="2"/>
    <x v="18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15.78"/>
  </r>
  <r>
    <x v="2"/>
    <x v="18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48.29"/>
  </r>
  <r>
    <x v="2"/>
    <x v="18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111.53"/>
  </r>
  <r>
    <x v="2"/>
    <x v="18"/>
    <s v="AVA"/>
    <s v="Z87"/>
    <s v="Z87 - Benefits Loaders"/>
    <s v="OPER"/>
    <x v="4"/>
    <x v="15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95.73"/>
  </r>
  <r>
    <x v="2"/>
    <x v="18"/>
    <s v="AVA"/>
    <s v="Z87"/>
    <s v="Z87 - Benefits Loaders"/>
    <s v="OPER"/>
    <x v="4"/>
    <x v="15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5"/>
    <m/>
    <m/>
    <m/>
    <m/>
    <m/>
    <m/>
    <m/>
    <m/>
    <m/>
    <m/>
    <m/>
    <m/>
    <m/>
    <s v="B907206104000"/>
    <m/>
    <m/>
    <n v="-2.4900000000000002"/>
  </r>
  <r>
    <x v="2"/>
    <x v="18"/>
    <s v="AVA"/>
    <s v="Z87"/>
    <s v="Z87 - Benefits Loaders"/>
    <s v="OPER"/>
    <x v="4"/>
    <x v="15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4114000"/>
    <m/>
    <m/>
    <n v="-0.62"/>
  </r>
  <r>
    <x v="2"/>
    <x v="18"/>
    <s v="AVA"/>
    <s v="Z87"/>
    <s v="Z87 - Benefits Loaders"/>
    <s v="OPER"/>
    <x v="4"/>
    <x v="15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0.36"/>
  </r>
  <r>
    <x v="2"/>
    <x v="18"/>
    <s v="AVA"/>
    <s v="Z87"/>
    <s v="Z87 - Benefits Loaders"/>
    <s v="OPER"/>
    <x v="4"/>
    <x v="15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-12.07"/>
  </r>
  <r>
    <x v="2"/>
    <x v="18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926505"/>
    <m/>
    <m/>
    <m/>
    <m/>
    <m/>
    <m/>
    <m/>
    <m/>
    <m/>
    <m/>
    <m/>
    <m/>
    <m/>
    <s v="B923206102000"/>
    <m/>
    <m/>
    <n v="-1.24"/>
  </r>
  <r>
    <x v="2"/>
    <x v="18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12.43"/>
  </r>
  <r>
    <x v="2"/>
    <x v="18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m/>
    <m/>
    <m/>
    <m/>
    <m/>
    <m/>
    <s v="B923206114000"/>
    <m/>
    <m/>
    <n v="-0.36"/>
  </r>
  <r>
    <x v="2"/>
    <x v="18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41.45"/>
  </r>
  <r>
    <x v="2"/>
    <x v="18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-3.74"/>
  </r>
  <r>
    <x v="2"/>
    <x v="18"/>
    <s v="AVA"/>
    <s v="Z87"/>
    <s v="Z87 - Benefits Loaders"/>
    <s v="OPER"/>
    <x v="4"/>
    <x v="15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2.41"/>
  </r>
  <r>
    <x v="2"/>
    <x v="18"/>
    <s v="AVA"/>
    <s v="Z87"/>
    <s v="Z87 - Benefits Loaders"/>
    <s v="OPER"/>
    <x v="4"/>
    <x v="15"/>
    <s v="Non-Labor"/>
    <d v="2020-06-07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360.53"/>
  </r>
  <r>
    <x v="2"/>
    <x v="18"/>
    <s v="AVA"/>
    <s v="Z87"/>
    <s v="Z87 - Benefits Loaders"/>
    <s v="OPER"/>
    <x v="4"/>
    <x v="15"/>
    <s v="Non-Labor"/>
    <d v="2020-06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05.63"/>
  </r>
  <r>
    <x v="2"/>
    <x v="18"/>
    <s v="AVA"/>
    <s v="Z87"/>
    <s v="Z87 - Benefits Loaders"/>
    <s v="OPER"/>
    <x v="4"/>
    <x v="15"/>
    <s v="Non-Labor"/>
    <d v="2020-06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34.159999999999997"/>
  </r>
  <r>
    <x v="2"/>
    <x v="18"/>
    <s v="AVA"/>
    <s v="Z87"/>
    <s v="Z87 - Benefits Loaders"/>
    <s v="OPER"/>
    <x v="4"/>
    <x v="15"/>
    <s v="Non-Labor"/>
    <d v="2020-06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221.78"/>
  </r>
  <r>
    <x v="2"/>
    <x v="18"/>
    <s v="AVA"/>
    <s v="Z87"/>
    <s v="Z87 - Benefits Loaders"/>
    <s v="OPER"/>
    <x v="4"/>
    <x v="15"/>
    <s v="Non-Labor"/>
    <d v="2020-06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24.72"/>
  </r>
  <r>
    <x v="2"/>
    <x v="18"/>
    <s v="AVA"/>
    <s v="Z87"/>
    <s v="Z87 - Benefits Loaders"/>
    <s v="OPER"/>
    <x v="4"/>
    <x v="15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24.8"/>
  </r>
  <r>
    <x v="2"/>
    <x v="18"/>
    <s v="AVA"/>
    <s v="Z87"/>
    <s v="Z87 - Benefits Loaders"/>
    <s v="OPER"/>
    <x v="4"/>
    <x v="15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4114000"/>
    <m/>
    <m/>
    <n v="2.4900000000000002"/>
  </r>
  <r>
    <x v="2"/>
    <x v="18"/>
    <s v="AVA"/>
    <s v="Z87"/>
    <s v="Z87 - Benefits Loaders"/>
    <s v="OPER"/>
    <x v="4"/>
    <x v="15"/>
    <s v="Non-Labor"/>
    <d v="2020-06-07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27"/>
    <s v="Meals - Dinner                          "/>
    <m/>
    <m/>
    <m/>
    <m/>
    <s v="B910206105000"/>
    <m/>
    <m/>
    <n v="2.16"/>
  </r>
  <r>
    <x v="2"/>
    <x v="18"/>
    <s v="AVA"/>
    <s v="Z87"/>
    <s v="Z87 - Benefits Loaders"/>
    <s v="OPER"/>
    <x v="4"/>
    <x v="15"/>
    <s v="Non-Labor"/>
    <d v="2020-06-07T00:00:00"/>
    <s v="ID"/>
    <x v="0"/>
    <s v="Burden Cost USD"/>
    <m/>
    <m/>
    <m/>
    <m/>
    <x v="0"/>
    <x v="0"/>
    <s v="Distr Tree Maintenance -932"/>
    <s v="93202061"/>
    <s v="DIS-Maintenance"/>
    <s v="593036"/>
    <x v="1"/>
    <s v="926505"/>
    <m/>
    <m/>
    <m/>
    <m/>
    <m/>
    <m/>
    <m/>
    <s v="E02"/>
    <s v="Rest Period union employees             "/>
    <m/>
    <m/>
    <m/>
    <m/>
    <s v="B932206114000"/>
    <m/>
    <m/>
    <n v="20"/>
  </r>
  <r>
    <x v="2"/>
    <x v="18"/>
    <s v="AVA"/>
    <s v="Z87"/>
    <s v="Z87 - Benefits Loaders"/>
    <s v="OPER"/>
    <x v="4"/>
    <x v="15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3.21"/>
  </r>
  <r>
    <x v="2"/>
    <x v="18"/>
    <s v="AVA"/>
    <s v="Z87"/>
    <s v="Z87 - Benefits Loaders"/>
    <s v="OPER"/>
    <x v="4"/>
    <x v="15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6.76"/>
  </r>
  <r>
    <x v="2"/>
    <x v="18"/>
    <s v="AVA"/>
    <s v="Z87"/>
    <s v="Z87 - Benefits Loaders"/>
    <s v="OPER"/>
    <x v="4"/>
    <x v="15"/>
    <s v="Non-Labor"/>
    <d v="2020-06-07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27"/>
    <s v="Meals - Dinner                          "/>
    <m/>
    <m/>
    <m/>
    <m/>
    <s v="B923206105000"/>
    <m/>
    <m/>
    <n v="5.69"/>
  </r>
  <r>
    <x v="2"/>
    <x v="18"/>
    <s v="AVA"/>
    <s v="Z87"/>
    <s v="Z87 - Benefits Loaders"/>
    <s v="OPER"/>
    <x v="4"/>
    <x v="15"/>
    <s v="Non-Labor"/>
    <d v="2020-06-07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5"/>
    <m/>
    <m/>
    <m/>
    <m/>
    <m/>
    <m/>
    <m/>
    <s v="E27"/>
    <s v="Meals - Dinner                          "/>
    <m/>
    <m/>
    <m/>
    <m/>
    <s v="B952206114000"/>
    <m/>
    <m/>
    <n v="0.72"/>
  </r>
  <r>
    <x v="2"/>
    <x v="18"/>
    <s v="AVA"/>
    <s v="Z87"/>
    <s v="Z87 - Benefits Loaders"/>
    <s v="OPER"/>
    <x v="4"/>
    <x v="15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47.34"/>
  </r>
  <r>
    <x v="2"/>
    <x v="18"/>
    <s v="AVA"/>
    <s v="Z87"/>
    <s v="Z87 - Benefits Loaders"/>
    <s v="OPER"/>
    <x v="4"/>
    <x v="15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10.15"/>
  </r>
  <r>
    <x v="2"/>
    <x v="18"/>
    <s v="AVA"/>
    <s v="Z87"/>
    <s v="Z87 - Benefits Loaders"/>
    <s v="OPER"/>
    <x v="4"/>
    <x v="15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27"/>
    <s v="Meals - Dinner                          "/>
    <m/>
    <m/>
    <m/>
    <m/>
    <s v="B956202114000"/>
    <m/>
    <m/>
    <n v="7.48"/>
  </r>
  <r>
    <x v="2"/>
    <x v="18"/>
    <s v="AVA"/>
    <s v="Z87"/>
    <s v="Z87 - Benefits Loaders"/>
    <s v="OPER"/>
    <x v="4"/>
    <x v="15"/>
    <s v="Non-Labor"/>
    <d v="2020-06-07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27"/>
    <s v="Meals - Dinner                          "/>
    <m/>
    <m/>
    <m/>
    <m/>
    <s v="B960206105000"/>
    <m/>
    <m/>
    <n v="12.71"/>
  </r>
  <r>
    <x v="2"/>
    <x v="18"/>
    <s v="AVA"/>
    <s v="Z87"/>
    <s v="Z87 - Benefits Loaders"/>
    <s v="OPER"/>
    <x v="4"/>
    <x v="15"/>
    <s v="Non-Labor"/>
    <d v="2020-06-2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421.43"/>
  </r>
  <r>
    <x v="2"/>
    <x v="18"/>
    <s v="AVA"/>
    <s v="Z87"/>
    <s v="Z87 - Benefits Loaders"/>
    <s v="OPER"/>
    <x v="4"/>
    <x v="15"/>
    <s v="Non-Labor"/>
    <d v="2020-06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50.9"/>
  </r>
  <r>
    <x v="2"/>
    <x v="18"/>
    <s v="AVA"/>
    <s v="Z87"/>
    <s v="Z87 - Benefits Loaders"/>
    <s v="OPER"/>
    <x v="4"/>
    <x v="15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9.9499999999999993"/>
  </r>
  <r>
    <x v="2"/>
    <x v="18"/>
    <s v="AVA"/>
    <s v="Z87"/>
    <s v="Z87 - Benefits Loaders"/>
    <s v="OPER"/>
    <x v="4"/>
    <x v="15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9.02"/>
  </r>
  <r>
    <x v="2"/>
    <x v="18"/>
    <s v="AVA"/>
    <s v="Z87"/>
    <s v="Z87 - Benefits Loaders"/>
    <s v="OPER"/>
    <x v="4"/>
    <x v="15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7.46"/>
  </r>
  <r>
    <x v="2"/>
    <x v="18"/>
    <s v="AVA"/>
    <s v="Z87"/>
    <s v="Z87 - Benefits Loaders"/>
    <s v="OPER"/>
    <x v="4"/>
    <x v="15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2.25"/>
  </r>
  <r>
    <x v="2"/>
    <x v="18"/>
    <s v="AVA"/>
    <s v="Z87"/>
    <s v="Z87 - Benefits Loaders"/>
    <s v="OPER"/>
    <x v="4"/>
    <x v="15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25.01"/>
  </r>
  <r>
    <x v="2"/>
    <x v="18"/>
    <s v="AVA"/>
    <s v="Z87"/>
    <s v="Z87 - Benefits Loaders"/>
    <s v="OPER"/>
    <x v="4"/>
    <x v="15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0"/>
    <s v="Alt/Dual                                "/>
    <m/>
    <m/>
    <m/>
    <m/>
    <s v="B980206203000"/>
    <m/>
    <m/>
    <n v="6.76"/>
  </r>
  <r>
    <x v="2"/>
    <x v="18"/>
    <s v="AVA"/>
    <s v="Z87"/>
    <s v="Z87 - Benefits Loaders"/>
    <s v="OPER"/>
    <x v="4"/>
    <x v="15"/>
    <s v="Non-Labor"/>
    <d v="2020-06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112.11"/>
  </r>
  <r>
    <x v="2"/>
    <x v="18"/>
    <s v="AVA"/>
    <s v="Z87"/>
    <s v="Z87 - Benefits Loaders"/>
    <s v="OPER"/>
    <x v="4"/>
    <x v="15"/>
    <s v="Non-Labor"/>
    <d v="2020-06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54.34"/>
  </r>
  <r>
    <x v="2"/>
    <x v="18"/>
    <s v="AVA"/>
    <s v="Z87"/>
    <s v="Z87 - Benefits Loaders"/>
    <s v="OPER"/>
    <x v="4"/>
    <x v="15"/>
    <s v="Non-Labor"/>
    <d v="2020-06-21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5"/>
    <m/>
    <m/>
    <m/>
    <m/>
    <m/>
    <m/>
    <m/>
    <s v="E27"/>
    <s v="Meals - Dinner                          "/>
    <m/>
    <m/>
    <m/>
    <m/>
    <s v="B901206104000"/>
    <m/>
    <m/>
    <n v="0.72"/>
  </r>
  <r>
    <x v="2"/>
    <x v="18"/>
    <s v="AVA"/>
    <s v="Z87"/>
    <s v="Z87 - Benefits Loaders"/>
    <s v="OPER"/>
    <x v="4"/>
    <x v="15"/>
    <s v="Non-Labor"/>
    <d v="2020-06-2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6.76"/>
  </r>
  <r>
    <x v="2"/>
    <x v="18"/>
    <s v="AVA"/>
    <s v="Z87"/>
    <s v="Z87 - Benefits Loaders"/>
    <s v="OPER"/>
    <x v="4"/>
    <x v="15"/>
    <s v="Non-Labor"/>
    <d v="2020-06-2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20"/>
    <s v="Alt/Dual                                "/>
    <m/>
    <m/>
    <m/>
    <m/>
    <s v="B906206105000"/>
    <m/>
    <m/>
    <n v="9.02"/>
  </r>
  <r>
    <x v="2"/>
    <x v="18"/>
    <s v="AVA"/>
    <s v="Z87"/>
    <s v="Z87 - Benefits Loaders"/>
    <s v="OPER"/>
    <x v="4"/>
    <x v="15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18.64"/>
  </r>
  <r>
    <x v="2"/>
    <x v="18"/>
    <s v="AVA"/>
    <s v="Z87"/>
    <s v="Z87 - Benefits Loaders"/>
    <s v="OPER"/>
    <x v="4"/>
    <x v="15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s v="E01"/>
    <s v="Regular                                 "/>
    <m/>
    <m/>
    <m/>
    <m/>
    <s v="B923206114000"/>
    <m/>
    <m/>
    <n v="4.51"/>
  </r>
  <r>
    <x v="2"/>
    <x v="18"/>
    <s v="AVA"/>
    <s v="Z87"/>
    <s v="Z87 - Benefits Loaders"/>
    <s v="OPER"/>
    <x v="4"/>
    <x v="15"/>
    <s v="Non-Labor"/>
    <d v="2020-06-2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4.51"/>
  </r>
  <r>
    <x v="2"/>
    <x v="18"/>
    <s v="AVA"/>
    <s v="Z87"/>
    <s v="Z87 - Benefits Loaders"/>
    <s v="OPER"/>
    <x v="4"/>
    <x v="15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69.89"/>
  </r>
  <r>
    <x v="2"/>
    <x v="18"/>
    <s v="AVA"/>
    <s v="Z87"/>
    <s v="Z87 - Benefits Loaders"/>
    <s v="OPER"/>
    <x v="4"/>
    <x v="15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5.64"/>
  </r>
  <r>
    <x v="2"/>
    <x v="18"/>
    <s v="AVA"/>
    <s v="Z87"/>
    <s v="Z87 - Benefits Loaders"/>
    <s v="OPER"/>
    <x v="4"/>
    <x v="15"/>
    <s v="Non-Labor"/>
    <d v="2020-06-2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27"/>
    <s v="Meals - Dinner                          "/>
    <m/>
    <m/>
    <m/>
    <m/>
    <s v="B960206105000"/>
    <m/>
    <m/>
    <n v="10.46"/>
  </r>
  <r>
    <x v="2"/>
    <x v="18"/>
    <s v="AVA"/>
    <s v="Z87"/>
    <s v="Z87 - Benefits Loaders"/>
    <s v="OPER"/>
    <x v="4"/>
    <x v="15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5"/>
    <m/>
    <m/>
    <m/>
    <m/>
    <m/>
    <m/>
    <m/>
    <s v="E01"/>
    <s v="Regular                                 "/>
    <m/>
    <m/>
    <m/>
    <m/>
    <s v="B970206104000"/>
    <m/>
    <m/>
    <n v="33.380000000000003"/>
  </r>
  <r>
    <x v="2"/>
    <x v="18"/>
    <s v="AVA"/>
    <s v="Z87"/>
    <s v="Z87 - Benefits Loaders"/>
    <s v="OPER"/>
    <x v="4"/>
    <x v="15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20"/>
    <x v="2"/>
    <s v="926505"/>
    <m/>
    <m/>
    <m/>
    <m/>
    <m/>
    <m/>
    <m/>
    <s v="E01"/>
    <s v="Regular                                 "/>
    <m/>
    <m/>
    <m/>
    <m/>
    <s v="B970206105000"/>
    <m/>
    <m/>
    <n v="9.9499999999999993"/>
  </r>
  <r>
    <x v="2"/>
    <x v="18"/>
    <s v="AVA"/>
    <s v="Z87"/>
    <s v="Z87 - Benefits Loaders"/>
    <s v="OPER"/>
    <x v="4"/>
    <x v="15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5"/>
    <m/>
    <m/>
    <m/>
    <m/>
    <m/>
    <m/>
    <m/>
    <s v="E01"/>
    <s v="Regular                                 "/>
    <m/>
    <m/>
    <m/>
    <m/>
    <s v="B975206102000"/>
    <m/>
    <m/>
    <n v="4.97"/>
  </r>
  <r>
    <x v="2"/>
    <x v="18"/>
    <s v="AVA"/>
    <s v="Z87"/>
    <s v="Z87 - Benefits Loaders"/>
    <s v="OPER"/>
    <x v="4"/>
    <x v="15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s v="E01"/>
    <s v="Regular                                 "/>
    <m/>
    <m/>
    <m/>
    <m/>
    <s v="B975206114000"/>
    <m/>
    <m/>
    <n v="12.43"/>
  </r>
  <r>
    <x v="2"/>
    <x v="18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295"/>
  </r>
  <r>
    <x v="2"/>
    <x v="18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105.63"/>
  </r>
  <r>
    <x v="2"/>
    <x v="18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13.27"/>
  </r>
  <r>
    <x v="2"/>
    <x v="18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6.8"/>
  </r>
  <r>
    <x v="2"/>
    <x v="18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22.23"/>
  </r>
  <r>
    <x v="2"/>
    <x v="18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78.47"/>
  </r>
  <r>
    <x v="2"/>
    <x v="18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38.04"/>
  </r>
  <r>
    <x v="2"/>
    <x v="18"/>
    <s v="AVA"/>
    <s v="Z87"/>
    <s v="Z87 - Benefits Loaders"/>
    <s v="OPER"/>
    <x v="4"/>
    <x v="15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5"/>
    <m/>
    <m/>
    <m/>
    <m/>
    <m/>
    <m/>
    <m/>
    <m/>
    <m/>
    <m/>
    <m/>
    <m/>
    <m/>
    <s v="B901206104000"/>
    <m/>
    <m/>
    <n v="0.5"/>
  </r>
  <r>
    <x v="2"/>
    <x v="18"/>
    <s v="AVA"/>
    <s v="Z87"/>
    <s v="Z87 - Benefits Loaders"/>
    <s v="OPER"/>
    <x v="4"/>
    <x v="15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4.7300000000000004"/>
  </r>
  <r>
    <x v="2"/>
    <x v="18"/>
    <s v="AVA"/>
    <s v="Z87"/>
    <s v="Z87 - Benefits Loaders"/>
    <s v="OPER"/>
    <x v="4"/>
    <x v="15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m/>
    <m/>
    <m/>
    <m/>
    <m/>
    <m/>
    <s v="B906206105000"/>
    <m/>
    <m/>
    <n v="6.31"/>
  </r>
  <r>
    <x v="2"/>
    <x v="18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13.05"/>
  </r>
  <r>
    <x v="2"/>
    <x v="18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m/>
    <m/>
    <m/>
    <m/>
    <m/>
    <m/>
    <s v="B923206114000"/>
    <m/>
    <m/>
    <n v="3.16"/>
  </r>
  <r>
    <x v="2"/>
    <x v="18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3.16"/>
  </r>
  <r>
    <x v="2"/>
    <x v="18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48.92"/>
  </r>
  <r>
    <x v="2"/>
    <x v="18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3.95"/>
  </r>
  <r>
    <x v="2"/>
    <x v="18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7.32"/>
  </r>
  <r>
    <x v="2"/>
    <x v="18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5"/>
    <m/>
    <m/>
    <m/>
    <m/>
    <m/>
    <m/>
    <m/>
    <m/>
    <m/>
    <m/>
    <m/>
    <m/>
    <m/>
    <s v="B970206104000"/>
    <m/>
    <m/>
    <n v="23.36"/>
  </r>
  <r>
    <x v="2"/>
    <x v="18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926505"/>
    <m/>
    <m/>
    <m/>
    <m/>
    <m/>
    <m/>
    <m/>
    <m/>
    <m/>
    <m/>
    <m/>
    <m/>
    <m/>
    <s v="B970206105000"/>
    <m/>
    <m/>
    <n v="6.96"/>
  </r>
  <r>
    <x v="2"/>
    <x v="18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5"/>
    <m/>
    <m/>
    <m/>
    <m/>
    <m/>
    <m/>
    <m/>
    <m/>
    <m/>
    <m/>
    <m/>
    <m/>
    <m/>
    <s v="B975206102000"/>
    <m/>
    <m/>
    <n v="3.48"/>
  </r>
  <r>
    <x v="2"/>
    <x v="18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m/>
    <m/>
    <m/>
    <m/>
    <m/>
    <m/>
    <s v="B975206114000"/>
    <m/>
    <m/>
    <n v="8.6999999999999993"/>
  </r>
  <r>
    <x v="2"/>
    <x v="18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73.73"/>
  </r>
  <r>
    <x v="2"/>
    <x v="18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34.13999999999999"/>
  </r>
  <r>
    <x v="2"/>
    <x v="18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11.54"/>
  </r>
  <r>
    <x v="2"/>
    <x v="18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28.06"/>
  </r>
  <r>
    <x v="2"/>
    <x v="18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85.84"/>
  </r>
  <r>
    <x v="2"/>
    <x v="18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98.27"/>
  </r>
  <r>
    <x v="2"/>
    <x v="18"/>
    <s v="AVA"/>
    <s v="Z87"/>
    <s v="Z87 - Benefits Loaders"/>
    <s v="OPER"/>
    <x v="4"/>
    <x v="16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70.19"/>
  </r>
  <r>
    <x v="2"/>
    <x v="18"/>
    <s v="AVA"/>
    <s v="Z87"/>
    <s v="Z87 - Benefits Loaders"/>
    <s v="OPER"/>
    <x v="4"/>
    <x v="16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m/>
    <m/>
    <m/>
    <m/>
    <m/>
    <m/>
    <s v="B907206104000"/>
    <m/>
    <m/>
    <n v="-4.42"/>
  </r>
  <r>
    <x v="2"/>
    <x v="18"/>
    <s v="AVA"/>
    <s v="Z87"/>
    <s v="Z87 - Benefits Loaders"/>
    <s v="OPER"/>
    <x v="4"/>
    <x v="16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4114000"/>
    <m/>
    <m/>
    <n v="-1.1000000000000001"/>
  </r>
  <r>
    <x v="2"/>
    <x v="18"/>
    <s v="AVA"/>
    <s v="Z87"/>
    <s v="Z87 - Benefits Loaders"/>
    <s v="OPER"/>
    <x v="4"/>
    <x v="16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64"/>
  </r>
  <r>
    <x v="2"/>
    <x v="18"/>
    <s v="AVA"/>
    <s v="Z87"/>
    <s v="Z87 - Benefits Loaders"/>
    <s v="OPER"/>
    <x v="4"/>
    <x v="16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21.46"/>
  </r>
  <r>
    <x v="2"/>
    <x v="18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408115"/>
    <m/>
    <m/>
    <m/>
    <m/>
    <m/>
    <m/>
    <m/>
    <m/>
    <m/>
    <m/>
    <m/>
    <m/>
    <m/>
    <s v="B923206102000"/>
    <m/>
    <m/>
    <n v="-2.21"/>
  </r>
  <r>
    <x v="2"/>
    <x v="18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22.1"/>
  </r>
  <r>
    <x v="2"/>
    <x v="18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-0.64"/>
  </r>
  <r>
    <x v="2"/>
    <x v="18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73.680000000000007"/>
  </r>
  <r>
    <x v="2"/>
    <x v="18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6.65"/>
  </r>
  <r>
    <x v="2"/>
    <x v="18"/>
    <s v="AVA"/>
    <s v="Z87"/>
    <s v="Z87 - Benefits Loaders"/>
    <s v="OPER"/>
    <x v="4"/>
    <x v="16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4.29"/>
  </r>
  <r>
    <x v="2"/>
    <x v="18"/>
    <s v="AVA"/>
    <s v="Z87"/>
    <s v="Z87 - Benefits Loaders"/>
    <s v="OPER"/>
    <x v="4"/>
    <x v="16"/>
    <s v="Non-Labor"/>
    <d v="2020-06-07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45.67999999999995"/>
  </r>
  <r>
    <x v="2"/>
    <x v="18"/>
    <s v="AVA"/>
    <s v="Z87"/>
    <s v="Z87 - Benefits Loaders"/>
    <s v="OPER"/>
    <x v="4"/>
    <x v="16"/>
    <s v="Non-Labor"/>
    <d v="2020-06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87.79"/>
  </r>
  <r>
    <x v="2"/>
    <x v="18"/>
    <s v="AVA"/>
    <s v="Z87"/>
    <s v="Z87 - Benefits Loaders"/>
    <s v="OPER"/>
    <x v="4"/>
    <x v="16"/>
    <s v="Non-Labor"/>
    <d v="2020-06-07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77"/>
    <s v="OT 2x Ext Trouble                       "/>
    <m/>
    <m/>
    <m/>
    <m/>
    <s v="B980206201000"/>
    <m/>
    <m/>
    <n v="12.02"/>
  </r>
  <r>
    <x v="2"/>
    <x v="18"/>
    <s v="AVA"/>
    <s v="Z87"/>
    <s v="Z87 - Benefits Loaders"/>
    <s v="OPER"/>
    <x v="4"/>
    <x v="16"/>
    <s v="Non-Labor"/>
    <d v="2020-06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46.97"/>
  </r>
  <r>
    <x v="2"/>
    <x v="18"/>
    <s v="AVA"/>
    <s v="Z87"/>
    <s v="Z87 - Benefits Loaders"/>
    <s v="OPER"/>
    <x v="4"/>
    <x v="16"/>
    <s v="Non-Labor"/>
    <d v="2020-06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4"/>
    <s v="Call 2X                                 "/>
    <m/>
    <m/>
    <m/>
    <m/>
    <s v="B980206203000"/>
    <m/>
    <m/>
    <n v="70.72"/>
  </r>
  <r>
    <x v="2"/>
    <x v="18"/>
    <s v="AVA"/>
    <s v="Z87"/>
    <s v="Z87 - Benefits Loaders"/>
    <s v="OPER"/>
    <x v="4"/>
    <x v="16"/>
    <s v="Non-Labor"/>
    <d v="2020-06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9"/>
    <s v="Schd Shutdown 2X                        "/>
    <m/>
    <m/>
    <m/>
    <m/>
    <s v="B980206203000"/>
    <m/>
    <m/>
    <n v="26.64"/>
  </r>
  <r>
    <x v="2"/>
    <x v="18"/>
    <s v="AVA"/>
    <s v="Z87"/>
    <s v="Z87 - Benefits Loaders"/>
    <s v="OPER"/>
    <x v="4"/>
    <x v="16"/>
    <s v="Non-Labor"/>
    <d v="2020-06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506.07"/>
  </r>
  <r>
    <x v="2"/>
    <x v="18"/>
    <s v="AVA"/>
    <s v="Z87"/>
    <s v="Z87 - Benefits Loaders"/>
    <s v="OPER"/>
    <x v="4"/>
    <x v="16"/>
    <s v="Non-Labor"/>
    <d v="2020-06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34.31"/>
  </r>
  <r>
    <x v="2"/>
    <x v="18"/>
    <s v="AVA"/>
    <s v="Z87"/>
    <s v="Z87 - Benefits Loaders"/>
    <s v="OPER"/>
    <x v="4"/>
    <x v="16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44.09"/>
  </r>
  <r>
    <x v="2"/>
    <x v="18"/>
    <s v="AVA"/>
    <s v="Z87"/>
    <s v="Z87 - Benefits Loaders"/>
    <s v="OPER"/>
    <x v="4"/>
    <x v="16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77"/>
    <s v="OT 2x Ext Trouble                       "/>
    <m/>
    <m/>
    <m/>
    <m/>
    <s v="B907204114000"/>
    <m/>
    <m/>
    <n v="22.1"/>
  </r>
  <r>
    <x v="2"/>
    <x v="18"/>
    <s v="AVA"/>
    <s v="Z87"/>
    <s v="Z87 - Benefits Loaders"/>
    <s v="OPER"/>
    <x v="4"/>
    <x v="16"/>
    <s v="Non-Labor"/>
    <d v="2020-06-07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4"/>
    <s v="Call 2X                                 "/>
    <m/>
    <m/>
    <m/>
    <m/>
    <s v="B910206105000"/>
    <m/>
    <m/>
    <n v="130.85"/>
  </r>
  <r>
    <x v="2"/>
    <x v="18"/>
    <s v="AVA"/>
    <s v="Z87"/>
    <s v="Z87 - Benefits Loaders"/>
    <s v="OPER"/>
    <x v="4"/>
    <x v="16"/>
    <s v="Non-Labor"/>
    <d v="2020-06-07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7"/>
    <s v="Meals - Dinner                          "/>
    <m/>
    <m/>
    <m/>
    <m/>
    <s v="B910206105000"/>
    <m/>
    <m/>
    <n v="32.520000000000003"/>
  </r>
  <r>
    <x v="2"/>
    <x v="18"/>
    <s v="AVA"/>
    <s v="Z87"/>
    <s v="Z87 - Benefits Loaders"/>
    <s v="OPER"/>
    <x v="4"/>
    <x v="16"/>
    <s v="Non-Labor"/>
    <d v="2020-06-07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24"/>
    <s v="Call 2X                                 "/>
    <m/>
    <m/>
    <m/>
    <m/>
    <s v="B932206105000"/>
    <m/>
    <m/>
    <n v="16.03"/>
  </r>
  <r>
    <x v="2"/>
    <x v="18"/>
    <s v="AVA"/>
    <s v="Z87"/>
    <s v="Z87 - Benefits Loaders"/>
    <s v="OPER"/>
    <x v="4"/>
    <x v="16"/>
    <s v="Non-Labor"/>
    <d v="2020-06-07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s v="E02"/>
    <s v="Rest Period union employees             "/>
    <m/>
    <m/>
    <m/>
    <m/>
    <s v="B932206114000"/>
    <m/>
    <m/>
    <n v="75.040000000000006"/>
  </r>
  <r>
    <x v="2"/>
    <x v="18"/>
    <s v="AVA"/>
    <s v="Z87"/>
    <s v="Z87 - Benefits Loaders"/>
    <s v="OPER"/>
    <x v="4"/>
    <x v="16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7"/>
    <s v="Meals - Dinner                          "/>
    <m/>
    <m/>
    <m/>
    <m/>
    <s v="B933206105000"/>
    <m/>
    <m/>
    <n v="45.48"/>
  </r>
  <r>
    <x v="2"/>
    <x v="18"/>
    <s v="AVA"/>
    <s v="Z87"/>
    <s v="Z87 - Benefits Loaders"/>
    <s v="OPER"/>
    <x v="4"/>
    <x v="16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12.02"/>
  </r>
  <r>
    <x v="2"/>
    <x v="18"/>
    <s v="AVA"/>
    <s v="Z87"/>
    <s v="Z87 - Benefits Loaders"/>
    <s v="OPER"/>
    <x v="4"/>
    <x v="16"/>
    <s v="Non-Labor"/>
    <d v="2020-06-07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s v="E24"/>
    <s v="Call 2X                                 "/>
    <m/>
    <m/>
    <m/>
    <m/>
    <s v="B906206101000"/>
    <m/>
    <m/>
    <n v="17.68"/>
  </r>
  <r>
    <x v="2"/>
    <x v="18"/>
    <s v="AVA"/>
    <s v="Z87"/>
    <s v="Z87 - Benefits Loaders"/>
    <s v="OPER"/>
    <x v="4"/>
    <x v="16"/>
    <s v="Non-Labor"/>
    <d v="2020-06-07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s v="E24"/>
    <s v="Call 2X                                 "/>
    <m/>
    <m/>
    <m/>
    <m/>
    <s v="B922206105000"/>
    <m/>
    <m/>
    <n v="12.02"/>
  </r>
  <r>
    <x v="2"/>
    <x v="18"/>
    <s v="AVA"/>
    <s v="Z87"/>
    <s v="Z87 - Benefits Loaders"/>
    <s v="OPER"/>
    <x v="4"/>
    <x v="16"/>
    <s v="Non-Labor"/>
    <d v="2020-06-07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4"/>
    <s v="Call 2X                                 "/>
    <m/>
    <m/>
    <m/>
    <m/>
    <s v="B923206105000"/>
    <m/>
    <m/>
    <n v="147.13999999999999"/>
  </r>
  <r>
    <x v="2"/>
    <x v="18"/>
    <s v="AVA"/>
    <s v="Z87"/>
    <s v="Z87 - Benefits Loaders"/>
    <s v="OPER"/>
    <x v="4"/>
    <x v="16"/>
    <s v="Non-Labor"/>
    <d v="2020-06-07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s v="E24"/>
    <s v="Call 2X                                 "/>
    <m/>
    <m/>
    <m/>
    <m/>
    <s v="B952206114000"/>
    <m/>
    <m/>
    <n v="19.04"/>
  </r>
  <r>
    <x v="2"/>
    <x v="18"/>
    <s v="AVA"/>
    <s v="Z87"/>
    <s v="Z87 - Benefits Loaders"/>
    <s v="OPER"/>
    <x v="4"/>
    <x v="16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4"/>
    <s v="Call 2X                                 "/>
    <m/>
    <m/>
    <m/>
    <m/>
    <s v="B956206105000"/>
    <m/>
    <m/>
    <n v="104.03"/>
  </r>
  <r>
    <x v="2"/>
    <x v="18"/>
    <s v="AVA"/>
    <s v="Z87"/>
    <s v="Z87 - Benefits Loaders"/>
    <s v="OPER"/>
    <x v="4"/>
    <x v="16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40.89"/>
  </r>
  <r>
    <x v="2"/>
    <x v="18"/>
    <s v="AVA"/>
    <s v="Z87"/>
    <s v="Z87 - Benefits Loaders"/>
    <s v="OPER"/>
    <x v="4"/>
    <x v="16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22.05"/>
  </r>
  <r>
    <x v="2"/>
    <x v="18"/>
    <s v="AVA"/>
    <s v="Z87"/>
    <s v="Z87 - Benefits Loaders"/>
    <s v="OPER"/>
    <x v="4"/>
    <x v="16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4114000"/>
    <m/>
    <m/>
    <n v="62.24"/>
  </r>
  <r>
    <x v="2"/>
    <x v="18"/>
    <s v="AVA"/>
    <s v="Z87"/>
    <s v="Z87 - Benefits Loaders"/>
    <s v="OPER"/>
    <x v="4"/>
    <x v="16"/>
    <s v="Non-Labor"/>
    <d v="2020-06-07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100.4"/>
  </r>
  <r>
    <x v="2"/>
    <x v="18"/>
    <s v="AVA"/>
    <s v="Z87"/>
    <s v="Z87 - Benefits Loaders"/>
    <s v="OPER"/>
    <x v="4"/>
    <x v="16"/>
    <s v="Non-Labor"/>
    <d v="2020-06-07T00:00:00"/>
    <s v="WA"/>
    <x v="0"/>
    <s v="Burden Cost USD"/>
    <m/>
    <m/>
    <m/>
    <m/>
    <x v="0"/>
    <x v="0"/>
    <s v="Distr Tree Maintenance -970"/>
    <s v="97002061"/>
    <s v="DIS-Maintenance"/>
    <s v="593020"/>
    <x v="2"/>
    <s v="408115"/>
    <m/>
    <m/>
    <m/>
    <m/>
    <m/>
    <m/>
    <m/>
    <s v="E24"/>
    <s v="Call 2X                                 "/>
    <m/>
    <m/>
    <m/>
    <m/>
    <s v="B970206105000"/>
    <m/>
    <m/>
    <n v="26.52"/>
  </r>
  <r>
    <x v="2"/>
    <x v="18"/>
    <s v="AVA"/>
    <s v="Z87"/>
    <s v="Z87 - Benefits Loaders"/>
    <s v="OPER"/>
    <x v="4"/>
    <x v="16"/>
    <s v="Non-Labor"/>
    <d v="2020-06-2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749.21"/>
  </r>
  <r>
    <x v="2"/>
    <x v="18"/>
    <s v="AVA"/>
    <s v="Z87"/>
    <s v="Z87 - Benefits Loaders"/>
    <s v="OPER"/>
    <x v="4"/>
    <x v="16"/>
    <s v="Non-Labor"/>
    <d v="2020-06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68.27"/>
  </r>
  <r>
    <x v="2"/>
    <x v="18"/>
    <s v="AVA"/>
    <s v="Z87"/>
    <s v="Z87 - Benefits Loaders"/>
    <s v="OPER"/>
    <x v="4"/>
    <x v="16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17.68"/>
  </r>
  <r>
    <x v="2"/>
    <x v="18"/>
    <s v="AVA"/>
    <s v="Z87"/>
    <s v="Z87 - Benefits Loaders"/>
    <s v="OPER"/>
    <x v="4"/>
    <x v="16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5"/>
    <s v="Overtime 2X                             "/>
    <m/>
    <m/>
    <m/>
    <m/>
    <s v="B980206201000"/>
    <m/>
    <m/>
    <n v="17.68"/>
  </r>
  <r>
    <x v="2"/>
    <x v="18"/>
    <s v="AVA"/>
    <s v="Z87"/>
    <s v="Z87 - Benefits Loaders"/>
    <s v="OPER"/>
    <x v="4"/>
    <x v="16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82"/>
    <s v="Alt Schd Shtdwn 2X                      "/>
    <m/>
    <m/>
    <m/>
    <m/>
    <s v="B980206201000"/>
    <m/>
    <m/>
    <n v="24.05"/>
  </r>
  <r>
    <x v="2"/>
    <x v="18"/>
    <s v="AVA"/>
    <s v="Z87"/>
    <s v="Z87 - Benefits Loaders"/>
    <s v="OPER"/>
    <x v="4"/>
    <x v="16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22.1"/>
  </r>
  <r>
    <x v="2"/>
    <x v="18"/>
    <s v="AVA"/>
    <s v="Z87"/>
    <s v="Z87 - Benefits Loaders"/>
    <s v="OPER"/>
    <x v="4"/>
    <x v="16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4.01"/>
  </r>
  <r>
    <x v="2"/>
    <x v="18"/>
    <s v="AVA"/>
    <s v="Z87"/>
    <s v="Z87 - Benefits Loaders"/>
    <s v="OPER"/>
    <x v="4"/>
    <x v="16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75.38"/>
  </r>
  <r>
    <x v="2"/>
    <x v="18"/>
    <s v="AVA"/>
    <s v="Z87"/>
    <s v="Z87 - Benefits Loaders"/>
    <s v="OPER"/>
    <x v="4"/>
    <x v="16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2"/>
    <s v="Alt 2X                                  "/>
    <m/>
    <m/>
    <m/>
    <m/>
    <s v="B980206203000"/>
    <m/>
    <m/>
    <n v="20.04"/>
  </r>
  <r>
    <x v="2"/>
    <x v="18"/>
    <s v="AVA"/>
    <s v="Z87"/>
    <s v="Z87 - Benefits Loaders"/>
    <s v="OPER"/>
    <x v="4"/>
    <x v="16"/>
    <s v="Non-Labor"/>
    <d v="2020-06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92.73"/>
  </r>
  <r>
    <x v="2"/>
    <x v="18"/>
    <s v="AVA"/>
    <s v="Z87"/>
    <s v="Z87 - Benefits Loaders"/>
    <s v="OPER"/>
    <x v="4"/>
    <x v="16"/>
    <s v="Non-Labor"/>
    <d v="2020-06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02.9"/>
  </r>
  <r>
    <x v="2"/>
    <x v="18"/>
    <s v="AVA"/>
    <s v="Z87"/>
    <s v="Z87 - Benefits Loaders"/>
    <s v="OPER"/>
    <x v="4"/>
    <x v="16"/>
    <s v="Non-Labor"/>
    <d v="2020-06-21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s v="E27"/>
    <s v="Meals - Dinner                          "/>
    <m/>
    <m/>
    <m/>
    <m/>
    <s v="B901206104000"/>
    <m/>
    <m/>
    <n v="21.32"/>
  </r>
  <r>
    <x v="2"/>
    <x v="18"/>
    <s v="AVA"/>
    <s v="Z87"/>
    <s v="Z87 - Benefits Loaders"/>
    <s v="OPER"/>
    <x v="4"/>
    <x v="16"/>
    <s v="Non-Labor"/>
    <d v="2020-06-21T00:00:00"/>
    <s v="ID"/>
    <x v="0"/>
    <s v="Burden Cost USD"/>
    <m/>
    <m/>
    <m/>
    <m/>
    <x v="0"/>
    <x v="0"/>
    <s v="Distr Tree Maintenance -907"/>
    <s v="90702061"/>
    <s v="DIS-Maintenance"/>
    <s v="591000"/>
    <x v="14"/>
    <s v="408115"/>
    <m/>
    <m/>
    <m/>
    <m/>
    <m/>
    <m/>
    <m/>
    <s v="E24"/>
    <s v="Call 2X                                 "/>
    <m/>
    <m/>
    <m/>
    <m/>
    <s v="B907206102000"/>
    <m/>
    <m/>
    <n v="15.56"/>
  </r>
  <r>
    <x v="2"/>
    <x v="18"/>
    <s v="AVA"/>
    <s v="Z87"/>
    <s v="Z87 - Benefits Loaders"/>
    <s v="OPER"/>
    <x v="4"/>
    <x v="16"/>
    <s v="Non-Labor"/>
    <d v="2020-06-21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84"/>
    <s v="Alt 2x Ext Trouble                      "/>
    <m/>
    <m/>
    <m/>
    <m/>
    <s v="B930204114000"/>
    <m/>
    <m/>
    <n v="12.24"/>
  </r>
  <r>
    <x v="2"/>
    <x v="18"/>
    <s v="AVA"/>
    <s v="Z87"/>
    <s v="Z87 - Benefits Loaders"/>
    <s v="OPER"/>
    <x v="4"/>
    <x v="16"/>
    <s v="Non-Labor"/>
    <d v="2020-06-2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12.02"/>
  </r>
  <r>
    <x v="2"/>
    <x v="18"/>
    <s v="AVA"/>
    <s v="Z87"/>
    <s v="Z87 - Benefits Loaders"/>
    <s v="OPER"/>
    <x v="4"/>
    <x v="16"/>
    <s v="Non-Labor"/>
    <d v="2020-06-2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0"/>
    <s v="Alt/Dual                                "/>
    <m/>
    <m/>
    <m/>
    <m/>
    <s v="B906206105000"/>
    <m/>
    <m/>
    <n v="16.03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40.93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43.5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8.02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s v="E24"/>
    <s v="Call 2X                                 "/>
    <m/>
    <m/>
    <m/>
    <m/>
    <s v="B956206101000"/>
    <m/>
    <m/>
    <n v="62.24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84.91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77"/>
    <s v="OT 2x Ext Trouble                       "/>
    <m/>
    <m/>
    <m/>
    <m/>
    <s v="B956206105000"/>
    <m/>
    <m/>
    <n v="8.52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18.04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65.98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s v="E01"/>
    <s v="Regular                                 "/>
    <m/>
    <m/>
    <m/>
    <m/>
    <s v="B970206104000"/>
    <m/>
    <m/>
    <n v="59.33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20"/>
    <x v="2"/>
    <s v="408115"/>
    <m/>
    <m/>
    <m/>
    <m/>
    <m/>
    <m/>
    <m/>
    <s v="E01"/>
    <s v="Regular                                 "/>
    <m/>
    <m/>
    <m/>
    <m/>
    <s v="B970206105000"/>
    <m/>
    <m/>
    <n v="69.45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s v="E01"/>
    <s v="Regular                                 "/>
    <m/>
    <m/>
    <m/>
    <m/>
    <s v="B975206102000"/>
    <m/>
    <m/>
    <n v="8.84"/>
  </r>
  <r>
    <x v="2"/>
    <x v="18"/>
    <s v="AVA"/>
    <s v="Z87"/>
    <s v="Z87 - Benefits Loaders"/>
    <s v="OPER"/>
    <x v="4"/>
    <x v="16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22.1"/>
  </r>
  <r>
    <x v="2"/>
    <x v="18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524.45000000000005"/>
  </r>
  <r>
    <x v="2"/>
    <x v="18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87.79"/>
  </r>
  <r>
    <x v="2"/>
    <x v="18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23.6"/>
  </r>
  <r>
    <x v="2"/>
    <x v="18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12.09"/>
  </r>
  <r>
    <x v="2"/>
    <x v="18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39.53"/>
  </r>
  <r>
    <x v="2"/>
    <x v="18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39.51"/>
  </r>
  <r>
    <x v="2"/>
    <x v="18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67.62"/>
  </r>
  <r>
    <x v="2"/>
    <x v="18"/>
    <s v="AVA"/>
    <s v="Z87"/>
    <s v="Z87 - Benefits Loaders"/>
    <s v="OPER"/>
    <x v="4"/>
    <x v="16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m/>
    <m/>
    <m/>
    <m/>
    <m/>
    <m/>
    <s v="B901206104000"/>
    <m/>
    <m/>
    <n v="0.9"/>
  </r>
  <r>
    <x v="2"/>
    <x v="18"/>
    <s v="AVA"/>
    <s v="Z87"/>
    <s v="Z87 - Benefits Loaders"/>
    <s v="OPER"/>
    <x v="4"/>
    <x v="16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8.42"/>
  </r>
  <r>
    <x v="2"/>
    <x v="18"/>
    <s v="AVA"/>
    <s v="Z87"/>
    <s v="Z87 - Benefits Loaders"/>
    <s v="OPER"/>
    <x v="4"/>
    <x v="16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11.22"/>
  </r>
  <r>
    <x v="2"/>
    <x v="18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23.21"/>
  </r>
  <r>
    <x v="2"/>
    <x v="18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5.61"/>
  </r>
  <r>
    <x v="2"/>
    <x v="18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5.61"/>
  </r>
  <r>
    <x v="2"/>
    <x v="18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86.97"/>
  </r>
  <r>
    <x v="2"/>
    <x v="18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7.01"/>
  </r>
  <r>
    <x v="2"/>
    <x v="18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13.01"/>
  </r>
  <r>
    <x v="2"/>
    <x v="18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41.53"/>
  </r>
  <r>
    <x v="2"/>
    <x v="18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408115"/>
    <m/>
    <m/>
    <m/>
    <m/>
    <m/>
    <m/>
    <m/>
    <m/>
    <m/>
    <m/>
    <m/>
    <m/>
    <m/>
    <s v="B970206105000"/>
    <m/>
    <m/>
    <n v="12.38"/>
  </r>
  <r>
    <x v="2"/>
    <x v="18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m/>
    <m/>
    <m/>
    <m/>
    <m/>
    <m/>
    <s v="B975206102000"/>
    <m/>
    <m/>
    <n v="6.19"/>
  </r>
  <r>
    <x v="2"/>
    <x v="18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15.47"/>
  </r>
  <r>
    <x v="2"/>
    <x v="18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677.39"/>
  </r>
  <r>
    <x v="2"/>
    <x v="18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43.12"/>
  </r>
  <r>
    <x v="2"/>
    <x v="18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0.91"/>
  </r>
  <r>
    <x v="2"/>
    <x v="18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50.85"/>
  </r>
  <r>
    <x v="2"/>
    <x v="18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55.59"/>
  </r>
  <r>
    <x v="2"/>
    <x v="18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59.37"/>
  </r>
  <r>
    <x v="2"/>
    <x v="18"/>
    <s v="AVA"/>
    <s v="Z87"/>
    <s v="Z87 - Benefits Loaders"/>
    <s v="OPER"/>
    <x v="4"/>
    <x v="17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08.48"/>
  </r>
  <r>
    <x v="2"/>
    <x v="18"/>
    <s v="AVA"/>
    <s v="Z87"/>
    <s v="Z87 - Benefits Loaders"/>
    <s v="OPER"/>
    <x v="4"/>
    <x v="17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8.01"/>
  </r>
  <r>
    <x v="2"/>
    <x v="18"/>
    <s v="AVA"/>
    <s v="Z87"/>
    <s v="Z87 - Benefits Loaders"/>
    <s v="OPER"/>
    <x v="4"/>
    <x v="17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2"/>
  </r>
  <r>
    <x v="2"/>
    <x v="18"/>
    <s v="AVA"/>
    <s v="Z87"/>
    <s v="Z87 - Benefits Loaders"/>
    <s v="OPER"/>
    <x v="4"/>
    <x v="17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.1599999999999999"/>
  </r>
  <r>
    <x v="2"/>
    <x v="18"/>
    <s v="AVA"/>
    <s v="Z87"/>
    <s v="Z87 - Benefits Loaders"/>
    <s v="OPER"/>
    <x v="4"/>
    <x v="17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38.89"/>
  </r>
  <r>
    <x v="2"/>
    <x v="18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4.01"/>
  </r>
  <r>
    <x v="2"/>
    <x v="18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40.06"/>
  </r>
  <r>
    <x v="2"/>
    <x v="18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1.1599999999999999"/>
  </r>
  <r>
    <x v="2"/>
    <x v="18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33.55000000000001"/>
  </r>
  <r>
    <x v="2"/>
    <x v="18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2.06"/>
  </r>
  <r>
    <x v="2"/>
    <x v="18"/>
    <s v="AVA"/>
    <s v="Z87"/>
    <s v="Z87 - Benefits Loaders"/>
    <s v="OPER"/>
    <x v="4"/>
    <x v="17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7.77"/>
  </r>
  <r>
    <x v="2"/>
    <x v="18"/>
    <s v="AVA"/>
    <s v="Z87"/>
    <s v="Z87 - Benefits Loaders"/>
    <s v="OPER"/>
    <x v="4"/>
    <x v="17"/>
    <s v="Non-Labor"/>
    <d v="2020-06-0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281.9000000000001"/>
  </r>
  <r>
    <x v="2"/>
    <x v="18"/>
    <s v="AVA"/>
    <s v="Z87"/>
    <s v="Z87 - Benefits Loaders"/>
    <s v="OPER"/>
    <x v="4"/>
    <x v="17"/>
    <s v="Non-Labor"/>
    <d v="2020-06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75.58"/>
  </r>
  <r>
    <x v="2"/>
    <x v="18"/>
    <s v="AVA"/>
    <s v="Z87"/>
    <s v="Z87 - Benefits Loaders"/>
    <s v="OPER"/>
    <x v="4"/>
    <x v="17"/>
    <s v="Non-Labor"/>
    <d v="2020-06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21.45"/>
  </r>
  <r>
    <x v="2"/>
    <x v="18"/>
    <s v="AVA"/>
    <s v="Z87"/>
    <s v="Z87 - Benefits Loaders"/>
    <s v="OPER"/>
    <x v="4"/>
    <x v="17"/>
    <s v="Non-Labor"/>
    <d v="2020-06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88.52"/>
  </r>
  <r>
    <x v="2"/>
    <x v="18"/>
    <s v="AVA"/>
    <s v="Z87"/>
    <s v="Z87 - Benefits Loaders"/>
    <s v="OPER"/>
    <x v="4"/>
    <x v="17"/>
    <s v="Non-Labor"/>
    <d v="2020-06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43.43"/>
  </r>
  <r>
    <x v="2"/>
    <x v="18"/>
    <s v="AVA"/>
    <s v="Z87"/>
    <s v="Z87 - Benefits Loaders"/>
    <s v="OPER"/>
    <x v="4"/>
    <x v="17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88.18"/>
  </r>
  <r>
    <x v="2"/>
    <x v="18"/>
    <s v="AVA"/>
    <s v="Z87"/>
    <s v="Z87 - Benefits Loaders"/>
    <s v="OPER"/>
    <x v="4"/>
    <x v="17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8.84"/>
  </r>
  <r>
    <x v="2"/>
    <x v="18"/>
    <s v="AVA"/>
    <s v="Z87"/>
    <s v="Z87 - Benefits Loaders"/>
    <s v="OPER"/>
    <x v="4"/>
    <x v="17"/>
    <s v="Non-Labor"/>
    <d v="2020-06-0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7.68"/>
  </r>
  <r>
    <x v="2"/>
    <x v="18"/>
    <s v="AVA"/>
    <s v="Z87"/>
    <s v="Z87 - Benefits Loaders"/>
    <s v="OPER"/>
    <x v="4"/>
    <x v="17"/>
    <s v="Non-Labor"/>
    <d v="2020-06-07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s v="E02"/>
    <s v="Rest Period union employees             "/>
    <m/>
    <m/>
    <m/>
    <m/>
    <s v="B932206114000"/>
    <m/>
    <m/>
    <n v="71.08"/>
  </r>
  <r>
    <x v="2"/>
    <x v="18"/>
    <s v="AVA"/>
    <s v="Z87"/>
    <s v="Z87 - Benefits Loaders"/>
    <s v="OPER"/>
    <x v="4"/>
    <x v="17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07"/>
  </r>
  <r>
    <x v="2"/>
    <x v="18"/>
    <s v="AVA"/>
    <s v="Z87"/>
    <s v="Z87 - Benefits Loaders"/>
    <s v="OPER"/>
    <x v="4"/>
    <x v="17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10.33"/>
  </r>
  <r>
    <x v="2"/>
    <x v="18"/>
    <s v="AVA"/>
    <s v="Z87"/>
    <s v="Z87 - Benefits Loaders"/>
    <s v="OPER"/>
    <x v="4"/>
    <x v="17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24.05"/>
  </r>
  <r>
    <x v="2"/>
    <x v="18"/>
    <s v="AVA"/>
    <s v="Z87"/>
    <s v="Z87 - Benefits Loaders"/>
    <s v="OPER"/>
    <x v="4"/>
    <x v="17"/>
    <s v="Non-Labor"/>
    <d v="2020-06-0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7"/>
    <s v="Meals - Dinner                          "/>
    <m/>
    <m/>
    <m/>
    <m/>
    <s v="B923206105000"/>
    <m/>
    <m/>
    <n v="20.239999999999998"/>
  </r>
  <r>
    <x v="2"/>
    <x v="18"/>
    <s v="AVA"/>
    <s v="Z87"/>
    <s v="Z87 - Benefits Loaders"/>
    <s v="OPER"/>
    <x v="4"/>
    <x v="17"/>
    <s v="Non-Labor"/>
    <d v="2020-06-07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2.56"/>
  </r>
  <r>
    <x v="2"/>
    <x v="18"/>
    <s v="AVA"/>
    <s v="Z87"/>
    <s v="Z87 - Benefits Loaders"/>
    <s v="OPER"/>
    <x v="4"/>
    <x v="17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52.55000000000001"/>
  </r>
  <r>
    <x v="2"/>
    <x v="18"/>
    <s v="AVA"/>
    <s v="Z87"/>
    <s v="Z87 - Benefits Loaders"/>
    <s v="OPER"/>
    <x v="4"/>
    <x v="17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5.79"/>
  </r>
  <r>
    <x v="2"/>
    <x v="18"/>
    <s v="AVA"/>
    <s v="Z87"/>
    <s v="Z87 - Benefits Loaders"/>
    <s v="OPER"/>
    <x v="4"/>
    <x v="17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24.11"/>
  </r>
  <r>
    <x v="2"/>
    <x v="18"/>
    <s v="AVA"/>
    <s v="Z87"/>
    <s v="Z87 - Benefits Loaders"/>
    <s v="OPER"/>
    <x v="4"/>
    <x v="17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6.07"/>
  </r>
  <r>
    <x v="2"/>
    <x v="18"/>
    <s v="AVA"/>
    <s v="Z87"/>
    <s v="Z87 - Benefits Loaders"/>
    <s v="OPER"/>
    <x v="4"/>
    <x v="17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2.5"/>
  </r>
  <r>
    <x v="2"/>
    <x v="18"/>
    <s v="AVA"/>
    <s v="Z87"/>
    <s v="Z87 - Benefits Loaders"/>
    <s v="OPER"/>
    <x v="4"/>
    <x v="17"/>
    <s v="Non-Labor"/>
    <d v="2020-06-0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0.96"/>
  </r>
  <r>
    <x v="2"/>
    <x v="18"/>
    <s v="AVA"/>
    <s v="Z87"/>
    <s v="Z87 - Benefits Loaders"/>
    <s v="OPER"/>
    <x v="4"/>
    <x v="17"/>
    <s v="Non-Labor"/>
    <d v="2020-06-0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4.24"/>
  </r>
  <r>
    <x v="2"/>
    <x v="18"/>
    <s v="AVA"/>
    <s v="Z87"/>
    <s v="Z87 - Benefits Loaders"/>
    <s v="OPER"/>
    <x v="4"/>
    <x v="17"/>
    <s v="Non-Labor"/>
    <d v="2020-06-2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498.42"/>
  </r>
  <r>
    <x v="2"/>
    <x v="18"/>
    <s v="AVA"/>
    <s v="Z87"/>
    <s v="Z87 - Benefits Loaders"/>
    <s v="OPER"/>
    <x v="4"/>
    <x v="17"/>
    <s v="Non-Labor"/>
    <d v="2020-06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36.54"/>
  </r>
  <r>
    <x v="2"/>
    <x v="18"/>
    <s v="AVA"/>
    <s v="Z87"/>
    <s v="Z87 - Benefits Loaders"/>
    <s v="OPER"/>
    <x v="4"/>
    <x v="17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35.36"/>
  </r>
  <r>
    <x v="2"/>
    <x v="18"/>
    <s v="AVA"/>
    <s v="Z87"/>
    <s v="Z87 - Benefits Loaders"/>
    <s v="OPER"/>
    <x v="4"/>
    <x v="17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2.06"/>
  </r>
  <r>
    <x v="2"/>
    <x v="18"/>
    <s v="AVA"/>
    <s v="Z87"/>
    <s v="Z87 - Benefits Loaders"/>
    <s v="OPER"/>
    <x v="4"/>
    <x v="17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6.52"/>
  </r>
  <r>
    <x v="2"/>
    <x v="18"/>
    <s v="AVA"/>
    <s v="Z87"/>
    <s v="Z87 - Benefits Loaders"/>
    <s v="OPER"/>
    <x v="4"/>
    <x v="17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8.02"/>
  </r>
  <r>
    <x v="2"/>
    <x v="18"/>
    <s v="AVA"/>
    <s v="Z87"/>
    <s v="Z87 - Benefits Loaders"/>
    <s v="OPER"/>
    <x v="4"/>
    <x v="17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8.88"/>
  </r>
  <r>
    <x v="2"/>
    <x v="18"/>
    <s v="AVA"/>
    <s v="Z87"/>
    <s v="Z87 - Benefits Loaders"/>
    <s v="OPER"/>
    <x v="4"/>
    <x v="17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24.05"/>
  </r>
  <r>
    <x v="2"/>
    <x v="18"/>
    <s v="AVA"/>
    <s v="Z87"/>
    <s v="Z87 - Benefits Loaders"/>
    <s v="OPER"/>
    <x v="4"/>
    <x v="17"/>
    <s v="Non-Labor"/>
    <d v="2020-06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98.6"/>
  </r>
  <r>
    <x v="2"/>
    <x v="18"/>
    <s v="AVA"/>
    <s v="Z87"/>
    <s v="Z87 - Benefits Loaders"/>
    <s v="OPER"/>
    <x v="4"/>
    <x v="17"/>
    <s v="Non-Labor"/>
    <d v="2020-06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93.2"/>
  </r>
  <r>
    <x v="2"/>
    <x v="18"/>
    <s v="AVA"/>
    <s v="Z87"/>
    <s v="Z87 - Benefits Loaders"/>
    <s v="OPER"/>
    <x v="4"/>
    <x v="17"/>
    <s v="Non-Labor"/>
    <d v="2020-06-2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27"/>
    <s v="Meals - Dinner                          "/>
    <m/>
    <m/>
    <m/>
    <m/>
    <s v="B901206104000"/>
    <m/>
    <m/>
    <n v="2.56"/>
  </r>
  <r>
    <x v="2"/>
    <x v="18"/>
    <s v="AVA"/>
    <s v="Z87"/>
    <s v="Z87 - Benefits Loaders"/>
    <s v="OPER"/>
    <x v="4"/>
    <x v="17"/>
    <s v="Non-Labor"/>
    <d v="2020-06-2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24.05"/>
  </r>
  <r>
    <x v="2"/>
    <x v="18"/>
    <s v="AVA"/>
    <s v="Z87"/>
    <s v="Z87 - Benefits Loaders"/>
    <s v="OPER"/>
    <x v="4"/>
    <x v="17"/>
    <s v="Non-Labor"/>
    <d v="2020-06-2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0"/>
    <s v="Alt/Dual                                "/>
    <m/>
    <m/>
    <m/>
    <m/>
    <s v="B906206105000"/>
    <m/>
    <m/>
    <n v="32.06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6.3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16.03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6.03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25.2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3.29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0.04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3.700000000000003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3.48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118.67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35.36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s v="E01"/>
    <s v="Regular                                 "/>
    <m/>
    <m/>
    <m/>
    <m/>
    <s v="B975206102000"/>
    <m/>
    <m/>
    <n v="17.68"/>
  </r>
  <r>
    <x v="2"/>
    <x v="18"/>
    <s v="AVA"/>
    <s v="Z87"/>
    <s v="Z87 - Benefits Loaders"/>
    <s v="OPER"/>
    <x v="4"/>
    <x v="17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44.2"/>
  </r>
  <r>
    <x v="2"/>
    <x v="18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048.8900000000001"/>
  </r>
  <r>
    <x v="2"/>
    <x v="18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75.58"/>
  </r>
  <r>
    <x v="2"/>
    <x v="18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47.2"/>
  </r>
  <r>
    <x v="2"/>
    <x v="18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4.18"/>
  </r>
  <r>
    <x v="2"/>
    <x v="18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79.05"/>
  </r>
  <r>
    <x v="2"/>
    <x v="18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79.02"/>
  </r>
  <r>
    <x v="2"/>
    <x v="18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35.24"/>
  </r>
  <r>
    <x v="2"/>
    <x v="18"/>
    <s v="AVA"/>
    <s v="Z87"/>
    <s v="Z87 - Benefits Loaders"/>
    <s v="OPER"/>
    <x v="4"/>
    <x v="17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1.79"/>
  </r>
  <r>
    <x v="2"/>
    <x v="18"/>
    <s v="AVA"/>
    <s v="Z87"/>
    <s v="Z87 - Benefits Loaders"/>
    <s v="OPER"/>
    <x v="4"/>
    <x v="17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16.829999999999998"/>
  </r>
  <r>
    <x v="2"/>
    <x v="18"/>
    <s v="AVA"/>
    <s v="Z87"/>
    <s v="Z87 - Benefits Loaders"/>
    <s v="OPER"/>
    <x v="4"/>
    <x v="17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22.44"/>
  </r>
  <r>
    <x v="2"/>
    <x v="18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46.41"/>
  </r>
  <r>
    <x v="2"/>
    <x v="18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11.22"/>
  </r>
  <r>
    <x v="2"/>
    <x v="18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11.22"/>
  </r>
  <r>
    <x v="2"/>
    <x v="18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73.95"/>
  </r>
  <r>
    <x v="2"/>
    <x v="18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4.03"/>
  </r>
  <r>
    <x v="2"/>
    <x v="18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6.03"/>
  </r>
  <r>
    <x v="2"/>
    <x v="18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83.07"/>
  </r>
  <r>
    <x v="2"/>
    <x v="18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24.75"/>
  </r>
  <r>
    <x v="2"/>
    <x v="18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12.38"/>
  </r>
  <r>
    <x v="2"/>
    <x v="18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30.94"/>
  </r>
  <r>
    <x v="2"/>
    <x v="18"/>
    <s v="AVA"/>
    <s v="Z88"/>
    <s v="Z88 - Transportation Loaders"/>
    <s v="OPER"/>
    <x v="5"/>
    <x v="18"/>
    <s v="Non-Labor"/>
    <d v="2020-06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2"/>
    <x v="18"/>
    <s v="AVA"/>
    <s v="Z88"/>
    <s v="Z88 - Transportation Loaders"/>
    <s v="OPER"/>
    <x v="5"/>
    <x v="24"/>
    <s v="Non-Labor"/>
    <d v="2020-06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56508"/>
    <m/>
    <m/>
    <m/>
    <m/>
    <m/>
    <m/>
    <m/>
    <m/>
    <m/>
    <s v="B910206105000"/>
    <m/>
    <n v="210"/>
    <n v="630"/>
  </r>
  <r>
    <x v="2"/>
    <x v="18"/>
    <s v="AVA"/>
    <s v="Z88"/>
    <s v="Z88 - Transportation Loaders"/>
    <s v="OPER"/>
    <x v="5"/>
    <x v="24"/>
    <s v="Non-Labor"/>
    <d v="2020-06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56888"/>
    <m/>
    <m/>
    <m/>
    <m/>
    <m/>
    <m/>
    <m/>
    <m/>
    <m/>
    <s v="B956206105000"/>
    <m/>
    <n v="3"/>
    <n v="9"/>
  </r>
  <r>
    <x v="2"/>
    <x v="18"/>
    <s v="AVA"/>
    <s v="Z88"/>
    <s v="Z88 - Transportation Loaders"/>
    <s v="OPER"/>
    <x v="5"/>
    <x v="19"/>
    <s v="Non-Labor"/>
    <d v="2020-06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128"/>
    <m/>
    <m/>
    <m/>
    <m/>
    <m/>
    <m/>
    <m/>
    <m/>
    <m/>
    <s v="B980206201000"/>
    <m/>
    <n v="5"/>
    <n v="225"/>
  </r>
  <r>
    <x v="2"/>
    <x v="18"/>
    <s v="AVA"/>
    <s v="Z88"/>
    <s v="Z88 - Transportation Loaders"/>
    <s v="OPER"/>
    <x v="5"/>
    <x v="19"/>
    <s v="Non-Labor"/>
    <d v="2020-06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01"/>
    <m/>
    <m/>
    <m/>
    <m/>
    <m/>
    <m/>
    <m/>
    <m/>
    <m/>
    <s v="B980206201000"/>
    <m/>
    <n v="0.75"/>
    <n v="33.75"/>
  </r>
  <r>
    <x v="2"/>
    <x v="18"/>
    <s v="AVA"/>
    <s v="Z88"/>
    <s v="Z88 - Transportation Loaders"/>
    <s v="OPER"/>
    <x v="5"/>
    <x v="19"/>
    <s v="Non-Labor"/>
    <d v="2020-06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21"/>
    <m/>
    <m/>
    <m/>
    <m/>
    <m/>
    <m/>
    <m/>
    <m/>
    <m/>
    <s v="B980206201000"/>
    <m/>
    <n v="2.87"/>
    <n v="129.15"/>
  </r>
  <r>
    <x v="2"/>
    <x v="18"/>
    <s v="AVA"/>
    <s v="Z88"/>
    <s v="Z88 - Transportation Loaders"/>
    <s v="OPER"/>
    <x v="5"/>
    <x v="19"/>
    <s v="Non-Labor"/>
    <d v="2020-06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007"/>
    <m/>
    <m/>
    <m/>
    <m/>
    <m/>
    <m/>
    <m/>
    <m/>
    <m/>
    <s v="B980206202000"/>
    <m/>
    <n v="4.5199999999999996"/>
    <n v="203.4"/>
  </r>
  <r>
    <x v="2"/>
    <x v="18"/>
    <s v="AVA"/>
    <s v="Z88"/>
    <s v="Z88 - Transportation Loaders"/>
    <s v="OPER"/>
    <x v="5"/>
    <x v="19"/>
    <s v="Non-Labor"/>
    <d v="2020-06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008"/>
    <m/>
    <m/>
    <m/>
    <m/>
    <m/>
    <m/>
    <m/>
    <m/>
    <m/>
    <s v="B980206202000"/>
    <m/>
    <n v="0.7"/>
    <n v="31.5"/>
  </r>
  <r>
    <x v="2"/>
    <x v="18"/>
    <s v="AVA"/>
    <s v="Z88"/>
    <s v="Z88 - Transportation Loaders"/>
    <s v="OPER"/>
    <x v="5"/>
    <x v="19"/>
    <s v="Non-Labor"/>
    <d v="2020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3"/>
    <m/>
    <m/>
    <m/>
    <m/>
    <m/>
    <m/>
    <m/>
    <m/>
    <m/>
    <s v="B980206203000"/>
    <m/>
    <n v="3.42"/>
    <n v="153.9"/>
  </r>
  <r>
    <x v="2"/>
    <x v="18"/>
    <s v="AVA"/>
    <s v="Z88"/>
    <s v="Z88 - Transportation Loaders"/>
    <s v="OPER"/>
    <x v="5"/>
    <x v="19"/>
    <s v="Non-Labor"/>
    <d v="2020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7"/>
    <m/>
    <m/>
    <m/>
    <m/>
    <m/>
    <m/>
    <m/>
    <m/>
    <m/>
    <s v="B980206203000"/>
    <m/>
    <n v="1.02"/>
    <n v="45.9"/>
  </r>
  <r>
    <x v="2"/>
    <x v="18"/>
    <s v="AVA"/>
    <s v="Z88"/>
    <s v="Z88 - Transportation Loaders"/>
    <s v="OPER"/>
    <x v="5"/>
    <x v="19"/>
    <s v="Non-Labor"/>
    <d v="2020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8"/>
    <m/>
    <m/>
    <m/>
    <m/>
    <m/>
    <m/>
    <m/>
    <m/>
    <m/>
    <s v="B980206203000"/>
    <m/>
    <n v="5.5"/>
    <n v="247.5"/>
  </r>
  <r>
    <x v="2"/>
    <x v="18"/>
    <s v="AVA"/>
    <s v="Z88"/>
    <s v="Z88 - Transportation Loaders"/>
    <s v="OPER"/>
    <x v="5"/>
    <x v="19"/>
    <s v="Non-Labor"/>
    <d v="2020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1.23"/>
    <n v="55.35"/>
  </r>
  <r>
    <x v="2"/>
    <x v="18"/>
    <s v="AVA"/>
    <s v="Z88"/>
    <s v="Z88 - Transportation Loaders"/>
    <s v="OPER"/>
    <x v="5"/>
    <x v="19"/>
    <s v="Non-Labor"/>
    <d v="2020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4"/>
    <m/>
    <m/>
    <m/>
    <m/>
    <m/>
    <m/>
    <m/>
    <m/>
    <m/>
    <s v="B980206203000"/>
    <m/>
    <n v="10.199999999999999"/>
    <n v="459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01"/>
    <s v="90102061"/>
    <s v="DIS-Maintenance"/>
    <s v="593010"/>
    <x v="3"/>
    <s v="593000"/>
    <m/>
    <m/>
    <m/>
    <s v="67007"/>
    <m/>
    <m/>
    <m/>
    <m/>
    <m/>
    <m/>
    <m/>
    <m/>
    <m/>
    <s v="B901206104000"/>
    <m/>
    <n v="1.68"/>
    <n v="75.599999999999994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07"/>
    <s v="90702061"/>
    <s v="DIS-Maintenance"/>
    <s v="593010"/>
    <x v="3"/>
    <s v="593000"/>
    <m/>
    <m/>
    <m/>
    <s v="67201"/>
    <m/>
    <m/>
    <m/>
    <m/>
    <m/>
    <m/>
    <m/>
    <m/>
    <m/>
    <s v="B907206104000"/>
    <m/>
    <n v="0.48"/>
    <n v="21.6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3.5"/>
    <n v="157.5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4114000"/>
    <m/>
    <n v="1.4"/>
    <n v="63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974"/>
    <m/>
    <m/>
    <m/>
    <m/>
    <m/>
    <m/>
    <m/>
    <m/>
    <m/>
    <s v="B910206105000"/>
    <m/>
    <n v="6"/>
    <n v="270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4"/>
    <n v="180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975"/>
    <m/>
    <m/>
    <m/>
    <m/>
    <m/>
    <m/>
    <m/>
    <m/>
    <m/>
    <s v="B930204114000"/>
    <m/>
    <n v="1"/>
    <n v="45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30"/>
    <s v="93002061"/>
    <s v="DIS-Maintenance"/>
    <s v="595000"/>
    <x v="24"/>
    <s v="595000"/>
    <m/>
    <m/>
    <m/>
    <s v="67504"/>
    <m/>
    <m/>
    <m/>
    <m/>
    <m/>
    <m/>
    <m/>
    <m/>
    <m/>
    <s v="B930206109000"/>
    <m/>
    <n v="2.8"/>
    <n v="126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01"/>
    <m/>
    <m/>
    <m/>
    <m/>
    <m/>
    <m/>
    <m/>
    <m/>
    <m/>
    <s v="B932206105000"/>
    <m/>
    <n v="1"/>
    <n v="45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32"/>
    <s v="93202061"/>
    <s v="DIS-Maintenance"/>
    <s v="593036"/>
    <x v="1"/>
    <s v="593000"/>
    <m/>
    <m/>
    <m/>
    <s v="67968"/>
    <m/>
    <m/>
    <m/>
    <m/>
    <m/>
    <m/>
    <m/>
    <m/>
    <m/>
    <s v="B932206114000"/>
    <m/>
    <n v="2"/>
    <n v="90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04"/>
    <m/>
    <m/>
    <m/>
    <m/>
    <m/>
    <m/>
    <m/>
    <m/>
    <m/>
    <s v="B933206105000"/>
    <m/>
    <n v="21"/>
    <n v="945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30"/>
    <m/>
    <m/>
    <m/>
    <m/>
    <m/>
    <m/>
    <m/>
    <m/>
    <m/>
    <s v="B933206105000"/>
    <m/>
    <n v="3"/>
    <n v="135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030"/>
    <m/>
    <m/>
    <m/>
    <m/>
    <m/>
    <m/>
    <m/>
    <m/>
    <m/>
    <s v="B933206114000"/>
    <m/>
    <n v="3"/>
    <n v="135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226"/>
    <m/>
    <m/>
    <m/>
    <m/>
    <m/>
    <m/>
    <m/>
    <m/>
    <m/>
    <s v="B933206114000"/>
    <m/>
    <n v="6"/>
    <n v="270"/>
  </r>
  <r>
    <x v="2"/>
    <x v="18"/>
    <s v="AVA"/>
    <s v="Z88"/>
    <s v="Z88 - Transportation Loaders"/>
    <s v="OPER"/>
    <x v="5"/>
    <x v="19"/>
    <s v="Non-Labor"/>
    <d v="2020-06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009"/>
    <m/>
    <m/>
    <m/>
    <m/>
    <m/>
    <m/>
    <m/>
    <m/>
    <m/>
    <s v="B906206105000"/>
    <m/>
    <n v="1.5"/>
    <n v="67.5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4.3"/>
    <n v="193.5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8"/>
    <n v="360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008"/>
    <m/>
    <m/>
    <m/>
    <m/>
    <m/>
    <m/>
    <m/>
    <m/>
    <m/>
    <s v="B923206114000"/>
    <m/>
    <n v="11"/>
    <n v="495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030"/>
    <m/>
    <m/>
    <m/>
    <m/>
    <m/>
    <m/>
    <m/>
    <m/>
    <m/>
    <s v="B923206114000"/>
    <m/>
    <n v="3"/>
    <n v="135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2.75"/>
    <n v="123.75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19.489999999999998"/>
    <n v="877.05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1.83"/>
    <n v="82.35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5.88"/>
    <n v="264.60000000000002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6114000"/>
    <m/>
    <n v="5.81"/>
    <n v="261.45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5.2"/>
    <n v="234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75"/>
    <s v="97502061"/>
    <s v="DIS-Maintenance"/>
    <s v="591000"/>
    <x v="14"/>
    <s v="591000"/>
    <m/>
    <m/>
    <m/>
    <s v="67225"/>
    <m/>
    <m/>
    <m/>
    <m/>
    <m/>
    <m/>
    <m/>
    <m/>
    <m/>
    <s v="B975206102000"/>
    <m/>
    <n v="3.6"/>
    <n v="162"/>
  </r>
  <r>
    <x v="2"/>
    <x v="18"/>
    <s v="AVA"/>
    <s v="Z88"/>
    <s v="Z88 - Transportation Loaders"/>
    <s v="OPER"/>
    <x v="5"/>
    <x v="19"/>
    <s v="Non-Labor"/>
    <d v="2020-06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7225"/>
    <m/>
    <m/>
    <m/>
    <m/>
    <m/>
    <m/>
    <m/>
    <m/>
    <m/>
    <s v="B975206114000"/>
    <m/>
    <n v="1"/>
    <n v="45"/>
  </r>
  <r>
    <x v="2"/>
    <x v="18"/>
    <s v="AVA"/>
    <s v="Z89"/>
    <s v="Z89 - Payroll Accrual"/>
    <s v="OPER"/>
    <x v="0"/>
    <x v="6"/>
    <s v="Labor"/>
    <d v="2020-05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27"/>
    <n v="-4671.6499999999996"/>
  </r>
  <r>
    <x v="2"/>
    <x v="18"/>
    <s v="AVA"/>
    <s v="Z89"/>
    <s v="Z89 - Payroll Accrual"/>
    <s v="OPER"/>
    <x v="0"/>
    <x v="6"/>
    <s v="Labor"/>
    <d v="2020-05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40"/>
    <n v="-1676.7"/>
  </r>
  <r>
    <x v="2"/>
    <x v="18"/>
    <s v="AVA"/>
    <s v="Z89"/>
    <s v="Z89 - Payroll Accrual"/>
    <s v="OPER"/>
    <x v="0"/>
    <x v="6"/>
    <s v="Labor"/>
    <d v="2020-05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42.25"/>
    <n v="-2478.42"/>
  </r>
  <r>
    <x v="2"/>
    <x v="18"/>
    <s v="AVA"/>
    <s v="Z89"/>
    <s v="Z89 - Payroll Accrual"/>
    <s v="OPER"/>
    <x v="0"/>
    <x v="6"/>
    <s v="Labor"/>
    <d v="2020-05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36"/>
    <n v="-2127.4299999999998"/>
  </r>
  <r>
    <x v="2"/>
    <x v="18"/>
    <s v="AVA"/>
    <s v="Z89"/>
    <s v="Z89 - Payroll Accrual"/>
    <s v="OPER"/>
    <x v="0"/>
    <x v="6"/>
    <s v="Labor"/>
    <d v="2020-06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75.35"/>
    <n v="6555.59"/>
  </r>
  <r>
    <x v="2"/>
    <x v="18"/>
    <s v="AVA"/>
    <s v="Z89"/>
    <s v="Z89 - Payroll Accrual"/>
    <s v="OPER"/>
    <x v="0"/>
    <x v="6"/>
    <s v="Labor"/>
    <d v="2020-06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56"/>
    <n v="2347.38"/>
  </r>
  <r>
    <x v="2"/>
    <x v="18"/>
    <s v="AVA"/>
    <s v="Z89"/>
    <s v="Z89 - Payroll Accrual"/>
    <s v="OPER"/>
    <x v="0"/>
    <x v="6"/>
    <s v="Labor"/>
    <d v="2020-06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27.3"/>
    <n v="1743.88"/>
  </r>
  <r>
    <x v="2"/>
    <x v="18"/>
    <s v="AVA"/>
    <s v="Z89"/>
    <s v="Z89 - Payroll Accrual"/>
    <s v="OPER"/>
    <x v="0"/>
    <x v="6"/>
    <s v="Labor"/>
    <d v="2020-06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11.2"/>
    <n v="845.24"/>
  </r>
  <r>
    <x v="2"/>
    <x v="18"/>
    <s v="AVA"/>
    <s v="Z89"/>
    <s v="Z89 - Payroll Accrual"/>
    <s v="OPER"/>
    <x v="0"/>
    <x v="0"/>
    <s v="Labor"/>
    <d v="2020-05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2.75"/>
    <n v="-144.21"/>
  </r>
  <r>
    <x v="2"/>
    <x v="18"/>
    <s v="AVA"/>
    <s v="Z89"/>
    <s v="Z89 - Payroll Accrual"/>
    <s v="OPER"/>
    <x v="0"/>
    <x v="0"/>
    <s v="Labor"/>
    <d v="2020-05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7"/>
    <n v="-350.7"/>
  </r>
  <r>
    <x v="2"/>
    <x v="18"/>
    <s v="AVA"/>
    <s v="Z89"/>
    <s v="Z89 - Payroll Accrual"/>
    <s v="OPER"/>
    <x v="0"/>
    <x v="0"/>
    <s v="Labor"/>
    <d v="2020-05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20"/>
    <n v="-1073.01"/>
  </r>
  <r>
    <x v="2"/>
    <x v="18"/>
    <s v="AVA"/>
    <s v="Z89"/>
    <s v="Z89 - Payroll Accrual"/>
    <s v="OPER"/>
    <x v="0"/>
    <x v="0"/>
    <s v="Labor"/>
    <d v="2020-05-31T00:00:00"/>
    <s v="ID"/>
    <x v="0"/>
    <s v="Miscellaneous Transaction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n v="-1"/>
    <n v="-55.25"/>
  </r>
  <r>
    <x v="2"/>
    <x v="18"/>
    <s v="AVA"/>
    <s v="Z89"/>
    <s v="Z89 - Payroll Accrual"/>
    <s v="OPER"/>
    <x v="0"/>
    <x v="0"/>
    <s v="Labor"/>
    <d v="2020-05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n v="-0.25"/>
    <n v="-13.81"/>
  </r>
  <r>
    <x v="2"/>
    <x v="18"/>
    <s v="AVA"/>
    <s v="Z89"/>
    <s v="Z89 - Payroll Accrual"/>
    <s v="OPER"/>
    <x v="0"/>
    <x v="0"/>
    <s v="Labor"/>
    <d v="2020-05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0.5"/>
    <n v="-8"/>
  </r>
  <r>
    <x v="2"/>
    <x v="18"/>
    <s v="AVA"/>
    <s v="Z89"/>
    <s v="Z89 - Payroll Accrual"/>
    <s v="OPER"/>
    <x v="0"/>
    <x v="0"/>
    <s v="Labor"/>
    <d v="2020-05-31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-5.5"/>
    <n v="-268.2"/>
  </r>
  <r>
    <x v="2"/>
    <x v="18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n v="-0.5"/>
    <n v="-27.63"/>
  </r>
  <r>
    <x v="2"/>
    <x v="18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5"/>
    <n v="-276.25"/>
  </r>
  <r>
    <x v="2"/>
    <x v="18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-0.5"/>
    <n v="-8"/>
  </r>
  <r>
    <x v="2"/>
    <x v="18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20.75"/>
    <n v="-921.05"/>
  </r>
  <r>
    <x v="2"/>
    <x v="18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2"/>
    <n v="-83.15"/>
  </r>
  <r>
    <x v="2"/>
    <x v="18"/>
    <s v="AVA"/>
    <s v="Z89"/>
    <s v="Z89 - Payroll Accrual"/>
    <s v="OPER"/>
    <x v="0"/>
    <x v="0"/>
    <s v="Labor"/>
    <d v="2020-05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1.75"/>
    <n v="-53.58"/>
  </r>
  <r>
    <x v="2"/>
    <x v="18"/>
    <s v="AVA"/>
    <s v="Z89"/>
    <s v="Z89 - Payroll Accrual"/>
    <s v="OPER"/>
    <x v="0"/>
    <x v="0"/>
    <s v="Labor"/>
    <d v="2020-06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5.6"/>
    <n v="294.98"/>
  </r>
  <r>
    <x v="2"/>
    <x v="18"/>
    <s v="AVA"/>
    <s v="Z89"/>
    <s v="Z89 - Payroll Accrual"/>
    <s v="OPER"/>
    <x v="0"/>
    <x v="0"/>
    <s v="Labor"/>
    <d v="2020-06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2.8"/>
    <n v="151.1"/>
  </r>
  <r>
    <x v="2"/>
    <x v="18"/>
    <s v="AVA"/>
    <s v="Z89"/>
    <s v="Z89 - Payroll Accrual"/>
    <s v="OPER"/>
    <x v="0"/>
    <x v="0"/>
    <s v="Labor"/>
    <d v="2020-06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9.8000000000000007"/>
    <n v="494.07"/>
  </r>
  <r>
    <x v="2"/>
    <x v="18"/>
    <s v="AVA"/>
    <s v="Z89"/>
    <s v="Z89 - Payroll Accrual"/>
    <s v="OPER"/>
    <x v="0"/>
    <x v="0"/>
    <s v="Labor"/>
    <d v="2020-06-30T00:00:00"/>
    <s v="ID"/>
    <x v="0"/>
    <s v="Miscellaneous Transaction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n v="0.7"/>
    <n v="11.2"/>
  </r>
  <r>
    <x v="2"/>
    <x v="18"/>
    <s v="AVA"/>
    <s v="Z89"/>
    <s v="Z89 - Payroll Accrual"/>
    <s v="OPER"/>
    <x v="0"/>
    <x v="0"/>
    <s v="Labor"/>
    <d v="2020-06-30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2.1"/>
    <n v="105.21"/>
  </r>
  <r>
    <x v="2"/>
    <x v="18"/>
    <s v="AVA"/>
    <s v="Z89"/>
    <s v="Z89 - Payroll Accrual"/>
    <s v="OPER"/>
    <x v="0"/>
    <x v="0"/>
    <s v="Labor"/>
    <d v="2020-06-30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2.8"/>
    <n v="140.28"/>
  </r>
  <r>
    <x v="2"/>
    <x v="18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5.25"/>
    <n v="290.07"/>
  </r>
  <r>
    <x v="2"/>
    <x v="18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1.4"/>
    <n v="70.14"/>
  </r>
  <r>
    <x v="2"/>
    <x v="18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1.4"/>
    <n v="70.14"/>
  </r>
  <r>
    <x v="2"/>
    <x v="18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21.7"/>
    <n v="1087.17"/>
  </r>
  <r>
    <x v="2"/>
    <x v="18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1.75"/>
    <n v="87.68"/>
  </r>
  <r>
    <x v="2"/>
    <x v="18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4.2"/>
    <n v="162.68"/>
  </r>
  <r>
    <x v="2"/>
    <x v="18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n v="11.2"/>
    <n v="519.17999999999995"/>
  </r>
  <r>
    <x v="2"/>
    <x v="18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n v="2.8"/>
    <n v="154.69999999999999"/>
  </r>
  <r>
    <x v="2"/>
    <x v="18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n v="1.4"/>
    <n v="77.349999999999994"/>
  </r>
  <r>
    <x v="2"/>
    <x v="18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3.5"/>
    <n v="193.38"/>
  </r>
  <r>
    <x v="2"/>
    <x v="18"/>
    <s v="AVA"/>
    <s v="Z90"/>
    <s v="Z90 - Incentive Compensation"/>
    <s v="OPER"/>
    <x v="4"/>
    <x v="20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56.94"/>
  </r>
  <r>
    <x v="2"/>
    <x v="18"/>
    <s v="AVA"/>
    <s v="Z90"/>
    <s v="Z90 - Incentive Compensation"/>
    <s v="OPER"/>
    <x v="4"/>
    <x v="20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92.22"/>
  </r>
  <r>
    <x v="2"/>
    <x v="18"/>
    <s v="AVA"/>
    <s v="Z90"/>
    <s v="Z90 - Incentive Compensation"/>
    <s v="OPER"/>
    <x v="4"/>
    <x v="20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36.31"/>
  </r>
  <r>
    <x v="2"/>
    <x v="18"/>
    <s v="AVA"/>
    <s v="Z90"/>
    <s v="Z90 - Incentive Compensation"/>
    <s v="OPER"/>
    <x v="4"/>
    <x v="20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17.01"/>
  </r>
  <r>
    <x v="2"/>
    <x v="18"/>
    <s v="AVA"/>
    <s v="Z90"/>
    <s v="Z90 - Incentive Compensation"/>
    <s v="OPER"/>
    <x v="4"/>
    <x v="20"/>
    <s v="Non-Labor"/>
    <d v="2020-06-0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40.66"/>
  </r>
  <r>
    <x v="2"/>
    <x v="18"/>
    <s v="AVA"/>
    <s v="Z90"/>
    <s v="Z90 - Incentive Compensation"/>
    <s v="OPER"/>
    <x v="4"/>
    <x v="20"/>
    <s v="Non-Labor"/>
    <d v="2020-06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29.11000000000001"/>
  </r>
  <r>
    <x v="2"/>
    <x v="18"/>
    <s v="AVA"/>
    <s v="Z90"/>
    <s v="Z90 - Incentive Compensation"/>
    <s v="OPER"/>
    <x v="4"/>
    <x v="20"/>
    <s v="Non-Labor"/>
    <d v="2020-06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71.06"/>
  </r>
  <r>
    <x v="2"/>
    <x v="18"/>
    <s v="AVA"/>
    <s v="Z90"/>
    <s v="Z90 - Incentive Compensation"/>
    <s v="OPER"/>
    <x v="4"/>
    <x v="20"/>
    <s v="Non-Labor"/>
    <d v="2020-06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52.43"/>
  </r>
  <r>
    <x v="2"/>
    <x v="18"/>
    <s v="AVA"/>
    <s v="Z90"/>
    <s v="Z90 - Incentive Compensation"/>
    <s v="OPER"/>
    <x v="4"/>
    <x v="20"/>
    <s v="Non-Labor"/>
    <d v="2020-06-2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15.08000000000004"/>
  </r>
  <r>
    <x v="2"/>
    <x v="18"/>
    <s v="AVA"/>
    <s v="Z90"/>
    <s v="Z90 - Incentive Compensation"/>
    <s v="OPER"/>
    <x v="4"/>
    <x v="20"/>
    <s v="Non-Labor"/>
    <d v="2020-06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44"/>
  </r>
  <r>
    <x v="2"/>
    <x v="18"/>
    <s v="AVA"/>
    <s v="Z90"/>
    <s v="Z90 - Incentive Compensation"/>
    <s v="OPER"/>
    <x v="4"/>
    <x v="20"/>
    <s v="Non-Labor"/>
    <d v="2020-06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37.01"/>
  </r>
  <r>
    <x v="2"/>
    <x v="18"/>
    <s v="AVA"/>
    <s v="Z90"/>
    <s v="Z90 - Incentive Compensation"/>
    <s v="OPER"/>
    <x v="4"/>
    <x v="20"/>
    <s v="Non-Labor"/>
    <d v="2020-06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6.41"/>
  </r>
  <r>
    <x v="2"/>
    <x v="18"/>
    <s v="AVA"/>
    <s v="Z90"/>
    <s v="Z90 - Incentive Compensation"/>
    <s v="OPER"/>
    <x v="4"/>
    <x v="20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60.56"/>
  </r>
  <r>
    <x v="2"/>
    <x v="18"/>
    <s v="AVA"/>
    <s v="Z90"/>
    <s v="Z90 - Incentive Compensation"/>
    <s v="OPER"/>
    <x v="4"/>
    <x v="20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29.11000000000001"/>
  </r>
  <r>
    <x v="2"/>
    <x v="18"/>
    <s v="AVA"/>
    <s v="Z90"/>
    <s v="Z90 - Incentive Compensation"/>
    <s v="OPER"/>
    <x v="4"/>
    <x v="20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95.91"/>
  </r>
  <r>
    <x v="2"/>
    <x v="18"/>
    <s v="AVA"/>
    <s v="Z90"/>
    <s v="Z90 - Incentive Compensation"/>
    <s v="OPER"/>
    <x v="4"/>
    <x v="20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46.49"/>
  </r>
  <r>
    <x v="2"/>
    <x v="18"/>
    <s v="AVA"/>
    <s v="Z90"/>
    <s v="Z90 - Incentive Compensation"/>
    <s v="OPER"/>
    <x v="4"/>
    <x v="21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.01"/>
  </r>
  <r>
    <x v="2"/>
    <x v="18"/>
    <s v="AVA"/>
    <s v="Z90"/>
    <s v="Z90 - Incentive Compensation"/>
    <s v="OPER"/>
    <x v="4"/>
    <x v="21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.4500000000000002"/>
  </r>
  <r>
    <x v="2"/>
    <x v="18"/>
    <s v="AVA"/>
    <s v="Z90"/>
    <s v="Z90 - Incentive Compensation"/>
    <s v="OPER"/>
    <x v="4"/>
    <x v="21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7.51"/>
  </r>
  <r>
    <x v="2"/>
    <x v="18"/>
    <s v="AVA"/>
    <s v="Z90"/>
    <s v="Z90 - Incentive Compensation"/>
    <s v="OPER"/>
    <x v="4"/>
    <x v="21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m/>
    <m/>
    <m/>
    <m/>
    <s v="B907206104000"/>
    <m/>
    <m/>
    <n v="-0.39"/>
  </r>
  <r>
    <x v="2"/>
    <x v="18"/>
    <s v="AVA"/>
    <s v="Z90"/>
    <s v="Z90 - Incentive Compensation"/>
    <s v="OPER"/>
    <x v="4"/>
    <x v="21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0.1"/>
  </r>
  <r>
    <x v="2"/>
    <x v="18"/>
    <s v="AVA"/>
    <s v="Z90"/>
    <s v="Z90 - Incentive Compensation"/>
    <s v="OPER"/>
    <x v="4"/>
    <x v="21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0.06"/>
  </r>
  <r>
    <x v="2"/>
    <x v="18"/>
    <s v="AVA"/>
    <s v="Z90"/>
    <s v="Z90 - Incentive Compensation"/>
    <s v="OPER"/>
    <x v="4"/>
    <x v="21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1.88"/>
  </r>
  <r>
    <x v="2"/>
    <x v="18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591000"/>
    <m/>
    <m/>
    <m/>
    <m/>
    <m/>
    <m/>
    <m/>
    <m/>
    <m/>
    <m/>
    <m/>
    <m/>
    <m/>
    <s v="B923206102000"/>
    <m/>
    <m/>
    <n v="-0.19"/>
  </r>
  <r>
    <x v="2"/>
    <x v="18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.93"/>
  </r>
  <r>
    <x v="2"/>
    <x v="18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0.06"/>
  </r>
  <r>
    <x v="2"/>
    <x v="18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.45"/>
  </r>
  <r>
    <x v="2"/>
    <x v="18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57999999999999996"/>
  </r>
  <r>
    <x v="2"/>
    <x v="18"/>
    <s v="AVA"/>
    <s v="Z90"/>
    <s v="Z90 - Incentive Compensation"/>
    <s v="OPER"/>
    <x v="4"/>
    <x v="21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38"/>
  </r>
  <r>
    <x v="2"/>
    <x v="18"/>
    <s v="AVA"/>
    <s v="Z90"/>
    <s v="Z90 - Incentive Compensation"/>
    <s v="OPER"/>
    <x v="4"/>
    <x v="21"/>
    <s v="Non-Labor"/>
    <d v="2020-06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.31"/>
  </r>
  <r>
    <x v="2"/>
    <x v="18"/>
    <s v="AVA"/>
    <s v="Z90"/>
    <s v="Z90 - Incentive Compensation"/>
    <s v="OPER"/>
    <x v="4"/>
    <x v="21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.86"/>
  </r>
  <r>
    <x v="2"/>
    <x v="18"/>
    <s v="AVA"/>
    <s v="Z90"/>
    <s v="Z90 - Incentive Compensation"/>
    <s v="OPER"/>
    <x v="4"/>
    <x v="21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0.39"/>
  </r>
  <r>
    <x v="2"/>
    <x v="18"/>
    <s v="AVA"/>
    <s v="Z90"/>
    <s v="Z90 - Incentive Compensation"/>
    <s v="OPER"/>
    <x v="4"/>
    <x v="21"/>
    <s v="Non-Labor"/>
    <d v="2020-06-0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0.33"/>
  </r>
  <r>
    <x v="2"/>
    <x v="18"/>
    <s v="AVA"/>
    <s v="Z90"/>
    <s v="Z90 - Incentive Compensation"/>
    <s v="OPER"/>
    <x v="4"/>
    <x v="21"/>
    <s v="Non-Labor"/>
    <d v="2020-06-07T00:00:00"/>
    <s v="ID"/>
    <x v="0"/>
    <s v="Burden Cost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s v="E02"/>
    <s v="Rest Period union employees             "/>
    <m/>
    <m/>
    <m/>
    <m/>
    <s v="B932206114000"/>
    <m/>
    <m/>
    <n v="3.11"/>
  </r>
  <r>
    <x v="2"/>
    <x v="18"/>
    <s v="AVA"/>
    <s v="Z90"/>
    <s v="Z90 - Incentive Compensation"/>
    <s v="OPER"/>
    <x v="4"/>
    <x v="21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0.5"/>
  </r>
  <r>
    <x v="2"/>
    <x v="18"/>
    <s v="AVA"/>
    <s v="Z90"/>
    <s v="Z90 - Incentive Compensation"/>
    <s v="OPER"/>
    <x v="4"/>
    <x v="21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1.05"/>
  </r>
  <r>
    <x v="2"/>
    <x v="18"/>
    <s v="AVA"/>
    <s v="Z90"/>
    <s v="Z90 - Incentive Compensation"/>
    <s v="OPER"/>
    <x v="4"/>
    <x v="21"/>
    <s v="Non-Labor"/>
    <d v="2020-06-0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7"/>
    <s v="Meals - Dinner                          "/>
    <m/>
    <m/>
    <m/>
    <m/>
    <s v="B923206105000"/>
    <m/>
    <m/>
    <n v="0.88"/>
  </r>
  <r>
    <x v="2"/>
    <x v="18"/>
    <s v="AVA"/>
    <s v="Z90"/>
    <s v="Z90 - Incentive Compensation"/>
    <s v="OPER"/>
    <x v="4"/>
    <x v="21"/>
    <s v="Non-Labor"/>
    <d v="2020-06-07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0.11"/>
  </r>
  <r>
    <x v="2"/>
    <x v="18"/>
    <s v="AVA"/>
    <s v="Z90"/>
    <s v="Z90 - Incentive Compensation"/>
    <s v="OPER"/>
    <x v="4"/>
    <x v="21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7.36"/>
  </r>
  <r>
    <x v="2"/>
    <x v="18"/>
    <s v="AVA"/>
    <s v="Z90"/>
    <s v="Z90 - Incentive Compensation"/>
    <s v="OPER"/>
    <x v="4"/>
    <x v="21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.58"/>
  </r>
  <r>
    <x v="2"/>
    <x v="18"/>
    <s v="AVA"/>
    <s v="Z90"/>
    <s v="Z90 - Incentive Compensation"/>
    <s v="OPER"/>
    <x v="4"/>
    <x v="21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1.1599999999999999"/>
  </r>
  <r>
    <x v="2"/>
    <x v="18"/>
    <s v="AVA"/>
    <s v="Z90"/>
    <s v="Z90 - Incentive Compensation"/>
    <s v="OPER"/>
    <x v="4"/>
    <x v="21"/>
    <s v="Non-Labor"/>
    <d v="2020-06-0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1.97"/>
  </r>
  <r>
    <x v="2"/>
    <x v="18"/>
    <s v="AVA"/>
    <s v="Z90"/>
    <s v="Z90 - Incentive Compensation"/>
    <s v="OPER"/>
    <x v="4"/>
    <x v="21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55"/>
  </r>
  <r>
    <x v="2"/>
    <x v="18"/>
    <s v="AVA"/>
    <s v="Z90"/>
    <s v="Z90 - Incentive Compensation"/>
    <s v="OPER"/>
    <x v="4"/>
    <x v="21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.4"/>
  </r>
  <r>
    <x v="2"/>
    <x v="18"/>
    <s v="AVA"/>
    <s v="Z90"/>
    <s v="Z90 - Incentive Compensation"/>
    <s v="OPER"/>
    <x v="4"/>
    <x v="21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.1599999999999999"/>
  </r>
  <r>
    <x v="2"/>
    <x v="18"/>
    <s v="AVA"/>
    <s v="Z90"/>
    <s v="Z90 - Incentive Compensation"/>
    <s v="OPER"/>
    <x v="4"/>
    <x v="21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35"/>
  </r>
  <r>
    <x v="2"/>
    <x v="18"/>
    <s v="AVA"/>
    <s v="Z90"/>
    <s v="Z90 - Incentive Compensation"/>
    <s v="OPER"/>
    <x v="4"/>
    <x v="21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.89"/>
  </r>
  <r>
    <x v="2"/>
    <x v="18"/>
    <s v="AVA"/>
    <s v="Z90"/>
    <s v="Z90 - Incentive Compensation"/>
    <s v="OPER"/>
    <x v="4"/>
    <x v="21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.05"/>
  </r>
  <r>
    <x v="2"/>
    <x v="18"/>
    <s v="AVA"/>
    <s v="Z90"/>
    <s v="Z90 - Incentive Compensation"/>
    <s v="OPER"/>
    <x v="4"/>
    <x v="21"/>
    <s v="Non-Labor"/>
    <d v="2020-06-2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27"/>
    <s v="Meals - Dinner                          "/>
    <m/>
    <m/>
    <m/>
    <m/>
    <s v="B901206104000"/>
    <m/>
    <m/>
    <n v="0.11"/>
  </r>
  <r>
    <x v="2"/>
    <x v="18"/>
    <s v="AVA"/>
    <s v="Z90"/>
    <s v="Z90 - Incentive Compensation"/>
    <s v="OPER"/>
    <x v="4"/>
    <x v="21"/>
    <s v="Non-Labor"/>
    <d v="2020-06-2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1.05"/>
  </r>
  <r>
    <x v="2"/>
    <x v="18"/>
    <s v="AVA"/>
    <s v="Z90"/>
    <s v="Z90 - Incentive Compensation"/>
    <s v="OPER"/>
    <x v="4"/>
    <x v="21"/>
    <s v="Non-Labor"/>
    <d v="2020-06-2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0"/>
    <s v="Alt/Dual                                "/>
    <m/>
    <m/>
    <m/>
    <m/>
    <s v="B906206105000"/>
    <m/>
    <m/>
    <n v="1.4"/>
  </r>
  <r>
    <x v="2"/>
    <x v="18"/>
    <s v="AVA"/>
    <s v="Z90"/>
    <s v="Z90 - Incentive Compensation"/>
    <s v="OPER"/>
    <x v="4"/>
    <x v="21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89"/>
  </r>
  <r>
    <x v="2"/>
    <x v="18"/>
    <s v="AVA"/>
    <s v="Z90"/>
    <s v="Z90 - Incentive Compensation"/>
    <s v="OPER"/>
    <x v="4"/>
    <x v="21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0.7"/>
  </r>
  <r>
    <x v="2"/>
    <x v="18"/>
    <s v="AVA"/>
    <s v="Z90"/>
    <s v="Z90 - Incentive Compensation"/>
    <s v="OPER"/>
    <x v="4"/>
    <x v="21"/>
    <s v="Non-Labor"/>
    <d v="2020-06-2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0.7"/>
  </r>
  <r>
    <x v="2"/>
    <x v="18"/>
    <s v="AVA"/>
    <s v="Z90"/>
    <s v="Z90 - Incentive Compensation"/>
    <s v="OPER"/>
    <x v="4"/>
    <x v="21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0.87"/>
  </r>
  <r>
    <x v="2"/>
    <x v="18"/>
    <s v="AVA"/>
    <s v="Z90"/>
    <s v="Z90 - Incentive Compensation"/>
    <s v="OPER"/>
    <x v="4"/>
    <x v="21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88"/>
  </r>
  <r>
    <x v="2"/>
    <x v="18"/>
    <s v="AVA"/>
    <s v="Z90"/>
    <s v="Z90 - Incentive Compensation"/>
    <s v="OPER"/>
    <x v="4"/>
    <x v="21"/>
    <s v="Non-Labor"/>
    <d v="2020-06-2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1.62"/>
  </r>
  <r>
    <x v="2"/>
    <x v="18"/>
    <s v="AVA"/>
    <s v="Z90"/>
    <s v="Z90 - Incentive Compensation"/>
    <s v="OPER"/>
    <x v="4"/>
    <x v="21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5.19"/>
  </r>
  <r>
    <x v="2"/>
    <x v="18"/>
    <s v="AVA"/>
    <s v="Z90"/>
    <s v="Z90 - Incentive Compensation"/>
    <s v="OPER"/>
    <x v="4"/>
    <x v="21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s v="E01"/>
    <s v="Regular                                 "/>
    <m/>
    <m/>
    <m/>
    <m/>
    <s v="B970206105000"/>
    <m/>
    <m/>
    <n v="1.55"/>
  </r>
  <r>
    <x v="2"/>
    <x v="18"/>
    <s v="AVA"/>
    <s v="Z90"/>
    <s v="Z90 - Incentive Compensation"/>
    <s v="OPER"/>
    <x v="4"/>
    <x v="21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s v="E01"/>
    <s v="Regular                                 "/>
    <m/>
    <m/>
    <m/>
    <m/>
    <s v="B975206102000"/>
    <m/>
    <m/>
    <n v="0.77"/>
  </r>
  <r>
    <x v="2"/>
    <x v="18"/>
    <s v="AVA"/>
    <s v="Z90"/>
    <s v="Z90 - Incentive Compensation"/>
    <s v="OPER"/>
    <x v="4"/>
    <x v="21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1.93"/>
  </r>
  <r>
    <x v="2"/>
    <x v="18"/>
    <s v="AVA"/>
    <s v="Z90"/>
    <s v="Z90 - Incentive Compensation"/>
    <s v="OPER"/>
    <x v="4"/>
    <x v="21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.06"/>
  </r>
  <r>
    <x v="2"/>
    <x v="18"/>
    <s v="AVA"/>
    <s v="Z90"/>
    <s v="Z90 - Incentive Compensation"/>
    <s v="OPER"/>
    <x v="4"/>
    <x v="21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.06"/>
  </r>
  <r>
    <x v="2"/>
    <x v="18"/>
    <s v="AVA"/>
    <s v="Z90"/>
    <s v="Z90 - Incentive Compensation"/>
    <s v="OPER"/>
    <x v="4"/>
    <x v="21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.46"/>
  </r>
  <r>
    <x v="2"/>
    <x v="18"/>
    <s v="AVA"/>
    <s v="Z90"/>
    <s v="Z90 - Incentive Compensation"/>
    <s v="OPER"/>
    <x v="4"/>
    <x v="21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0.08"/>
  </r>
  <r>
    <x v="2"/>
    <x v="18"/>
    <s v="AVA"/>
    <s v="Z90"/>
    <s v="Z90 - Incentive Compensation"/>
    <s v="OPER"/>
    <x v="4"/>
    <x v="21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0.74"/>
  </r>
  <r>
    <x v="2"/>
    <x v="18"/>
    <s v="AVA"/>
    <s v="Z90"/>
    <s v="Z90 - Incentive Compensation"/>
    <s v="OPER"/>
    <x v="4"/>
    <x v="21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0.98"/>
  </r>
  <r>
    <x v="2"/>
    <x v="18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.0299999999999998"/>
  </r>
  <r>
    <x v="2"/>
    <x v="18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0.49"/>
  </r>
  <r>
    <x v="2"/>
    <x v="18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0.49"/>
  </r>
  <r>
    <x v="2"/>
    <x v="18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7.61"/>
  </r>
  <r>
    <x v="2"/>
    <x v="18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61"/>
  </r>
  <r>
    <x v="2"/>
    <x v="18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.1399999999999999"/>
  </r>
  <r>
    <x v="2"/>
    <x v="18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3.63"/>
  </r>
  <r>
    <x v="2"/>
    <x v="18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1.08"/>
  </r>
  <r>
    <x v="2"/>
    <x v="18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0.54"/>
  </r>
  <r>
    <x v="2"/>
    <x v="18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1.35"/>
  </r>
  <r>
    <x v="2"/>
    <x v="18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23.36"/>
  </r>
  <r>
    <x v="2"/>
    <x v="18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8.3800000000000008"/>
  </r>
  <r>
    <x v="2"/>
    <x v="18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14000000000000001"/>
  </r>
  <r>
    <x v="2"/>
    <x v="18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35"/>
  </r>
  <r>
    <x v="2"/>
    <x v="18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.07"/>
  </r>
  <r>
    <x v="2"/>
    <x v="18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2.39"/>
  </r>
  <r>
    <x v="2"/>
    <x v="18"/>
    <s v="AVA"/>
    <s v="Z90"/>
    <s v="Z90 - Incentive Compensation"/>
    <s v="OPER"/>
    <x v="4"/>
    <x v="42"/>
    <s v="Non-Labor"/>
    <d v="2020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0.64"/>
  </r>
  <r>
    <x v="2"/>
    <x v="18"/>
    <s v="AVA"/>
    <s v="Z90"/>
    <s v="Z90 - Incentive Compensation"/>
    <s v="OPER"/>
    <x v="4"/>
    <x v="42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m/>
    <m/>
    <m/>
    <m/>
    <m/>
    <m/>
    <s v="B907206104000"/>
    <m/>
    <m/>
    <n v="-0.06"/>
  </r>
  <r>
    <x v="2"/>
    <x v="18"/>
    <s v="AVA"/>
    <s v="Z90"/>
    <s v="Z90 - Incentive Compensation"/>
    <s v="OPER"/>
    <x v="4"/>
    <x v="42"/>
    <s v="Non-Labor"/>
    <d v="2020-05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4114000"/>
    <m/>
    <m/>
    <n v="-0.01"/>
  </r>
  <r>
    <x v="2"/>
    <x v="18"/>
    <s v="AVA"/>
    <s v="Z90"/>
    <s v="Z90 - Incentive Compensation"/>
    <s v="OPER"/>
    <x v="4"/>
    <x v="42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01"/>
  </r>
  <r>
    <x v="2"/>
    <x v="18"/>
    <s v="AVA"/>
    <s v="Z90"/>
    <s v="Z90 - Incentive Compensation"/>
    <s v="OPER"/>
    <x v="4"/>
    <x v="42"/>
    <s v="Non-Labor"/>
    <d v="2020-05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0.27"/>
  </r>
  <r>
    <x v="2"/>
    <x v="18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1000"/>
    <x v="14"/>
    <s v="408115"/>
    <m/>
    <m/>
    <m/>
    <m/>
    <m/>
    <m/>
    <m/>
    <m/>
    <m/>
    <m/>
    <m/>
    <m/>
    <m/>
    <s v="B923206102000"/>
    <m/>
    <m/>
    <n v="-0.03"/>
  </r>
  <r>
    <x v="2"/>
    <x v="18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28000000000000003"/>
  </r>
  <r>
    <x v="2"/>
    <x v="18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-0.01"/>
  </r>
  <r>
    <x v="2"/>
    <x v="18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92"/>
  </r>
  <r>
    <x v="2"/>
    <x v="18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0.08"/>
  </r>
  <r>
    <x v="2"/>
    <x v="18"/>
    <s v="AVA"/>
    <s v="Z90"/>
    <s v="Z90 - Incentive Compensation"/>
    <s v="OPER"/>
    <x v="4"/>
    <x v="42"/>
    <s v="Non-Labor"/>
    <d v="2020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05"/>
  </r>
  <r>
    <x v="2"/>
    <x v="18"/>
    <s v="AVA"/>
    <s v="Z90"/>
    <s v="Z90 - Incentive Compensation"/>
    <s v="OPER"/>
    <x v="4"/>
    <x v="42"/>
    <s v="Non-Labor"/>
    <d v="2020-06-07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0.049999999999997"/>
  </r>
  <r>
    <x v="2"/>
    <x v="18"/>
    <s v="AVA"/>
    <s v="Z90"/>
    <s v="Z90 - Incentive Compensation"/>
    <s v="OPER"/>
    <x v="4"/>
    <x v="42"/>
    <s v="Non-Labor"/>
    <d v="2020-06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1.74"/>
  </r>
  <r>
    <x v="2"/>
    <x v="18"/>
    <s v="AVA"/>
    <s v="Z90"/>
    <s v="Z90 - Incentive Compensation"/>
    <s v="OPER"/>
    <x v="4"/>
    <x v="42"/>
    <s v="Non-Labor"/>
    <d v="2020-06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77"/>
  </r>
  <r>
    <x v="2"/>
    <x v="18"/>
    <s v="AVA"/>
    <s v="Z90"/>
    <s v="Z90 - Incentive Compensation"/>
    <s v="OPER"/>
    <x v="4"/>
    <x v="42"/>
    <s v="Non-Labor"/>
    <d v="2020-06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4.64"/>
  </r>
  <r>
    <x v="2"/>
    <x v="18"/>
    <s v="AVA"/>
    <s v="Z90"/>
    <s v="Z90 - Incentive Compensation"/>
    <s v="OPER"/>
    <x v="4"/>
    <x v="42"/>
    <s v="Non-Labor"/>
    <d v="2020-06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3.86"/>
  </r>
  <r>
    <x v="2"/>
    <x v="18"/>
    <s v="AVA"/>
    <s v="Z90"/>
    <s v="Z90 - Incentive Compensation"/>
    <s v="OPER"/>
    <x v="4"/>
    <x v="42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55000000000000004"/>
  </r>
  <r>
    <x v="2"/>
    <x v="18"/>
    <s v="AVA"/>
    <s v="Z90"/>
    <s v="Z90 - Incentive Compensation"/>
    <s v="OPER"/>
    <x v="4"/>
    <x v="42"/>
    <s v="Non-Labor"/>
    <d v="2020-06-07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4114000"/>
    <m/>
    <m/>
    <n v="0.06"/>
  </r>
  <r>
    <x v="2"/>
    <x v="18"/>
    <s v="AVA"/>
    <s v="Z90"/>
    <s v="Z90 - Incentive Compensation"/>
    <s v="OPER"/>
    <x v="4"/>
    <x v="42"/>
    <s v="Non-Labor"/>
    <d v="2020-06-07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7"/>
    <s v="Meals - Dinner                          "/>
    <m/>
    <m/>
    <m/>
    <m/>
    <s v="B910206105000"/>
    <m/>
    <m/>
    <n v="0.06"/>
  </r>
  <r>
    <x v="2"/>
    <x v="18"/>
    <s v="AVA"/>
    <s v="Z90"/>
    <s v="Z90 - Incentive Compensation"/>
    <s v="OPER"/>
    <x v="4"/>
    <x v="42"/>
    <s v="Non-Labor"/>
    <d v="2020-06-07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s v="E02"/>
    <s v="Rest Period union employees             "/>
    <m/>
    <m/>
    <m/>
    <m/>
    <s v="B932206114000"/>
    <m/>
    <m/>
    <n v="0.45"/>
  </r>
  <r>
    <x v="2"/>
    <x v="18"/>
    <s v="AVA"/>
    <s v="Z90"/>
    <s v="Z90 - Incentive Compensation"/>
    <s v="OPER"/>
    <x v="4"/>
    <x v="42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7"/>
    <s v="Meals - Dinner                          "/>
    <m/>
    <m/>
    <m/>
    <m/>
    <s v="B933206105000"/>
    <m/>
    <m/>
    <n v="0.08"/>
  </r>
  <r>
    <x v="2"/>
    <x v="18"/>
    <s v="AVA"/>
    <s v="Z90"/>
    <s v="Z90 - Incentive Compensation"/>
    <s v="OPER"/>
    <x v="4"/>
    <x v="42"/>
    <s v="Non-Labor"/>
    <d v="2020-06-07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15"/>
  </r>
  <r>
    <x v="2"/>
    <x v="18"/>
    <s v="AVA"/>
    <s v="Z90"/>
    <s v="Z90 - Incentive Compensation"/>
    <s v="OPER"/>
    <x v="4"/>
    <x v="42"/>
    <s v="Non-Labor"/>
    <d v="2020-06-07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7"/>
    <s v="Meals - Dinner                          "/>
    <m/>
    <m/>
    <m/>
    <m/>
    <s v="B923206105000"/>
    <m/>
    <m/>
    <n v="0.13"/>
  </r>
  <r>
    <x v="2"/>
    <x v="18"/>
    <s v="AVA"/>
    <s v="Z90"/>
    <s v="Z90 - Incentive Compensation"/>
    <s v="OPER"/>
    <x v="4"/>
    <x v="42"/>
    <s v="Non-Labor"/>
    <d v="2020-06-07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s v="E27"/>
    <s v="Meals - Dinner                          "/>
    <m/>
    <m/>
    <m/>
    <m/>
    <s v="B952206114000"/>
    <m/>
    <m/>
    <n v="0.02"/>
  </r>
  <r>
    <x v="2"/>
    <x v="18"/>
    <s v="AVA"/>
    <s v="Z90"/>
    <s v="Z90 - Incentive Compensation"/>
    <s v="OPER"/>
    <x v="4"/>
    <x v="42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.05"/>
  </r>
  <r>
    <x v="2"/>
    <x v="18"/>
    <s v="AVA"/>
    <s v="Z90"/>
    <s v="Z90 - Incentive Compensation"/>
    <s v="OPER"/>
    <x v="4"/>
    <x v="42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23"/>
  </r>
  <r>
    <x v="2"/>
    <x v="18"/>
    <s v="AVA"/>
    <s v="Z90"/>
    <s v="Z90 - Incentive Compensation"/>
    <s v="OPER"/>
    <x v="4"/>
    <x v="42"/>
    <s v="Non-Labor"/>
    <d v="2020-06-07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7"/>
    <s v="Meals - Dinner                          "/>
    <m/>
    <m/>
    <m/>
    <m/>
    <s v="B956202114000"/>
    <m/>
    <m/>
    <n v="0.17"/>
  </r>
  <r>
    <x v="2"/>
    <x v="18"/>
    <s v="AVA"/>
    <s v="Z90"/>
    <s v="Z90 - Incentive Compensation"/>
    <s v="OPER"/>
    <x v="4"/>
    <x v="42"/>
    <s v="Non-Labor"/>
    <d v="2020-06-07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28999999999999998"/>
  </r>
  <r>
    <x v="2"/>
    <x v="18"/>
    <s v="AVA"/>
    <s v="Z90"/>
    <s v="Z90 - Incentive Compensation"/>
    <s v="OPER"/>
    <x v="4"/>
    <x v="42"/>
    <s v="Non-Labor"/>
    <d v="2020-06-2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6.82"/>
  </r>
  <r>
    <x v="2"/>
    <x v="18"/>
    <s v="AVA"/>
    <s v="Z90"/>
    <s v="Z90 - Incentive Compensation"/>
    <s v="OPER"/>
    <x v="4"/>
    <x v="42"/>
    <s v="Non-Labor"/>
    <d v="2020-06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7"/>
  </r>
  <r>
    <x v="2"/>
    <x v="18"/>
    <s v="AVA"/>
    <s v="Z90"/>
    <s v="Z90 - Incentive Compensation"/>
    <s v="OPER"/>
    <x v="4"/>
    <x v="4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22"/>
  </r>
  <r>
    <x v="2"/>
    <x v="18"/>
    <s v="AVA"/>
    <s v="Z90"/>
    <s v="Z90 - Incentive Compensation"/>
    <s v="OPER"/>
    <x v="4"/>
    <x v="4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2"/>
  </r>
  <r>
    <x v="2"/>
    <x v="18"/>
    <s v="AVA"/>
    <s v="Z90"/>
    <s v="Z90 - Incentive Compensation"/>
    <s v="OPER"/>
    <x v="4"/>
    <x v="4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17"/>
  </r>
  <r>
    <x v="2"/>
    <x v="18"/>
    <s v="AVA"/>
    <s v="Z90"/>
    <s v="Z90 - Incentive Compensation"/>
    <s v="OPER"/>
    <x v="4"/>
    <x v="4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05"/>
  </r>
  <r>
    <x v="2"/>
    <x v="18"/>
    <s v="AVA"/>
    <s v="Z90"/>
    <s v="Z90 - Incentive Compensation"/>
    <s v="OPER"/>
    <x v="4"/>
    <x v="4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56000000000000005"/>
  </r>
  <r>
    <x v="2"/>
    <x v="18"/>
    <s v="AVA"/>
    <s v="Z90"/>
    <s v="Z90 - Incentive Compensation"/>
    <s v="OPER"/>
    <x v="4"/>
    <x v="42"/>
    <s v="Non-Labor"/>
    <d v="2020-06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0.15"/>
  </r>
  <r>
    <x v="2"/>
    <x v="18"/>
    <s v="AVA"/>
    <s v="Z90"/>
    <s v="Z90 - Incentive Compensation"/>
    <s v="OPER"/>
    <x v="4"/>
    <x v="42"/>
    <s v="Non-Labor"/>
    <d v="2020-06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2.46"/>
  </r>
  <r>
    <x v="2"/>
    <x v="18"/>
    <s v="AVA"/>
    <s v="Z90"/>
    <s v="Z90 - Incentive Compensation"/>
    <s v="OPER"/>
    <x v="4"/>
    <x v="42"/>
    <s v="Non-Labor"/>
    <d v="2020-06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6.04"/>
  </r>
  <r>
    <x v="2"/>
    <x v="18"/>
    <s v="AVA"/>
    <s v="Z90"/>
    <s v="Z90 - Incentive Compensation"/>
    <s v="OPER"/>
    <x v="4"/>
    <x v="42"/>
    <s v="Non-Labor"/>
    <d v="2020-06-21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s v="E27"/>
    <s v="Meals - Dinner                          "/>
    <m/>
    <m/>
    <m/>
    <m/>
    <s v="B901206104000"/>
    <m/>
    <m/>
    <n v="0.02"/>
  </r>
  <r>
    <x v="2"/>
    <x v="18"/>
    <s v="AVA"/>
    <s v="Z90"/>
    <s v="Z90 - Incentive Compensation"/>
    <s v="OPER"/>
    <x v="4"/>
    <x v="42"/>
    <s v="Non-Labor"/>
    <d v="2020-06-2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15"/>
  </r>
  <r>
    <x v="2"/>
    <x v="18"/>
    <s v="AVA"/>
    <s v="Z90"/>
    <s v="Z90 - Incentive Compensation"/>
    <s v="OPER"/>
    <x v="4"/>
    <x v="42"/>
    <s v="Non-Labor"/>
    <d v="2020-06-2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0"/>
    <s v="Alt/Dual                                "/>
    <m/>
    <m/>
    <m/>
    <m/>
    <s v="B906206105000"/>
    <m/>
    <m/>
    <n v="0.2"/>
  </r>
  <r>
    <x v="2"/>
    <x v="18"/>
    <s v="AVA"/>
    <s v="Z90"/>
    <s v="Z90 - Incentive Compensation"/>
    <s v="OPER"/>
    <x v="4"/>
    <x v="42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41"/>
  </r>
  <r>
    <x v="2"/>
    <x v="18"/>
    <s v="AVA"/>
    <s v="Z90"/>
    <s v="Z90 - Incentive Compensation"/>
    <s v="OPER"/>
    <x v="4"/>
    <x v="42"/>
    <s v="Non-Labor"/>
    <d v="2020-06-2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0.1"/>
  </r>
  <r>
    <x v="2"/>
    <x v="18"/>
    <s v="AVA"/>
    <s v="Z90"/>
    <s v="Z90 - Incentive Compensation"/>
    <s v="OPER"/>
    <x v="4"/>
    <x v="42"/>
    <s v="Non-Labor"/>
    <d v="2020-06-2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1"/>
  </r>
  <r>
    <x v="2"/>
    <x v="18"/>
    <s v="AVA"/>
    <s v="Z90"/>
    <s v="Z90 - Incentive Compensation"/>
    <s v="OPER"/>
    <x v="4"/>
    <x v="42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.55"/>
  </r>
  <r>
    <x v="2"/>
    <x v="18"/>
    <s v="AVA"/>
    <s v="Z90"/>
    <s v="Z90 - Incentive Compensation"/>
    <s v="OPER"/>
    <x v="4"/>
    <x v="42"/>
    <s v="Non-Labor"/>
    <d v="2020-06-2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13"/>
  </r>
  <r>
    <x v="2"/>
    <x v="18"/>
    <s v="AVA"/>
    <s v="Z90"/>
    <s v="Z90 - Incentive Compensation"/>
    <s v="OPER"/>
    <x v="4"/>
    <x v="42"/>
    <s v="Non-Labor"/>
    <d v="2020-06-2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s v="B960206105000"/>
    <m/>
    <m/>
    <n v="0.24"/>
  </r>
  <r>
    <x v="2"/>
    <x v="18"/>
    <s v="AVA"/>
    <s v="Z90"/>
    <s v="Z90 - Incentive Compensation"/>
    <s v="OPER"/>
    <x v="4"/>
    <x v="42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s v="E01"/>
    <s v="Regular                                 "/>
    <m/>
    <m/>
    <m/>
    <m/>
    <s v="B970206104000"/>
    <m/>
    <m/>
    <n v="0.74"/>
  </r>
  <r>
    <x v="2"/>
    <x v="18"/>
    <s v="AVA"/>
    <s v="Z90"/>
    <s v="Z90 - Incentive Compensation"/>
    <s v="OPER"/>
    <x v="4"/>
    <x v="42"/>
    <s v="Non-Labor"/>
    <d v="2020-06-21T00:00:00"/>
    <s v="WA"/>
    <x v="0"/>
    <s v="Burden Cost USD"/>
    <m/>
    <m/>
    <m/>
    <m/>
    <x v="0"/>
    <x v="0"/>
    <s v="Distr Tree Maintenance -970"/>
    <s v="97002061"/>
    <s v="DIS-Maintenance"/>
    <s v="593020"/>
    <x v="2"/>
    <s v="408115"/>
    <m/>
    <m/>
    <m/>
    <m/>
    <m/>
    <m/>
    <m/>
    <s v="E01"/>
    <s v="Regular                                 "/>
    <m/>
    <m/>
    <m/>
    <m/>
    <s v="B970206105000"/>
    <m/>
    <m/>
    <n v="0.22"/>
  </r>
  <r>
    <x v="2"/>
    <x v="18"/>
    <s v="AVA"/>
    <s v="Z90"/>
    <s v="Z90 - Incentive Compensation"/>
    <s v="OPER"/>
    <x v="4"/>
    <x v="42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s v="E01"/>
    <s v="Regular                                 "/>
    <m/>
    <m/>
    <m/>
    <m/>
    <s v="B975206102000"/>
    <m/>
    <m/>
    <n v="0.11"/>
  </r>
  <r>
    <x v="2"/>
    <x v="18"/>
    <s v="AVA"/>
    <s v="Z90"/>
    <s v="Z90 - Incentive Compensation"/>
    <s v="OPER"/>
    <x v="4"/>
    <x v="42"/>
    <s v="Non-Labor"/>
    <d v="2020-06-2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0.28000000000000003"/>
  </r>
  <r>
    <x v="2"/>
    <x v="18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2.78"/>
  </r>
  <r>
    <x v="2"/>
    <x v="18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1.74"/>
  </r>
  <r>
    <x v="2"/>
    <x v="18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28999999999999998"/>
  </r>
  <r>
    <x v="2"/>
    <x v="18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15"/>
  </r>
  <r>
    <x v="2"/>
    <x v="18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49"/>
  </r>
  <r>
    <x v="2"/>
    <x v="18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8.7200000000000006"/>
  </r>
  <r>
    <x v="2"/>
    <x v="18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4.2300000000000004"/>
  </r>
  <r>
    <x v="2"/>
    <x v="18"/>
    <s v="AVA"/>
    <s v="Z90"/>
    <s v="Z90 - Incentive Compensation"/>
    <s v="OPER"/>
    <x v="4"/>
    <x v="42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m/>
    <m/>
    <m/>
    <m/>
    <m/>
    <m/>
    <s v="B901206104000"/>
    <m/>
    <m/>
    <n v="0.01"/>
  </r>
  <r>
    <x v="2"/>
    <x v="18"/>
    <s v="AVA"/>
    <s v="Z90"/>
    <s v="Z90 - Incentive Compensation"/>
    <s v="OPER"/>
    <x v="4"/>
    <x v="42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0.11"/>
  </r>
  <r>
    <x v="2"/>
    <x v="18"/>
    <s v="AVA"/>
    <s v="Z90"/>
    <s v="Z90 - Incentive Compensation"/>
    <s v="OPER"/>
    <x v="4"/>
    <x v="42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0.14000000000000001"/>
  </r>
  <r>
    <x v="2"/>
    <x v="18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28999999999999998"/>
  </r>
  <r>
    <x v="2"/>
    <x v="18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7.0000000000000007E-2"/>
  </r>
  <r>
    <x v="2"/>
    <x v="18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7.0000000000000007E-2"/>
  </r>
  <r>
    <x v="2"/>
    <x v="18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1.0900000000000001"/>
  </r>
  <r>
    <x v="2"/>
    <x v="18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09"/>
  </r>
  <r>
    <x v="2"/>
    <x v="18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16"/>
  </r>
  <r>
    <x v="2"/>
    <x v="18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0.52"/>
  </r>
  <r>
    <x v="2"/>
    <x v="18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408115"/>
    <m/>
    <m/>
    <m/>
    <m/>
    <m/>
    <m/>
    <m/>
    <m/>
    <m/>
    <m/>
    <m/>
    <m/>
    <m/>
    <s v="B970206105000"/>
    <m/>
    <m/>
    <n v="0.15"/>
  </r>
  <r>
    <x v="2"/>
    <x v="18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m/>
    <m/>
    <m/>
    <m/>
    <m/>
    <m/>
    <s v="B975206102000"/>
    <m/>
    <m/>
    <n v="0.08"/>
  </r>
  <r>
    <x v="2"/>
    <x v="18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0.19"/>
  </r>
  <r>
    <x v="2"/>
    <x v="19"/>
    <s v="AVA"/>
    <s v="A50"/>
    <s v="A50 - Director of Ops WA &amp; ID"/>
    <s v="OPER"/>
    <x v="0"/>
    <x v="32"/>
    <s v="Labor"/>
    <d v="2020-07-0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72"/>
    <n v="1535.04"/>
  </r>
  <r>
    <x v="2"/>
    <x v="19"/>
    <s v="AVA"/>
    <s v="A50"/>
    <s v="A50 - Director of Ops WA &amp; ID"/>
    <s v="OPER"/>
    <x v="0"/>
    <x v="32"/>
    <s v="Labor"/>
    <d v="2020-07-1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80"/>
    <n v="1705.6"/>
  </r>
  <r>
    <x v="2"/>
    <x v="19"/>
    <s v="AVA"/>
    <s v="A50"/>
    <s v="A50 - Director of Ops WA &amp; ID"/>
    <s v="OPER"/>
    <x v="0"/>
    <x v="1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068"/>
    <s v="Jmn Lnmn"/>
    <s v="Dotson, Hassel Brandon"/>
    <s v="E77"/>
    <s v="OT 2x Ext Trouble                       "/>
    <m/>
    <m/>
    <m/>
    <m/>
    <s v="B956202114000"/>
    <m/>
    <n v="3.5"/>
    <n v="292.74"/>
  </r>
  <r>
    <x v="2"/>
    <x v="19"/>
    <s v="AVA"/>
    <s v="A50"/>
    <s v="A50 - Director of Ops WA &amp; ID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985"/>
    <s v="App Lnmn 7"/>
    <s v="Bereiter, David Joseph"/>
    <s v="E24"/>
    <s v="Call 2X                                 "/>
    <m/>
    <m/>
    <m/>
    <m/>
    <s v="B956204114000"/>
    <m/>
    <n v="4"/>
    <n v="334.56"/>
  </r>
  <r>
    <x v="2"/>
    <x v="19"/>
    <s v="AVA"/>
    <s v="A50"/>
    <s v="A50 - Director of Ops WA &amp; ID"/>
    <s v="OPER"/>
    <x v="0"/>
    <x v="6"/>
    <s v="Labor"/>
    <d v="2020-07-0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72"/>
    <n v="3311.81"/>
  </r>
  <r>
    <x v="2"/>
    <x v="19"/>
    <s v="AVA"/>
    <s v="A50"/>
    <s v="A50 - Director of Ops WA &amp; ID"/>
    <s v="OPER"/>
    <x v="0"/>
    <x v="6"/>
    <s v="Labor"/>
    <d v="2020-07-0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2"/>
    <n v="2414.96"/>
  </r>
  <r>
    <x v="2"/>
    <x v="19"/>
    <s v="AVA"/>
    <s v="A50"/>
    <s v="A50 - Director of Ops WA &amp; ID"/>
    <s v="OPER"/>
    <x v="0"/>
    <x v="6"/>
    <s v="Labor"/>
    <d v="2020-07-0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72"/>
    <n v="3311.81"/>
  </r>
  <r>
    <x v="2"/>
    <x v="19"/>
    <s v="AVA"/>
    <s v="A50"/>
    <s v="A50 - Director of Ops WA &amp; ID"/>
    <s v="OPER"/>
    <x v="0"/>
    <x v="6"/>
    <s v="Labor"/>
    <d v="2020-07-0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4"/>
    <n v="301.87"/>
  </r>
  <r>
    <x v="2"/>
    <x v="19"/>
    <s v="AVA"/>
    <s v="A50"/>
    <s v="A50 - Director of Ops WA &amp; ID"/>
    <s v="OPER"/>
    <x v="0"/>
    <x v="6"/>
    <s v="Labor"/>
    <d v="2020-07-1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26"/>
    <n v="1195.92"/>
  </r>
  <r>
    <x v="2"/>
    <x v="19"/>
    <s v="AVA"/>
    <s v="A50"/>
    <s v="A50 - Director of Ops WA &amp; ID"/>
    <s v="OPER"/>
    <x v="0"/>
    <x v="6"/>
    <s v="Labor"/>
    <d v="2020-07-1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24"/>
    <n v="1811.22"/>
  </r>
  <r>
    <x v="2"/>
    <x v="19"/>
    <s v="AVA"/>
    <s v="A50"/>
    <s v="A50 - Director of Ops WA &amp; ID"/>
    <s v="OPER"/>
    <x v="0"/>
    <x v="6"/>
    <s v="Labor"/>
    <d v="2020-07-1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26"/>
    <n v="1195.92"/>
  </r>
  <r>
    <x v="2"/>
    <x v="19"/>
    <s v="AVA"/>
    <s v="A50"/>
    <s v="A50 - Director of Ops WA &amp; ID"/>
    <s v="OPER"/>
    <x v="0"/>
    <x v="6"/>
    <s v="Labor"/>
    <d v="2020-07-1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2"/>
    <n v="905.61"/>
  </r>
  <r>
    <x v="2"/>
    <x v="19"/>
    <s v="AVA"/>
    <s v="A50"/>
    <s v="A50 - Director of Ops WA &amp; ID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985"/>
    <s v="App Lnmn 7"/>
    <s v="Bereiter, David Joseph"/>
    <s v="E02"/>
    <s v="Rest Period union employees             "/>
    <m/>
    <m/>
    <m/>
    <m/>
    <s v="B956204114000"/>
    <m/>
    <n v="6"/>
    <n v="250.92"/>
  </r>
  <r>
    <x v="2"/>
    <x v="19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39178"/>
    <s v="TOMATO STREET RESTAURANT"/>
    <m/>
    <s v="6262020"/>
    <s v="B956206105000"/>
    <s v="MEALS"/>
    <m/>
    <n v="34.32"/>
  </r>
  <r>
    <x v="2"/>
    <x v="19"/>
    <s v="AVA"/>
    <s v="B50"/>
    <s v="B50 - Spokane Electric"/>
    <s v="OPER"/>
    <x v="0"/>
    <x v="1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039"/>
    <s v="Jmn Lnmn"/>
    <s v="Carvo, Elliott Skyler"/>
    <s v="E24"/>
    <s v="Call 2X                                 "/>
    <m/>
    <m/>
    <m/>
    <m/>
    <s v="B956206101000"/>
    <m/>
    <n v="1.5"/>
    <n v="145.88999999999999"/>
  </r>
  <r>
    <x v="2"/>
    <x v="19"/>
    <s v="AVA"/>
    <s v="B50"/>
    <s v="B50 - Spokane Electric"/>
    <s v="OPER"/>
    <x v="0"/>
    <x v="1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2"/>
    <s v="Alt 2X                                  "/>
    <m/>
    <m/>
    <m/>
    <m/>
    <s v="B956206105000"/>
    <m/>
    <n v="0.5"/>
    <n v="50.1"/>
  </r>
  <r>
    <x v="2"/>
    <x v="19"/>
    <s v="AVA"/>
    <s v="B50"/>
    <s v="B50 - Spokane Electric"/>
    <s v="OPER"/>
    <x v="0"/>
    <x v="1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1"/>
    <n v="100.2"/>
  </r>
  <r>
    <x v="2"/>
    <x v="19"/>
    <s v="AVA"/>
    <s v="B50"/>
    <s v="B50 - Spokane Electric"/>
    <s v="OPER"/>
    <x v="0"/>
    <x v="1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56204114000"/>
    <m/>
    <n v="6"/>
    <n v="583.55999999999995"/>
  </r>
  <r>
    <x v="2"/>
    <x v="19"/>
    <s v="AVA"/>
    <s v="B50"/>
    <s v="B50 - Spokane Electric"/>
    <s v="OPER"/>
    <x v="0"/>
    <x v="1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042"/>
    <s v="Jmn Lnmn"/>
    <s v="Thompson, Jason Lee"/>
    <s v="E24"/>
    <s v="Call 2X                                 "/>
    <m/>
    <m/>
    <m/>
    <m/>
    <s v="B956204114000"/>
    <m/>
    <n v="6"/>
    <n v="583.55999999999995"/>
  </r>
  <r>
    <x v="2"/>
    <x v="19"/>
    <s v="AVA"/>
    <s v="B50"/>
    <s v="B50 - Spokane Electric"/>
    <s v="OPER"/>
    <x v="0"/>
    <x v="1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570"/>
    <m/>
    <m/>
    <s v="E77"/>
    <s v="OT 2x Ext Trouble                       "/>
    <m/>
    <m/>
    <m/>
    <m/>
    <s v="B956202114000"/>
    <m/>
    <n v="3.5"/>
    <n v="340.41"/>
  </r>
  <r>
    <x v="2"/>
    <x v="19"/>
    <s v="AVA"/>
    <s v="B50"/>
    <s v="B50 - Spokane Electric"/>
    <s v="OPER"/>
    <x v="0"/>
    <x v="1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578"/>
    <s v="Jmn Lnmn"/>
    <s v="Tesky, Kevin Michael"/>
    <s v="E84"/>
    <s v="Alt 2x Ext Trouble                      "/>
    <m/>
    <m/>
    <m/>
    <m/>
    <s v="B956202114000"/>
    <m/>
    <n v="3.5"/>
    <n v="388.5"/>
  </r>
  <r>
    <x v="2"/>
    <x v="19"/>
    <s v="AVA"/>
    <s v="B50"/>
    <s v="B50 - Spokane Electric"/>
    <s v="OPER"/>
    <x v="0"/>
    <x v="1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9"/>
    <s v="Schd Shutdown 2X                        "/>
    <m/>
    <m/>
    <m/>
    <m/>
    <s v="B956206114000"/>
    <m/>
    <n v="2"/>
    <n v="200.4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231"/>
    <s v="Jmn Lnmn"/>
    <s v="Cline, Anthony James"/>
    <s v="E24"/>
    <s v="Call 2X                                 "/>
    <m/>
    <m/>
    <m/>
    <m/>
    <s v="B956206101000"/>
    <m/>
    <n v="1.5"/>
    <n v="145.88999999999999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2"/>
    <s v="Alt Schd Shtdwn 2X                      "/>
    <m/>
    <m/>
    <m/>
    <m/>
    <s v="B956206105000"/>
    <m/>
    <n v="0.5"/>
    <n v="50.1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1.5"/>
    <n v="150.30000000000001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9"/>
    <n v="901.8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0.5"/>
    <n v="50.1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313"/>
    <s v="Jmn Lnmn"/>
    <s v="Calonge, Christopher J"/>
    <s v="E24"/>
    <s v="Call 2X                                 "/>
    <m/>
    <m/>
    <m/>
    <m/>
    <s v="B956206105000"/>
    <m/>
    <n v="2"/>
    <n v="194.52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4"/>
    <s v="Call 2X                                 "/>
    <m/>
    <m/>
    <m/>
    <m/>
    <s v="B956206105000"/>
    <m/>
    <n v="1"/>
    <n v="100.2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78567"/>
    <s v="Jmn Lnmn"/>
    <s v="Shrope, Brian Allen"/>
    <s v="E24"/>
    <s v="Call 2X                                 "/>
    <m/>
    <m/>
    <m/>
    <m/>
    <s v="B956206105000"/>
    <m/>
    <n v="2"/>
    <n v="194.52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44"/>
    <s v="Call 2X Alt  Dual                       "/>
    <m/>
    <m/>
    <m/>
    <m/>
    <s v="B956204114000"/>
    <m/>
    <n v="7"/>
    <n v="777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042"/>
    <s v="Jmn Lnmn"/>
    <s v="Thompson, Jason Lee"/>
    <s v="E24"/>
    <s v="Call 2X                                 "/>
    <m/>
    <m/>
    <m/>
    <m/>
    <s v="B956204114000"/>
    <m/>
    <n v="3"/>
    <n v="291.77999999999997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85"/>
    <s v="Jmn Lnmn"/>
    <s v="Fotheringham, Tyler Wendell"/>
    <s v="E24"/>
    <s v="Call 2X                                 "/>
    <m/>
    <m/>
    <m/>
    <m/>
    <s v="B956204114000"/>
    <m/>
    <n v="7"/>
    <n v="680.82"/>
  </r>
  <r>
    <x v="2"/>
    <x v="19"/>
    <s v="AVA"/>
    <s v="B50"/>
    <s v="B50 - Spokane Electric"/>
    <s v="OPER"/>
    <x v="0"/>
    <x v="1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59500"/>
    <s v="Jmn Lnsvsmn"/>
    <s v="Miller, Douglas H"/>
    <s v="E24"/>
    <s v="Call 2X                                 "/>
    <m/>
    <m/>
    <m/>
    <m/>
    <s v="B956202114000"/>
    <m/>
    <n v="1.5"/>
    <n v="150.30000000000001"/>
  </r>
  <r>
    <x v="2"/>
    <x v="19"/>
    <s v="AVA"/>
    <s v="B50"/>
    <s v="B50 - Spokane Electric"/>
    <s v="OPER"/>
    <x v="0"/>
    <x v="0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039"/>
    <s v="Jmn Lnmn"/>
    <s v="Carvo, Elliott Skyler"/>
    <s v="E27"/>
    <s v="Meals - Dinner                          "/>
    <m/>
    <m/>
    <m/>
    <m/>
    <s v="B956206101000"/>
    <m/>
    <n v="1"/>
    <n v="16"/>
  </r>
  <r>
    <x v="2"/>
    <x v="19"/>
    <s v="AVA"/>
    <s v="B50"/>
    <s v="B50 - Spokane Electric"/>
    <s v="OPER"/>
    <x v="0"/>
    <x v="0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1"/>
    <n v="50.1"/>
  </r>
  <r>
    <x v="2"/>
    <x v="19"/>
    <s v="AVA"/>
    <s v="B50"/>
    <s v="B50 - Spokane Electric"/>
    <s v="OPER"/>
    <x v="0"/>
    <x v="0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8"/>
    <n v="400.8"/>
  </r>
  <r>
    <x v="2"/>
    <x v="19"/>
    <s v="AVA"/>
    <s v="B50"/>
    <s v="B50 - Spokane Electric"/>
    <s v="OPER"/>
    <x v="0"/>
    <x v="0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8"/>
    <n v="400.8"/>
  </r>
  <r>
    <x v="2"/>
    <x v="19"/>
    <s v="AVA"/>
    <s v="B50"/>
    <s v="B50 - Spokane Electric"/>
    <s v="OPER"/>
    <x v="0"/>
    <x v="0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59500"/>
    <s v="Jmn Lnsvsmn"/>
    <s v="Miller, Douglas H"/>
    <s v="E01"/>
    <s v="Regular                                 "/>
    <m/>
    <m/>
    <m/>
    <m/>
    <s v="B956202114000"/>
    <m/>
    <n v="3"/>
    <n v="150.30000000000001"/>
  </r>
  <r>
    <x v="2"/>
    <x v="19"/>
    <s v="AVA"/>
    <s v="B50"/>
    <s v="B50 - Spokane Electric"/>
    <s v="OPER"/>
    <x v="0"/>
    <x v="0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2114000"/>
    <m/>
    <n v="1"/>
    <n v="50.1"/>
  </r>
  <r>
    <x v="2"/>
    <x v="19"/>
    <s v="AVA"/>
    <s v="B50"/>
    <s v="B50 - Spokane Electric"/>
    <s v="OPER"/>
    <x v="0"/>
    <x v="0"/>
    <s v="Labor"/>
    <d v="2020-07-0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"/>
    <n v="50.1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1"/>
    <n v="50.1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"/>
    <n v="50.1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2"/>
    <n v="601.20000000000005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8"/>
    <n v="400.8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1"/>
    <n v="50.1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02"/>
    <s v="Rest Period union employees             "/>
    <m/>
    <m/>
    <m/>
    <m/>
    <s v="B956204114000"/>
    <m/>
    <n v="6"/>
    <n v="333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7"/>
    <s v="Meals - Dinner                          "/>
    <m/>
    <m/>
    <m/>
    <m/>
    <s v="B956204114000"/>
    <m/>
    <n v="1"/>
    <n v="16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042"/>
    <s v="Jmn Lnmn"/>
    <s v="Thompson, Jason Lee"/>
    <s v="E27"/>
    <s v="Meals - Dinner                          "/>
    <m/>
    <m/>
    <m/>
    <m/>
    <s v="B956204114000"/>
    <m/>
    <n v="1"/>
    <n v="16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85"/>
    <s v="Jmn Lnmn"/>
    <s v="Fotheringham, Tyler Wendell"/>
    <s v="E02"/>
    <s v="Rest Period union employees             "/>
    <m/>
    <m/>
    <m/>
    <m/>
    <s v="B956204114000"/>
    <m/>
    <n v="6"/>
    <n v="291.77999999999997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85"/>
    <s v="Jmn Lnmn"/>
    <s v="Fotheringham, Tyler Wendell"/>
    <s v="E27"/>
    <s v="Meals - Dinner                          "/>
    <m/>
    <m/>
    <m/>
    <m/>
    <s v="B956204114000"/>
    <m/>
    <n v="1"/>
    <n v="16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59500"/>
    <s v="Jmn Lnsvsmn"/>
    <s v="Miller, Douglas H"/>
    <s v="E27"/>
    <s v="Meals - Dinner                          "/>
    <m/>
    <m/>
    <m/>
    <m/>
    <s v="B956202114000"/>
    <m/>
    <n v="1"/>
    <n v="16"/>
  </r>
  <r>
    <x v="2"/>
    <x v="19"/>
    <s v="AVA"/>
    <s v="B50"/>
    <s v="B50 - Spokane Electric"/>
    <s v="OPER"/>
    <x v="0"/>
    <x v="0"/>
    <s v="Labor"/>
    <d v="2020-07-1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.5"/>
    <n v="75.150000000000006"/>
  </r>
  <r>
    <x v="2"/>
    <x v="19"/>
    <s v="AVA"/>
    <s v="B53"/>
    <s v="B53 - Pullman"/>
    <s v="OPER"/>
    <x v="0"/>
    <x v="1"/>
    <s v="Labor"/>
    <d v="2020-07-0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24"/>
    <s v="Call 2X                                 "/>
    <m/>
    <m/>
    <m/>
    <m/>
    <s v="B923206105000"/>
    <m/>
    <n v="5"/>
    <n v="552.5"/>
  </r>
  <r>
    <x v="2"/>
    <x v="19"/>
    <s v="AVA"/>
    <s v="B53"/>
    <s v="B53 - Pullman"/>
    <s v="OPER"/>
    <x v="0"/>
    <x v="1"/>
    <s v="Labor"/>
    <d v="2020-07-0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77"/>
    <s v="OT 2x Ext Trouble                       "/>
    <m/>
    <m/>
    <m/>
    <m/>
    <s v="B923206105000"/>
    <m/>
    <n v="2.5"/>
    <n v="276.25"/>
  </r>
  <r>
    <x v="2"/>
    <x v="19"/>
    <s v="AVA"/>
    <s v="B53"/>
    <s v="B53 - Pullman"/>
    <s v="OPER"/>
    <x v="0"/>
    <x v="1"/>
    <s v="Labor"/>
    <d v="2020-07-05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4548"/>
    <s v="Jmn Lnmn"/>
    <s v="Jacobs, Taylor Joe"/>
    <s v="E24"/>
    <s v="Call 2X                                 "/>
    <m/>
    <m/>
    <m/>
    <m/>
    <s v="B923206114000"/>
    <m/>
    <n v="2.5"/>
    <n v="243.15"/>
  </r>
  <r>
    <x v="2"/>
    <x v="19"/>
    <s v="AVA"/>
    <s v="B53"/>
    <s v="B53 - Pullman"/>
    <s v="OPER"/>
    <x v="0"/>
    <x v="1"/>
    <s v="Labor"/>
    <d v="2020-07-05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4928"/>
    <s v="Jmn Lnmn"/>
    <s v="Bezdicek, Bryan A"/>
    <s v="E24"/>
    <s v="Call 2X                                 "/>
    <m/>
    <m/>
    <m/>
    <m/>
    <s v="B923206114000"/>
    <m/>
    <n v="5.5"/>
    <n v="534.92999999999995"/>
  </r>
  <r>
    <x v="2"/>
    <x v="19"/>
    <s v="AVA"/>
    <s v="B53"/>
    <s v="B53 - Pullman"/>
    <s v="OPER"/>
    <x v="0"/>
    <x v="1"/>
    <s v="Labor"/>
    <d v="2020-07-1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1.5"/>
    <n v="165.75"/>
  </r>
  <r>
    <x v="2"/>
    <x v="19"/>
    <s v="AVA"/>
    <s v="B53"/>
    <s v="B53 - Pullman"/>
    <s v="OPER"/>
    <x v="0"/>
    <x v="1"/>
    <s v="Labor"/>
    <d v="2020-07-1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24"/>
    <s v="Call 2X                                 "/>
    <m/>
    <m/>
    <m/>
    <m/>
    <s v="B923206105000"/>
    <m/>
    <n v="3.5"/>
    <n v="386.75"/>
  </r>
  <r>
    <x v="2"/>
    <x v="19"/>
    <s v="AVA"/>
    <s v="B53"/>
    <s v="B53 - Pullman"/>
    <s v="OPER"/>
    <x v="0"/>
    <x v="0"/>
    <s v="Labor"/>
    <d v="2020-07-0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4890"/>
    <s v="Loc Rep Elec"/>
    <s v="Swan, Matthew Dean"/>
    <s v="E01"/>
    <s v="Regular                                 "/>
    <m/>
    <m/>
    <m/>
    <m/>
    <s v="B980206201000"/>
    <m/>
    <n v="2"/>
    <n v="110.5"/>
  </r>
  <r>
    <x v="2"/>
    <x v="19"/>
    <s v="AVA"/>
    <s v="B53"/>
    <s v="B53 - Pullman"/>
    <s v="OPER"/>
    <x v="0"/>
    <x v="0"/>
    <s v="Labor"/>
    <d v="2020-07-0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2"/>
    <n v="110.5"/>
  </r>
  <r>
    <x v="2"/>
    <x v="19"/>
    <s v="AVA"/>
    <s v="B53"/>
    <s v="B53 - Pullman"/>
    <s v="OPER"/>
    <x v="0"/>
    <x v="0"/>
    <s v="Labor"/>
    <d v="2020-07-05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3"/>
    <n v="150.30000000000001"/>
  </r>
  <r>
    <x v="2"/>
    <x v="19"/>
    <s v="AVA"/>
    <s v="B53"/>
    <s v="B53 - Pullman"/>
    <s v="OPER"/>
    <x v="0"/>
    <x v="0"/>
    <s v="Labor"/>
    <d v="2020-07-0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5"/>
    <n v="276.25"/>
  </r>
  <r>
    <x v="2"/>
    <x v="19"/>
    <s v="AVA"/>
    <s v="B53"/>
    <s v="B53 - Pullman"/>
    <s v="OPER"/>
    <x v="0"/>
    <x v="0"/>
    <s v="Labor"/>
    <d v="2020-07-1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23206105000"/>
    <m/>
    <n v="2"/>
    <n v="110.5"/>
  </r>
  <r>
    <x v="2"/>
    <x v="19"/>
    <s v="AVA"/>
    <s v="B53"/>
    <s v="B53 - Pullman"/>
    <s v="OPER"/>
    <x v="0"/>
    <x v="0"/>
    <s v="Labor"/>
    <d v="2020-07-1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10.5"/>
  </r>
  <r>
    <x v="2"/>
    <x v="19"/>
    <s v="AVA"/>
    <s v="B53"/>
    <s v="B53 - Pullman"/>
    <s v="OPER"/>
    <x v="0"/>
    <x v="0"/>
    <s v="Labor"/>
    <d v="2020-07-1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10.5"/>
  </r>
  <r>
    <x v="2"/>
    <x v="19"/>
    <s v="AVA"/>
    <s v="D08"/>
    <s v="D08 - Energy Del Gen Mg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6445"/>
    <s v="CORP CREDIT CARD"/>
    <m/>
    <s v="6859439-CC"/>
    <m/>
    <s v="MICHELLE BRANDKAMP-AMZN MKTP US MJ03U5E71"/>
    <m/>
    <n v="326.68"/>
  </r>
  <r>
    <x v="2"/>
    <x v="19"/>
    <s v="AVA"/>
    <s v="D08"/>
    <s v="D08 - Energy Del Gen Mg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6445"/>
    <s v="CORP CREDIT CARD"/>
    <m/>
    <s v="6859439-CC"/>
    <m/>
    <s v="MICHELLE BRANDKAMP-AMZN MKTP US MJ3WA5LP0"/>
    <m/>
    <n v="326.68"/>
  </r>
  <r>
    <x v="2"/>
    <x v="19"/>
    <s v="AVA"/>
    <s v="D08"/>
    <s v="D08 - Energy Del Gen Mg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6445"/>
    <s v="CORP CREDIT CARD"/>
    <m/>
    <s v="6859439-CC"/>
    <m/>
    <s v="MICHELLE BRANDKAMP-AMZN MKTP US MS41M5S70"/>
    <m/>
    <n v="18.37"/>
  </r>
  <r>
    <x v="2"/>
    <x v="19"/>
    <s v="AVA"/>
    <s v="D08"/>
    <s v="D08 - Energy Del Gen Mg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6445"/>
    <s v="CORP CREDIT CARD"/>
    <m/>
    <s v="6859439-CC"/>
    <m/>
    <s v="MICHELLE BRANDKAMP-AMZN MKTP US MS5L626X2"/>
    <m/>
    <n v="18.37"/>
  </r>
  <r>
    <x v="2"/>
    <x v="19"/>
    <s v="AVA"/>
    <s v="D08"/>
    <s v="D08 - Energy Del Gen Mg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6445"/>
    <s v="CORP CREDIT CARD"/>
    <m/>
    <s v="6859439-CC"/>
    <m/>
    <s v="MICHELLE BRANDKAMP-AMZN MKTP US MS93B0R61"/>
    <m/>
    <n v="18.239999999999998"/>
  </r>
  <r>
    <x v="2"/>
    <x v="19"/>
    <s v="AVA"/>
    <s v="D08"/>
    <s v="D08 - Energy Del Gen Mg"/>
    <s v="OPER"/>
    <x v="3"/>
    <x v="8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6445"/>
    <s v="CORP CREDIT CARD"/>
    <m/>
    <s v="6859439-CC"/>
    <m/>
    <s v="MICHELLE BRANDKAMP-AMZN MKTP US MS94I8YY2"/>
    <m/>
    <n v="326.68"/>
  </r>
  <r>
    <x v="2"/>
    <x v="19"/>
    <s v="AVA"/>
    <s v="D51"/>
    <s v="D51 - Vegetation Management"/>
    <s v="OPER"/>
    <x v="1"/>
    <x v="2"/>
    <s v="Non-Labor"/>
    <d v="2020-07-31T00:00:00"/>
    <s v="WA"/>
    <x v="0"/>
    <s v="Miscellaneous Transaction USD"/>
    <s v="NSJ007 - J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Expected Billing for July Veg Management"/>
    <m/>
    <n v="293400.65000000002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6867"/>
    <m/>
    <s v="W/E 6-20"/>
    <m/>
    <n v="1499.36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6878"/>
    <m/>
    <s v="W/E 6-20"/>
    <m/>
    <n v="93.74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7273"/>
    <m/>
    <s v="W/E 6-27"/>
    <m/>
    <n v="1263.6400000000001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7391"/>
    <m/>
    <s v="W/E 7-4"/>
    <m/>
    <n v="1572.97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7749"/>
    <m/>
    <s v="W/E 7-11"/>
    <m/>
    <n v="1248.1600000000001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O82620"/>
    <m/>
    <s v="W/E 6-6"/>
    <m/>
    <n v="646.96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O83220"/>
    <m/>
    <s v="W/E 6-6"/>
    <m/>
    <n v="646.96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6F50920"/>
    <m/>
    <s v="W/E 6-13"/>
    <m/>
    <n v="646.96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6F51520"/>
    <m/>
    <s v="W/E 6-13"/>
    <m/>
    <n v="970.44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6V62020"/>
    <m/>
    <s v="W/E 6-20"/>
    <m/>
    <n v="3234.8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M79520"/>
    <m/>
    <s v="W/E 6-27"/>
    <m/>
    <n v="646.96"/>
  </r>
  <r>
    <x v="2"/>
    <x v="1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M79720"/>
    <m/>
    <s v="W/E 6-27"/>
    <m/>
    <n v="517.52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7284"/>
    <m/>
    <s v="W/E 6-27"/>
    <m/>
    <n v="1218.6199999999999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6U77220-1"/>
    <m/>
    <s v="CORRECTED"/>
    <m/>
    <n v="6429.72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H33720"/>
    <m/>
    <s v="W/E 2-29"/>
    <m/>
    <n v="3567.7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V02420"/>
    <m/>
    <s v="W/E 3-7"/>
    <m/>
    <n v="6461.51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V03020"/>
    <m/>
    <s v="W/E 3-7"/>
    <m/>
    <n v="6036.08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V03520"/>
    <m/>
    <s v="W/E 3-7"/>
    <m/>
    <n v="3951.97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5O81720"/>
    <m/>
    <s v="W/E 6-6"/>
    <m/>
    <n v="1353.26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5O82420"/>
    <m/>
    <s v="W/E 6-6"/>
    <m/>
    <n v="1085.07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5O82920"/>
    <m/>
    <s v="W/E 6-6"/>
    <m/>
    <n v="1174.8900000000001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6V60520"/>
    <m/>
    <s v="W/E 6-20"/>
    <m/>
    <n v="2165.0500000000002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6V61220"/>
    <m/>
    <s v="W/E 6-20"/>
    <m/>
    <n v="2122.71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57290"/>
    <m/>
    <s v="W/E 6-27"/>
    <m/>
    <n v="46.87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8H33720"/>
    <m/>
    <s v="W/E 2-29"/>
    <m/>
    <n v="4010.94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8V02420"/>
    <m/>
    <s v="W/E 3-7"/>
    <m/>
    <n v="1094.95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8V03520"/>
    <m/>
    <s v="W/E 3-7"/>
    <m/>
    <n v="3094.92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5O81720"/>
    <m/>
    <s v="W/E 6-6"/>
    <m/>
    <n v="1094.95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5O82420"/>
    <m/>
    <s v="W/E 6-6"/>
    <m/>
    <n v="1601.3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5O82920"/>
    <m/>
    <s v="W/E 6-6"/>
    <m/>
    <n v="1114.1500000000001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6F50020"/>
    <m/>
    <s v="W/E 6-13"/>
    <m/>
    <n v="750.55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6F50720"/>
    <m/>
    <s v="W/E 6-13"/>
    <m/>
    <n v="556.13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7M78120"/>
    <m/>
    <s v="W/E 6-27"/>
    <m/>
    <n v="1896.35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7M78820"/>
    <m/>
    <s v="W/E 6-27"/>
    <m/>
    <n v="1792.63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58H33720"/>
    <m/>
    <s v="W/E 2-29"/>
    <m/>
    <n v="445.66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58V03520"/>
    <m/>
    <s v="W/E 3-7"/>
    <m/>
    <n v="222.83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13522"/>
    <s v="CN UTILITY CONSULTING INC"/>
    <m/>
    <s v="57305"/>
    <m/>
    <s v="W/E 6-27"/>
    <m/>
    <n v="93.74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58H33720"/>
    <m/>
    <s v="W/E 2-29"/>
    <m/>
    <n v="557.07000000000005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5O81720"/>
    <m/>
    <s v="W/E 6-6"/>
    <m/>
    <n v="656.97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5O82420"/>
    <m/>
    <s v="W/E 6-6"/>
    <m/>
    <n v="480.39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5O82920"/>
    <m/>
    <s v="W/E 6-6"/>
    <m/>
    <n v="668.49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6V60520"/>
    <m/>
    <s v="W/E 6-20"/>
    <m/>
    <n v="1791.91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6V61120"/>
    <m/>
    <s v="W/E 6-20"/>
    <m/>
    <n v="2823.1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6V61220"/>
    <m/>
    <s v="W/E 6-20"/>
    <m/>
    <n v="240.65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7284"/>
    <m/>
    <s v="W/E 6-27"/>
    <m/>
    <n v="1734.19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7758"/>
    <m/>
    <s v="W/E 7-11"/>
    <m/>
    <n v="1827.93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Z76420A"/>
    <m/>
    <s v="5/2"/>
    <m/>
    <n v="23205.89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6F50020"/>
    <m/>
    <s v="W/E 6-13"/>
    <m/>
    <n v="4696.79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6F50720"/>
    <m/>
    <s v="W/E 6-13"/>
    <m/>
    <n v="5977.55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6F51220"/>
    <m/>
    <s v="W/E 6-13"/>
    <m/>
    <n v="1317.96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58V03020"/>
    <m/>
    <s v="W/E 3-7"/>
    <m/>
    <n v="1049.8499999999999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6878"/>
    <m/>
    <s v="W/E 6-20"/>
    <m/>
    <n v="1312.36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7401"/>
    <m/>
    <s v="W/E 7-4"/>
    <m/>
    <n v="1359.23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7758"/>
    <m/>
    <s v="W/E 7-11"/>
    <m/>
    <n v="1359.23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6883"/>
    <m/>
    <s v="W/E 6-20"/>
    <m/>
    <n v="93.74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7404"/>
    <m/>
    <s v="W/E 7-4"/>
    <m/>
    <n v="93.74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57284"/>
    <m/>
    <s v="W/E 6-27"/>
    <m/>
    <n v="669.24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5O82120"/>
    <m/>
    <s v="W/E 6-6"/>
    <m/>
    <n v="7387.51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6F50420"/>
    <m/>
    <s v="W/E 6-13"/>
    <m/>
    <n v="3977.02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7M78520"/>
    <m/>
    <s v="W/E 6-27"/>
    <m/>
    <n v="7641.06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6883"/>
    <m/>
    <s v="W/E 6-20"/>
    <m/>
    <n v="679.62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7404"/>
    <m/>
    <s v="W/E 7-4"/>
    <m/>
    <n v="632.5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7762"/>
    <m/>
    <s v="W/E 7-11"/>
    <m/>
    <n v="1437.5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5O82120"/>
    <m/>
    <s v="W/E 6-6"/>
    <m/>
    <n v="1099.73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6F50420"/>
    <m/>
    <s v="W/E 6-13"/>
    <m/>
    <n v="2368.66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6F50420"/>
    <m/>
    <s v="W/E 6-13"/>
    <m/>
    <n v="422.97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5O81920"/>
    <m/>
    <s v="W/E 6-6"/>
    <m/>
    <n v="745.83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6F51620"/>
    <m/>
    <s v="W/E 6-13"/>
    <m/>
    <n v="1851.76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7M79720"/>
    <m/>
    <s v="W/E 6-27"/>
    <m/>
    <n v="1035.1600000000001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67M78320"/>
    <m/>
    <s v="W/E 6-27"/>
    <m/>
    <n v="1380.6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13522"/>
    <s v="CN UTILITY CONSULTING INC"/>
    <m/>
    <s v="57305"/>
    <m/>
    <s v="W/E 6-27"/>
    <m/>
    <n v="234.35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2551"/>
    <s v="ASPLUNDH TREE EXPERT LLC"/>
    <m/>
    <s v="65O81920"/>
    <m/>
    <s v="W/E 6-6"/>
    <m/>
    <n v="1620.29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6F51620"/>
    <m/>
    <s v="W/E 6-13"/>
    <m/>
    <n v="1812.78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56883"/>
    <m/>
    <s v="W/E 6-20"/>
    <m/>
    <n v="468.7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57290"/>
    <m/>
    <s v="W/E 6-27"/>
    <m/>
    <n v="234.35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6878"/>
    <m/>
    <s v="W/E 6-20"/>
    <m/>
    <n v="1593.58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57401"/>
    <m/>
    <s v="W/E 7-4"/>
    <m/>
    <n v="1827.93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67M79220"/>
    <m/>
    <s v="W/E 6-27"/>
    <m/>
    <n v="445.66"/>
  </r>
  <r>
    <x v="2"/>
    <x v="19"/>
    <s v="AVA"/>
    <s v="D51"/>
    <s v="D51 - Vegetation Management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O81720"/>
    <m/>
    <s v="W/E 6-6"/>
    <m/>
    <n v="0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5O83320"/>
    <m/>
    <s v="W/E 6-6"/>
    <m/>
    <n v="4627.2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9"/>
    <x v="7"/>
    <s v="593000"/>
    <m/>
    <m/>
    <m/>
    <m/>
    <m/>
    <m/>
    <m/>
    <m/>
    <m/>
    <s v="33075"/>
    <s v="GIBSONS NURSERY &amp; LANDSCAPE SUPPLY"/>
    <m/>
    <s v="87539"/>
    <m/>
    <s v="MOSCOW TRP"/>
    <m/>
    <n v="1360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9"/>
    <x v="7"/>
    <s v="593000"/>
    <m/>
    <m/>
    <m/>
    <m/>
    <m/>
    <m/>
    <m/>
    <m/>
    <m/>
    <s v="33075"/>
    <s v="GIBSONS NURSERY &amp; LANDSCAPE SUPPLY"/>
    <m/>
    <s v="87539"/>
    <m/>
    <s v="SALES TAX"/>
    <m/>
    <n v="75.59999999999999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8V03820"/>
    <m/>
    <s v="W/E 3-7"/>
    <m/>
    <n v="2615.570000000000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6V60820"/>
    <m/>
    <s v="W/E 6-20"/>
    <m/>
    <n v="8267.6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58V03820"/>
    <m/>
    <s v="W/E 3-7"/>
    <m/>
    <n v="2603.4899999999998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57284"/>
    <m/>
    <s v="W/E 6-27"/>
    <m/>
    <n v="1359.2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669"/>
    <s v="BARTLETT TREE EXPERTS"/>
    <m/>
    <s v="39041198-0"/>
    <m/>
    <s v="BARTLETT"/>
    <m/>
    <n v="525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669"/>
    <s v="BARTLETT TREE EXPERTS"/>
    <m/>
    <s v="39041198-0"/>
    <m/>
    <s v="SALES TAX"/>
    <m/>
    <n v="46.7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7758"/>
    <m/>
    <s v="W/E 7-11"/>
    <m/>
    <n v="46.87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O19320"/>
    <m/>
    <s v="W/E 2-22"/>
    <m/>
    <n v="5574.11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H32420"/>
    <m/>
    <s v="W/E 2-29"/>
    <m/>
    <n v="3578.2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F04720"/>
    <m/>
    <s v="W/E 3-14"/>
    <m/>
    <n v="8711.8700000000008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V53420"/>
    <m/>
    <s v="W/E 4-18"/>
    <m/>
    <n v="10805.4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N50620"/>
    <m/>
    <s v="6/27 TRAFFIC CTRL"/>
    <m/>
    <n v="634.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O81420"/>
    <m/>
    <s v="W/E 6-6"/>
    <m/>
    <n v="4265.8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O82220"/>
    <m/>
    <s v="W/E 6-6"/>
    <m/>
    <n v="3465.91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O82620"/>
    <m/>
    <s v="W/E 6-6"/>
    <m/>
    <n v="1293.9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O82820"/>
    <m/>
    <s v="W/E 6-6"/>
    <m/>
    <n v="8368.36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O83020"/>
    <m/>
    <s v="6-6"/>
    <m/>
    <n v="7357.9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O83220"/>
    <m/>
    <s v="W/E 6-6"/>
    <m/>
    <n v="1293.9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F49820"/>
    <m/>
    <s v="W/E 6-13"/>
    <m/>
    <n v="6824.31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F50520"/>
    <m/>
    <s v="W/E 6-13"/>
    <m/>
    <n v="4898.520000000000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F50920"/>
    <m/>
    <s v="W/E 6-13"/>
    <m/>
    <n v="1293.9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F51120"/>
    <m/>
    <s v="W/E 6-13"/>
    <m/>
    <n v="6681.49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F51320"/>
    <m/>
    <s v="W/E 6-13"/>
    <m/>
    <n v="4998.21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F51520"/>
    <m/>
    <s v="W/E 6-13"/>
    <m/>
    <n v="970.4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V60220"/>
    <m/>
    <s v="W/E 6-20"/>
    <m/>
    <n v="8549.4500000000007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V61020"/>
    <m/>
    <s v="W/E 6-20"/>
    <m/>
    <n v="4834.270000000000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V61420"/>
    <m/>
    <s v="W/E 6-20"/>
    <m/>
    <n v="3275.48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V61620"/>
    <m/>
    <s v="W/E 6-20"/>
    <m/>
    <n v="6037.5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V61820"/>
    <m/>
    <s v="W/E 6-20"/>
    <m/>
    <n v="2685.9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M77820"/>
    <m/>
    <s v="W/E 6-27"/>
    <m/>
    <n v="8239.2000000000007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M78620"/>
    <m/>
    <s v="W/E 6-27"/>
    <m/>
    <n v="4117.29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M79120"/>
    <m/>
    <s v="W/E 6-27"/>
    <m/>
    <n v="7517.28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M79320"/>
    <m/>
    <s v="W/E 6-27"/>
    <m/>
    <n v="4353.97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M79520"/>
    <m/>
    <s v="W/E 6-27"/>
    <m/>
    <n v="1293.9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M79720"/>
    <m/>
    <s v="W/E 6-27"/>
    <m/>
    <n v="1035.1600000000001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V46520"/>
    <m/>
    <s v="W/E 7-4"/>
    <m/>
    <n v="4463.1099999999997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O19320"/>
    <m/>
    <s v="W/E 2-22"/>
    <m/>
    <n v="223.6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6883"/>
    <m/>
    <s v="W/E 6-20"/>
    <m/>
    <n v="3824.9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7290"/>
    <m/>
    <s v="W/E 6-27"/>
    <m/>
    <n v="1461.18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7404"/>
    <m/>
    <s v="W/E 7-4"/>
    <m/>
    <n v="1194.9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7762"/>
    <m/>
    <s v="W/E 7-11"/>
    <m/>
    <n v="1827.9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H32420"/>
    <m/>
    <s v="W/E 2-29"/>
    <m/>
    <n v="3215.11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F04720"/>
    <m/>
    <s v="W/E 3-14"/>
    <m/>
    <n v="2295.800000000000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V53420"/>
    <m/>
    <s v="W/E 4-18"/>
    <m/>
    <n v="1313.9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O81620"/>
    <m/>
    <s v="W/E 6-6"/>
    <m/>
    <n v="2649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O82620"/>
    <m/>
    <s v="W/E 6-6"/>
    <m/>
    <n v="1293.9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O83220"/>
    <m/>
    <s v="W/E 6-6"/>
    <m/>
    <n v="1293.9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6F49920"/>
    <m/>
    <s v="W/E 6-13"/>
    <m/>
    <n v="2726.8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6F50920"/>
    <m/>
    <s v="W/E 6-13"/>
    <m/>
    <n v="1293.9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6V60320"/>
    <m/>
    <s v="W/E 6-20"/>
    <m/>
    <n v="1899.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6V60420"/>
    <m/>
    <s v="W/E 6-20"/>
    <m/>
    <n v="5738.96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M77920"/>
    <m/>
    <s v="W/E 6-27"/>
    <m/>
    <n v="2255.300000000000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M78020"/>
    <m/>
    <s v="W/E 6-27"/>
    <m/>
    <n v="2913.9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M79520"/>
    <m/>
    <s v="W/E 6-27"/>
    <m/>
    <n v="1293.9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5O81520"/>
    <m/>
    <s v="W/E 6-6"/>
    <m/>
    <n v="3091.0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6F49920"/>
    <m/>
    <s v="W/E 6-13"/>
    <m/>
    <n v="2874.3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6V60320"/>
    <m/>
    <s v="W/E 6-20"/>
    <m/>
    <n v="237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6V60420"/>
    <m/>
    <s v="W/E 6-20"/>
    <m/>
    <n v="2106.9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7M77920"/>
    <m/>
    <s v="W/E 6-27"/>
    <m/>
    <n v="3798.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7M78020"/>
    <m/>
    <s v="W/E 6-27"/>
    <m/>
    <n v="1324.5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5O81520"/>
    <m/>
    <s v="W/E 6-6"/>
    <m/>
    <n v="1363.41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6F49920"/>
    <m/>
    <s v="W/E 6-13"/>
    <m/>
    <n v="1899.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6V60320"/>
    <m/>
    <s v="W/E 6-20"/>
    <m/>
    <n v="237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6V60420"/>
    <m/>
    <s v="W/E 6-20"/>
    <m/>
    <n v="397.35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6878"/>
    <m/>
    <s v="W/E 6-20"/>
    <m/>
    <n v="3206.4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7284"/>
    <m/>
    <s v="W/E 6-27"/>
    <m/>
    <n v="1840.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7401"/>
    <m/>
    <s v="W/E 7-4"/>
    <m/>
    <n v="937.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7758"/>
    <m/>
    <s v="W/E 7-11"/>
    <m/>
    <n v="1827.9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U78220"/>
    <m/>
    <s v="2/15"/>
    <m/>
    <n v="7672.1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8H32720"/>
    <m/>
    <s v="W/E 2-29"/>
    <m/>
    <n v="3215.58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O81820"/>
    <m/>
    <s v="W/E 6-6"/>
    <m/>
    <n v="1177.8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O82520"/>
    <m/>
    <s v="W/E 6-6"/>
    <m/>
    <n v="6771.2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O82720"/>
    <m/>
    <s v="W/E 6-6"/>
    <m/>
    <n v="4709.5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5O83120"/>
    <m/>
    <s v="W/E 6-6"/>
    <m/>
    <n v="10318.799999999999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6F51420"/>
    <m/>
    <s v="W/E 6-13"/>
    <m/>
    <n v="10417.6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6V61920"/>
    <m/>
    <s v="W/E 6-20"/>
    <m/>
    <n v="10318.799999999999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7M79420"/>
    <m/>
    <s v="W/E 6-27"/>
    <m/>
    <n v="10318.799999999999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6883"/>
    <m/>
    <s v="W/E 6-20"/>
    <m/>
    <n v="420.64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7404"/>
    <m/>
    <s v="W/E 7-4"/>
    <m/>
    <n v="999.0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8H32720"/>
    <m/>
    <s v="W/E 2-29"/>
    <m/>
    <n v="4868.2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5O81820"/>
    <m/>
    <s v="W/E 6-6"/>
    <m/>
    <n v="2752.68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5O81920"/>
    <m/>
    <s v="W/E 6-6"/>
    <m/>
    <n v="115.7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6F50120"/>
    <m/>
    <s v="W/E 6-13"/>
    <m/>
    <n v="4575.2299999999996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6F50820"/>
    <m/>
    <s v="W/E 6-13"/>
    <m/>
    <n v="543.20000000000005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6F51020"/>
    <m/>
    <s v="W/E 6-13"/>
    <m/>
    <n v="2332.7199999999998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6V60620"/>
    <m/>
    <s v="W/E 6-20"/>
    <m/>
    <n v="301.5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5O81820"/>
    <m/>
    <s v="W/E 6-6"/>
    <m/>
    <n v="573.48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5O82720"/>
    <m/>
    <s v="W/E 6-6"/>
    <m/>
    <n v="2260.1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6F51020"/>
    <m/>
    <s v="W/E 6-13"/>
    <m/>
    <n v="1603.75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6"/>
    <x v="1"/>
    <s v="593000"/>
    <m/>
    <m/>
    <m/>
    <m/>
    <m/>
    <m/>
    <m/>
    <m/>
    <m/>
    <s v="2551"/>
    <s v="ASPLUNDH TREE EXPERT LLC"/>
    <m/>
    <s v="66V60020"/>
    <m/>
    <s v="W/E 6-13"/>
    <m/>
    <n v="9655.2000000000007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2551"/>
    <s v="ASPLUNDH TREE EXPERT LLC"/>
    <m/>
    <s v="66V60120"/>
    <m/>
    <s v="W/E 6-20"/>
    <m/>
    <n v="1967.13"/>
  </r>
  <r>
    <x v="2"/>
    <x v="1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2551"/>
    <s v="ASPLUNDH TREE EXPERT LLC"/>
    <m/>
    <s v="67M77720"/>
    <m/>
    <s v="W/E 6-27"/>
    <m/>
    <n v="659.6"/>
  </r>
  <r>
    <x v="2"/>
    <x v="19"/>
    <s v="AVA"/>
    <s v="D51"/>
    <s v="D51 - Vegetation Management"/>
    <s v="OPER"/>
    <x v="0"/>
    <x v="6"/>
    <s v="Labor"/>
    <d v="2020-07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0.5"/>
    <n v="1903.68"/>
  </r>
  <r>
    <x v="2"/>
    <x v="19"/>
    <s v="AVA"/>
    <s v="D51"/>
    <s v="D51 - Vegetation Management"/>
    <s v="OPER"/>
    <x v="0"/>
    <x v="6"/>
    <s v="Labor"/>
    <d v="2020-07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2"/>
    <n v="2700"/>
  </r>
  <r>
    <x v="2"/>
    <x v="19"/>
    <s v="AVA"/>
    <s v="D51"/>
    <s v="D51 - Vegetation Management"/>
    <s v="OPER"/>
    <x v="0"/>
    <x v="6"/>
    <s v="Labor"/>
    <d v="2020-07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2"/>
    <n v="1944.18"/>
  </r>
  <r>
    <x v="2"/>
    <x v="19"/>
    <s v="AVA"/>
    <s v="D51"/>
    <s v="D51 - Vegetation Management"/>
    <s v="OPER"/>
    <x v="0"/>
    <x v="6"/>
    <s v="Labor"/>
    <d v="2020-07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00"/>
  </r>
  <r>
    <x v="2"/>
    <x v="19"/>
    <s v="AVA"/>
    <s v="D51"/>
    <s v="D51 - Vegetation Management"/>
    <s v="OPER"/>
    <x v="3"/>
    <x v="22"/>
    <s v="Non-Labor"/>
    <d v="2020-07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362845 590000/202006"/>
    <m/>
    <n v="18.559999999999999"/>
  </r>
  <r>
    <x v="2"/>
    <x v="19"/>
    <s v="AVA"/>
    <s v="D51"/>
    <s v="D51 - Vegetation Management"/>
    <s v="OPER"/>
    <x v="3"/>
    <x v="22"/>
    <s v="Non-Labor"/>
    <d v="2020-07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395546 590000/202007"/>
    <m/>
    <n v="62.2"/>
  </r>
  <r>
    <x v="2"/>
    <x v="19"/>
    <s v="AVA"/>
    <s v="D53"/>
    <s v="D53 - Clarkston"/>
    <s v="OPER"/>
    <x v="0"/>
    <x v="1"/>
    <s v="Labor"/>
    <d v="2020-07-05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2508"/>
    <s v="Jmn Lnmn"/>
    <s v="Peer, Chad Kurtis"/>
    <s v="E24"/>
    <s v="Call 2X                                 "/>
    <m/>
    <m/>
    <m/>
    <m/>
    <s v="B932206114000"/>
    <m/>
    <n v="2"/>
    <n v="194.52"/>
  </r>
  <r>
    <x v="2"/>
    <x v="19"/>
    <s v="AVA"/>
    <s v="D53"/>
    <s v="D53 - Clarkston"/>
    <s v="OPER"/>
    <x v="0"/>
    <x v="1"/>
    <s v="Labor"/>
    <d v="2020-07-05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3924"/>
    <s v="Jmn Lnsvsmn"/>
    <s v="Ball, Christopher Bryan"/>
    <s v="E24"/>
    <s v="Call 2X                                 "/>
    <m/>
    <m/>
    <m/>
    <m/>
    <s v="B932206114000"/>
    <m/>
    <n v="2"/>
    <n v="200.4"/>
  </r>
  <r>
    <x v="2"/>
    <x v="19"/>
    <s v="AVA"/>
    <s v="D53"/>
    <s v="D53 - Clarkston"/>
    <s v="OPER"/>
    <x v="0"/>
    <x v="1"/>
    <s v="Labor"/>
    <d v="2020-07-05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2693"/>
    <s v="Jmn Lnmn"/>
    <s v="Hauger, Jason W"/>
    <s v="E24"/>
    <s v="Call 2X                                 "/>
    <m/>
    <m/>
    <m/>
    <m/>
    <s v="B922206114000"/>
    <m/>
    <n v="2"/>
    <n v="194.52"/>
  </r>
  <r>
    <x v="2"/>
    <x v="19"/>
    <s v="AVA"/>
    <s v="D53"/>
    <s v="D53 - Clarkston"/>
    <s v="OPER"/>
    <x v="0"/>
    <x v="1"/>
    <s v="Labor"/>
    <d v="2020-07-05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3924"/>
    <s v="Jmn Lnsvsmn"/>
    <s v="Ball, Christopher Bryan"/>
    <s v="E24"/>
    <s v="Call 2X                                 "/>
    <m/>
    <m/>
    <m/>
    <m/>
    <s v="B922206114000"/>
    <m/>
    <n v="4"/>
    <n v="400.8"/>
  </r>
  <r>
    <x v="2"/>
    <x v="19"/>
    <s v="AVA"/>
    <s v="D53"/>
    <s v="D53 - Clarkston"/>
    <s v="OPER"/>
    <x v="0"/>
    <x v="1"/>
    <s v="Labor"/>
    <d v="2020-07-19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24355"/>
    <s v="Jmn Lnsvsmn"/>
    <s v="Flanagan, Daniel B"/>
    <s v="E24"/>
    <s v="Call 2X                                 "/>
    <m/>
    <m/>
    <m/>
    <m/>
    <s v="B922206105000"/>
    <m/>
    <n v="2"/>
    <n v="200.4"/>
  </r>
  <r>
    <x v="2"/>
    <x v="19"/>
    <s v="AVA"/>
    <s v="D53"/>
    <s v="D53 - Clarkston"/>
    <s v="OPER"/>
    <x v="0"/>
    <x v="0"/>
    <s v="Labor"/>
    <d v="2020-07-05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3924"/>
    <s v="Jmn Lnsvsmn"/>
    <s v="Ball, Christopher Bryan"/>
    <s v="E02"/>
    <s v="Rest Period union employees             "/>
    <m/>
    <m/>
    <m/>
    <m/>
    <s v="B922206114000"/>
    <m/>
    <n v="2.5"/>
    <n v="125.25"/>
  </r>
  <r>
    <x v="2"/>
    <x v="19"/>
    <s v="AVA"/>
    <s v="G50"/>
    <s v="G50 - Colville"/>
    <s v="OPER"/>
    <x v="0"/>
    <x v="1"/>
    <s v="Labor"/>
    <d v="2020-07-0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24"/>
    <s v="Call 2X                                 "/>
    <m/>
    <m/>
    <m/>
    <m/>
    <s v="B960206105000"/>
    <m/>
    <n v="5.5"/>
    <n v="610.5"/>
  </r>
  <r>
    <x v="2"/>
    <x v="19"/>
    <s v="AVA"/>
    <s v="H50"/>
    <s v="H50 - Othello"/>
    <s v="OPER"/>
    <x v="0"/>
    <x v="1"/>
    <s v="Labor"/>
    <d v="2020-07-1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2"/>
    <s v="Alt 2X                                  "/>
    <m/>
    <m/>
    <m/>
    <m/>
    <s v="B980206203000"/>
    <m/>
    <n v="1"/>
    <n v="100.2"/>
  </r>
  <r>
    <x v="2"/>
    <x v="19"/>
    <s v="AVA"/>
    <s v="H50"/>
    <s v="H50 - Othello"/>
    <s v="OPER"/>
    <x v="0"/>
    <x v="0"/>
    <s v="Labor"/>
    <d v="2020-07-0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10"/>
    <n v="501"/>
  </r>
  <r>
    <x v="2"/>
    <x v="19"/>
    <s v="AVA"/>
    <s v="H50"/>
    <s v="H50 - Othello"/>
    <s v="OPER"/>
    <x v="0"/>
    <x v="0"/>
    <s v="Labor"/>
    <d v="2020-07-0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7"/>
    <s v="Meals - Dinner                          "/>
    <m/>
    <m/>
    <m/>
    <m/>
    <s v="B980206201000"/>
    <m/>
    <n v="1"/>
    <n v="16"/>
  </r>
  <r>
    <x v="2"/>
    <x v="19"/>
    <s v="AVA"/>
    <s v="H50"/>
    <s v="H50 - Othello"/>
    <s v="OPER"/>
    <x v="0"/>
    <x v="0"/>
    <s v="Labor"/>
    <d v="2020-07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0"/>
    <s v="Alt/Dual                                "/>
    <m/>
    <m/>
    <m/>
    <m/>
    <s v="B980206203000"/>
    <m/>
    <n v="4"/>
    <n v="200.4"/>
  </r>
  <r>
    <x v="2"/>
    <x v="19"/>
    <s v="AVA"/>
    <s v="H50"/>
    <s v="H50 - Othello"/>
    <s v="OPER"/>
    <x v="0"/>
    <x v="0"/>
    <s v="Labor"/>
    <d v="2020-07-05T00:00:00"/>
    <s v="WA"/>
    <x v="0"/>
    <s v="Labor Cost USD"/>
    <m/>
    <m/>
    <m/>
    <m/>
    <x v="0"/>
    <x v="0"/>
    <s v="Distr Tree Maintenance -970"/>
    <s v="97002061"/>
    <s v="DIS-Maintenance"/>
    <s v="593010"/>
    <x v="3"/>
    <s v="593000"/>
    <m/>
    <m/>
    <m/>
    <m/>
    <s v="01058"/>
    <s v="Loc Rep Elec"/>
    <s v="Stovern, Aaron M"/>
    <s v="E01"/>
    <s v="Regular                                 "/>
    <m/>
    <m/>
    <m/>
    <m/>
    <s v="B970206104000"/>
    <m/>
    <n v="2"/>
    <n v="110.5"/>
  </r>
  <r>
    <x v="2"/>
    <x v="19"/>
    <s v="AVA"/>
    <s v="H50"/>
    <s v="H50 - Othello"/>
    <s v="OPER"/>
    <x v="0"/>
    <x v="0"/>
    <s v="Labor"/>
    <d v="2020-07-05T00:00:00"/>
    <s v="WA"/>
    <x v="0"/>
    <s v="Labor Cost USD"/>
    <m/>
    <m/>
    <m/>
    <m/>
    <x v="0"/>
    <x v="0"/>
    <s v="Distr Tree Maintenance -970"/>
    <s v="97002061"/>
    <s v="DIS-Maintenance"/>
    <s v="593010"/>
    <x v="3"/>
    <s v="593000"/>
    <m/>
    <m/>
    <m/>
    <m/>
    <s v="01696"/>
    <s v="Hd Grndmn"/>
    <s v="Flores, Ruben"/>
    <s v="E01"/>
    <s v="Regular                                 "/>
    <m/>
    <m/>
    <m/>
    <m/>
    <s v="B970206104000"/>
    <m/>
    <n v="2"/>
    <n v="74.92"/>
  </r>
  <r>
    <x v="2"/>
    <x v="19"/>
    <s v="AVA"/>
    <s v="H50"/>
    <s v="H50 - Othello"/>
    <s v="OPER"/>
    <x v="0"/>
    <x v="0"/>
    <s v="Labor"/>
    <d v="2020-07-1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0"/>
    <s v="Alt/Dual                                "/>
    <m/>
    <m/>
    <m/>
    <m/>
    <s v="B980206203000"/>
    <m/>
    <n v="4"/>
    <n v="200.4"/>
  </r>
  <r>
    <x v="2"/>
    <x v="19"/>
    <s v="AVA"/>
    <s v="H50"/>
    <s v="H50 - Othello"/>
    <s v="OPER"/>
    <x v="0"/>
    <x v="0"/>
    <s v="Labor"/>
    <d v="2020-07-19T00:00:00"/>
    <s v="WA"/>
    <x v="0"/>
    <s v="Labor Cost USD"/>
    <m/>
    <m/>
    <m/>
    <m/>
    <x v="0"/>
    <x v="0"/>
    <s v="Distr Tree Maintenance -970"/>
    <s v="97002061"/>
    <s v="DIS-Maintenance"/>
    <s v="593010"/>
    <x v="3"/>
    <s v="593000"/>
    <m/>
    <m/>
    <m/>
    <m/>
    <s v="01058"/>
    <s v="Loc Rep Elec"/>
    <s v="Stovern, Aaron M"/>
    <s v="E01"/>
    <s v="Regular                                 "/>
    <m/>
    <m/>
    <m/>
    <m/>
    <s v="B970206104000"/>
    <m/>
    <n v="2"/>
    <n v="110.5"/>
  </r>
  <r>
    <x v="2"/>
    <x v="19"/>
    <s v="AVA"/>
    <s v="H50"/>
    <s v="H50 - Othello"/>
    <s v="OPER"/>
    <x v="0"/>
    <x v="0"/>
    <s v="Labor"/>
    <d v="2020-07-19T00:00:00"/>
    <s v="WA"/>
    <x v="0"/>
    <s v="Labor Cost USD"/>
    <m/>
    <m/>
    <m/>
    <m/>
    <x v="0"/>
    <x v="0"/>
    <s v="Distr Tree Maintenance -970"/>
    <s v="97002061"/>
    <s v="DIS-Maintenance"/>
    <s v="593010"/>
    <x v="3"/>
    <s v="593000"/>
    <m/>
    <m/>
    <m/>
    <m/>
    <s v="01696"/>
    <s v="Hd Grndmn"/>
    <s v="Flores, Ruben"/>
    <s v="E01"/>
    <s v="Regular                                 "/>
    <m/>
    <m/>
    <m/>
    <m/>
    <s v="B970206104000"/>
    <m/>
    <n v="2"/>
    <n v="74.92"/>
  </r>
  <r>
    <x v="2"/>
    <x v="19"/>
    <s v="AVA"/>
    <s v="H53"/>
    <s v="H53 - Kellogg"/>
    <s v="OPER"/>
    <x v="0"/>
    <x v="1"/>
    <s v="Labor"/>
    <d v="2020-07-05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73165"/>
    <s v="Jmn Lnsvsmn"/>
    <s v="Robb, Kevin L"/>
    <s v="E79"/>
    <s v="Schd Shutdown 2X                        "/>
    <m/>
    <m/>
    <m/>
    <m/>
    <s v="B399206101000"/>
    <m/>
    <n v="0.5"/>
    <n v="50.1"/>
  </r>
  <r>
    <x v="2"/>
    <x v="19"/>
    <s v="AVA"/>
    <s v="H53"/>
    <s v="H53 - Kellogg"/>
    <s v="OPER"/>
    <x v="0"/>
    <x v="1"/>
    <s v="Labor"/>
    <d v="2020-07-05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63800"/>
    <s v="Loc Rep Elec"/>
    <s v="Neubauer, Kevin W"/>
    <s v="E05"/>
    <s v="Overtime 2X                             "/>
    <m/>
    <m/>
    <m/>
    <m/>
    <s v="B907206101000"/>
    <m/>
    <n v="0.5"/>
    <n v="55.25"/>
  </r>
  <r>
    <x v="2"/>
    <x v="19"/>
    <s v="AVA"/>
    <s v="H53"/>
    <s v="H53 - Kellogg"/>
    <s v="OPER"/>
    <x v="0"/>
    <x v="1"/>
    <s v="Labor"/>
    <d v="2020-07-05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63800"/>
    <s v="Loc Rep Elec"/>
    <s v="Neubauer, Kevin W"/>
    <s v="E05"/>
    <s v="Overtime 2X                             "/>
    <m/>
    <m/>
    <m/>
    <m/>
    <s v="B907206104000"/>
    <m/>
    <n v="0.5"/>
    <n v="55.25"/>
  </r>
  <r>
    <x v="2"/>
    <x v="19"/>
    <s v="AVA"/>
    <s v="H53"/>
    <s v="H53 - Kellogg"/>
    <s v="OPER"/>
    <x v="0"/>
    <x v="1"/>
    <s v="Labor"/>
    <d v="2020-07-05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24"/>
    <s v="Call 2X                                 "/>
    <m/>
    <m/>
    <m/>
    <m/>
    <s v="B907206114000"/>
    <m/>
    <n v="2"/>
    <n v="221"/>
  </r>
  <r>
    <x v="2"/>
    <x v="19"/>
    <s v="AVA"/>
    <s v="H53"/>
    <s v="H53 - Kellogg"/>
    <s v="OPER"/>
    <x v="0"/>
    <x v="1"/>
    <s v="Labor"/>
    <d v="2020-07-05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77"/>
    <s v="OT 2x Ext Trouble                       "/>
    <m/>
    <m/>
    <m/>
    <m/>
    <s v="B907206114000"/>
    <m/>
    <n v="4"/>
    <n v="442"/>
  </r>
  <r>
    <x v="2"/>
    <x v="19"/>
    <s v="AVA"/>
    <s v="H53"/>
    <s v="H53 - Kellogg"/>
    <s v="OPER"/>
    <x v="0"/>
    <x v="1"/>
    <s v="Labor"/>
    <d v="2020-07-19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24"/>
    <s v="Call 2X                                 "/>
    <m/>
    <m/>
    <m/>
    <m/>
    <s v="B907206114000"/>
    <m/>
    <n v="3.5"/>
    <n v="386.75"/>
  </r>
  <r>
    <x v="2"/>
    <x v="19"/>
    <s v="AVA"/>
    <s v="H53"/>
    <s v="H53 - Kellogg"/>
    <s v="OPER"/>
    <x v="0"/>
    <x v="1"/>
    <s v="Labor"/>
    <d v="2020-07-19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77"/>
    <s v="OT 2x Ext Trouble                       "/>
    <m/>
    <m/>
    <m/>
    <m/>
    <s v="B907206114000"/>
    <m/>
    <n v="2.5"/>
    <n v="276.25"/>
  </r>
  <r>
    <x v="2"/>
    <x v="19"/>
    <s v="AVA"/>
    <s v="H53"/>
    <s v="H53 - Kellogg"/>
    <s v="OPER"/>
    <x v="0"/>
    <x v="0"/>
    <s v="Labor"/>
    <d v="2020-07-05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73165"/>
    <s v="Jmn Lnsvsmn"/>
    <s v="Robb, Kevin L"/>
    <s v="E01"/>
    <s v="Regular                                 "/>
    <m/>
    <m/>
    <m/>
    <m/>
    <s v="B399206101000"/>
    <m/>
    <n v="4"/>
    <n v="200.4"/>
  </r>
  <r>
    <x v="2"/>
    <x v="19"/>
    <s v="AVA"/>
    <s v="H53"/>
    <s v="H53 - Kellogg"/>
    <s v="OPER"/>
    <x v="0"/>
    <x v="0"/>
    <s v="Labor"/>
    <d v="2020-07-05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63800"/>
    <s v="Loc Rep Elec"/>
    <s v="Neubauer, Kevin W"/>
    <s v="E01"/>
    <s v="Regular                                 "/>
    <m/>
    <m/>
    <m/>
    <m/>
    <s v="B907206101000"/>
    <m/>
    <n v="3"/>
    <n v="165.75"/>
  </r>
  <r>
    <x v="2"/>
    <x v="19"/>
    <s v="AVA"/>
    <s v="H53"/>
    <s v="H53 - Kellogg"/>
    <s v="OPER"/>
    <x v="0"/>
    <x v="0"/>
    <s v="Labor"/>
    <d v="2020-07-05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63800"/>
    <s v="Loc Rep Elec"/>
    <s v="Neubauer, Kevin W"/>
    <s v="E01"/>
    <s v="Regular                                 "/>
    <m/>
    <m/>
    <m/>
    <m/>
    <s v="B907206104000"/>
    <m/>
    <n v="2"/>
    <n v="110.5"/>
  </r>
  <r>
    <x v="2"/>
    <x v="19"/>
    <s v="AVA"/>
    <s v="H53"/>
    <s v="H53 - Kellogg"/>
    <s v="OPER"/>
    <x v="0"/>
    <x v="0"/>
    <s v="Labor"/>
    <d v="2020-07-05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1"/>
    <n v="55.25"/>
  </r>
  <r>
    <x v="2"/>
    <x v="19"/>
    <s v="AVA"/>
    <s v="H53"/>
    <s v="H53 - Kellogg"/>
    <s v="OPER"/>
    <x v="0"/>
    <x v="0"/>
    <s v="Labor"/>
    <d v="2020-07-1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1"/>
    <n v="50.1"/>
  </r>
  <r>
    <x v="2"/>
    <x v="19"/>
    <s v="AVA"/>
    <s v="H53"/>
    <s v="H53 - Kellogg"/>
    <s v="OPER"/>
    <x v="0"/>
    <x v="0"/>
    <s v="Labor"/>
    <d v="2020-07-19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1"/>
    <n v="55.25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95579"/>
    <s v="TAILORED SOLUTIONS LLC"/>
    <m/>
    <s v="346"/>
    <m/>
    <s v="Bell-Northeast weed control"/>
    <m/>
    <n v="1797.76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45"/>
    <m/>
    <s v="Milan tap herbicide"/>
    <m/>
    <n v="4032.28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45"/>
    <m/>
    <s v="SALES TAX"/>
    <m/>
    <n v="73.33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46"/>
    <m/>
    <s v="SALES TAX"/>
    <m/>
    <n v="40.53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47"/>
    <m/>
    <s v="SALES TAX"/>
    <m/>
    <n v="40.53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47"/>
    <m/>
    <s v="Weed control on Beacon-Francis and cedar 115"/>
    <m/>
    <n v="1797.76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68000"/>
    <x v="10"/>
    <s v="568000"/>
    <m/>
    <m/>
    <m/>
    <m/>
    <m/>
    <m/>
    <m/>
    <m/>
    <m/>
    <s v="13522"/>
    <s v="CN UTILITY CONSULTING INC"/>
    <m/>
    <s v="56896"/>
    <m/>
    <s v="Work planning on cabinet-Rathdrum 230Kv"/>
    <m/>
    <n v="1937.32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4"/>
    <x v="21"/>
    <s v="571000"/>
    <m/>
    <m/>
    <m/>
    <m/>
    <m/>
    <m/>
    <m/>
    <m/>
    <m/>
    <s v="95579"/>
    <s v="TAILORED SOLUTIONS LLC"/>
    <m/>
    <s v="348"/>
    <m/>
    <s v="Cabiinet-Rathdrum 230kV Herbicide"/>
    <m/>
    <n v="3292.08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4"/>
    <x v="21"/>
    <s v="571000"/>
    <m/>
    <m/>
    <m/>
    <m/>
    <m/>
    <m/>
    <m/>
    <m/>
    <m/>
    <s v="95579"/>
    <s v="TAILORED SOLUTIONS LLC"/>
    <m/>
    <s v="348"/>
    <m/>
    <s v="SALES TAX"/>
    <m/>
    <n v="57.18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98891"/>
    <m/>
    <s v="Noxon-Pine creek 230 kV risk tree remvoal"/>
    <m/>
    <n v="8740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303223"/>
    <m/>
    <s v="nox-Pin 230 hazard tree remvols"/>
    <m/>
    <n v="8740"/>
  </r>
  <r>
    <x v="2"/>
    <x v="1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56587"/>
    <m/>
    <s v="Benewah-pine creek 115 work planning"/>
    <m/>
    <n v="1256.6400000000001"/>
  </r>
  <r>
    <x v="2"/>
    <x v="19"/>
    <s v="AVA"/>
    <s v="L11"/>
    <s v="L11 - Trans Veg Mgmt"/>
    <s v="OPER"/>
    <x v="0"/>
    <x v="6"/>
    <s v="Labor"/>
    <d v="2020-07-05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64"/>
    <n v="2682.72"/>
  </r>
  <r>
    <x v="2"/>
    <x v="19"/>
    <s v="AVA"/>
    <s v="L11"/>
    <s v="L11 - Trans Veg Mgmt"/>
    <s v="OPER"/>
    <x v="0"/>
    <x v="6"/>
    <s v="Labor"/>
    <d v="2020-07-1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19"/>
    <s v="AVA"/>
    <s v="L11"/>
    <s v="L11 - Trans Veg Mgmt"/>
    <s v="OPER"/>
    <x v="3"/>
    <x v="22"/>
    <s v="Non-Labor"/>
    <d v="2020-07-31T00:00:00"/>
    <s v="AN"/>
    <x v="0"/>
    <s v="Miscellaneous Transaction USD"/>
    <s v="109-RICOH"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m/>
    <m/>
    <m/>
    <m/>
    <m/>
    <s v="SJ109 RICOH inv #8003362845 571034/202006"/>
    <m/>
    <n v="4.18"/>
  </r>
  <r>
    <x v="2"/>
    <x v="19"/>
    <s v="AVA"/>
    <s v="L11"/>
    <s v="L11 - Trans Veg Mgmt"/>
    <s v="OPER"/>
    <x v="3"/>
    <x v="22"/>
    <s v="Non-Labor"/>
    <d v="2020-07-31T00:00:00"/>
    <s v="AN"/>
    <x v="0"/>
    <s v="Miscellaneous Transaction USD"/>
    <s v="109-RICOH"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m/>
    <m/>
    <m/>
    <m/>
    <m/>
    <s v="SJ109 RICOH inv #8003362845 571034/202006"/>
    <m/>
    <n v="5.31"/>
  </r>
  <r>
    <x v="2"/>
    <x v="19"/>
    <s v="AVA"/>
    <s v="L12"/>
    <s v="L12 - Distribution Risk Tree"/>
    <s v="OPER"/>
    <x v="1"/>
    <x v="37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V60720"/>
    <m/>
    <s v="W/E 6-20"/>
    <m/>
    <n v="8436.09"/>
  </r>
  <r>
    <x v="2"/>
    <x v="19"/>
    <s v="AVA"/>
    <s v="L12"/>
    <s v="L12 - Distribution Risk Tree"/>
    <s v="OPER"/>
    <x v="1"/>
    <x v="37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V61720"/>
    <m/>
    <s v="W/E 6-20"/>
    <m/>
    <n v="8578.9500000000007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8H33720"/>
    <m/>
    <s v="W/E 2-29"/>
    <m/>
    <n v="668.49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8V02420"/>
    <m/>
    <s v="W/E 3-7"/>
    <m/>
    <n v="54.75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U77220-1"/>
    <m/>
    <s v="corrected"/>
    <m/>
    <n v="6429.72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3"/>
    <x v="29"/>
    <s v="593000"/>
    <m/>
    <m/>
    <m/>
    <m/>
    <m/>
    <m/>
    <m/>
    <m/>
    <m/>
    <s v="2551"/>
    <s v="ASPLUNDH TREE EXPERT LLC"/>
    <m/>
    <s v="67M78520"/>
    <m/>
    <s v="W/E 6-27"/>
    <m/>
    <n v="410.85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66V61720"/>
    <m/>
    <s v="W/E 6-20"/>
    <m/>
    <n v="319.43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6890"/>
    <m/>
    <s v="W/E 6-20"/>
    <m/>
    <n v="3351.21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7295"/>
    <m/>
    <s v="W/E 6-27"/>
    <m/>
    <n v="5684.83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7408"/>
    <m/>
    <s v="W/E 7-4"/>
    <m/>
    <n v="4640.13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7764"/>
    <m/>
    <s v="W/E 7-11"/>
    <m/>
    <n v="4780.74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O81720"/>
    <m/>
    <s v="W/E 6-6"/>
    <m/>
    <n v="3832.33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O82020"/>
    <m/>
    <s v="W/E 6-6"/>
    <m/>
    <n v="8794.5499999999993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O82120"/>
    <m/>
    <s v="W/E 6-6"/>
    <m/>
    <n v="592.16999999999996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O82320"/>
    <m/>
    <s v="W/E 6-6"/>
    <m/>
    <n v="5454.75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O82420"/>
    <m/>
    <s v="W/E 6-6"/>
    <m/>
    <n v="3007.89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O82920"/>
    <m/>
    <s v="W/E 6-6"/>
    <m/>
    <n v="3899.53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O83320"/>
    <m/>
    <s v="W/E 6-6"/>
    <m/>
    <n v="4004.8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F50220"/>
    <m/>
    <s v="W/E 6-13"/>
    <m/>
    <n v="8436.09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F50320"/>
    <m/>
    <s v="W/E 6-13"/>
    <m/>
    <n v="8272.15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F50620"/>
    <m/>
    <s v="W/E 6-13"/>
    <m/>
    <n v="6195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F51220"/>
    <m/>
    <s v="W/E 6-13"/>
    <m/>
    <n v="2084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F51620"/>
    <m/>
    <s v="W/E 6-13"/>
    <m/>
    <n v="5647.68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V60520"/>
    <m/>
    <s v="W/E 6-20"/>
    <m/>
    <n v="5146.2700000000004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V61120"/>
    <m/>
    <s v="W/E 6-20"/>
    <m/>
    <n v="4418.51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V61220"/>
    <m/>
    <s v="W/E 6-20"/>
    <m/>
    <n v="1357.52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V62120"/>
    <m/>
    <s v="W/E 6-20"/>
    <m/>
    <n v="9566.7999999999993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M78120"/>
    <m/>
    <s v="W/E 6-27"/>
    <m/>
    <n v="4687.82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M78320"/>
    <m/>
    <s v="W/E 6-27"/>
    <m/>
    <n v="7837.1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M78420"/>
    <m/>
    <s v="W/E 6-27"/>
    <m/>
    <n v="7190.35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M78720"/>
    <m/>
    <s v="W/E 6-27"/>
    <m/>
    <n v="6195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M78820"/>
    <m/>
    <s v="W/E 6-27"/>
    <m/>
    <n v="3764.5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M79220"/>
    <m/>
    <s v="W/E 6-27"/>
    <m/>
    <n v="8021.88"/>
  </r>
  <r>
    <x v="2"/>
    <x v="19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M79620"/>
    <m/>
    <s v="W/E 6-27"/>
    <m/>
    <n v="8504.2000000000007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1V53420"/>
    <m/>
    <s v="W/E 4-18"/>
    <m/>
    <n v="2320.5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5O81920"/>
    <m/>
    <s v="W/E 6-6"/>
    <m/>
    <n v="462.94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5O82220"/>
    <m/>
    <s v="W/E 6-6"/>
    <m/>
    <n v="1029.9100000000001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5O83020"/>
    <m/>
    <s v="6-6"/>
    <m/>
    <n v="394.51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6F51320"/>
    <m/>
    <s v="W/E 6-13"/>
    <m/>
    <n v="2870.9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6V61820"/>
    <m/>
    <s v="W/E 6-20"/>
    <m/>
    <n v="2806.49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7M78620"/>
    <m/>
    <s v="W/E 6-27"/>
    <m/>
    <n v="3146.96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7M79320"/>
    <m/>
    <s v="W/E 6-27"/>
    <m/>
    <n v="3437.8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7V46520"/>
    <m/>
    <s v="W/E 7-4"/>
    <m/>
    <n v="3550.53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8H32720"/>
    <m/>
    <s v="W/E 2-29"/>
    <m/>
    <n v="1032.26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6890"/>
    <m/>
    <s v="W/E 6-20"/>
    <m/>
    <n v="3632.43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7295"/>
    <m/>
    <s v="W/E 6-27"/>
    <m/>
    <n v="4780.74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7408"/>
    <m/>
    <s v="W/E 7-4"/>
    <m/>
    <n v="3770.06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7764"/>
    <m/>
    <s v="W/E 7-11"/>
    <m/>
    <n v="2577.85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O81320"/>
    <m/>
    <s v="W/E 6-6"/>
    <m/>
    <n v="8495.6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O81820"/>
    <m/>
    <s v="W/E 6-6"/>
    <m/>
    <n v="1949.82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O81920"/>
    <m/>
    <s v="W/E 6-6"/>
    <m/>
    <n v="4629.3999999999996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O82720"/>
    <m/>
    <s v="W/E 6-6"/>
    <m/>
    <n v="565.02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F49720"/>
    <m/>
    <s v="W/E 6-13"/>
    <m/>
    <n v="9046.08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F50120"/>
    <m/>
    <s v="W/E 6-13"/>
    <m/>
    <n v="2195.67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F50820"/>
    <m/>
    <s v="W/E 6-13"/>
    <m/>
    <n v="7632.2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F51020"/>
    <m/>
    <s v="W/E 6-13"/>
    <m/>
    <n v="7071.33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V60120"/>
    <m/>
    <s v="W/E 6-20"/>
    <m/>
    <n v="7113.38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V60620"/>
    <m/>
    <s v="W/E 6-20"/>
    <m/>
    <n v="5555.6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V61320"/>
    <m/>
    <s v="W/E 6-20"/>
    <m/>
    <n v="8831.2000000000007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V61520"/>
    <m/>
    <s v="W/E 6-20"/>
    <m/>
    <n v="11007.8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M77720"/>
    <m/>
    <s v="W/E 6-27"/>
    <m/>
    <n v="7881.96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M77920"/>
    <m/>
    <s v="W/E 6-27"/>
    <m/>
    <n v="1899.2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M78020"/>
    <m/>
    <s v="W/E 6-27"/>
    <m/>
    <n v="662.25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M78220"/>
    <m/>
    <s v="W/E 6-27"/>
    <m/>
    <n v="4586.68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M78920"/>
    <m/>
    <s v="W/E 6-27"/>
    <m/>
    <n v="8831.2000000000007"/>
  </r>
  <r>
    <x v="2"/>
    <x v="19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M79020"/>
    <m/>
    <s v="W/E 6-27"/>
    <m/>
    <n v="9783.2999999999993"/>
  </r>
  <r>
    <x v="2"/>
    <x v="19"/>
    <s v="AVA"/>
    <s v="L12"/>
    <s v="L12 - Distribution Risk Tree"/>
    <s v="OPER"/>
    <x v="1"/>
    <x v="11"/>
    <s v="Non-Labor"/>
    <d v="2020-06-30T00:00:00"/>
    <s v="WA"/>
    <x v="0"/>
    <s v="Miscellaneous Transaction USD"/>
    <s v="202- Quart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Asplundh -Distribution risk tree mitigation"/>
    <m/>
    <n v="-177300"/>
  </r>
  <r>
    <x v="2"/>
    <x v="19"/>
    <s v="AVA"/>
    <s v="L53"/>
    <s v="L53 - CDA"/>
    <s v="OPER"/>
    <x v="0"/>
    <x v="1"/>
    <s v="Labor"/>
    <d v="2020-07-05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3807"/>
    <s v="Elec Distr Disp E-2"/>
    <s v="Dudley, Richmond Cary"/>
    <s v="E07"/>
    <s v="Premium Holiday                         "/>
    <m/>
    <m/>
    <m/>
    <m/>
    <s v="B901206102000"/>
    <m/>
    <n v="2"/>
    <n v="194.52"/>
  </r>
  <r>
    <x v="2"/>
    <x v="19"/>
    <s v="AVA"/>
    <s v="L53"/>
    <s v="L53 - CDA"/>
    <s v="OPER"/>
    <x v="0"/>
    <x v="1"/>
    <s v="Labor"/>
    <d v="2020-07-1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24"/>
    <s v="Call 2X                                 "/>
    <m/>
    <m/>
    <m/>
    <m/>
    <s v="B901206105000"/>
    <m/>
    <n v="4"/>
    <n v="400.8"/>
  </r>
  <r>
    <x v="2"/>
    <x v="19"/>
    <s v="AVA"/>
    <s v="L53"/>
    <s v="L53 - CDA"/>
    <s v="OPER"/>
    <x v="0"/>
    <x v="1"/>
    <s v="Labor"/>
    <d v="2020-07-1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476"/>
    <s v="Jmn Lnmn"/>
    <s v="Glisson, Jeremy David"/>
    <s v="E24"/>
    <s v="Call 2X                                 "/>
    <m/>
    <m/>
    <m/>
    <m/>
    <s v="B907206105000"/>
    <m/>
    <n v="4"/>
    <n v="389.04"/>
  </r>
  <r>
    <x v="2"/>
    <x v="19"/>
    <s v="AVA"/>
    <s v="L53"/>
    <s v="L53 - CDA"/>
    <s v="OPER"/>
    <x v="0"/>
    <x v="0"/>
    <s v="Labor"/>
    <d v="2020-07-1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1"/>
    <n v="50.1"/>
  </r>
  <r>
    <x v="2"/>
    <x v="19"/>
    <s v="AVA"/>
    <s v="M50"/>
    <s v="M50 - Deer Park"/>
    <s v="OPER"/>
    <x v="0"/>
    <x v="1"/>
    <s v="Labor"/>
    <d v="2020-07-05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2540"/>
    <s v="Jmn Lnmn"/>
    <s v="St Amand, Patrick Jensen"/>
    <s v="E24"/>
    <s v="Call 2X                                 "/>
    <m/>
    <m/>
    <m/>
    <m/>
    <s v="B952206105000"/>
    <m/>
    <n v="2"/>
    <n v="194.52"/>
  </r>
  <r>
    <x v="2"/>
    <x v="19"/>
    <s v="AVA"/>
    <s v="M50"/>
    <s v="M50 - Deer Park"/>
    <s v="OPER"/>
    <x v="0"/>
    <x v="1"/>
    <s v="Labor"/>
    <d v="2020-07-05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3859"/>
    <s v="Jmn Lnmn"/>
    <s v="Wickham, Trevor Wayne"/>
    <s v="E24"/>
    <s v="Call 2X                                 "/>
    <m/>
    <m/>
    <m/>
    <m/>
    <s v="B952206105000"/>
    <m/>
    <n v="2"/>
    <n v="194.52"/>
  </r>
  <r>
    <x v="2"/>
    <x v="19"/>
    <s v="AVA"/>
    <s v="M50"/>
    <s v="M50 - Deer Park"/>
    <s v="OPER"/>
    <x v="0"/>
    <x v="0"/>
    <s v="Labor"/>
    <d v="2020-07-19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3859"/>
    <s v="Jmn Lnmn"/>
    <s v="Wickham, Trevor Wayne"/>
    <s v="E20"/>
    <s v="Alt/Dual                                "/>
    <m/>
    <m/>
    <m/>
    <m/>
    <s v="B952206105000"/>
    <m/>
    <n v="2"/>
    <n v="100.2"/>
  </r>
  <r>
    <x v="2"/>
    <x v="19"/>
    <s v="AVA"/>
    <s v="M51"/>
    <s v="M51 - Wood Pole Management"/>
    <s v="OPER"/>
    <x v="0"/>
    <x v="6"/>
    <s v="Labor"/>
    <d v="2020-07-19T00:00:00"/>
    <s v="WA"/>
    <x v="0"/>
    <s v="Labor Cost USD"/>
    <m/>
    <m/>
    <m/>
    <m/>
    <x v="1"/>
    <x v="1"/>
    <s v="WFRES Distrib Operations_WA"/>
    <s v="02802072"/>
    <s v="DIS-Operations"/>
    <s v="583000"/>
    <x v="35"/>
    <s v="583000"/>
    <m/>
    <m/>
    <m/>
    <m/>
    <s v="26404"/>
    <s v="Project Manager I"/>
    <s v="Gabert, Mark S"/>
    <s v="E01"/>
    <s v="Regular                                 "/>
    <m/>
    <m/>
    <m/>
    <m/>
    <m/>
    <m/>
    <n v="16"/>
    <n v="703.74"/>
  </r>
  <r>
    <x v="2"/>
    <x v="19"/>
    <s v="AVA"/>
    <s v="P50"/>
    <s v="P50 - Davenport"/>
    <s v="OPER"/>
    <x v="0"/>
    <x v="1"/>
    <s v="Labor"/>
    <d v="2020-07-0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2564"/>
    <s v="Loc Rep Elec"/>
    <s v="Stanley, James L"/>
    <s v="E77"/>
    <s v="OT 2x Ext Trouble                       "/>
    <m/>
    <m/>
    <m/>
    <m/>
    <s v="B980206202000"/>
    <m/>
    <n v="0.5"/>
    <n v="55.25"/>
  </r>
  <r>
    <x v="2"/>
    <x v="19"/>
    <s v="AVA"/>
    <s v="P50"/>
    <s v="P50 - Davenport"/>
    <s v="OPER"/>
    <x v="0"/>
    <x v="1"/>
    <s v="Labor"/>
    <d v="2020-07-1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2564"/>
    <s v="Loc Rep Elec"/>
    <s v="Stanley, James L"/>
    <s v="E79"/>
    <s v="Schd Shutdown 2X                        "/>
    <m/>
    <m/>
    <m/>
    <m/>
    <s v="B980206203000"/>
    <m/>
    <n v="3"/>
    <n v="331.5"/>
  </r>
  <r>
    <x v="2"/>
    <x v="19"/>
    <s v="AVA"/>
    <s v="P50"/>
    <s v="P50 - Davenport"/>
    <s v="OPER"/>
    <x v="0"/>
    <x v="0"/>
    <s v="Labor"/>
    <d v="2020-07-0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2564"/>
    <s v="Loc Rep Elec"/>
    <s v="Stanley, James L"/>
    <s v="E01"/>
    <s v="Regular                                 "/>
    <m/>
    <m/>
    <m/>
    <m/>
    <s v="B980206202000"/>
    <m/>
    <n v="2"/>
    <n v="110.5"/>
  </r>
  <r>
    <x v="2"/>
    <x v="19"/>
    <s v="AVA"/>
    <s v="P50"/>
    <s v="P50 - Davenport"/>
    <s v="OPER"/>
    <x v="0"/>
    <x v="0"/>
    <s v="Labor"/>
    <d v="2020-07-05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6"/>
    <n v="331.5"/>
  </r>
  <r>
    <x v="2"/>
    <x v="19"/>
    <s v="AVA"/>
    <s v="P50"/>
    <s v="P50 - Davenport"/>
    <s v="OPER"/>
    <x v="0"/>
    <x v="0"/>
    <s v="Labor"/>
    <d v="2020-07-19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8"/>
    <n v="442"/>
  </r>
  <r>
    <x v="2"/>
    <x v="19"/>
    <s v="AVA"/>
    <s v="R53"/>
    <s v="R53 - Grangeville"/>
    <s v="OPER"/>
    <x v="0"/>
    <x v="1"/>
    <s v="Labor"/>
    <d v="2020-07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24"/>
    <s v="Call 2X                                 "/>
    <m/>
    <m/>
    <m/>
    <m/>
    <s v="B980206203000"/>
    <m/>
    <n v="2"/>
    <n v="221"/>
  </r>
  <r>
    <x v="2"/>
    <x v="19"/>
    <s v="AVA"/>
    <s v="R53"/>
    <s v="R53 - Grangeville"/>
    <s v="OPER"/>
    <x v="0"/>
    <x v="1"/>
    <s v="Labor"/>
    <d v="2020-07-05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5"/>
    <s v="Overtime 2X                             "/>
    <m/>
    <m/>
    <m/>
    <m/>
    <s v="B913206114000"/>
    <m/>
    <n v="1"/>
    <n v="110.5"/>
  </r>
  <r>
    <x v="2"/>
    <x v="19"/>
    <s v="AVA"/>
    <s v="R53"/>
    <s v="R53 - Grangeville"/>
    <s v="OPER"/>
    <x v="0"/>
    <x v="1"/>
    <s v="Labor"/>
    <d v="2020-07-1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24"/>
    <s v="Call 2X                                 "/>
    <m/>
    <m/>
    <m/>
    <m/>
    <s v="B980206203000"/>
    <m/>
    <n v="2"/>
    <n v="221"/>
  </r>
  <r>
    <x v="2"/>
    <x v="19"/>
    <s v="AVA"/>
    <s v="R53"/>
    <s v="R53 - Grangeville"/>
    <s v="OPER"/>
    <x v="0"/>
    <x v="1"/>
    <s v="Labor"/>
    <d v="2020-07-19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8922"/>
    <s v="Line Frmn"/>
    <s v="Vopat, Kevin"/>
    <s v="E24"/>
    <s v="Call 2X                                 "/>
    <m/>
    <m/>
    <m/>
    <m/>
    <s v="B910206105000"/>
    <m/>
    <n v="3.5"/>
    <n v="388.5"/>
  </r>
  <r>
    <x v="2"/>
    <x v="19"/>
    <s v="AVA"/>
    <s v="R53"/>
    <s v="R53 - Grangeville"/>
    <s v="OPER"/>
    <x v="0"/>
    <x v="0"/>
    <s v="Labor"/>
    <d v="2020-07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1"/>
    <s v="Regular                                 "/>
    <m/>
    <m/>
    <m/>
    <m/>
    <s v="B980206203000"/>
    <m/>
    <n v="2"/>
    <n v="110.5"/>
  </r>
  <r>
    <x v="2"/>
    <x v="19"/>
    <s v="AVA"/>
    <s v="R53"/>
    <s v="R53 - Grangeville"/>
    <s v="OPER"/>
    <x v="0"/>
    <x v="0"/>
    <s v="Labor"/>
    <d v="2020-07-1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4335"/>
    <s v="Loc Rep Elec"/>
    <s v="Straw, Kenneth"/>
    <s v="E01"/>
    <s v="Regular                                 "/>
    <m/>
    <m/>
    <m/>
    <m/>
    <s v="B980206202000"/>
    <m/>
    <n v="2"/>
    <n v="110.5"/>
  </r>
  <r>
    <x v="2"/>
    <x v="19"/>
    <s v="AVA"/>
    <s v="R53"/>
    <s v="R53 - Grangeville"/>
    <s v="OPER"/>
    <x v="0"/>
    <x v="0"/>
    <s v="Labor"/>
    <d v="2020-07-1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27"/>
    <s v="Meals - Dinner                          "/>
    <m/>
    <m/>
    <m/>
    <m/>
    <s v="B980206203000"/>
    <m/>
    <n v="1"/>
    <n v="16"/>
  </r>
  <r>
    <x v="2"/>
    <x v="19"/>
    <s v="AVA"/>
    <s v="R53"/>
    <s v="R53 - Grangeville"/>
    <s v="OPER"/>
    <x v="0"/>
    <x v="0"/>
    <s v="Labor"/>
    <d v="2020-07-19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8922"/>
    <s v="Line Frmn"/>
    <s v="Vopat, Kevin"/>
    <s v="E27"/>
    <s v="Meals - Dinner                          "/>
    <m/>
    <m/>
    <m/>
    <m/>
    <s v="B910206105000"/>
    <m/>
    <n v="1"/>
    <n v="16"/>
  </r>
  <r>
    <x v="2"/>
    <x v="19"/>
    <s v="AVA"/>
    <s v="R53"/>
    <s v="R53 - Grangeville"/>
    <s v="OPER"/>
    <x v="0"/>
    <x v="0"/>
    <s v="Labor"/>
    <d v="2020-07-19T00:00:00"/>
    <s v="ID"/>
    <x v="0"/>
    <s v="Labor Cost USD"/>
    <m/>
    <m/>
    <m/>
    <m/>
    <x v="0"/>
    <x v="0"/>
    <s v="Distr Tree Maintenance -913"/>
    <s v="91302061"/>
    <s v="DIS-Maintenance"/>
    <s v="590000"/>
    <x v="0"/>
    <s v="590000"/>
    <m/>
    <m/>
    <m/>
    <m/>
    <s v="00514"/>
    <s v="Loc Rep Elec"/>
    <s v="Steinbruecker, Kingsley C"/>
    <s v="E01"/>
    <s v="Regular                                 "/>
    <m/>
    <m/>
    <m/>
    <m/>
    <s v="B913206101000"/>
    <m/>
    <n v="3"/>
    <n v="165.75"/>
  </r>
  <r>
    <x v="2"/>
    <x v="19"/>
    <s v="AVA"/>
    <s v="R53"/>
    <s v="R53 - Grangeville"/>
    <s v="OPER"/>
    <x v="0"/>
    <x v="0"/>
    <s v="Labor"/>
    <d v="2020-07-19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2"/>
    <n v="110.5"/>
  </r>
  <r>
    <x v="2"/>
    <x v="19"/>
    <s v="AVA"/>
    <s v="R53"/>
    <s v="R53 - Grangeville"/>
    <s v="OPER"/>
    <x v="0"/>
    <x v="0"/>
    <s v="Labor"/>
    <d v="2020-07-19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2"/>
    <n v="110.5"/>
  </r>
  <r>
    <x v="2"/>
    <x v="19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604319"/>
    <m/>
    <s v="FUEL BILL $3.42"/>
    <m/>
    <n v="3.42"/>
  </r>
  <r>
    <x v="2"/>
    <x v="19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37692"/>
    <m/>
    <s v="MISC FUEL"/>
    <m/>
    <n v="49.65"/>
  </r>
  <r>
    <x v="2"/>
    <x v="19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71652"/>
    <m/>
    <s v="CHAINSAW PARTS"/>
    <m/>
    <n v="56.19"/>
  </r>
  <r>
    <x v="2"/>
    <x v="19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71652"/>
    <m/>
    <s v="SALES TAX"/>
    <m/>
    <n v="3.37"/>
  </r>
  <r>
    <x v="2"/>
    <x v="19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6388"/>
    <s v="PATTS GARDEN CENTER"/>
    <m/>
    <s v="A-183827"/>
    <m/>
    <s v="SALES TAX"/>
    <m/>
    <n v="23.61"/>
  </r>
  <r>
    <x v="2"/>
    <x v="19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6388"/>
    <s v="PATTS GARDEN CENTER"/>
    <m/>
    <s v="A-183827"/>
    <m/>
    <s v="replacement trees"/>
    <m/>
    <n v="287.94"/>
  </r>
  <r>
    <x v="2"/>
    <x v="19"/>
    <s v="AVA"/>
    <s v="S20"/>
    <s v="S20 - Director of Finance"/>
    <s v="OPER"/>
    <x v="0"/>
    <x v="6"/>
    <s v="Labor"/>
    <d v="2020-07-0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6"/>
    <n v="863.34"/>
  </r>
  <r>
    <x v="2"/>
    <x v="19"/>
    <s v="AVA"/>
    <s v="S20"/>
    <s v="S20 - Director of Finance"/>
    <s v="OPER"/>
    <x v="0"/>
    <x v="6"/>
    <s v="Labor"/>
    <d v="2020-07-1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6"/>
    <n v="863.34"/>
  </r>
  <r>
    <x v="2"/>
    <x v="19"/>
    <s v="AVA"/>
    <s v="S51"/>
    <s v="S51 - Supply Chain Loadings"/>
    <s v="OPER"/>
    <x v="4"/>
    <x v="1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7.7"/>
  </r>
  <r>
    <x v="2"/>
    <x v="19"/>
    <s v="AVA"/>
    <s v="S51"/>
    <s v="S51 - Supply Chain Loadings"/>
    <s v="OPER"/>
    <x v="4"/>
    <x v="1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9.07"/>
  </r>
  <r>
    <x v="2"/>
    <x v="19"/>
    <s v="AVA"/>
    <s v="S51"/>
    <s v="S51 - Supply Chain Loadings"/>
    <s v="OPER"/>
    <x v="4"/>
    <x v="1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9.64"/>
  </r>
  <r>
    <x v="2"/>
    <x v="19"/>
    <s v="AVA"/>
    <s v="S51"/>
    <s v="S51 - Supply Chain Loadings"/>
    <s v="OPER"/>
    <x v="4"/>
    <x v="12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0.67"/>
  </r>
  <r>
    <x v="2"/>
    <x v="19"/>
    <s v="AVA"/>
    <s v="S51"/>
    <s v="S51 - Supply Chain Loadings"/>
    <s v="OPER"/>
    <x v="4"/>
    <x v="12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6.31"/>
  </r>
  <r>
    <x v="2"/>
    <x v="19"/>
    <s v="AVA"/>
    <s v="S51"/>
    <s v="S51 - Supply Chain Loadings"/>
    <s v="OPER"/>
    <x v="4"/>
    <x v="12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8.42"/>
  </r>
  <r>
    <x v="2"/>
    <x v="19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7.399999999999999"/>
  </r>
  <r>
    <x v="2"/>
    <x v="19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4.21"/>
  </r>
  <r>
    <x v="2"/>
    <x v="19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4.21"/>
  </r>
  <r>
    <x v="2"/>
    <x v="19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5.23"/>
  </r>
  <r>
    <x v="2"/>
    <x v="19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5.26"/>
  </r>
  <r>
    <x v="2"/>
    <x v="19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9.76"/>
  </r>
  <r>
    <x v="2"/>
    <x v="19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-31.15"/>
  </r>
  <r>
    <x v="2"/>
    <x v="19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-9.2799999999999994"/>
  </r>
  <r>
    <x v="2"/>
    <x v="19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-4.6399999999999997"/>
  </r>
  <r>
    <x v="2"/>
    <x v="19"/>
    <s v="AVA"/>
    <s v="S51"/>
    <s v="S51 - Supply Chain Loadings"/>
    <s v="OPER"/>
    <x v="4"/>
    <x v="12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1.6"/>
  </r>
  <r>
    <x v="2"/>
    <x v="19"/>
    <s v="AVA"/>
    <s v="S51"/>
    <s v="S51 - Supply Chain Loadings"/>
    <s v="OPER"/>
    <x v="4"/>
    <x v="12"/>
    <s v="Non-Labor"/>
    <d v="2020-07-0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11.02"/>
  </r>
  <r>
    <x v="2"/>
    <x v="19"/>
    <s v="AVA"/>
    <s v="S51"/>
    <s v="S51 - Supply Chain Loadings"/>
    <s v="OPER"/>
    <x v="4"/>
    <x v="12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6.08"/>
  </r>
  <r>
    <x v="2"/>
    <x v="19"/>
    <s v="AVA"/>
    <s v="S51"/>
    <s v="S51 - Supply Chain Loadings"/>
    <s v="OPER"/>
    <x v="4"/>
    <x v="12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-2.58"/>
  </r>
  <r>
    <x v="2"/>
    <x v="19"/>
    <s v="AVA"/>
    <s v="S51"/>
    <s v="S51 - Supply Chain Loadings"/>
    <s v="OPER"/>
    <x v="4"/>
    <x v="12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7"/>
    <s v="Meals - Dinner                          "/>
    <m/>
    <m/>
    <m/>
    <m/>
    <s v="B980206201000"/>
    <m/>
    <m/>
    <n v="31.02"/>
  </r>
  <r>
    <x v="2"/>
    <x v="19"/>
    <s v="AVA"/>
    <s v="S51"/>
    <s v="S51 - Supply Chain Loadings"/>
    <s v="OPER"/>
    <x v="4"/>
    <x v="12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6.08"/>
  </r>
  <r>
    <x v="2"/>
    <x v="19"/>
    <s v="AVA"/>
    <s v="S51"/>
    <s v="S51 - Supply Chain Loadings"/>
    <s v="OPER"/>
    <x v="4"/>
    <x v="12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.08"/>
  </r>
  <r>
    <x v="2"/>
    <x v="19"/>
    <s v="AVA"/>
    <s v="S51"/>
    <s v="S51 - Supply Chain Loadings"/>
    <s v="OPER"/>
    <x v="4"/>
    <x v="12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1.02"/>
  </r>
  <r>
    <x v="2"/>
    <x v="19"/>
    <s v="AVA"/>
    <s v="S51"/>
    <s v="S51 - Supply Chain Loadings"/>
    <s v="OPER"/>
    <x v="4"/>
    <x v="12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1"/>
    <s v="Regular                                 "/>
    <m/>
    <m/>
    <m/>
    <m/>
    <s v="B907206101000"/>
    <m/>
    <m/>
    <n v="9.1199999999999992"/>
  </r>
  <r>
    <x v="2"/>
    <x v="19"/>
    <s v="AVA"/>
    <s v="S51"/>
    <s v="S51 - Supply Chain Loadings"/>
    <s v="OPER"/>
    <x v="4"/>
    <x v="12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6.08"/>
  </r>
  <r>
    <x v="2"/>
    <x v="19"/>
    <s v="AVA"/>
    <s v="S51"/>
    <s v="S51 - Supply Chain Loadings"/>
    <s v="OPER"/>
    <x v="4"/>
    <x v="12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3.04"/>
  </r>
  <r>
    <x v="2"/>
    <x v="19"/>
    <s v="AVA"/>
    <s v="S51"/>
    <s v="S51 - Supply Chain Loadings"/>
    <s v="OPER"/>
    <x v="4"/>
    <x v="12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6.08"/>
  </r>
  <r>
    <x v="2"/>
    <x v="19"/>
    <s v="AVA"/>
    <s v="S51"/>
    <s v="S51 - Supply Chain Loadings"/>
    <s v="OPER"/>
    <x v="4"/>
    <x v="12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8.27"/>
  </r>
  <r>
    <x v="2"/>
    <x v="19"/>
    <s v="AVA"/>
    <s v="S51"/>
    <s v="S51 - Supply Chain Loadings"/>
    <s v="OPER"/>
    <x v="4"/>
    <x v="12"/>
    <s v="Non-Labor"/>
    <d v="2020-07-05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2"/>
    <s v="Rest Period union employees             "/>
    <m/>
    <m/>
    <m/>
    <m/>
    <s v="B922206114000"/>
    <m/>
    <m/>
    <n v="6.89"/>
  </r>
  <r>
    <x v="2"/>
    <x v="19"/>
    <s v="AVA"/>
    <s v="S51"/>
    <s v="S51 - Supply Chain Loadings"/>
    <s v="OPER"/>
    <x v="4"/>
    <x v="12"/>
    <s v="Non-Labor"/>
    <d v="2020-07-0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5.19"/>
  </r>
  <r>
    <x v="2"/>
    <x v="19"/>
    <s v="AVA"/>
    <s v="S51"/>
    <s v="S51 - Supply Chain Loadings"/>
    <s v="OPER"/>
    <x v="4"/>
    <x v="12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0.88"/>
  </r>
  <r>
    <x v="2"/>
    <x v="19"/>
    <s v="AVA"/>
    <s v="S51"/>
    <s v="S51 - Supply Chain Loadings"/>
    <s v="OPER"/>
    <x v="4"/>
    <x v="12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6.84"/>
  </r>
  <r>
    <x v="2"/>
    <x v="19"/>
    <s v="AVA"/>
    <s v="S51"/>
    <s v="S51 - Supply Chain Loadings"/>
    <s v="OPER"/>
    <x v="4"/>
    <x v="12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1.03"/>
  </r>
  <r>
    <x v="2"/>
    <x v="19"/>
    <s v="AVA"/>
    <s v="S51"/>
    <s v="S51 - Supply Chain Loadings"/>
    <s v="OPER"/>
    <x v="4"/>
    <x v="12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76"/>
  </r>
  <r>
    <x v="2"/>
    <x v="19"/>
    <s v="AVA"/>
    <s v="S51"/>
    <s v="S51 - Supply Chain Loadings"/>
    <s v="OPER"/>
    <x v="4"/>
    <x v="12"/>
    <s v="Non-Labor"/>
    <d v="2020-07-05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10.199999999999999"/>
  </r>
  <r>
    <x v="2"/>
    <x v="19"/>
    <s v="AVA"/>
    <s v="S51"/>
    <s v="S51 - Supply Chain Loadings"/>
    <s v="OPER"/>
    <x v="4"/>
    <x v="12"/>
    <s v="Non-Labor"/>
    <d v="2020-07-0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8.23"/>
  </r>
  <r>
    <x v="2"/>
    <x v="19"/>
    <s v="AVA"/>
    <s v="S51"/>
    <s v="S51 - Supply Chain Loadings"/>
    <s v="OPER"/>
    <x v="4"/>
    <x v="12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6.08"/>
  </r>
  <r>
    <x v="2"/>
    <x v="19"/>
    <s v="AVA"/>
    <s v="S51"/>
    <s v="S51 - Supply Chain Loadings"/>
    <s v="OPER"/>
    <x v="4"/>
    <x v="12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1.02"/>
  </r>
  <r>
    <x v="2"/>
    <x v="19"/>
    <s v="AVA"/>
    <s v="S51"/>
    <s v="S51 - Supply Chain Loadings"/>
    <s v="OPER"/>
    <x v="4"/>
    <x v="12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0.88"/>
  </r>
  <r>
    <x v="2"/>
    <x v="19"/>
    <s v="AVA"/>
    <s v="S51"/>
    <s v="S51 - Supply Chain Loadings"/>
    <s v="OPER"/>
    <x v="4"/>
    <x v="12"/>
    <s v="Non-Labor"/>
    <d v="2020-07-1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.76"/>
  </r>
  <r>
    <x v="2"/>
    <x v="19"/>
    <s v="AVA"/>
    <s v="S51"/>
    <s v="S51 - Supply Chain Loadings"/>
    <s v="OPER"/>
    <x v="4"/>
    <x v="12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.76"/>
  </r>
  <r>
    <x v="2"/>
    <x v="19"/>
    <s v="AVA"/>
    <s v="S51"/>
    <s v="S51 - Supply Chain Loadings"/>
    <s v="OPER"/>
    <x v="4"/>
    <x v="12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3.04"/>
  </r>
  <r>
    <x v="2"/>
    <x v="19"/>
    <s v="AVA"/>
    <s v="S51"/>
    <s v="S51 - Supply Chain Loadings"/>
    <s v="OPER"/>
    <x v="4"/>
    <x v="12"/>
    <s v="Non-Labor"/>
    <d v="2020-07-1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0.88"/>
  </r>
  <r>
    <x v="2"/>
    <x v="19"/>
    <s v="AVA"/>
    <s v="S51"/>
    <s v="S51 - Supply Chain Loadings"/>
    <s v="OPER"/>
    <x v="4"/>
    <x v="12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9.1199999999999992"/>
  </r>
  <r>
    <x v="2"/>
    <x v="19"/>
    <s v="AVA"/>
    <s v="S51"/>
    <s v="S51 - Supply Chain Loadings"/>
    <s v="OPER"/>
    <x v="4"/>
    <x v="12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2.16"/>
  </r>
  <r>
    <x v="2"/>
    <x v="19"/>
    <s v="AVA"/>
    <s v="S51"/>
    <s v="S51 - Supply Chain Loadings"/>
    <s v="OPER"/>
    <x v="4"/>
    <x v="12"/>
    <s v="Non-Labor"/>
    <d v="2020-07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8.239999999999998"/>
  </r>
  <r>
    <x v="2"/>
    <x v="19"/>
    <s v="AVA"/>
    <s v="S51"/>
    <s v="S51 - Supply Chain Loadings"/>
    <s v="OPER"/>
    <x v="4"/>
    <x v="12"/>
    <s v="Non-Labor"/>
    <d v="2020-07-19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0"/>
    <s v="Alt/Dual                                "/>
    <m/>
    <m/>
    <m/>
    <m/>
    <s v="B952206105000"/>
    <m/>
    <m/>
    <n v="5.51"/>
  </r>
  <r>
    <x v="2"/>
    <x v="19"/>
    <s v="AVA"/>
    <s v="S51"/>
    <s v="S51 - Supply Chain Loadings"/>
    <s v="OPER"/>
    <x v="4"/>
    <x v="12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-5.51"/>
  </r>
  <r>
    <x v="2"/>
    <x v="19"/>
    <s v="AVA"/>
    <s v="S51"/>
    <s v="S51 - Supply Chain Loadings"/>
    <s v="OPER"/>
    <x v="4"/>
    <x v="12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66.14"/>
  </r>
  <r>
    <x v="2"/>
    <x v="19"/>
    <s v="AVA"/>
    <s v="S51"/>
    <s v="S51 - Supply Chain Loadings"/>
    <s v="OPER"/>
    <x v="4"/>
    <x v="12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4.13"/>
  </r>
  <r>
    <x v="2"/>
    <x v="19"/>
    <s v="AVA"/>
    <s v="S51"/>
    <s v="S51 - Supply Chain Loadings"/>
    <s v="OPER"/>
    <x v="4"/>
    <x v="12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2"/>
    <s v="Rest Period union employees             "/>
    <m/>
    <m/>
    <m/>
    <m/>
    <s v="B956204114000"/>
    <m/>
    <m/>
    <n v="50.81"/>
  </r>
  <r>
    <x v="2"/>
    <x v="19"/>
    <s v="AVA"/>
    <s v="S51"/>
    <s v="S51 - Supply Chain Loadings"/>
    <s v="OPER"/>
    <x v="4"/>
    <x v="12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3.64"/>
  </r>
  <r>
    <x v="2"/>
    <x v="19"/>
    <s v="AVA"/>
    <s v="S51"/>
    <s v="S51 - Supply Chain Loadings"/>
    <s v="OPER"/>
    <x v="4"/>
    <x v="12"/>
    <s v="Non-Labor"/>
    <d v="2020-07-19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10.199999999999999"/>
  </r>
  <r>
    <x v="2"/>
    <x v="19"/>
    <s v="AVA"/>
    <s v="S51"/>
    <s v="S51 - Supply Chain Loadings"/>
    <s v="OPER"/>
    <x v="4"/>
    <x v="12"/>
    <s v="Non-Labor"/>
    <d v="2020-07-1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24.31"/>
  </r>
  <r>
    <x v="2"/>
    <x v="19"/>
    <s v="AVA"/>
    <s v="S51"/>
    <s v="S51 - Supply Chain Loadings"/>
    <s v="OPER"/>
    <x v="4"/>
    <x v="12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6.08"/>
  </r>
  <r>
    <x v="2"/>
    <x v="19"/>
    <s v="AVA"/>
    <s v="S51"/>
    <s v="S51 - Supply Chain Loadings"/>
    <s v="OPER"/>
    <x v="4"/>
    <x v="12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1.9"/>
  </r>
  <r>
    <x v="2"/>
    <x v="19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2.76"/>
  </r>
  <r>
    <x v="2"/>
    <x v="19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2.76"/>
  </r>
  <r>
    <x v="2"/>
    <x v="19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3.04"/>
  </r>
  <r>
    <x v="2"/>
    <x v="19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0.88"/>
  </r>
  <r>
    <x v="2"/>
    <x v="19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9.1199999999999992"/>
  </r>
  <r>
    <x v="2"/>
    <x v="19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2.16"/>
  </r>
  <r>
    <x v="2"/>
    <x v="19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8.23"/>
  </r>
  <r>
    <x v="2"/>
    <x v="19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5.51"/>
  </r>
  <r>
    <x v="2"/>
    <x v="19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0.62"/>
  </r>
  <r>
    <x v="2"/>
    <x v="19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3.64"/>
  </r>
  <r>
    <x v="2"/>
    <x v="19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50.8"/>
  </r>
  <r>
    <x v="2"/>
    <x v="19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4.13"/>
  </r>
  <r>
    <x v="2"/>
    <x v="19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10.199999999999999"/>
  </r>
  <r>
    <x v="2"/>
    <x v="19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24.31"/>
  </r>
  <r>
    <x v="2"/>
    <x v="19"/>
    <s v="AVA"/>
    <s v="S51"/>
    <s v="S51 - Supply Chain Loadings"/>
    <s v="OPER"/>
    <x v="4"/>
    <x v="13"/>
    <s v="Non-Labor"/>
    <d v="2020-06-0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25.23"/>
  </r>
  <r>
    <x v="2"/>
    <x v="19"/>
    <s v="AVA"/>
    <s v="S51"/>
    <s v="S51 - Supply Chain Loadings"/>
    <s v="OPER"/>
    <x v="4"/>
    <x v="13"/>
    <s v="Non-Labor"/>
    <d v="2020-06-23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4.82"/>
  </r>
  <r>
    <x v="2"/>
    <x v="19"/>
    <s v="AVA"/>
    <s v="T51"/>
    <s v="T51 - Operations Project Management"/>
    <s v="OPER"/>
    <x v="0"/>
    <x v="6"/>
    <s v="Labor"/>
    <d v="2020-07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8"/>
    <n v="1060.47"/>
  </r>
  <r>
    <x v="2"/>
    <x v="19"/>
    <s v="AVA"/>
    <s v="T51"/>
    <s v="T51 - Operations Project Management"/>
    <s v="OPER"/>
    <x v="0"/>
    <x v="6"/>
    <s v="Labor"/>
    <d v="2020-07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.5"/>
    <n v="59.85"/>
  </r>
  <r>
    <x v="2"/>
    <x v="19"/>
    <s v="AVA"/>
    <s v="T51"/>
    <s v="T51 - Operations Project Management"/>
    <s v="OPER"/>
    <x v="0"/>
    <x v="6"/>
    <s v="Labor"/>
    <d v="2020-07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38"/>
    <n v="1672.29"/>
  </r>
  <r>
    <x v="2"/>
    <x v="19"/>
    <s v="AVA"/>
    <s v="T51"/>
    <s v="T51 - Operations Project Management"/>
    <s v="OPER"/>
    <x v="0"/>
    <x v="6"/>
    <s v="Labor"/>
    <d v="2020-07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0"/>
    <n v="589.15"/>
  </r>
  <r>
    <x v="2"/>
    <x v="19"/>
    <s v="AVA"/>
    <s v="T51"/>
    <s v="T51 - Operations Project Management"/>
    <s v="OPER"/>
    <x v="0"/>
    <x v="6"/>
    <s v="Labor"/>
    <d v="2020-07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4"/>
    <n v="159.61000000000001"/>
  </r>
  <r>
    <x v="2"/>
    <x v="19"/>
    <s v="AVA"/>
    <s v="T51"/>
    <s v="T51 - Operations Project Management"/>
    <s v="OPER"/>
    <x v="0"/>
    <x v="6"/>
    <s v="Labor"/>
    <d v="2020-07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40"/>
    <n v="1760.3"/>
  </r>
  <r>
    <x v="2"/>
    <x v="19"/>
    <s v="AVA"/>
    <s v="Z87"/>
    <s v="Z87 - Benefits Loaders"/>
    <s v="OPER"/>
    <x v="4"/>
    <x v="41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93.74"/>
  </r>
  <r>
    <x v="2"/>
    <x v="19"/>
    <s v="AVA"/>
    <s v="Z87"/>
    <s v="Z87 - Benefits Loaders"/>
    <s v="OPER"/>
    <x v="4"/>
    <x v="41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33.57"/>
  </r>
  <r>
    <x v="2"/>
    <x v="19"/>
    <s v="AVA"/>
    <s v="Z87"/>
    <s v="Z87 - Benefits Loaders"/>
    <s v="OPER"/>
    <x v="4"/>
    <x v="41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24.94"/>
  </r>
  <r>
    <x v="2"/>
    <x v="19"/>
    <s v="AVA"/>
    <s v="Z87"/>
    <s v="Z87 - Benefits Loaders"/>
    <s v="OPER"/>
    <x v="4"/>
    <x v="41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12.09"/>
  </r>
  <r>
    <x v="2"/>
    <x v="19"/>
    <s v="AVA"/>
    <s v="Z87"/>
    <s v="Z87 - Benefits Loaders"/>
    <s v="OPER"/>
    <x v="4"/>
    <x v="41"/>
    <s v="Non-Labor"/>
    <d v="2020-07-05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95.41"/>
  </r>
  <r>
    <x v="2"/>
    <x v="19"/>
    <s v="AVA"/>
    <s v="Z87"/>
    <s v="Z87 - Benefits Loaders"/>
    <s v="OPER"/>
    <x v="4"/>
    <x v="41"/>
    <s v="Non-Labor"/>
    <d v="2020-07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34.61"/>
  </r>
  <r>
    <x v="2"/>
    <x v="19"/>
    <s v="AVA"/>
    <s v="Z87"/>
    <s v="Z87 - Benefits Loaders"/>
    <s v="OPER"/>
    <x v="4"/>
    <x v="41"/>
    <s v="Non-Labor"/>
    <d v="2020-07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85.01"/>
  </r>
  <r>
    <x v="2"/>
    <x v="19"/>
    <s v="AVA"/>
    <s v="Z87"/>
    <s v="Z87 - Benefits Loaders"/>
    <s v="OPER"/>
    <x v="4"/>
    <x v="41"/>
    <s v="Non-Labor"/>
    <d v="2020-07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6.61"/>
  </r>
  <r>
    <x v="2"/>
    <x v="19"/>
    <s v="AVA"/>
    <s v="Z87"/>
    <s v="Z87 - Benefits Loaders"/>
    <s v="OPER"/>
    <x v="4"/>
    <x v="41"/>
    <s v="Non-Labor"/>
    <d v="2020-07-19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96.15"/>
  </r>
  <r>
    <x v="2"/>
    <x v="19"/>
    <s v="AVA"/>
    <s v="Z87"/>
    <s v="Z87 - Benefits Loaders"/>
    <s v="OPER"/>
    <x v="4"/>
    <x v="41"/>
    <s v="Non-Labor"/>
    <d v="2020-07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3.26"/>
  </r>
  <r>
    <x v="2"/>
    <x v="19"/>
    <s v="AVA"/>
    <s v="Z87"/>
    <s v="Z87 - Benefits Loaders"/>
    <s v="OPER"/>
    <x v="4"/>
    <x v="41"/>
    <s v="Non-Labor"/>
    <d v="2020-07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49.93"/>
  </r>
  <r>
    <x v="2"/>
    <x v="19"/>
    <s v="AVA"/>
    <s v="Z87"/>
    <s v="Z87 - Benefits Loaders"/>
    <s v="OPER"/>
    <x v="4"/>
    <x v="41"/>
    <s v="Non-Labor"/>
    <d v="2020-07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27.11"/>
  </r>
  <r>
    <x v="2"/>
    <x v="19"/>
    <s v="AVA"/>
    <s v="Z87"/>
    <s v="Z87 - Benefits Loaders"/>
    <s v="OPER"/>
    <x v="4"/>
    <x v="41"/>
    <s v="Non-Labor"/>
    <d v="2020-07-19T00:00:00"/>
    <s v="WA"/>
    <x v="0"/>
    <s v="Burden Cost USD"/>
    <m/>
    <m/>
    <m/>
    <m/>
    <x v="1"/>
    <x v="1"/>
    <s v="WFRES Distrib Operations_WA"/>
    <s v="02802072"/>
    <s v="DIS-Operations"/>
    <s v="583000"/>
    <x v="35"/>
    <s v="925500"/>
    <m/>
    <m/>
    <m/>
    <m/>
    <m/>
    <m/>
    <m/>
    <s v="E01"/>
    <s v="Regular                                 "/>
    <m/>
    <m/>
    <m/>
    <m/>
    <m/>
    <m/>
    <m/>
    <n v="9.08"/>
  </r>
  <r>
    <x v="2"/>
    <x v="19"/>
    <s v="AVA"/>
    <s v="Z87"/>
    <s v="Z87 - Benefits Loaders"/>
    <s v="OPER"/>
    <x v="4"/>
    <x v="41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96.15"/>
  </r>
  <r>
    <x v="2"/>
    <x v="19"/>
    <s v="AVA"/>
    <s v="Z87"/>
    <s v="Z87 - Benefits Loaders"/>
    <s v="OPER"/>
    <x v="4"/>
    <x v="41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43.26"/>
  </r>
  <r>
    <x v="2"/>
    <x v="19"/>
    <s v="AVA"/>
    <s v="Z87"/>
    <s v="Z87 - Benefits Loaders"/>
    <s v="OPER"/>
    <x v="4"/>
    <x v="41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49.93"/>
  </r>
  <r>
    <x v="2"/>
    <x v="19"/>
    <s v="AVA"/>
    <s v="Z87"/>
    <s v="Z87 - Benefits Loaders"/>
    <s v="OPER"/>
    <x v="4"/>
    <x v="41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27.11"/>
  </r>
  <r>
    <x v="2"/>
    <x v="19"/>
    <s v="AVA"/>
    <s v="Z87"/>
    <s v="Z87 - Benefits Loaders"/>
    <s v="OPER"/>
    <x v="4"/>
    <x v="41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925500"/>
    <m/>
    <m/>
    <m/>
    <m/>
    <m/>
    <m/>
    <m/>
    <m/>
    <m/>
    <m/>
    <m/>
    <m/>
    <m/>
    <m/>
    <m/>
    <m/>
    <n v="9.08"/>
  </r>
  <r>
    <x v="2"/>
    <x v="19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3020.16"/>
  </r>
  <r>
    <x v="2"/>
    <x v="19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081.44"/>
  </r>
  <r>
    <x v="2"/>
    <x v="19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135.9"/>
  </r>
  <r>
    <x v="2"/>
    <x v="19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69.61"/>
  </r>
  <r>
    <x v="2"/>
    <x v="19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227.62"/>
  </r>
  <r>
    <x v="2"/>
    <x v="19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803.41"/>
  </r>
  <r>
    <x v="2"/>
    <x v="19"/>
    <s v="AVA"/>
    <s v="Z87"/>
    <s v="Z87 - Benefits Loaders"/>
    <s v="OPER"/>
    <x v="4"/>
    <x v="14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389.4"/>
  </r>
  <r>
    <x v="2"/>
    <x v="19"/>
    <s v="AVA"/>
    <s v="Z87"/>
    <s v="Z87 - Benefits Loaders"/>
    <s v="OPER"/>
    <x v="4"/>
    <x v="14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0"/>
    <m/>
    <m/>
    <m/>
    <m/>
    <m/>
    <m/>
    <m/>
    <m/>
    <m/>
    <m/>
    <m/>
    <m/>
    <m/>
    <s v="B901206104000"/>
    <m/>
    <m/>
    <n v="-5.16"/>
  </r>
  <r>
    <x v="2"/>
    <x v="19"/>
    <s v="AVA"/>
    <s v="Z87"/>
    <s v="Z87 - Benefits Loaders"/>
    <s v="OPER"/>
    <x v="4"/>
    <x v="14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-48.47"/>
  </r>
  <r>
    <x v="2"/>
    <x v="19"/>
    <s v="AVA"/>
    <s v="Z87"/>
    <s v="Z87 - Benefits Loaders"/>
    <s v="OPER"/>
    <x v="4"/>
    <x v="14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m/>
    <m/>
    <m/>
    <m/>
    <m/>
    <m/>
    <s v="B906206105000"/>
    <m/>
    <m/>
    <n v="-64.63"/>
  </r>
  <r>
    <x v="2"/>
    <x v="19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133.63999999999999"/>
  </r>
  <r>
    <x v="2"/>
    <x v="19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m/>
    <m/>
    <m/>
    <m/>
    <m/>
    <m/>
    <s v="B923206114000"/>
    <m/>
    <m/>
    <n v="-32.31"/>
  </r>
  <r>
    <x v="2"/>
    <x v="19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-32.31"/>
  </r>
  <r>
    <x v="2"/>
    <x v="19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500.86"/>
  </r>
  <r>
    <x v="2"/>
    <x v="19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40.39"/>
  </r>
  <r>
    <x v="2"/>
    <x v="19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74.95"/>
  </r>
  <r>
    <x v="2"/>
    <x v="19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0"/>
    <m/>
    <m/>
    <m/>
    <m/>
    <m/>
    <m/>
    <m/>
    <m/>
    <m/>
    <m/>
    <m/>
    <m/>
    <m/>
    <s v="B970206104000"/>
    <m/>
    <m/>
    <n v="-239.19"/>
  </r>
  <r>
    <x v="2"/>
    <x v="19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926500"/>
    <m/>
    <m/>
    <m/>
    <m/>
    <m/>
    <m/>
    <m/>
    <m/>
    <m/>
    <m/>
    <m/>
    <m/>
    <m/>
    <s v="B970206105000"/>
    <m/>
    <m/>
    <n v="-71.27"/>
  </r>
  <r>
    <x v="2"/>
    <x v="19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0"/>
    <m/>
    <m/>
    <m/>
    <m/>
    <m/>
    <m/>
    <m/>
    <m/>
    <m/>
    <m/>
    <m/>
    <m/>
    <m/>
    <s v="B975206102000"/>
    <m/>
    <m/>
    <n v="-35.64"/>
  </r>
  <r>
    <x v="2"/>
    <x v="19"/>
    <s v="AVA"/>
    <s v="Z87"/>
    <s v="Z87 - Benefits Loaders"/>
    <s v="OPER"/>
    <x v="4"/>
    <x v="14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m/>
    <m/>
    <m/>
    <m/>
    <m/>
    <m/>
    <s v="B975206114000"/>
    <m/>
    <m/>
    <n v="-89.09"/>
  </r>
  <r>
    <x v="2"/>
    <x v="19"/>
    <s v="AVA"/>
    <s v="Z87"/>
    <s v="Z87 - Benefits Loaders"/>
    <s v="OPER"/>
    <x v="4"/>
    <x v="14"/>
    <s v="Non-Labor"/>
    <d v="2020-07-0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084.98"/>
  </r>
  <r>
    <x v="2"/>
    <x v="19"/>
    <s v="AVA"/>
    <s v="Z87"/>
    <s v="Z87 - Benefits Loaders"/>
    <s v="OPER"/>
    <x v="4"/>
    <x v="14"/>
    <s v="Non-Labor"/>
    <d v="2020-07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118.96"/>
  </r>
  <r>
    <x v="2"/>
    <x v="19"/>
    <s v="AVA"/>
    <s v="Z87"/>
    <s v="Z87 - Benefits Loaders"/>
    <s v="OPER"/>
    <x v="4"/>
    <x v="14"/>
    <s v="Non-Labor"/>
    <d v="2020-07-0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0"/>
    <m/>
    <m/>
    <m/>
    <m/>
    <m/>
    <m/>
    <m/>
    <s v="E01"/>
    <s v="Regular                                 "/>
    <m/>
    <m/>
    <m/>
    <m/>
    <s v="B399206101000"/>
    <m/>
    <m/>
    <n v="83.59"/>
  </r>
  <r>
    <x v="2"/>
    <x v="19"/>
    <s v="AVA"/>
    <s v="Z87"/>
    <s v="Z87 - Benefits Loaders"/>
    <s v="OPER"/>
    <x v="4"/>
    <x v="14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46.09"/>
  </r>
  <r>
    <x v="2"/>
    <x v="19"/>
    <s v="AVA"/>
    <s v="Z87"/>
    <s v="Z87 - Benefits Loaders"/>
    <s v="OPER"/>
    <x v="4"/>
    <x v="14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215.64"/>
  </r>
  <r>
    <x v="2"/>
    <x v="19"/>
    <s v="AVA"/>
    <s v="Z87"/>
    <s v="Z87 - Benefits Loaders"/>
    <s v="OPER"/>
    <x v="4"/>
    <x v="14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46.09"/>
  </r>
  <r>
    <x v="2"/>
    <x v="19"/>
    <s v="AVA"/>
    <s v="Z87"/>
    <s v="Z87 - Benefits Loaders"/>
    <s v="OPER"/>
    <x v="4"/>
    <x v="14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46.09"/>
  </r>
  <r>
    <x v="2"/>
    <x v="19"/>
    <s v="AVA"/>
    <s v="Z87"/>
    <s v="Z87 - Benefits Loaders"/>
    <s v="OPER"/>
    <x v="4"/>
    <x v="14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83.59"/>
  </r>
  <r>
    <x v="2"/>
    <x v="19"/>
    <s v="AVA"/>
    <s v="Z87"/>
    <s v="Z87 - Benefits Loaders"/>
    <s v="OPER"/>
    <x v="4"/>
    <x v="14"/>
    <s v="Non-Labor"/>
    <d v="2020-07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748.74"/>
  </r>
  <r>
    <x v="2"/>
    <x v="19"/>
    <s v="AVA"/>
    <s v="Z87"/>
    <s v="Z87 - Benefits Loaders"/>
    <s v="OPER"/>
    <x v="4"/>
    <x v="14"/>
    <s v="Non-Labor"/>
    <d v="2020-07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507.27"/>
  </r>
  <r>
    <x v="2"/>
    <x v="19"/>
    <s v="AVA"/>
    <s v="Z87"/>
    <s v="Z87 - Benefits Loaders"/>
    <s v="OPER"/>
    <x v="4"/>
    <x v="14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0"/>
    <m/>
    <m/>
    <m/>
    <m/>
    <m/>
    <m/>
    <m/>
    <s v="E01"/>
    <s v="Regular                                 "/>
    <m/>
    <m/>
    <m/>
    <m/>
    <s v="B907206101000"/>
    <m/>
    <m/>
    <n v="69.13"/>
  </r>
  <r>
    <x v="2"/>
    <x v="19"/>
    <s v="AVA"/>
    <s v="Z87"/>
    <s v="Z87 - Benefits Loaders"/>
    <s v="OPER"/>
    <x v="4"/>
    <x v="14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0"/>
    <m/>
    <m/>
    <m/>
    <m/>
    <m/>
    <m/>
    <m/>
    <s v="E01"/>
    <s v="Regular                                 "/>
    <m/>
    <m/>
    <m/>
    <m/>
    <s v="B907206104000"/>
    <m/>
    <m/>
    <n v="46.09"/>
  </r>
  <r>
    <x v="2"/>
    <x v="19"/>
    <s v="AVA"/>
    <s v="Z87"/>
    <s v="Z87 - Benefits Loaders"/>
    <s v="OPER"/>
    <x v="4"/>
    <x v="14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23.04"/>
  </r>
  <r>
    <x v="2"/>
    <x v="19"/>
    <s v="AVA"/>
    <s v="Z87"/>
    <s v="Z87 - Benefits Loaders"/>
    <s v="OPER"/>
    <x v="4"/>
    <x v="14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46.09"/>
  </r>
  <r>
    <x v="2"/>
    <x v="19"/>
    <s v="AVA"/>
    <s v="Z87"/>
    <s v="Z87 - Benefits Loaders"/>
    <s v="OPER"/>
    <x v="4"/>
    <x v="14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62.69"/>
  </r>
  <r>
    <x v="2"/>
    <x v="19"/>
    <s v="AVA"/>
    <s v="Z87"/>
    <s v="Z87 - Benefits Loaders"/>
    <s v="OPER"/>
    <x v="4"/>
    <x v="14"/>
    <s v="Non-Labor"/>
    <d v="2020-07-05T00:00:00"/>
    <s v="WA"/>
    <x v="0"/>
    <s v="Burden Cost USD"/>
    <m/>
    <m/>
    <m/>
    <m/>
    <x v="0"/>
    <x v="0"/>
    <s v="Distr Tree Maintenance -922"/>
    <s v="92202061"/>
    <s v="DIS-Maintenance"/>
    <s v="593036"/>
    <x v="1"/>
    <s v="926500"/>
    <m/>
    <m/>
    <m/>
    <m/>
    <m/>
    <m/>
    <m/>
    <s v="E02"/>
    <s v="Rest Period union employees             "/>
    <m/>
    <m/>
    <m/>
    <m/>
    <s v="B922206114000"/>
    <m/>
    <m/>
    <n v="52.24"/>
  </r>
  <r>
    <x v="2"/>
    <x v="19"/>
    <s v="AVA"/>
    <s v="Z87"/>
    <s v="Z87 - Benefits Loaders"/>
    <s v="OPER"/>
    <x v="4"/>
    <x v="14"/>
    <s v="Non-Labor"/>
    <d v="2020-07-05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15.22"/>
  </r>
  <r>
    <x v="2"/>
    <x v="19"/>
    <s v="AVA"/>
    <s v="Z87"/>
    <s v="Z87 - Benefits Loaders"/>
    <s v="OPER"/>
    <x v="4"/>
    <x v="14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0"/>
    <m/>
    <m/>
    <m/>
    <m/>
    <m/>
    <m/>
    <m/>
    <s v="E27"/>
    <s v="Meals - Dinner                          "/>
    <m/>
    <m/>
    <m/>
    <m/>
    <s v="B956206101000"/>
    <m/>
    <m/>
    <n v="6.67"/>
  </r>
  <r>
    <x v="2"/>
    <x v="19"/>
    <s v="AVA"/>
    <s v="Z87"/>
    <s v="Z87 - Benefits Loaders"/>
    <s v="OPER"/>
    <x v="4"/>
    <x v="14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355.24"/>
  </r>
  <r>
    <x v="2"/>
    <x v="19"/>
    <s v="AVA"/>
    <s v="Z87"/>
    <s v="Z87 - Benefits Loaders"/>
    <s v="OPER"/>
    <x v="4"/>
    <x v="14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83.59"/>
  </r>
  <r>
    <x v="2"/>
    <x v="19"/>
    <s v="AVA"/>
    <s v="Z87"/>
    <s v="Z87 - Benefits Loaders"/>
    <s v="OPER"/>
    <x v="4"/>
    <x v="14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20.9"/>
  </r>
  <r>
    <x v="2"/>
    <x v="19"/>
    <s v="AVA"/>
    <s v="Z87"/>
    <s v="Z87 - Benefits Loaders"/>
    <s v="OPER"/>
    <x v="4"/>
    <x v="14"/>
    <s v="Non-Labor"/>
    <d v="2020-07-05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0"/>
    <m/>
    <m/>
    <m/>
    <m/>
    <m/>
    <m/>
    <m/>
    <s v="E01"/>
    <s v="Regular                                 "/>
    <m/>
    <m/>
    <m/>
    <m/>
    <s v="B970206104000"/>
    <m/>
    <m/>
    <n v="77.34"/>
  </r>
  <r>
    <x v="2"/>
    <x v="19"/>
    <s v="AVA"/>
    <s v="Z87"/>
    <s v="Z87 - Benefits Loaders"/>
    <s v="OPER"/>
    <x v="4"/>
    <x v="14"/>
    <s v="Non-Labor"/>
    <d v="2020-07-05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138.27000000000001"/>
  </r>
  <r>
    <x v="2"/>
    <x v="19"/>
    <s v="AVA"/>
    <s v="Z87"/>
    <s v="Z87 - Benefits Loaders"/>
    <s v="OPER"/>
    <x v="4"/>
    <x v="14"/>
    <s v="Non-Labor"/>
    <d v="2020-07-1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108.74"/>
  </r>
  <r>
    <x v="2"/>
    <x v="19"/>
    <s v="AVA"/>
    <s v="Z87"/>
    <s v="Z87 - Benefits Loaders"/>
    <s v="OPER"/>
    <x v="4"/>
    <x v="14"/>
    <s v="Non-Labor"/>
    <d v="2020-07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98.7"/>
  </r>
  <r>
    <x v="2"/>
    <x v="19"/>
    <s v="AVA"/>
    <s v="Z87"/>
    <s v="Z87 - Benefits Loaders"/>
    <s v="OPER"/>
    <x v="4"/>
    <x v="14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46.09"/>
  </r>
  <r>
    <x v="2"/>
    <x v="19"/>
    <s v="AVA"/>
    <s v="Z87"/>
    <s v="Z87 - Benefits Loaders"/>
    <s v="OPER"/>
    <x v="4"/>
    <x v="14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83.59"/>
  </r>
  <r>
    <x v="2"/>
    <x v="19"/>
    <s v="AVA"/>
    <s v="Z87"/>
    <s v="Z87 - Benefits Loaders"/>
    <s v="OPER"/>
    <x v="4"/>
    <x v="14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7"/>
    <s v="Meals - Dinner                          "/>
    <m/>
    <m/>
    <m/>
    <m/>
    <s v="B980206203000"/>
    <m/>
    <m/>
    <n v="6.67"/>
  </r>
  <r>
    <x v="2"/>
    <x v="19"/>
    <s v="AVA"/>
    <s v="Z87"/>
    <s v="Z87 - Benefits Loaders"/>
    <s v="OPER"/>
    <x v="4"/>
    <x v="14"/>
    <s v="Non-Labor"/>
    <d v="2020-07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614.38"/>
  </r>
  <r>
    <x v="2"/>
    <x v="19"/>
    <s v="AVA"/>
    <s v="Z87"/>
    <s v="Z87 - Benefits Loaders"/>
    <s v="OPER"/>
    <x v="4"/>
    <x v="14"/>
    <s v="Non-Labor"/>
    <d v="2020-07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876.55"/>
  </r>
  <r>
    <x v="2"/>
    <x v="19"/>
    <s v="AVA"/>
    <s v="Z87"/>
    <s v="Z87 - Benefits Loaders"/>
    <s v="OPER"/>
    <x v="4"/>
    <x v="14"/>
    <s v="Non-Labor"/>
    <d v="2020-07-19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20.9"/>
  </r>
  <r>
    <x v="2"/>
    <x v="19"/>
    <s v="AVA"/>
    <s v="Z87"/>
    <s v="Z87 - Benefits Loaders"/>
    <s v="OPER"/>
    <x v="4"/>
    <x v="14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20.9"/>
  </r>
  <r>
    <x v="2"/>
    <x v="19"/>
    <s v="AVA"/>
    <s v="Z87"/>
    <s v="Z87 - Benefits Loaders"/>
    <s v="OPER"/>
    <x v="4"/>
    <x v="14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23.04"/>
  </r>
  <r>
    <x v="2"/>
    <x v="19"/>
    <s v="AVA"/>
    <s v="Z87"/>
    <s v="Z87 - Benefits Loaders"/>
    <s v="OPER"/>
    <x v="4"/>
    <x v="14"/>
    <s v="Non-Labor"/>
    <d v="2020-07-19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27"/>
    <s v="Meals - Dinner                          "/>
    <m/>
    <m/>
    <m/>
    <m/>
    <s v="B910206105000"/>
    <m/>
    <m/>
    <n v="6.67"/>
  </r>
  <r>
    <x v="2"/>
    <x v="19"/>
    <s v="AVA"/>
    <s v="Z87"/>
    <s v="Z87 - Benefits Loaders"/>
    <s v="OPER"/>
    <x v="4"/>
    <x v="14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0"/>
    <m/>
    <m/>
    <m/>
    <m/>
    <m/>
    <m/>
    <m/>
    <s v="E01"/>
    <s v="Regular                                 "/>
    <m/>
    <m/>
    <m/>
    <m/>
    <s v="B913206101000"/>
    <m/>
    <m/>
    <n v="69.13"/>
  </r>
  <r>
    <x v="2"/>
    <x v="19"/>
    <s v="AVA"/>
    <s v="Z87"/>
    <s v="Z87 - Benefits Loaders"/>
    <s v="OPER"/>
    <x v="4"/>
    <x v="14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92.18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38.27000000000001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20"/>
    <s v="Alt/Dual                                "/>
    <m/>
    <m/>
    <m/>
    <m/>
    <s v="B952206105000"/>
    <m/>
    <m/>
    <n v="41.79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507.78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-48.05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30.45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31.35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2"/>
    <s v="Rest Period union employees             "/>
    <m/>
    <m/>
    <m/>
    <m/>
    <s v="B956204114000"/>
    <m/>
    <m/>
    <n v="414.6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27"/>
    <s v="Meals - Dinner                          "/>
    <m/>
    <m/>
    <m/>
    <m/>
    <s v="B956202114000"/>
    <m/>
    <m/>
    <n v="-2.88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27"/>
    <s v="Meals - Dinner                          "/>
    <m/>
    <m/>
    <m/>
    <m/>
    <s v="B956204114000"/>
    <m/>
    <m/>
    <n v="-29.34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0"/>
    <m/>
    <m/>
    <m/>
    <m/>
    <m/>
    <m/>
    <m/>
    <s v="E01"/>
    <s v="Regular                                 "/>
    <m/>
    <m/>
    <m/>
    <m/>
    <s v="B970206104000"/>
    <m/>
    <m/>
    <n v="77.34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184.36"/>
  </r>
  <r>
    <x v="2"/>
    <x v="19"/>
    <s v="AVA"/>
    <s v="Z87"/>
    <s v="Z87 - Benefits Loaders"/>
    <s v="OPER"/>
    <x v="4"/>
    <x v="14"/>
    <s v="Non-Labor"/>
    <d v="2020-07-19T00:00:00"/>
    <s v="WA"/>
    <x v="0"/>
    <s v="Burden Cost USD"/>
    <m/>
    <m/>
    <m/>
    <m/>
    <x v="1"/>
    <x v="1"/>
    <s v="WFRES Distrib Operations_WA"/>
    <s v="02802072"/>
    <s v="DIS-Operations"/>
    <s v="583000"/>
    <x v="35"/>
    <s v="926500"/>
    <m/>
    <m/>
    <m/>
    <m/>
    <m/>
    <m/>
    <m/>
    <s v="E01"/>
    <s v="Regular                                 "/>
    <m/>
    <m/>
    <m/>
    <m/>
    <m/>
    <m/>
    <m/>
    <n v="293.52999999999997"/>
  </r>
  <r>
    <x v="2"/>
    <x v="19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3108.75"/>
  </r>
  <r>
    <x v="2"/>
    <x v="19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398.7"/>
  </r>
  <r>
    <x v="2"/>
    <x v="19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46.09"/>
  </r>
  <r>
    <x v="2"/>
    <x v="19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90.26"/>
  </r>
  <r>
    <x v="2"/>
    <x v="19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1614.38"/>
  </r>
  <r>
    <x v="2"/>
    <x v="19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876.55"/>
  </r>
  <r>
    <x v="2"/>
    <x v="19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20.9"/>
  </r>
  <r>
    <x v="2"/>
    <x v="19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20.9"/>
  </r>
  <r>
    <x v="2"/>
    <x v="19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23.04"/>
  </r>
  <r>
    <x v="2"/>
    <x v="19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6.67"/>
  </r>
  <r>
    <x v="2"/>
    <x v="19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0"/>
    <m/>
    <m/>
    <m/>
    <m/>
    <m/>
    <m/>
    <m/>
    <m/>
    <m/>
    <m/>
    <m/>
    <m/>
    <m/>
    <s v="B913206101000"/>
    <m/>
    <m/>
    <n v="69.13"/>
  </r>
  <r>
    <x v="2"/>
    <x v="19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92.18"/>
  </r>
  <r>
    <x v="2"/>
    <x v="19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138.27000000000001"/>
  </r>
  <r>
    <x v="2"/>
    <x v="19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41.79"/>
  </r>
  <r>
    <x v="2"/>
    <x v="19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459.73"/>
  </r>
  <r>
    <x v="2"/>
    <x v="19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27.57"/>
  </r>
  <r>
    <x v="2"/>
    <x v="19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4114000"/>
    <m/>
    <m/>
    <n v="385.28"/>
  </r>
  <r>
    <x v="2"/>
    <x v="19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31.35"/>
  </r>
  <r>
    <x v="2"/>
    <x v="19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0"/>
    <m/>
    <m/>
    <m/>
    <m/>
    <m/>
    <m/>
    <m/>
    <m/>
    <m/>
    <m/>
    <m/>
    <m/>
    <m/>
    <s v="B970206104000"/>
    <m/>
    <m/>
    <n v="77.34"/>
  </r>
  <r>
    <x v="2"/>
    <x v="19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184.36"/>
  </r>
  <r>
    <x v="2"/>
    <x v="19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926500"/>
    <m/>
    <m/>
    <m/>
    <m/>
    <m/>
    <m/>
    <m/>
    <m/>
    <m/>
    <m/>
    <m/>
    <m/>
    <m/>
    <m/>
    <m/>
    <m/>
    <n v="293.52999999999997"/>
  </r>
  <r>
    <x v="2"/>
    <x v="19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295"/>
  </r>
  <r>
    <x v="2"/>
    <x v="19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105.63"/>
  </r>
  <r>
    <x v="2"/>
    <x v="19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13.27"/>
  </r>
  <r>
    <x v="2"/>
    <x v="19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6.8"/>
  </r>
  <r>
    <x v="2"/>
    <x v="19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22.23"/>
  </r>
  <r>
    <x v="2"/>
    <x v="19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78.47"/>
  </r>
  <r>
    <x v="2"/>
    <x v="19"/>
    <s v="AVA"/>
    <s v="Z87"/>
    <s v="Z87 - Benefits Loaders"/>
    <s v="OPER"/>
    <x v="4"/>
    <x v="15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38.04"/>
  </r>
  <r>
    <x v="2"/>
    <x v="19"/>
    <s v="AVA"/>
    <s v="Z87"/>
    <s v="Z87 - Benefits Loaders"/>
    <s v="OPER"/>
    <x v="4"/>
    <x v="15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5"/>
    <m/>
    <m/>
    <m/>
    <m/>
    <m/>
    <m/>
    <m/>
    <m/>
    <m/>
    <m/>
    <m/>
    <m/>
    <m/>
    <s v="B901206104000"/>
    <m/>
    <m/>
    <n v="-0.5"/>
  </r>
  <r>
    <x v="2"/>
    <x v="19"/>
    <s v="AVA"/>
    <s v="Z87"/>
    <s v="Z87 - Benefits Loaders"/>
    <s v="OPER"/>
    <x v="4"/>
    <x v="15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-4.7300000000000004"/>
  </r>
  <r>
    <x v="2"/>
    <x v="19"/>
    <s v="AVA"/>
    <s v="Z87"/>
    <s v="Z87 - Benefits Loaders"/>
    <s v="OPER"/>
    <x v="4"/>
    <x v="15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m/>
    <m/>
    <m/>
    <m/>
    <m/>
    <m/>
    <s v="B906206105000"/>
    <m/>
    <m/>
    <n v="-6.31"/>
  </r>
  <r>
    <x v="2"/>
    <x v="19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13.05"/>
  </r>
  <r>
    <x v="2"/>
    <x v="19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m/>
    <m/>
    <m/>
    <m/>
    <m/>
    <m/>
    <s v="B923206114000"/>
    <m/>
    <m/>
    <n v="-3.16"/>
  </r>
  <r>
    <x v="2"/>
    <x v="19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-3.16"/>
  </r>
  <r>
    <x v="2"/>
    <x v="19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48.92"/>
  </r>
  <r>
    <x v="2"/>
    <x v="19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3.95"/>
  </r>
  <r>
    <x v="2"/>
    <x v="19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7.32"/>
  </r>
  <r>
    <x v="2"/>
    <x v="19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5"/>
    <m/>
    <m/>
    <m/>
    <m/>
    <m/>
    <m/>
    <m/>
    <m/>
    <m/>
    <m/>
    <m/>
    <m/>
    <m/>
    <s v="B970206104000"/>
    <m/>
    <m/>
    <n v="-23.36"/>
  </r>
  <r>
    <x v="2"/>
    <x v="19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926505"/>
    <m/>
    <m/>
    <m/>
    <m/>
    <m/>
    <m/>
    <m/>
    <m/>
    <m/>
    <m/>
    <m/>
    <m/>
    <m/>
    <s v="B970206105000"/>
    <m/>
    <m/>
    <n v="-6.96"/>
  </r>
  <r>
    <x v="2"/>
    <x v="19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5"/>
    <m/>
    <m/>
    <m/>
    <m/>
    <m/>
    <m/>
    <m/>
    <m/>
    <m/>
    <m/>
    <m/>
    <m/>
    <m/>
    <s v="B975206102000"/>
    <m/>
    <m/>
    <n v="-3.48"/>
  </r>
  <r>
    <x v="2"/>
    <x v="19"/>
    <s v="AVA"/>
    <s v="Z87"/>
    <s v="Z87 - Benefits Loaders"/>
    <s v="OPER"/>
    <x v="4"/>
    <x v="15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m/>
    <m/>
    <m/>
    <m/>
    <m/>
    <m/>
    <s v="B975206114000"/>
    <m/>
    <m/>
    <n v="-8.6999999999999993"/>
  </r>
  <r>
    <x v="2"/>
    <x v="19"/>
    <s v="AVA"/>
    <s v="Z87"/>
    <s v="Z87 - Benefits Loaders"/>
    <s v="OPER"/>
    <x v="4"/>
    <x v="15"/>
    <s v="Non-Labor"/>
    <d v="2020-07-0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332.83"/>
  </r>
  <r>
    <x v="2"/>
    <x v="19"/>
    <s v="AVA"/>
    <s v="Z87"/>
    <s v="Z87 - Benefits Loaders"/>
    <s v="OPER"/>
    <x v="4"/>
    <x v="15"/>
    <s v="Non-Labor"/>
    <d v="2020-07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20.72"/>
  </r>
  <r>
    <x v="2"/>
    <x v="19"/>
    <s v="AVA"/>
    <s v="Z87"/>
    <s v="Z87 - Benefits Loaders"/>
    <s v="OPER"/>
    <x v="4"/>
    <x v="15"/>
    <s v="Non-Labor"/>
    <d v="2020-07-0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5"/>
    <m/>
    <m/>
    <m/>
    <m/>
    <m/>
    <m/>
    <m/>
    <s v="E01"/>
    <s v="Regular                                 "/>
    <m/>
    <m/>
    <m/>
    <m/>
    <s v="B399206101000"/>
    <m/>
    <m/>
    <n v="9.02"/>
  </r>
  <r>
    <x v="2"/>
    <x v="19"/>
    <s v="AVA"/>
    <s v="Z87"/>
    <s v="Z87 - Benefits Loaders"/>
    <s v="OPER"/>
    <x v="4"/>
    <x v="15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4.97"/>
  </r>
  <r>
    <x v="2"/>
    <x v="19"/>
    <s v="AVA"/>
    <s v="Z87"/>
    <s v="Z87 - Benefits Loaders"/>
    <s v="OPER"/>
    <x v="4"/>
    <x v="15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7"/>
    <s v="Meals - Dinner                          "/>
    <m/>
    <m/>
    <m/>
    <m/>
    <s v="B980206201000"/>
    <m/>
    <m/>
    <n v="23.27"/>
  </r>
  <r>
    <x v="2"/>
    <x v="19"/>
    <s v="AVA"/>
    <s v="Z87"/>
    <s v="Z87 - Benefits Loaders"/>
    <s v="OPER"/>
    <x v="4"/>
    <x v="15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4.97"/>
  </r>
  <r>
    <x v="2"/>
    <x v="19"/>
    <s v="AVA"/>
    <s v="Z87"/>
    <s v="Z87 - Benefits Loaders"/>
    <s v="OPER"/>
    <x v="4"/>
    <x v="15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4.97"/>
  </r>
  <r>
    <x v="2"/>
    <x v="19"/>
    <s v="AVA"/>
    <s v="Z87"/>
    <s v="Z87 - Benefits Loaders"/>
    <s v="OPER"/>
    <x v="4"/>
    <x v="15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0"/>
    <s v="Alt/Dual                                "/>
    <m/>
    <m/>
    <m/>
    <m/>
    <s v="B980206203000"/>
    <m/>
    <m/>
    <n v="9.02"/>
  </r>
  <r>
    <x v="2"/>
    <x v="19"/>
    <s v="AVA"/>
    <s v="Z87"/>
    <s v="Z87 - Benefits Loaders"/>
    <s v="OPER"/>
    <x v="4"/>
    <x v="15"/>
    <s v="Non-Labor"/>
    <d v="2020-07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296.55"/>
  </r>
  <r>
    <x v="2"/>
    <x v="19"/>
    <s v="AVA"/>
    <s v="Z87"/>
    <s v="Z87 - Benefits Loaders"/>
    <s v="OPER"/>
    <x v="4"/>
    <x v="15"/>
    <s v="Non-Labor"/>
    <d v="2020-07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62.61000000000001"/>
  </r>
  <r>
    <x v="2"/>
    <x v="19"/>
    <s v="AVA"/>
    <s v="Z87"/>
    <s v="Z87 - Benefits Loaders"/>
    <s v="OPER"/>
    <x v="4"/>
    <x v="15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5"/>
    <m/>
    <m/>
    <m/>
    <m/>
    <m/>
    <m/>
    <m/>
    <s v="E01"/>
    <s v="Regular                                 "/>
    <m/>
    <m/>
    <m/>
    <m/>
    <s v="B907206101000"/>
    <m/>
    <m/>
    <n v="7.46"/>
  </r>
  <r>
    <x v="2"/>
    <x v="19"/>
    <s v="AVA"/>
    <s v="Z87"/>
    <s v="Z87 - Benefits Loaders"/>
    <s v="OPER"/>
    <x v="4"/>
    <x v="15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5"/>
    <m/>
    <m/>
    <m/>
    <m/>
    <m/>
    <m/>
    <m/>
    <s v="E01"/>
    <s v="Regular                                 "/>
    <m/>
    <m/>
    <m/>
    <m/>
    <s v="B907206104000"/>
    <m/>
    <m/>
    <n v="4.97"/>
  </r>
  <r>
    <x v="2"/>
    <x v="19"/>
    <s v="AVA"/>
    <s v="Z87"/>
    <s v="Z87 - Benefits Loaders"/>
    <s v="OPER"/>
    <x v="4"/>
    <x v="15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2.4900000000000002"/>
  </r>
  <r>
    <x v="2"/>
    <x v="19"/>
    <s v="AVA"/>
    <s v="Z87"/>
    <s v="Z87 - Benefits Loaders"/>
    <s v="OPER"/>
    <x v="4"/>
    <x v="15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4.97"/>
  </r>
  <r>
    <x v="2"/>
    <x v="19"/>
    <s v="AVA"/>
    <s v="Z87"/>
    <s v="Z87 - Benefits Loaders"/>
    <s v="OPER"/>
    <x v="4"/>
    <x v="15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6.76"/>
  </r>
  <r>
    <x v="2"/>
    <x v="19"/>
    <s v="AVA"/>
    <s v="Z87"/>
    <s v="Z87 - Benefits Loaders"/>
    <s v="OPER"/>
    <x v="4"/>
    <x v="15"/>
    <s v="Non-Labor"/>
    <d v="2020-07-05T00:00:00"/>
    <s v="WA"/>
    <x v="0"/>
    <s v="Burden Cost USD"/>
    <m/>
    <m/>
    <m/>
    <m/>
    <x v="0"/>
    <x v="0"/>
    <s v="Distr Tree Maintenance -922"/>
    <s v="92202061"/>
    <s v="DIS-Maintenance"/>
    <s v="593036"/>
    <x v="1"/>
    <s v="926505"/>
    <m/>
    <m/>
    <m/>
    <m/>
    <m/>
    <m/>
    <m/>
    <s v="E02"/>
    <s v="Rest Period union employees             "/>
    <m/>
    <m/>
    <m/>
    <m/>
    <s v="B922206114000"/>
    <m/>
    <m/>
    <n v="5.64"/>
  </r>
  <r>
    <x v="2"/>
    <x v="19"/>
    <s v="AVA"/>
    <s v="Z87"/>
    <s v="Z87 - Benefits Loaders"/>
    <s v="OPER"/>
    <x v="4"/>
    <x v="15"/>
    <s v="Non-Labor"/>
    <d v="2020-07-05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12.43"/>
  </r>
  <r>
    <x v="2"/>
    <x v="19"/>
    <s v="AVA"/>
    <s v="Z87"/>
    <s v="Z87 - Benefits Loaders"/>
    <s v="OPER"/>
    <x v="4"/>
    <x v="15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5"/>
    <m/>
    <m/>
    <m/>
    <m/>
    <m/>
    <m/>
    <m/>
    <s v="E27"/>
    <s v="Meals - Dinner                          "/>
    <m/>
    <m/>
    <m/>
    <m/>
    <s v="B956206101000"/>
    <m/>
    <m/>
    <n v="0.72"/>
  </r>
  <r>
    <x v="2"/>
    <x v="19"/>
    <s v="AVA"/>
    <s v="Z87"/>
    <s v="Z87 - Benefits Loaders"/>
    <s v="OPER"/>
    <x v="4"/>
    <x v="15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38.33"/>
  </r>
  <r>
    <x v="2"/>
    <x v="19"/>
    <s v="AVA"/>
    <s v="Z87"/>
    <s v="Z87 - Benefits Loaders"/>
    <s v="OPER"/>
    <x v="4"/>
    <x v="15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9.01"/>
  </r>
  <r>
    <x v="2"/>
    <x v="19"/>
    <s v="AVA"/>
    <s v="Z87"/>
    <s v="Z87 - Benefits Loaders"/>
    <s v="OPER"/>
    <x v="4"/>
    <x v="15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2.25"/>
  </r>
  <r>
    <x v="2"/>
    <x v="19"/>
    <s v="AVA"/>
    <s v="Z87"/>
    <s v="Z87 - Benefits Loaders"/>
    <s v="OPER"/>
    <x v="4"/>
    <x v="15"/>
    <s v="Non-Labor"/>
    <d v="2020-07-05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5"/>
    <m/>
    <m/>
    <m/>
    <m/>
    <m/>
    <m/>
    <m/>
    <s v="E01"/>
    <s v="Regular                                 "/>
    <m/>
    <m/>
    <m/>
    <m/>
    <s v="B970206104000"/>
    <m/>
    <m/>
    <n v="8.34"/>
  </r>
  <r>
    <x v="2"/>
    <x v="19"/>
    <s v="AVA"/>
    <s v="Z87"/>
    <s v="Z87 - Benefits Loaders"/>
    <s v="OPER"/>
    <x v="4"/>
    <x v="15"/>
    <s v="Non-Labor"/>
    <d v="2020-07-05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14.92"/>
  </r>
  <r>
    <x v="2"/>
    <x v="19"/>
    <s v="AVA"/>
    <s v="Z87"/>
    <s v="Z87 - Benefits Loaders"/>
    <s v="OPER"/>
    <x v="4"/>
    <x v="15"/>
    <s v="Non-Labor"/>
    <d v="2020-07-1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335.39"/>
  </r>
  <r>
    <x v="2"/>
    <x v="19"/>
    <s v="AVA"/>
    <s v="Z87"/>
    <s v="Z87 - Benefits Loaders"/>
    <s v="OPER"/>
    <x v="4"/>
    <x v="15"/>
    <s v="Non-Labor"/>
    <d v="2020-07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50.9"/>
  </r>
  <r>
    <x v="2"/>
    <x v="19"/>
    <s v="AVA"/>
    <s v="Z87"/>
    <s v="Z87 - Benefits Loaders"/>
    <s v="OPER"/>
    <x v="4"/>
    <x v="15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4.97"/>
  </r>
  <r>
    <x v="2"/>
    <x v="19"/>
    <s v="AVA"/>
    <s v="Z87"/>
    <s v="Z87 - Benefits Loaders"/>
    <s v="OPER"/>
    <x v="4"/>
    <x v="15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0"/>
    <s v="Alt/Dual                                "/>
    <m/>
    <m/>
    <m/>
    <m/>
    <s v="B980206203000"/>
    <m/>
    <m/>
    <n v="9.02"/>
  </r>
  <r>
    <x v="2"/>
    <x v="19"/>
    <s v="AVA"/>
    <s v="Z87"/>
    <s v="Z87 - Benefits Loaders"/>
    <s v="OPER"/>
    <x v="4"/>
    <x v="15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7"/>
    <s v="Meals - Dinner                          "/>
    <m/>
    <m/>
    <m/>
    <m/>
    <s v="B980206203000"/>
    <m/>
    <m/>
    <n v="0.72"/>
  </r>
  <r>
    <x v="2"/>
    <x v="19"/>
    <s v="AVA"/>
    <s v="Z87"/>
    <s v="Z87 - Benefits Loaders"/>
    <s v="OPER"/>
    <x v="4"/>
    <x v="15"/>
    <s v="Non-Labor"/>
    <d v="2020-07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174.17"/>
  </r>
  <r>
    <x v="2"/>
    <x v="19"/>
    <s v="AVA"/>
    <s v="Z87"/>
    <s v="Z87 - Benefits Loaders"/>
    <s v="OPER"/>
    <x v="4"/>
    <x v="15"/>
    <s v="Non-Labor"/>
    <d v="2020-07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94.57"/>
  </r>
  <r>
    <x v="2"/>
    <x v="19"/>
    <s v="AVA"/>
    <s v="Z87"/>
    <s v="Z87 - Benefits Loaders"/>
    <s v="OPER"/>
    <x v="4"/>
    <x v="15"/>
    <s v="Non-Labor"/>
    <d v="2020-07-19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2.25"/>
  </r>
  <r>
    <x v="2"/>
    <x v="19"/>
    <s v="AVA"/>
    <s v="Z87"/>
    <s v="Z87 - Benefits Loaders"/>
    <s v="OPER"/>
    <x v="4"/>
    <x v="15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2.25"/>
  </r>
  <r>
    <x v="2"/>
    <x v="19"/>
    <s v="AVA"/>
    <s v="Z87"/>
    <s v="Z87 - Benefits Loaders"/>
    <s v="OPER"/>
    <x v="4"/>
    <x v="15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2.4900000000000002"/>
  </r>
  <r>
    <x v="2"/>
    <x v="19"/>
    <s v="AVA"/>
    <s v="Z87"/>
    <s v="Z87 - Benefits Loaders"/>
    <s v="OPER"/>
    <x v="4"/>
    <x v="15"/>
    <s v="Non-Labor"/>
    <d v="2020-07-19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27"/>
    <s v="Meals - Dinner                          "/>
    <m/>
    <m/>
    <m/>
    <m/>
    <s v="B910206105000"/>
    <m/>
    <m/>
    <n v="0.72"/>
  </r>
  <r>
    <x v="2"/>
    <x v="19"/>
    <s v="AVA"/>
    <s v="Z87"/>
    <s v="Z87 - Benefits Loaders"/>
    <s v="OPER"/>
    <x v="4"/>
    <x v="15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5"/>
    <m/>
    <m/>
    <m/>
    <m/>
    <m/>
    <m/>
    <m/>
    <s v="E01"/>
    <s v="Regular                                 "/>
    <m/>
    <m/>
    <m/>
    <m/>
    <s v="B913206101000"/>
    <m/>
    <m/>
    <n v="7.46"/>
  </r>
  <r>
    <x v="2"/>
    <x v="19"/>
    <s v="AVA"/>
    <s v="Z87"/>
    <s v="Z87 - Benefits Loaders"/>
    <s v="OPER"/>
    <x v="4"/>
    <x v="15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9.94"/>
  </r>
  <r>
    <x v="2"/>
    <x v="19"/>
    <s v="AVA"/>
    <s v="Z87"/>
    <s v="Z87 - Benefits Loaders"/>
    <s v="OPER"/>
    <x v="4"/>
    <x v="15"/>
    <s v="Non-Labor"/>
    <d v="2020-07-1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14.91"/>
  </r>
  <r>
    <x v="2"/>
    <x v="19"/>
    <s v="AVA"/>
    <s v="Z87"/>
    <s v="Z87 - Benefits Loaders"/>
    <s v="OPER"/>
    <x v="4"/>
    <x v="15"/>
    <s v="Non-Labor"/>
    <d v="2020-07-19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20"/>
    <s v="Alt/Dual                                "/>
    <m/>
    <m/>
    <m/>
    <m/>
    <s v="B952206105000"/>
    <m/>
    <m/>
    <n v="4.51"/>
  </r>
  <r>
    <x v="2"/>
    <x v="19"/>
    <s v="AVA"/>
    <s v="Z87"/>
    <s v="Z87 - Benefits Loaders"/>
    <s v="OPER"/>
    <x v="4"/>
    <x v="15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49.59"/>
  </r>
  <r>
    <x v="2"/>
    <x v="19"/>
    <s v="AVA"/>
    <s v="Z87"/>
    <s v="Z87 - Benefits Loaders"/>
    <s v="OPER"/>
    <x v="4"/>
    <x v="15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2.97"/>
  </r>
  <r>
    <x v="2"/>
    <x v="19"/>
    <s v="AVA"/>
    <s v="Z87"/>
    <s v="Z87 - Benefits Loaders"/>
    <s v="OPER"/>
    <x v="4"/>
    <x v="15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3.38"/>
  </r>
  <r>
    <x v="2"/>
    <x v="19"/>
    <s v="AVA"/>
    <s v="Z87"/>
    <s v="Z87 - Benefits Loaders"/>
    <s v="OPER"/>
    <x v="4"/>
    <x v="15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2"/>
    <s v="Rest Period union employees             "/>
    <m/>
    <m/>
    <m/>
    <m/>
    <s v="B956204114000"/>
    <m/>
    <m/>
    <n v="41.57"/>
  </r>
  <r>
    <x v="2"/>
    <x v="19"/>
    <s v="AVA"/>
    <s v="Z87"/>
    <s v="Z87 - Benefits Loaders"/>
    <s v="OPER"/>
    <x v="4"/>
    <x v="15"/>
    <s v="Non-Labor"/>
    <d v="2020-07-19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5"/>
    <m/>
    <m/>
    <m/>
    <m/>
    <m/>
    <m/>
    <m/>
    <s v="E01"/>
    <s v="Regular                                 "/>
    <m/>
    <m/>
    <m/>
    <m/>
    <s v="B970206104000"/>
    <m/>
    <m/>
    <n v="8.34"/>
  </r>
  <r>
    <x v="2"/>
    <x v="19"/>
    <s v="AVA"/>
    <s v="Z87"/>
    <s v="Z87 - Benefits Loaders"/>
    <s v="OPER"/>
    <x v="4"/>
    <x v="15"/>
    <s v="Non-Labor"/>
    <d v="2020-07-19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19.89"/>
  </r>
  <r>
    <x v="2"/>
    <x v="19"/>
    <s v="AVA"/>
    <s v="Z87"/>
    <s v="Z87 - Benefits Loaders"/>
    <s v="OPER"/>
    <x v="4"/>
    <x v="15"/>
    <s v="Non-Labor"/>
    <d v="2020-07-19T00:00:00"/>
    <s v="WA"/>
    <x v="0"/>
    <s v="Burden Cost USD"/>
    <m/>
    <m/>
    <m/>
    <m/>
    <x v="1"/>
    <x v="1"/>
    <s v="WFRES Distrib Operations_WA"/>
    <s v="02802072"/>
    <s v="DIS-Operations"/>
    <s v="583000"/>
    <x v="35"/>
    <s v="926505"/>
    <m/>
    <m/>
    <m/>
    <m/>
    <m/>
    <m/>
    <m/>
    <s v="E01"/>
    <s v="Regular                                 "/>
    <m/>
    <m/>
    <m/>
    <m/>
    <m/>
    <m/>
    <m/>
    <n v="31.67"/>
  </r>
  <r>
    <x v="2"/>
    <x v="19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335.4"/>
  </r>
  <r>
    <x v="2"/>
    <x v="19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150.9"/>
  </r>
  <r>
    <x v="2"/>
    <x v="19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4.97"/>
  </r>
  <r>
    <x v="2"/>
    <x v="19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9.74"/>
  </r>
  <r>
    <x v="2"/>
    <x v="19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174.17"/>
  </r>
  <r>
    <x v="2"/>
    <x v="19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94.57"/>
  </r>
  <r>
    <x v="2"/>
    <x v="19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2.25"/>
  </r>
  <r>
    <x v="2"/>
    <x v="19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2.25"/>
  </r>
  <r>
    <x v="2"/>
    <x v="19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2.4900000000000002"/>
  </r>
  <r>
    <x v="2"/>
    <x v="19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0.72"/>
  </r>
  <r>
    <x v="2"/>
    <x v="19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5"/>
    <m/>
    <m/>
    <m/>
    <m/>
    <m/>
    <m/>
    <m/>
    <m/>
    <m/>
    <m/>
    <m/>
    <m/>
    <m/>
    <s v="B913206101000"/>
    <m/>
    <m/>
    <n v="7.46"/>
  </r>
  <r>
    <x v="2"/>
    <x v="19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9.9499999999999993"/>
  </r>
  <r>
    <x v="2"/>
    <x v="19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14.92"/>
  </r>
  <r>
    <x v="2"/>
    <x v="19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4.51"/>
  </r>
  <r>
    <x v="2"/>
    <x v="19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49.6"/>
  </r>
  <r>
    <x v="2"/>
    <x v="19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2.97"/>
  </r>
  <r>
    <x v="2"/>
    <x v="19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4114000"/>
    <m/>
    <m/>
    <n v="41.57"/>
  </r>
  <r>
    <x v="2"/>
    <x v="19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3.38"/>
  </r>
  <r>
    <x v="2"/>
    <x v="19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5"/>
    <m/>
    <m/>
    <m/>
    <m/>
    <m/>
    <m/>
    <m/>
    <m/>
    <m/>
    <m/>
    <m/>
    <m/>
    <m/>
    <s v="B970206104000"/>
    <m/>
    <m/>
    <n v="8.34"/>
  </r>
  <r>
    <x v="2"/>
    <x v="19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19.89"/>
  </r>
  <r>
    <x v="2"/>
    <x v="19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926505"/>
    <m/>
    <m/>
    <m/>
    <m/>
    <m/>
    <m/>
    <m/>
    <m/>
    <m/>
    <m/>
    <m/>
    <m/>
    <m/>
    <m/>
    <m/>
    <m/>
    <n v="31.67"/>
  </r>
  <r>
    <x v="2"/>
    <x v="19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524.45000000000005"/>
  </r>
  <r>
    <x v="2"/>
    <x v="19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87.79"/>
  </r>
  <r>
    <x v="2"/>
    <x v="19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23.6"/>
  </r>
  <r>
    <x v="2"/>
    <x v="19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12.09"/>
  </r>
  <r>
    <x v="2"/>
    <x v="19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39.53"/>
  </r>
  <r>
    <x v="2"/>
    <x v="19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39.51"/>
  </r>
  <r>
    <x v="2"/>
    <x v="19"/>
    <s v="AVA"/>
    <s v="Z87"/>
    <s v="Z87 - Benefits Loaders"/>
    <s v="OPER"/>
    <x v="4"/>
    <x v="16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67.62"/>
  </r>
  <r>
    <x v="2"/>
    <x v="19"/>
    <s v="AVA"/>
    <s v="Z87"/>
    <s v="Z87 - Benefits Loaders"/>
    <s v="OPER"/>
    <x v="4"/>
    <x v="16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m/>
    <m/>
    <m/>
    <m/>
    <m/>
    <m/>
    <s v="B901206104000"/>
    <m/>
    <m/>
    <n v="-0.9"/>
  </r>
  <r>
    <x v="2"/>
    <x v="19"/>
    <s v="AVA"/>
    <s v="Z87"/>
    <s v="Z87 - Benefits Loaders"/>
    <s v="OPER"/>
    <x v="4"/>
    <x v="16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8.42"/>
  </r>
  <r>
    <x v="2"/>
    <x v="19"/>
    <s v="AVA"/>
    <s v="Z87"/>
    <s v="Z87 - Benefits Loaders"/>
    <s v="OPER"/>
    <x v="4"/>
    <x v="16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-11.22"/>
  </r>
  <r>
    <x v="2"/>
    <x v="19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23.21"/>
  </r>
  <r>
    <x v="2"/>
    <x v="19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-5.61"/>
  </r>
  <r>
    <x v="2"/>
    <x v="19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5.61"/>
  </r>
  <r>
    <x v="2"/>
    <x v="19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86.97"/>
  </r>
  <r>
    <x v="2"/>
    <x v="19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7.01"/>
  </r>
  <r>
    <x v="2"/>
    <x v="19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13.01"/>
  </r>
  <r>
    <x v="2"/>
    <x v="19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-41.53"/>
  </r>
  <r>
    <x v="2"/>
    <x v="19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408115"/>
    <m/>
    <m/>
    <m/>
    <m/>
    <m/>
    <m/>
    <m/>
    <m/>
    <m/>
    <m/>
    <m/>
    <m/>
    <m/>
    <s v="B970206105000"/>
    <m/>
    <m/>
    <n v="-12.38"/>
  </r>
  <r>
    <x v="2"/>
    <x v="19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m/>
    <m/>
    <m/>
    <m/>
    <m/>
    <m/>
    <s v="B975206102000"/>
    <m/>
    <m/>
    <n v="-6.19"/>
  </r>
  <r>
    <x v="2"/>
    <x v="19"/>
    <s v="AVA"/>
    <s v="Z87"/>
    <s v="Z87 - Benefits Loaders"/>
    <s v="OPER"/>
    <x v="4"/>
    <x v="16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-15.47"/>
  </r>
  <r>
    <x v="2"/>
    <x v="19"/>
    <s v="AVA"/>
    <s v="Z87"/>
    <s v="Z87 - Benefits Loaders"/>
    <s v="OPER"/>
    <x v="4"/>
    <x v="16"/>
    <s v="Non-Labor"/>
    <d v="2020-07-0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91.70000000000005"/>
  </r>
  <r>
    <x v="2"/>
    <x v="19"/>
    <s v="AVA"/>
    <s v="Z87"/>
    <s v="Z87 - Benefits Loaders"/>
    <s v="OPER"/>
    <x v="4"/>
    <x v="16"/>
    <s v="Non-Labor"/>
    <d v="2020-07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14.62"/>
  </r>
  <r>
    <x v="2"/>
    <x v="19"/>
    <s v="AVA"/>
    <s v="Z87"/>
    <s v="Z87 - Benefits Loaders"/>
    <s v="OPER"/>
    <x v="4"/>
    <x v="16"/>
    <s v="Non-Labor"/>
    <d v="2020-07-0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01"/>
    <s v="Regular                                 "/>
    <m/>
    <m/>
    <m/>
    <m/>
    <s v="B399206101000"/>
    <m/>
    <m/>
    <n v="20.04"/>
  </r>
  <r>
    <x v="2"/>
    <x v="19"/>
    <s v="AVA"/>
    <s v="Z87"/>
    <s v="Z87 - Benefits Loaders"/>
    <s v="OPER"/>
    <x v="4"/>
    <x v="16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8.84"/>
  </r>
  <r>
    <x v="2"/>
    <x v="19"/>
    <s v="AVA"/>
    <s v="Z87"/>
    <s v="Z87 - Benefits Loaders"/>
    <s v="OPER"/>
    <x v="4"/>
    <x v="16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41.36"/>
  </r>
  <r>
    <x v="2"/>
    <x v="19"/>
    <s v="AVA"/>
    <s v="Z87"/>
    <s v="Z87 - Benefits Loaders"/>
    <s v="OPER"/>
    <x v="4"/>
    <x v="16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13.26"/>
  </r>
  <r>
    <x v="2"/>
    <x v="19"/>
    <s v="AVA"/>
    <s v="Z87"/>
    <s v="Z87 - Benefits Loaders"/>
    <s v="OPER"/>
    <x v="4"/>
    <x v="16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26.52"/>
  </r>
  <r>
    <x v="2"/>
    <x v="19"/>
    <s v="AVA"/>
    <s v="Z87"/>
    <s v="Z87 - Benefits Loaders"/>
    <s v="OPER"/>
    <x v="4"/>
    <x v="16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16.03"/>
  </r>
  <r>
    <x v="2"/>
    <x v="19"/>
    <s v="AVA"/>
    <s v="Z87"/>
    <s v="Z87 - Benefits Loaders"/>
    <s v="OPER"/>
    <x v="4"/>
    <x v="16"/>
    <s v="Non-Labor"/>
    <d v="2020-07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650.01"/>
  </r>
  <r>
    <x v="2"/>
    <x v="19"/>
    <s v="AVA"/>
    <s v="Z87"/>
    <s v="Z87 - Benefits Loaders"/>
    <s v="OPER"/>
    <x v="4"/>
    <x v="16"/>
    <s v="Non-Labor"/>
    <d v="2020-07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89.08999999999997"/>
  </r>
  <r>
    <x v="2"/>
    <x v="19"/>
    <s v="AVA"/>
    <s v="Z87"/>
    <s v="Z87 - Benefits Loaders"/>
    <s v="OPER"/>
    <x v="4"/>
    <x v="16"/>
    <s v="Non-Labor"/>
    <d v="2020-07-05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07"/>
    <s v="Premium Holiday                         "/>
    <m/>
    <m/>
    <m/>
    <m/>
    <s v="B901206102000"/>
    <m/>
    <m/>
    <n v="15.56"/>
  </r>
  <r>
    <x v="2"/>
    <x v="19"/>
    <s v="AVA"/>
    <s v="Z87"/>
    <s v="Z87 - Benefits Loaders"/>
    <s v="OPER"/>
    <x v="4"/>
    <x v="16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05"/>
    <s v="Overtime 2X                             "/>
    <m/>
    <m/>
    <m/>
    <m/>
    <s v="B907206101000"/>
    <m/>
    <m/>
    <n v="17.68"/>
  </r>
  <r>
    <x v="2"/>
    <x v="19"/>
    <s v="AVA"/>
    <s v="Z87"/>
    <s v="Z87 - Benefits Loaders"/>
    <s v="OPER"/>
    <x v="4"/>
    <x v="16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s v="E01"/>
    <s v="Regular                                 "/>
    <m/>
    <m/>
    <m/>
    <m/>
    <s v="B907206104000"/>
    <m/>
    <m/>
    <n v="13.26"/>
  </r>
  <r>
    <x v="2"/>
    <x v="19"/>
    <s v="AVA"/>
    <s v="Z87"/>
    <s v="Z87 - Benefits Loaders"/>
    <s v="OPER"/>
    <x v="4"/>
    <x v="16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4"/>
    <s v="Call 2X                                 "/>
    <m/>
    <m/>
    <m/>
    <m/>
    <s v="B907206114000"/>
    <m/>
    <m/>
    <n v="57.46"/>
  </r>
  <r>
    <x v="2"/>
    <x v="19"/>
    <s v="AVA"/>
    <s v="Z87"/>
    <s v="Z87 - Benefits Loaders"/>
    <s v="OPER"/>
    <x v="4"/>
    <x v="16"/>
    <s v="Non-Labor"/>
    <d v="2020-07-05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5"/>
    <s v="Overtime 2X                             "/>
    <m/>
    <m/>
    <m/>
    <m/>
    <s v="B913206114000"/>
    <m/>
    <m/>
    <n v="8.84"/>
  </r>
  <r>
    <x v="2"/>
    <x v="19"/>
    <s v="AVA"/>
    <s v="Z87"/>
    <s v="Z87 - Benefits Loaders"/>
    <s v="OPER"/>
    <x v="4"/>
    <x v="16"/>
    <s v="Non-Labor"/>
    <d v="2020-07-05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s v="E24"/>
    <s v="Call 2X                                 "/>
    <m/>
    <m/>
    <m/>
    <m/>
    <s v="B932206114000"/>
    <m/>
    <m/>
    <n v="31.59"/>
  </r>
  <r>
    <x v="2"/>
    <x v="19"/>
    <s v="AVA"/>
    <s v="Z87"/>
    <s v="Z87 - Benefits Loaders"/>
    <s v="OPER"/>
    <x v="4"/>
    <x v="16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8.84"/>
  </r>
  <r>
    <x v="2"/>
    <x v="19"/>
    <s v="AVA"/>
    <s v="Z87"/>
    <s v="Z87 - Benefits Loaders"/>
    <s v="OPER"/>
    <x v="4"/>
    <x v="16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12.02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s v="E24"/>
    <s v="Call 2X                                 "/>
    <m/>
    <m/>
    <m/>
    <m/>
    <s v="B922206114000"/>
    <m/>
    <m/>
    <n v="57.64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77"/>
    <s v="OT 2x Ext Trouble                       "/>
    <m/>
    <m/>
    <m/>
    <m/>
    <s v="B923206105000"/>
    <m/>
    <m/>
    <n v="88.4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24"/>
    <s v="Call 2X                                 "/>
    <m/>
    <m/>
    <m/>
    <m/>
    <s v="B923206114000"/>
    <m/>
    <m/>
    <n v="62.24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4"/>
    <s v="Call 2X                                 "/>
    <m/>
    <m/>
    <m/>
    <m/>
    <s v="B952206105000"/>
    <m/>
    <m/>
    <n v="31.12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s v="E27"/>
    <s v="Meals - Dinner                          "/>
    <m/>
    <m/>
    <m/>
    <m/>
    <s v="B956206101000"/>
    <m/>
    <m/>
    <n v="12.95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80.16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4114000"/>
    <m/>
    <m/>
    <n v="93.36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2114000"/>
    <m/>
    <m/>
    <n v="23.42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9"/>
    <s v="Schd Shutdown 2X                        "/>
    <m/>
    <m/>
    <m/>
    <m/>
    <s v="B956206114000"/>
    <m/>
    <m/>
    <n v="20.04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84"/>
    <s v="Alt 2x Ext Trouble                      "/>
    <m/>
    <m/>
    <m/>
    <m/>
    <s v="B956202114000"/>
    <m/>
    <m/>
    <n v="74.34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48.84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s v="E01"/>
    <s v="Regular                                 "/>
    <m/>
    <m/>
    <m/>
    <m/>
    <s v="B970206104000"/>
    <m/>
    <m/>
    <n v="14.83"/>
  </r>
  <r>
    <x v="2"/>
    <x v="19"/>
    <s v="AVA"/>
    <s v="Z87"/>
    <s v="Z87 - Benefits Loaders"/>
    <s v="OPER"/>
    <x v="4"/>
    <x v="16"/>
    <s v="Non-Labor"/>
    <d v="2020-07-05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26.52"/>
  </r>
  <r>
    <x v="2"/>
    <x v="19"/>
    <s v="AVA"/>
    <s v="Z87"/>
    <s v="Z87 - Benefits Loaders"/>
    <s v="OPER"/>
    <x v="4"/>
    <x v="16"/>
    <s v="Non-Labor"/>
    <d v="2020-07-1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96.25"/>
  </r>
  <r>
    <x v="2"/>
    <x v="19"/>
    <s v="AVA"/>
    <s v="Z87"/>
    <s v="Z87 - Benefits Loaders"/>
    <s v="OPER"/>
    <x v="4"/>
    <x v="16"/>
    <s v="Non-Labor"/>
    <d v="2020-07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68.27"/>
  </r>
  <r>
    <x v="2"/>
    <x v="19"/>
    <s v="AVA"/>
    <s v="Z87"/>
    <s v="Z87 - Benefits Loaders"/>
    <s v="OPER"/>
    <x v="4"/>
    <x v="16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8.84"/>
  </r>
  <r>
    <x v="2"/>
    <x v="19"/>
    <s v="AVA"/>
    <s v="Z87"/>
    <s v="Z87 - Benefits Loaders"/>
    <s v="OPER"/>
    <x v="4"/>
    <x v="16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24.05"/>
  </r>
  <r>
    <x v="2"/>
    <x v="19"/>
    <s v="AVA"/>
    <s v="Z87"/>
    <s v="Z87 - Benefits Loaders"/>
    <s v="OPER"/>
    <x v="4"/>
    <x v="16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7"/>
    <s v="Meals - Dinner                          "/>
    <m/>
    <m/>
    <m/>
    <m/>
    <s v="B980206203000"/>
    <m/>
    <m/>
    <n v="18.96"/>
  </r>
  <r>
    <x v="2"/>
    <x v="19"/>
    <s v="AVA"/>
    <s v="Z87"/>
    <s v="Z87 - Benefits Loaders"/>
    <s v="OPER"/>
    <x v="4"/>
    <x v="16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9"/>
    <s v="Schd Shutdown 2X                        "/>
    <m/>
    <m/>
    <m/>
    <m/>
    <s v="B980206203000"/>
    <m/>
    <m/>
    <n v="26.52"/>
  </r>
  <r>
    <x v="2"/>
    <x v="19"/>
    <s v="AVA"/>
    <s v="Z87"/>
    <s v="Z87 - Benefits Loaders"/>
    <s v="OPER"/>
    <x v="4"/>
    <x v="16"/>
    <s v="Non-Labor"/>
    <d v="2020-07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46.09"/>
  </r>
  <r>
    <x v="2"/>
    <x v="19"/>
    <s v="AVA"/>
    <s v="Z87"/>
    <s v="Z87 - Benefits Loaders"/>
    <s v="OPER"/>
    <x v="4"/>
    <x v="16"/>
    <s v="Non-Labor"/>
    <d v="2020-07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68.12"/>
  </r>
  <r>
    <x v="2"/>
    <x v="19"/>
    <s v="AVA"/>
    <s v="Z87"/>
    <s v="Z87 - Benefits Loaders"/>
    <s v="OPER"/>
    <x v="4"/>
    <x v="16"/>
    <s v="Non-Labor"/>
    <d v="2020-07-19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36.07"/>
  </r>
  <r>
    <x v="2"/>
    <x v="19"/>
    <s v="AVA"/>
    <s v="Z87"/>
    <s v="Z87 - Benefits Loaders"/>
    <s v="OPER"/>
    <x v="4"/>
    <x v="16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4.01"/>
  </r>
  <r>
    <x v="2"/>
    <x v="19"/>
    <s v="AVA"/>
    <s v="Z87"/>
    <s v="Z87 - Benefits Loaders"/>
    <s v="OPER"/>
    <x v="4"/>
    <x v="16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4"/>
    <s v="Call 2X                                 "/>
    <m/>
    <m/>
    <m/>
    <m/>
    <s v="B907206105000"/>
    <m/>
    <m/>
    <n v="31.12"/>
  </r>
  <r>
    <x v="2"/>
    <x v="19"/>
    <s v="AVA"/>
    <s v="Z87"/>
    <s v="Z87 - Benefits Loaders"/>
    <s v="OPER"/>
    <x v="4"/>
    <x v="16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57.46"/>
  </r>
  <r>
    <x v="2"/>
    <x v="19"/>
    <s v="AVA"/>
    <s v="Z87"/>
    <s v="Z87 - Benefits Loaders"/>
    <s v="OPER"/>
    <x v="4"/>
    <x v="16"/>
    <s v="Non-Labor"/>
    <d v="2020-07-19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4"/>
    <s v="Call 2X                                 "/>
    <m/>
    <m/>
    <m/>
    <m/>
    <s v="B910206105000"/>
    <m/>
    <m/>
    <n v="32.36"/>
  </r>
  <r>
    <x v="2"/>
    <x v="19"/>
    <s v="AVA"/>
    <s v="Z87"/>
    <s v="Z87 - Benefits Loaders"/>
    <s v="OPER"/>
    <x v="4"/>
    <x v="16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s v="E01"/>
    <s v="Regular                                 "/>
    <m/>
    <m/>
    <m/>
    <m/>
    <s v="B913206101000"/>
    <m/>
    <m/>
    <n v="13.26"/>
  </r>
  <r>
    <x v="2"/>
    <x v="19"/>
    <s v="AVA"/>
    <s v="Z87"/>
    <s v="Z87 - Benefits Loaders"/>
    <s v="OPER"/>
    <x v="4"/>
    <x v="16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17.68"/>
  </r>
  <r>
    <x v="2"/>
    <x v="19"/>
    <s v="AVA"/>
    <s v="Z87"/>
    <s v="Z87 - Benefits Loaders"/>
    <s v="OPER"/>
    <x v="4"/>
    <x v="16"/>
    <s v="Non-Labor"/>
    <d v="2020-07-19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s v="E24"/>
    <s v="Call 2X                                 "/>
    <m/>
    <m/>
    <m/>
    <m/>
    <s v="B922206105000"/>
    <m/>
    <m/>
    <n v="16.03"/>
  </r>
  <r>
    <x v="2"/>
    <x v="19"/>
    <s v="AVA"/>
    <s v="Z87"/>
    <s v="Z87 - Benefits Loaders"/>
    <s v="OPER"/>
    <x v="4"/>
    <x v="16"/>
    <s v="Non-Labor"/>
    <d v="2020-07-1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70.72"/>
  </r>
  <r>
    <x v="2"/>
    <x v="19"/>
    <s v="AVA"/>
    <s v="Z87"/>
    <s v="Z87 - Benefits Loaders"/>
    <s v="OPER"/>
    <x v="4"/>
    <x v="16"/>
    <s v="Non-Labor"/>
    <d v="2020-07-19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0"/>
    <s v="Alt/Dual                                "/>
    <m/>
    <m/>
    <m/>
    <m/>
    <s v="B952206105000"/>
    <m/>
    <m/>
    <n v="8.02"/>
  </r>
  <r>
    <x v="2"/>
    <x v="19"/>
    <s v="AVA"/>
    <s v="Z87"/>
    <s v="Z87 - Benefits Loaders"/>
    <s v="OPER"/>
    <x v="4"/>
    <x v="16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s v="E24"/>
    <s v="Call 2X                                 "/>
    <m/>
    <m/>
    <m/>
    <m/>
    <s v="B956206101000"/>
    <m/>
    <m/>
    <n v="11.67"/>
  </r>
  <r>
    <x v="2"/>
    <x v="19"/>
    <s v="AVA"/>
    <s v="Z87"/>
    <s v="Z87 - Benefits Loaders"/>
    <s v="OPER"/>
    <x v="4"/>
    <x v="16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84"/>
    <s v="Alt 2x Ext Trouble                      "/>
    <m/>
    <m/>
    <m/>
    <m/>
    <s v="B956206105000"/>
    <m/>
    <m/>
    <n v="219.5"/>
  </r>
  <r>
    <x v="2"/>
    <x v="19"/>
    <s v="AVA"/>
    <s v="Z87"/>
    <s v="Z87 - Benefits Loaders"/>
    <s v="OPER"/>
    <x v="4"/>
    <x v="16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17.309999999999999"/>
  </r>
  <r>
    <x v="2"/>
    <x v="19"/>
    <s v="AVA"/>
    <s v="Z87"/>
    <s v="Z87 - Benefits Loaders"/>
    <s v="OPER"/>
    <x v="4"/>
    <x v="16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6.01"/>
  </r>
  <r>
    <x v="2"/>
    <x v="19"/>
    <s v="AVA"/>
    <s v="Z87"/>
    <s v="Z87 - Benefits Loaders"/>
    <s v="OPER"/>
    <x v="4"/>
    <x v="16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2"/>
    <s v="Rest Period union employees             "/>
    <m/>
    <m/>
    <m/>
    <m/>
    <s v="B956204114000"/>
    <m/>
    <m/>
    <n v="240.62"/>
  </r>
  <r>
    <x v="2"/>
    <x v="19"/>
    <s v="AVA"/>
    <s v="Z87"/>
    <s v="Z87 - Benefits Loaders"/>
    <s v="OPER"/>
    <x v="4"/>
    <x v="16"/>
    <s v="Non-Labor"/>
    <d v="2020-07-19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s v="E01"/>
    <s v="Regular                                 "/>
    <m/>
    <m/>
    <m/>
    <m/>
    <s v="B970206104000"/>
    <m/>
    <m/>
    <n v="14.83"/>
  </r>
  <r>
    <x v="2"/>
    <x v="19"/>
    <s v="AVA"/>
    <s v="Z87"/>
    <s v="Z87 - Benefits Loaders"/>
    <s v="OPER"/>
    <x v="4"/>
    <x v="16"/>
    <s v="Non-Labor"/>
    <d v="2020-07-19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35.36"/>
  </r>
  <r>
    <x v="2"/>
    <x v="19"/>
    <s v="AVA"/>
    <s v="Z87"/>
    <s v="Z87 - Benefits Loaders"/>
    <s v="OPER"/>
    <x v="4"/>
    <x v="16"/>
    <s v="Non-Labor"/>
    <d v="2020-07-19T00:00:00"/>
    <s v="WA"/>
    <x v="0"/>
    <s v="Burden Cost USD"/>
    <m/>
    <m/>
    <m/>
    <m/>
    <x v="1"/>
    <x v="1"/>
    <s v="WFRES Distrib Operations_WA"/>
    <s v="02802072"/>
    <s v="DIS-Operations"/>
    <s v="583000"/>
    <x v="35"/>
    <s v="408115"/>
    <m/>
    <m/>
    <m/>
    <m/>
    <m/>
    <m/>
    <m/>
    <s v="E01"/>
    <s v="Regular                                 "/>
    <m/>
    <m/>
    <m/>
    <m/>
    <m/>
    <m/>
    <m/>
    <n v="56.3"/>
  </r>
  <r>
    <x v="2"/>
    <x v="19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596.26"/>
  </r>
  <r>
    <x v="2"/>
    <x v="19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268.27"/>
  </r>
  <r>
    <x v="2"/>
    <x v="19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8.84"/>
  </r>
  <r>
    <x v="2"/>
    <x v="19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7.309999999999999"/>
  </r>
  <r>
    <x v="2"/>
    <x v="19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309.64"/>
  </r>
  <r>
    <x v="2"/>
    <x v="19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68.12"/>
  </r>
  <r>
    <x v="2"/>
    <x v="19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4.01"/>
  </r>
  <r>
    <x v="2"/>
    <x v="19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4.01"/>
  </r>
  <r>
    <x v="2"/>
    <x v="19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4.42"/>
  </r>
  <r>
    <x v="2"/>
    <x v="19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1.28"/>
  </r>
  <r>
    <x v="2"/>
    <x v="19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m/>
    <m/>
    <m/>
    <m/>
    <m/>
    <m/>
    <s v="B913206101000"/>
    <m/>
    <m/>
    <n v="13.26"/>
  </r>
  <r>
    <x v="2"/>
    <x v="19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17.68"/>
  </r>
  <r>
    <x v="2"/>
    <x v="19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26.52"/>
  </r>
  <r>
    <x v="2"/>
    <x v="19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8.02"/>
  </r>
  <r>
    <x v="2"/>
    <x v="19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88.18"/>
  </r>
  <r>
    <x v="2"/>
    <x v="19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5.29"/>
  </r>
  <r>
    <x v="2"/>
    <x v="19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73.900000000000006"/>
  </r>
  <r>
    <x v="2"/>
    <x v="19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6.01"/>
  </r>
  <r>
    <x v="2"/>
    <x v="19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14.83"/>
  </r>
  <r>
    <x v="2"/>
    <x v="19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35.36"/>
  </r>
  <r>
    <x v="2"/>
    <x v="19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408115"/>
    <m/>
    <m/>
    <m/>
    <m/>
    <m/>
    <m/>
    <m/>
    <m/>
    <m/>
    <m/>
    <m/>
    <m/>
    <m/>
    <m/>
    <m/>
    <m/>
    <n v="56.3"/>
  </r>
  <r>
    <x v="2"/>
    <x v="19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048.8900000000001"/>
  </r>
  <r>
    <x v="2"/>
    <x v="19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75.58"/>
  </r>
  <r>
    <x v="2"/>
    <x v="19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47.2"/>
  </r>
  <r>
    <x v="2"/>
    <x v="19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4.18"/>
  </r>
  <r>
    <x v="2"/>
    <x v="19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79.05"/>
  </r>
  <r>
    <x v="2"/>
    <x v="19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79.02"/>
  </r>
  <r>
    <x v="2"/>
    <x v="19"/>
    <s v="AVA"/>
    <s v="Z87"/>
    <s v="Z87 - Benefits Loaders"/>
    <s v="OPER"/>
    <x v="4"/>
    <x v="17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35.24"/>
  </r>
  <r>
    <x v="2"/>
    <x v="19"/>
    <s v="AVA"/>
    <s v="Z87"/>
    <s v="Z87 - Benefits Loaders"/>
    <s v="OPER"/>
    <x v="4"/>
    <x v="17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1.79"/>
  </r>
  <r>
    <x v="2"/>
    <x v="19"/>
    <s v="AVA"/>
    <s v="Z87"/>
    <s v="Z87 - Benefits Loaders"/>
    <s v="OPER"/>
    <x v="4"/>
    <x v="17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16.829999999999998"/>
  </r>
  <r>
    <x v="2"/>
    <x v="19"/>
    <s v="AVA"/>
    <s v="Z87"/>
    <s v="Z87 - Benefits Loaders"/>
    <s v="OPER"/>
    <x v="4"/>
    <x v="17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22.44"/>
  </r>
  <r>
    <x v="2"/>
    <x v="19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46.41"/>
  </r>
  <r>
    <x v="2"/>
    <x v="19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11.22"/>
  </r>
  <r>
    <x v="2"/>
    <x v="19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11.22"/>
  </r>
  <r>
    <x v="2"/>
    <x v="19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73.95"/>
  </r>
  <r>
    <x v="2"/>
    <x v="19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4.03"/>
  </r>
  <r>
    <x v="2"/>
    <x v="19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6.03"/>
  </r>
  <r>
    <x v="2"/>
    <x v="19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-83.07"/>
  </r>
  <r>
    <x v="2"/>
    <x v="19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-24.75"/>
  </r>
  <r>
    <x v="2"/>
    <x v="19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-12.38"/>
  </r>
  <r>
    <x v="2"/>
    <x v="19"/>
    <s v="AVA"/>
    <s v="Z87"/>
    <s v="Z87 - Benefits Loaders"/>
    <s v="OPER"/>
    <x v="4"/>
    <x v="17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30.94"/>
  </r>
  <r>
    <x v="2"/>
    <x v="19"/>
    <s v="AVA"/>
    <s v="Z87"/>
    <s v="Z87 - Benefits Loaders"/>
    <s v="OPER"/>
    <x v="4"/>
    <x v="17"/>
    <s v="Non-Labor"/>
    <d v="2020-07-0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183.42"/>
  </r>
  <r>
    <x v="2"/>
    <x v="19"/>
    <s v="AVA"/>
    <s v="Z87"/>
    <s v="Z87 - Benefits Loaders"/>
    <s v="OPER"/>
    <x v="4"/>
    <x v="17"/>
    <s v="Non-Labor"/>
    <d v="2020-07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29.24"/>
  </r>
  <r>
    <x v="2"/>
    <x v="19"/>
    <s v="AVA"/>
    <s v="Z87"/>
    <s v="Z87 - Benefits Loaders"/>
    <s v="OPER"/>
    <x v="4"/>
    <x v="17"/>
    <s v="Non-Labor"/>
    <d v="2020-07-0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32.06"/>
  </r>
  <r>
    <x v="2"/>
    <x v="19"/>
    <s v="AVA"/>
    <s v="Z87"/>
    <s v="Z87 - Benefits Loaders"/>
    <s v="OPER"/>
    <x v="4"/>
    <x v="17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7.68"/>
  </r>
  <r>
    <x v="2"/>
    <x v="19"/>
    <s v="AVA"/>
    <s v="Z87"/>
    <s v="Z87 - Benefits Loaders"/>
    <s v="OPER"/>
    <x v="4"/>
    <x v="17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7"/>
    <s v="Meals - Dinner                          "/>
    <m/>
    <m/>
    <m/>
    <m/>
    <s v="B980206201000"/>
    <m/>
    <m/>
    <n v="82.72"/>
  </r>
  <r>
    <x v="2"/>
    <x v="19"/>
    <s v="AVA"/>
    <s v="Z87"/>
    <s v="Z87 - Benefits Loaders"/>
    <s v="OPER"/>
    <x v="4"/>
    <x v="17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7.68"/>
  </r>
  <r>
    <x v="2"/>
    <x v="19"/>
    <s v="AVA"/>
    <s v="Z87"/>
    <s v="Z87 - Benefits Loaders"/>
    <s v="OPER"/>
    <x v="4"/>
    <x v="17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7.68"/>
  </r>
  <r>
    <x v="2"/>
    <x v="19"/>
    <s v="AVA"/>
    <s v="Z87"/>
    <s v="Z87 - Benefits Loaders"/>
    <s v="OPER"/>
    <x v="4"/>
    <x v="17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32.06"/>
  </r>
  <r>
    <x v="2"/>
    <x v="19"/>
    <s v="AVA"/>
    <s v="Z87"/>
    <s v="Z87 - Benefits Loaders"/>
    <s v="OPER"/>
    <x v="4"/>
    <x v="17"/>
    <s v="Non-Labor"/>
    <d v="2020-07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054.4100000000001"/>
  </r>
  <r>
    <x v="2"/>
    <x v="19"/>
    <s v="AVA"/>
    <s v="Z87"/>
    <s v="Z87 - Benefits Loaders"/>
    <s v="OPER"/>
    <x v="4"/>
    <x v="17"/>
    <s v="Non-Labor"/>
    <d v="2020-07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78.19000000000005"/>
  </r>
  <r>
    <x v="2"/>
    <x v="19"/>
    <s v="AVA"/>
    <s v="Z87"/>
    <s v="Z87 - Benefits Loaders"/>
    <s v="OPER"/>
    <x v="4"/>
    <x v="17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1"/>
    <s v="Regular                                 "/>
    <m/>
    <m/>
    <m/>
    <m/>
    <s v="B907206101000"/>
    <m/>
    <m/>
    <n v="26.52"/>
  </r>
  <r>
    <x v="2"/>
    <x v="19"/>
    <s v="AVA"/>
    <s v="Z87"/>
    <s v="Z87 - Benefits Loaders"/>
    <s v="OPER"/>
    <x v="4"/>
    <x v="17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17.68"/>
  </r>
  <r>
    <x v="2"/>
    <x v="19"/>
    <s v="AVA"/>
    <s v="Z87"/>
    <s v="Z87 - Benefits Loaders"/>
    <s v="OPER"/>
    <x v="4"/>
    <x v="17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8.84"/>
  </r>
  <r>
    <x v="2"/>
    <x v="19"/>
    <s v="AVA"/>
    <s v="Z87"/>
    <s v="Z87 - Benefits Loaders"/>
    <s v="OPER"/>
    <x v="4"/>
    <x v="17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7.68"/>
  </r>
  <r>
    <x v="2"/>
    <x v="19"/>
    <s v="AVA"/>
    <s v="Z87"/>
    <s v="Z87 - Benefits Loaders"/>
    <s v="OPER"/>
    <x v="4"/>
    <x v="17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24.05"/>
  </r>
  <r>
    <x v="2"/>
    <x v="19"/>
    <s v="AVA"/>
    <s v="Z87"/>
    <s v="Z87 - Benefits Loaders"/>
    <s v="OPER"/>
    <x v="4"/>
    <x v="17"/>
    <s v="Non-Labor"/>
    <d v="2020-07-05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2"/>
    <s v="Rest Period union employees             "/>
    <m/>
    <m/>
    <m/>
    <m/>
    <s v="B922206114000"/>
    <m/>
    <m/>
    <n v="20.04"/>
  </r>
  <r>
    <x v="2"/>
    <x v="19"/>
    <s v="AVA"/>
    <s v="Z87"/>
    <s v="Z87 - Benefits Loaders"/>
    <s v="OPER"/>
    <x v="4"/>
    <x v="17"/>
    <s v="Non-Labor"/>
    <d v="2020-07-0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4.2"/>
  </r>
  <r>
    <x v="2"/>
    <x v="19"/>
    <s v="AVA"/>
    <s v="Z87"/>
    <s v="Z87 - Benefits Loaders"/>
    <s v="OPER"/>
    <x v="4"/>
    <x v="17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2.56"/>
  </r>
  <r>
    <x v="2"/>
    <x v="19"/>
    <s v="AVA"/>
    <s v="Z87"/>
    <s v="Z87 - Benefits Loaders"/>
    <s v="OPER"/>
    <x v="4"/>
    <x v="17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36.28"/>
  </r>
  <r>
    <x v="2"/>
    <x v="19"/>
    <s v="AVA"/>
    <s v="Z87"/>
    <s v="Z87 - Benefits Loaders"/>
    <s v="OPER"/>
    <x v="4"/>
    <x v="17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32.07"/>
  </r>
  <r>
    <x v="2"/>
    <x v="19"/>
    <s v="AVA"/>
    <s v="Z87"/>
    <s v="Z87 - Benefits Loaders"/>
    <s v="OPER"/>
    <x v="4"/>
    <x v="17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02"/>
  </r>
  <r>
    <x v="2"/>
    <x v="19"/>
    <s v="AVA"/>
    <s v="Z87"/>
    <s v="Z87 - Benefits Loaders"/>
    <s v="OPER"/>
    <x v="4"/>
    <x v="17"/>
    <s v="Non-Labor"/>
    <d v="2020-07-05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29.67"/>
  </r>
  <r>
    <x v="2"/>
    <x v="19"/>
    <s v="AVA"/>
    <s v="Z87"/>
    <s v="Z87 - Benefits Loaders"/>
    <s v="OPER"/>
    <x v="4"/>
    <x v="17"/>
    <s v="Non-Labor"/>
    <d v="2020-07-0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53.04"/>
  </r>
  <r>
    <x v="2"/>
    <x v="19"/>
    <s v="AVA"/>
    <s v="Z87"/>
    <s v="Z87 - Benefits Loaders"/>
    <s v="OPER"/>
    <x v="4"/>
    <x v="17"/>
    <s v="Non-Labor"/>
    <d v="2020-07-1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192.52"/>
  </r>
  <r>
    <x v="2"/>
    <x v="19"/>
    <s v="AVA"/>
    <s v="Z87"/>
    <s v="Z87 - Benefits Loaders"/>
    <s v="OPER"/>
    <x v="4"/>
    <x v="17"/>
    <s v="Non-Labor"/>
    <d v="2020-07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36.54"/>
  </r>
  <r>
    <x v="2"/>
    <x v="19"/>
    <s v="AVA"/>
    <s v="Z87"/>
    <s v="Z87 - Benefits Loaders"/>
    <s v="OPER"/>
    <x v="4"/>
    <x v="17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7.68"/>
  </r>
  <r>
    <x v="2"/>
    <x v="19"/>
    <s v="AVA"/>
    <s v="Z87"/>
    <s v="Z87 - Benefits Loaders"/>
    <s v="OPER"/>
    <x v="4"/>
    <x v="17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32.06"/>
  </r>
  <r>
    <x v="2"/>
    <x v="19"/>
    <s v="AVA"/>
    <s v="Z87"/>
    <s v="Z87 - Benefits Loaders"/>
    <s v="OPER"/>
    <x v="4"/>
    <x v="17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2.56"/>
  </r>
  <r>
    <x v="2"/>
    <x v="19"/>
    <s v="AVA"/>
    <s v="Z87"/>
    <s v="Z87 - Benefits Loaders"/>
    <s v="OPER"/>
    <x v="4"/>
    <x v="17"/>
    <s v="Non-Labor"/>
    <d v="2020-07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19.28"/>
  </r>
  <r>
    <x v="2"/>
    <x v="19"/>
    <s v="AVA"/>
    <s v="Z87"/>
    <s v="Z87 - Benefits Loaders"/>
    <s v="OPER"/>
    <x v="4"/>
    <x v="17"/>
    <s v="Non-Labor"/>
    <d v="2020-07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336.25"/>
  </r>
  <r>
    <x v="2"/>
    <x v="19"/>
    <s v="AVA"/>
    <s v="Z87"/>
    <s v="Z87 - Benefits Loaders"/>
    <s v="OPER"/>
    <x v="4"/>
    <x v="17"/>
    <s v="Non-Labor"/>
    <d v="2020-07-1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8.02"/>
  </r>
  <r>
    <x v="2"/>
    <x v="19"/>
    <s v="AVA"/>
    <s v="Z87"/>
    <s v="Z87 - Benefits Loaders"/>
    <s v="OPER"/>
    <x v="4"/>
    <x v="17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8.02"/>
  </r>
  <r>
    <x v="2"/>
    <x v="19"/>
    <s v="AVA"/>
    <s v="Z87"/>
    <s v="Z87 - Benefits Loaders"/>
    <s v="OPER"/>
    <x v="4"/>
    <x v="17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8.84"/>
  </r>
  <r>
    <x v="2"/>
    <x v="19"/>
    <s v="AVA"/>
    <s v="Z87"/>
    <s v="Z87 - Benefits Loaders"/>
    <s v="OPER"/>
    <x v="4"/>
    <x v="17"/>
    <s v="Non-Labor"/>
    <d v="2020-07-1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2.56"/>
  </r>
  <r>
    <x v="2"/>
    <x v="19"/>
    <s v="AVA"/>
    <s v="Z87"/>
    <s v="Z87 - Benefits Loaders"/>
    <s v="OPER"/>
    <x v="4"/>
    <x v="17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26.52"/>
  </r>
  <r>
    <x v="2"/>
    <x v="19"/>
    <s v="AVA"/>
    <s v="Z87"/>
    <s v="Z87 - Benefits Loaders"/>
    <s v="OPER"/>
    <x v="4"/>
    <x v="17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5.36"/>
  </r>
  <r>
    <x v="2"/>
    <x v="19"/>
    <s v="AVA"/>
    <s v="Z87"/>
    <s v="Z87 - Benefits Loaders"/>
    <s v="OPER"/>
    <x v="4"/>
    <x v="17"/>
    <s v="Non-Labor"/>
    <d v="2020-07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53.04"/>
  </r>
  <r>
    <x v="2"/>
    <x v="19"/>
    <s v="AVA"/>
    <s v="Z87"/>
    <s v="Z87 - Benefits Loaders"/>
    <s v="OPER"/>
    <x v="4"/>
    <x v="17"/>
    <s v="Non-Labor"/>
    <d v="2020-07-19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0"/>
    <s v="Alt/Dual                                "/>
    <m/>
    <m/>
    <m/>
    <m/>
    <s v="B952206105000"/>
    <m/>
    <m/>
    <n v="16.03"/>
  </r>
  <r>
    <x v="2"/>
    <x v="19"/>
    <s v="AVA"/>
    <s v="Z87"/>
    <s v="Z87 - Benefits Loaders"/>
    <s v="OPER"/>
    <x v="4"/>
    <x v="17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76.36"/>
  </r>
  <r>
    <x v="2"/>
    <x v="19"/>
    <s v="AVA"/>
    <s v="Z87"/>
    <s v="Z87 - Benefits Loaders"/>
    <s v="OPER"/>
    <x v="4"/>
    <x v="17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0.58"/>
  </r>
  <r>
    <x v="2"/>
    <x v="19"/>
    <s v="AVA"/>
    <s v="Z87"/>
    <s v="Z87 - Benefits Loaders"/>
    <s v="OPER"/>
    <x v="4"/>
    <x v="17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2.02"/>
  </r>
  <r>
    <x v="2"/>
    <x v="19"/>
    <s v="AVA"/>
    <s v="Z87"/>
    <s v="Z87 - Benefits Loaders"/>
    <s v="OPER"/>
    <x v="4"/>
    <x v="17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2"/>
    <s v="Rest Period union employees             "/>
    <m/>
    <m/>
    <m/>
    <m/>
    <s v="B956204114000"/>
    <m/>
    <m/>
    <n v="147.79"/>
  </r>
  <r>
    <x v="2"/>
    <x v="19"/>
    <s v="AVA"/>
    <s v="Z87"/>
    <s v="Z87 - Benefits Loaders"/>
    <s v="OPER"/>
    <x v="4"/>
    <x v="17"/>
    <s v="Non-Labor"/>
    <d v="2020-07-19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29.67"/>
  </r>
  <r>
    <x v="2"/>
    <x v="19"/>
    <s v="AVA"/>
    <s v="Z87"/>
    <s v="Z87 - Benefits Loaders"/>
    <s v="OPER"/>
    <x v="4"/>
    <x v="17"/>
    <s v="Non-Labor"/>
    <d v="2020-07-1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70.72"/>
  </r>
  <r>
    <x v="2"/>
    <x v="19"/>
    <s v="AVA"/>
    <s v="Z87"/>
    <s v="Z87 - Benefits Loaders"/>
    <s v="OPER"/>
    <x v="4"/>
    <x v="17"/>
    <s v="Non-Labor"/>
    <d v="2020-07-19T00:00:00"/>
    <s v="WA"/>
    <x v="0"/>
    <s v="Burden Cost USD"/>
    <m/>
    <m/>
    <m/>
    <m/>
    <x v="1"/>
    <x v="1"/>
    <s v="WFRES Distrib Operations_WA"/>
    <s v="02802072"/>
    <s v="DIS-Operations"/>
    <s v="583000"/>
    <x v="35"/>
    <s v="583000"/>
    <m/>
    <m/>
    <m/>
    <m/>
    <m/>
    <m/>
    <m/>
    <s v="E01"/>
    <s v="Regular                                 "/>
    <m/>
    <m/>
    <m/>
    <m/>
    <m/>
    <m/>
    <m/>
    <n v="112.6"/>
  </r>
  <r>
    <x v="2"/>
    <x v="19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192.52"/>
  </r>
  <r>
    <x v="2"/>
    <x v="19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36.54"/>
  </r>
  <r>
    <x v="2"/>
    <x v="19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7.68"/>
  </r>
  <r>
    <x v="2"/>
    <x v="19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4.619999999999997"/>
  </r>
  <r>
    <x v="2"/>
    <x v="19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619.28"/>
  </r>
  <r>
    <x v="2"/>
    <x v="19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36.24"/>
  </r>
  <r>
    <x v="2"/>
    <x v="19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8.02"/>
  </r>
  <r>
    <x v="2"/>
    <x v="19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8.02"/>
  </r>
  <r>
    <x v="2"/>
    <x v="19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8.84"/>
  </r>
  <r>
    <x v="2"/>
    <x v="19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2.56"/>
  </r>
  <r>
    <x v="2"/>
    <x v="19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26.52"/>
  </r>
  <r>
    <x v="2"/>
    <x v="19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35.36"/>
  </r>
  <r>
    <x v="2"/>
    <x v="19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53.04"/>
  </r>
  <r>
    <x v="2"/>
    <x v="19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16.03"/>
  </r>
  <r>
    <x v="2"/>
    <x v="19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76.35"/>
  </r>
  <r>
    <x v="2"/>
    <x v="19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0.58"/>
  </r>
  <r>
    <x v="2"/>
    <x v="19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147.79"/>
  </r>
  <r>
    <x v="2"/>
    <x v="19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2.02"/>
  </r>
  <r>
    <x v="2"/>
    <x v="19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29.67"/>
  </r>
  <r>
    <x v="2"/>
    <x v="19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70.72"/>
  </r>
  <r>
    <x v="2"/>
    <x v="19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583000"/>
    <m/>
    <m/>
    <m/>
    <m/>
    <m/>
    <m/>
    <m/>
    <m/>
    <m/>
    <m/>
    <m/>
    <m/>
    <m/>
    <m/>
    <m/>
    <m/>
    <n v="112.6"/>
  </r>
  <r>
    <x v="2"/>
    <x v="19"/>
    <s v="AVA"/>
    <s v="Z88"/>
    <s v="Z88 - Transportation Loaders"/>
    <s v="OPER"/>
    <x v="5"/>
    <x v="18"/>
    <s v="Non-Labor"/>
    <d v="2020-07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2"/>
    <x v="19"/>
    <s v="AVA"/>
    <s v="Z88"/>
    <s v="Z88 - Transportation Loaders"/>
    <s v="OPER"/>
    <x v="5"/>
    <x v="24"/>
    <s v="Non-Labor"/>
    <d v="2020-07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56988"/>
    <m/>
    <m/>
    <m/>
    <m/>
    <m/>
    <m/>
    <m/>
    <m/>
    <m/>
    <s v="B956202114000"/>
    <m/>
    <n v="31"/>
    <n v="93"/>
  </r>
  <r>
    <x v="2"/>
    <x v="19"/>
    <s v="AVA"/>
    <s v="Z88"/>
    <s v="Z88 - Transportation Loaders"/>
    <s v="OPER"/>
    <x v="5"/>
    <x v="24"/>
    <s v="Non-Labor"/>
    <d v="2020-07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56002"/>
    <m/>
    <m/>
    <m/>
    <m/>
    <m/>
    <m/>
    <m/>
    <m/>
    <m/>
    <s v="B960206105000"/>
    <m/>
    <n v="161"/>
    <n v="483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Maintenance  -399"/>
    <s v="39902061"/>
    <s v="TRN-Maintenance"/>
    <s v="571032"/>
    <x v="9"/>
    <s v="571000"/>
    <m/>
    <m/>
    <m/>
    <s v="67501"/>
    <m/>
    <m/>
    <m/>
    <m/>
    <m/>
    <m/>
    <m/>
    <m/>
    <m/>
    <s v="B399206101000"/>
    <m/>
    <n v="4.05"/>
    <n v="182.25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008"/>
    <m/>
    <m/>
    <m/>
    <m/>
    <m/>
    <m/>
    <m/>
    <m/>
    <m/>
    <s v="B980206201000"/>
    <m/>
    <n v="2.9"/>
    <n v="130.5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128"/>
    <m/>
    <m/>
    <m/>
    <m/>
    <m/>
    <m/>
    <m/>
    <m/>
    <m/>
    <s v="B980206201000"/>
    <m/>
    <n v="16.43"/>
    <n v="739.35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01"/>
    <m/>
    <m/>
    <m/>
    <m/>
    <m/>
    <m/>
    <m/>
    <m/>
    <m/>
    <s v="B980206201000"/>
    <m/>
    <n v="2.75"/>
    <n v="123.75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008"/>
    <m/>
    <m/>
    <m/>
    <m/>
    <m/>
    <m/>
    <m/>
    <m/>
    <m/>
    <s v="B980206202000"/>
    <m/>
    <n v="1.5"/>
    <n v="67.5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0"/>
    <m/>
    <m/>
    <m/>
    <m/>
    <m/>
    <m/>
    <m/>
    <m/>
    <m/>
    <s v="B980206202000"/>
    <m/>
    <n v="0.63"/>
    <n v="28.35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19"/>
    <m/>
    <m/>
    <m/>
    <m/>
    <m/>
    <m/>
    <m/>
    <m/>
    <m/>
    <s v="B980206202000"/>
    <m/>
    <n v="1.25"/>
    <n v="56.25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0"/>
    <m/>
    <m/>
    <m/>
    <m/>
    <m/>
    <m/>
    <m/>
    <m/>
    <m/>
    <s v="B980206202000"/>
    <m/>
    <n v="1"/>
    <n v="45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8"/>
    <m/>
    <m/>
    <m/>
    <m/>
    <m/>
    <m/>
    <m/>
    <m/>
    <m/>
    <s v="B980206203000"/>
    <m/>
    <n v="2.59"/>
    <n v="116.55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0"/>
    <m/>
    <m/>
    <m/>
    <m/>
    <m/>
    <m/>
    <m/>
    <m/>
    <m/>
    <s v="B980206203000"/>
    <m/>
    <n v="1.5"/>
    <n v="67.5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19"/>
    <m/>
    <m/>
    <m/>
    <m/>
    <m/>
    <m/>
    <m/>
    <m/>
    <m/>
    <s v="B980206203000"/>
    <m/>
    <n v="1"/>
    <n v="45"/>
  </r>
  <r>
    <x v="2"/>
    <x v="19"/>
    <s v="AVA"/>
    <s v="Z88"/>
    <s v="Z88 - Transportation Loaders"/>
    <s v="OPER"/>
    <x v="5"/>
    <x v="19"/>
    <s v="Non-Labor"/>
    <d v="2020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0"/>
    <m/>
    <m/>
    <m/>
    <m/>
    <m/>
    <m/>
    <m/>
    <m/>
    <m/>
    <s v="B980206203000"/>
    <m/>
    <n v="1.75"/>
    <n v="78.75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2.48"/>
    <n v="111.6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07"/>
    <s v="90702061"/>
    <s v="DIS-Maintenance"/>
    <s v="590000"/>
    <x v="0"/>
    <s v="590000"/>
    <m/>
    <m/>
    <m/>
    <s v="67201"/>
    <m/>
    <m/>
    <m/>
    <m/>
    <m/>
    <m/>
    <m/>
    <m/>
    <m/>
    <s v="B907206101000"/>
    <m/>
    <n v="1.65"/>
    <n v="74.25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07"/>
    <s v="90702061"/>
    <s v="DIS-Maintenance"/>
    <s v="593010"/>
    <x v="3"/>
    <s v="593000"/>
    <m/>
    <m/>
    <m/>
    <s v="67201"/>
    <m/>
    <m/>
    <m/>
    <m/>
    <m/>
    <m/>
    <m/>
    <m/>
    <m/>
    <s v="B907206104000"/>
    <m/>
    <n v="0.82"/>
    <n v="36.9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218"/>
    <m/>
    <m/>
    <m/>
    <m/>
    <m/>
    <m/>
    <m/>
    <m/>
    <m/>
    <s v="B907206105000"/>
    <m/>
    <n v="3"/>
    <n v="135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0.6"/>
    <n v="27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3.08"/>
    <n v="138.6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13"/>
    <s v="91302061"/>
    <s v="DIS-Maintenance"/>
    <s v="590000"/>
    <x v="0"/>
    <s v="590000"/>
    <m/>
    <m/>
    <m/>
    <s v="67200"/>
    <m/>
    <m/>
    <m/>
    <m/>
    <m/>
    <m/>
    <m/>
    <m/>
    <m/>
    <s v="B913206101000"/>
    <m/>
    <n v="1.23"/>
    <n v="55.35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126"/>
    <m/>
    <m/>
    <m/>
    <m/>
    <m/>
    <m/>
    <m/>
    <m/>
    <m/>
    <s v="B913206114000"/>
    <m/>
    <n v="2.5"/>
    <n v="112.5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1.85"/>
    <n v="83.25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32"/>
    <s v="93202061"/>
    <s v="DIS-Maintenance"/>
    <s v="593036"/>
    <x v="1"/>
    <s v="593000"/>
    <m/>
    <m/>
    <m/>
    <s v="67968"/>
    <m/>
    <m/>
    <m/>
    <m/>
    <m/>
    <m/>
    <m/>
    <m/>
    <m/>
    <s v="B932206114000"/>
    <m/>
    <n v="0.5"/>
    <n v="22.5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970"/>
    <m/>
    <m/>
    <m/>
    <m/>
    <m/>
    <m/>
    <m/>
    <m/>
    <m/>
    <s v="B933206105000"/>
    <m/>
    <n v="2"/>
    <n v="90"/>
  </r>
  <r>
    <x v="2"/>
    <x v="19"/>
    <s v="AVA"/>
    <s v="Z88"/>
    <s v="Z88 - Transportation Loaders"/>
    <s v="OPER"/>
    <x v="5"/>
    <x v="19"/>
    <s v="Non-Labor"/>
    <d v="2020-07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226"/>
    <m/>
    <m/>
    <m/>
    <m/>
    <m/>
    <m/>
    <m/>
    <m/>
    <m/>
    <s v="B933206114000"/>
    <m/>
    <n v="4"/>
    <n v="180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22"/>
    <s v="92202061"/>
    <s v="DIS-Maintenance"/>
    <s v="593036"/>
    <x v="1"/>
    <s v="593000"/>
    <m/>
    <m/>
    <m/>
    <s v="67625"/>
    <m/>
    <m/>
    <m/>
    <m/>
    <m/>
    <m/>
    <m/>
    <m/>
    <m/>
    <s v="B922206114000"/>
    <m/>
    <n v="1"/>
    <n v="45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22"/>
    <s v="92202061"/>
    <s v="DIS-Maintenance"/>
    <s v="593036"/>
    <x v="1"/>
    <s v="593000"/>
    <m/>
    <m/>
    <m/>
    <s v="67968"/>
    <m/>
    <m/>
    <m/>
    <m/>
    <m/>
    <m/>
    <m/>
    <m/>
    <m/>
    <s v="B922206114000"/>
    <m/>
    <n v="0.53"/>
    <n v="23.85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12"/>
    <n v="540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30"/>
    <m/>
    <m/>
    <m/>
    <m/>
    <m/>
    <m/>
    <m/>
    <m/>
    <m/>
    <s v="B923206105000"/>
    <m/>
    <n v="2.25"/>
    <n v="101.25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0.75"/>
    <n v="33.75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030"/>
    <m/>
    <m/>
    <m/>
    <m/>
    <m/>
    <m/>
    <m/>
    <m/>
    <m/>
    <s v="B923206114000"/>
    <m/>
    <n v="1"/>
    <n v="45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502"/>
    <m/>
    <m/>
    <m/>
    <m/>
    <m/>
    <m/>
    <m/>
    <m/>
    <m/>
    <s v="B923206114000"/>
    <m/>
    <n v="2"/>
    <n v="90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0.8"/>
    <n v="36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21.56"/>
    <n v="970.2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4.17"/>
    <n v="187.65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1.94"/>
    <n v="87.3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6332"/>
    <m/>
    <m/>
    <m/>
    <m/>
    <m/>
    <m/>
    <m/>
    <m/>
    <m/>
    <s v="B956202114000"/>
    <m/>
    <n v="1.75"/>
    <n v="218.75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2114000"/>
    <m/>
    <n v="1.77"/>
    <n v="79.650000000000006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6114000"/>
    <m/>
    <n v="1.22"/>
    <n v="54.9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913"/>
    <m/>
    <m/>
    <m/>
    <m/>
    <m/>
    <m/>
    <m/>
    <m/>
    <m/>
    <s v="B956202114000"/>
    <m/>
    <n v="1.5"/>
    <n v="67.5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8920"/>
    <m/>
    <m/>
    <m/>
    <m/>
    <m/>
    <m/>
    <m/>
    <m/>
    <m/>
    <s v="B956202114000"/>
    <m/>
    <n v="1.75"/>
    <n v="166.25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4"/>
    <m/>
    <m/>
    <m/>
    <m/>
    <m/>
    <m/>
    <m/>
    <m/>
    <m/>
    <s v="B960206105000"/>
    <m/>
    <n v="8"/>
    <n v="360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4"/>
    <n v="180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7225"/>
    <m/>
    <m/>
    <m/>
    <m/>
    <m/>
    <m/>
    <m/>
    <m/>
    <m/>
    <s v="B975206114000"/>
    <m/>
    <n v="3"/>
    <n v="135"/>
  </r>
  <r>
    <x v="2"/>
    <x v="19"/>
    <s v="AVA"/>
    <s v="Z88"/>
    <s v="Z88 - Transportation Loaders"/>
    <s v="OPER"/>
    <x v="5"/>
    <x v="19"/>
    <s v="Non-Labor"/>
    <d v="2020-07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5.95"/>
    <n v="267.75"/>
  </r>
  <r>
    <x v="2"/>
    <x v="19"/>
    <s v="AVA"/>
    <s v="Z89"/>
    <s v="Z89 - Payroll Accrual"/>
    <s v="OPER"/>
    <x v="0"/>
    <x v="6"/>
    <s v="Labor"/>
    <d v="2020-06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75.35"/>
    <n v="-6555.59"/>
  </r>
  <r>
    <x v="2"/>
    <x v="19"/>
    <s v="AVA"/>
    <s v="Z89"/>
    <s v="Z89 - Payroll Accrual"/>
    <s v="OPER"/>
    <x v="0"/>
    <x v="6"/>
    <s v="Labor"/>
    <d v="2020-06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56"/>
    <n v="-2347.38"/>
  </r>
  <r>
    <x v="2"/>
    <x v="19"/>
    <s v="AVA"/>
    <s v="Z89"/>
    <s v="Z89 - Payroll Accrual"/>
    <s v="OPER"/>
    <x v="0"/>
    <x v="6"/>
    <s v="Labor"/>
    <d v="2020-06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27.3"/>
    <n v="-1743.88"/>
  </r>
  <r>
    <x v="2"/>
    <x v="19"/>
    <s v="AVA"/>
    <s v="Z89"/>
    <s v="Z89 - Payroll Accrual"/>
    <s v="OPER"/>
    <x v="0"/>
    <x v="6"/>
    <s v="Labor"/>
    <d v="2020-06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11.2"/>
    <n v="-845.24"/>
  </r>
  <r>
    <x v="2"/>
    <x v="19"/>
    <s v="AVA"/>
    <s v="Z89"/>
    <s v="Z89 - Payroll Accrual"/>
    <s v="OPER"/>
    <x v="0"/>
    <x v="6"/>
    <s v="Labor"/>
    <d v="2020-07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206"/>
    <n v="7453.24"/>
  </r>
  <r>
    <x v="2"/>
    <x v="19"/>
    <s v="AVA"/>
    <s v="Z89"/>
    <s v="Z89 - Payroll Accrual"/>
    <s v="OPER"/>
    <x v="0"/>
    <x v="6"/>
    <s v="Labor"/>
    <d v="2020-07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80"/>
    <n v="3353.4"/>
  </r>
  <r>
    <x v="2"/>
    <x v="19"/>
    <s v="AVA"/>
    <s v="Z89"/>
    <s v="Z89 - Payroll Accrual"/>
    <s v="OPER"/>
    <x v="0"/>
    <x v="6"/>
    <s v="Labor"/>
    <d v="2020-07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66"/>
    <n v="3870.48"/>
  </r>
  <r>
    <x v="2"/>
    <x v="19"/>
    <s v="AVA"/>
    <s v="Z89"/>
    <s v="Z89 - Payroll Accrual"/>
    <s v="OPER"/>
    <x v="0"/>
    <x v="6"/>
    <s v="Labor"/>
    <d v="2020-07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38"/>
    <n v="2101.5300000000002"/>
  </r>
  <r>
    <x v="2"/>
    <x v="19"/>
    <s v="AVA"/>
    <s v="Z89"/>
    <s v="Z89 - Payroll Accrual"/>
    <s v="OPER"/>
    <x v="0"/>
    <x v="6"/>
    <s v="Labor"/>
    <d v="2020-07-31T00:00:00"/>
    <s v="WA"/>
    <x v="0"/>
    <s v="Miscellaneous Transaction USD"/>
    <m/>
    <m/>
    <m/>
    <m/>
    <x v="1"/>
    <x v="1"/>
    <s v="WFRES Distrib Operations_WA"/>
    <s v="02802072"/>
    <s v="DIS-Operations"/>
    <s v="583000"/>
    <x v="35"/>
    <s v="583000"/>
    <m/>
    <m/>
    <m/>
    <m/>
    <m/>
    <m/>
    <m/>
    <m/>
    <m/>
    <m/>
    <m/>
    <m/>
    <m/>
    <m/>
    <m/>
    <n v="16"/>
    <n v="703.74"/>
  </r>
  <r>
    <x v="2"/>
    <x v="19"/>
    <s v="AVA"/>
    <s v="Z89"/>
    <s v="Z89 - Payroll Accrual"/>
    <s v="OPER"/>
    <x v="0"/>
    <x v="0"/>
    <s v="Labor"/>
    <d v="2020-06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5.6"/>
    <n v="-294.98"/>
  </r>
  <r>
    <x v="2"/>
    <x v="19"/>
    <s v="AVA"/>
    <s v="Z89"/>
    <s v="Z89 - Payroll Accrual"/>
    <s v="OPER"/>
    <x v="0"/>
    <x v="0"/>
    <s v="Labor"/>
    <d v="2020-06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2.8"/>
    <n v="-151.1"/>
  </r>
  <r>
    <x v="2"/>
    <x v="19"/>
    <s v="AVA"/>
    <s v="Z89"/>
    <s v="Z89 - Payroll Accrual"/>
    <s v="OPER"/>
    <x v="0"/>
    <x v="0"/>
    <s v="Labor"/>
    <d v="2020-06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9.8000000000000007"/>
    <n v="-494.07"/>
  </r>
  <r>
    <x v="2"/>
    <x v="19"/>
    <s v="AVA"/>
    <s v="Z89"/>
    <s v="Z89 - Payroll Accrual"/>
    <s v="OPER"/>
    <x v="0"/>
    <x v="0"/>
    <s v="Labor"/>
    <d v="2020-06-30T00:00:00"/>
    <s v="ID"/>
    <x v="0"/>
    <s v="Miscellaneous Transaction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n v="-0.7"/>
    <n v="-11.2"/>
  </r>
  <r>
    <x v="2"/>
    <x v="19"/>
    <s v="AVA"/>
    <s v="Z89"/>
    <s v="Z89 - Payroll Accrual"/>
    <s v="OPER"/>
    <x v="0"/>
    <x v="0"/>
    <s v="Labor"/>
    <d v="2020-06-30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-2.1"/>
    <n v="-105.21"/>
  </r>
  <r>
    <x v="2"/>
    <x v="19"/>
    <s v="AVA"/>
    <s v="Z89"/>
    <s v="Z89 - Payroll Accrual"/>
    <s v="OPER"/>
    <x v="0"/>
    <x v="0"/>
    <s v="Labor"/>
    <d v="2020-06-30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-2.8"/>
    <n v="-140.28"/>
  </r>
  <r>
    <x v="2"/>
    <x v="19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5.25"/>
    <n v="-290.07"/>
  </r>
  <r>
    <x v="2"/>
    <x v="19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-1.4"/>
    <n v="-70.14"/>
  </r>
  <r>
    <x v="2"/>
    <x v="19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-1.4"/>
    <n v="-70.14"/>
  </r>
  <r>
    <x v="2"/>
    <x v="19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21.7"/>
    <n v="-1087.17"/>
  </r>
  <r>
    <x v="2"/>
    <x v="19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1.75"/>
    <n v="-87.68"/>
  </r>
  <r>
    <x v="2"/>
    <x v="19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4.2"/>
    <n v="-162.68"/>
  </r>
  <r>
    <x v="2"/>
    <x v="19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n v="-11.2"/>
    <n v="-519.17999999999995"/>
  </r>
  <r>
    <x v="2"/>
    <x v="19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n v="-2.8"/>
    <n v="-154.69999999999999"/>
  </r>
  <r>
    <x v="2"/>
    <x v="19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n v="-1.4"/>
    <n v="-77.349999999999994"/>
  </r>
  <r>
    <x v="2"/>
    <x v="19"/>
    <s v="AVA"/>
    <s v="Z89"/>
    <s v="Z89 - Payroll Accrual"/>
    <s v="OPER"/>
    <x v="0"/>
    <x v="0"/>
    <s v="Labor"/>
    <d v="2020-06-30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-3.5"/>
    <n v="-193.38"/>
  </r>
  <r>
    <x v="2"/>
    <x v="19"/>
    <s v="AVA"/>
    <s v="Z89"/>
    <s v="Z89 - Payroll Accrual"/>
    <s v="OPER"/>
    <x v="0"/>
    <x v="0"/>
    <s v="Labor"/>
    <d v="2020-07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2"/>
    <n v="110.5"/>
  </r>
  <r>
    <x v="2"/>
    <x v="19"/>
    <s v="AVA"/>
    <s v="Z89"/>
    <s v="Z89 - Payroll Accrual"/>
    <s v="OPER"/>
    <x v="0"/>
    <x v="0"/>
    <s v="Labor"/>
    <d v="2020-07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5"/>
    <n v="216.4"/>
  </r>
  <r>
    <x v="2"/>
    <x v="19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1"/>
    <n v="50.1"/>
  </r>
  <r>
    <x v="2"/>
    <x v="19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1"/>
    <n v="50.1"/>
  </r>
  <r>
    <x v="2"/>
    <x v="19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1"/>
    <n v="55.25"/>
  </r>
  <r>
    <x v="2"/>
    <x v="19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1"/>
    <n v="16"/>
  </r>
  <r>
    <x v="2"/>
    <x v="19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n v="3"/>
    <n v="165.75"/>
  </r>
  <r>
    <x v="2"/>
    <x v="19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4"/>
    <n v="221"/>
  </r>
  <r>
    <x v="2"/>
    <x v="19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6"/>
    <n v="331.5"/>
  </r>
  <r>
    <x v="2"/>
    <x v="19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2"/>
    <n v="100.2"/>
  </r>
  <r>
    <x v="2"/>
    <x v="19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22"/>
    <n v="1102.2"/>
  </r>
  <r>
    <x v="2"/>
    <x v="19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2"/>
    <n v="66.099999999999994"/>
  </r>
  <r>
    <x v="2"/>
    <x v="19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n v="21"/>
    <n v="923.7"/>
  </r>
  <r>
    <x v="2"/>
    <x v="19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1.5"/>
    <n v="75.150000000000006"/>
  </r>
  <r>
    <x v="2"/>
    <x v="19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n v="4"/>
    <n v="185.42"/>
  </r>
  <r>
    <x v="2"/>
    <x v="19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8"/>
    <n v="442"/>
  </r>
  <r>
    <x v="2"/>
    <x v="19"/>
    <s v="AVA"/>
    <s v="Z90"/>
    <s v="Z90 - Incentive Compensation"/>
    <s v="OPER"/>
    <x v="4"/>
    <x v="20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60.56"/>
  </r>
  <r>
    <x v="2"/>
    <x v="19"/>
    <s v="AVA"/>
    <s v="Z90"/>
    <s v="Z90 - Incentive Compensation"/>
    <s v="OPER"/>
    <x v="4"/>
    <x v="20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29.11000000000001"/>
  </r>
  <r>
    <x v="2"/>
    <x v="19"/>
    <s v="AVA"/>
    <s v="Z90"/>
    <s v="Z90 - Incentive Compensation"/>
    <s v="OPER"/>
    <x v="4"/>
    <x v="20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95.91"/>
  </r>
  <r>
    <x v="2"/>
    <x v="19"/>
    <s v="AVA"/>
    <s v="Z90"/>
    <s v="Z90 - Incentive Compensation"/>
    <s v="OPER"/>
    <x v="4"/>
    <x v="20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46.49"/>
  </r>
  <r>
    <x v="2"/>
    <x v="19"/>
    <s v="AVA"/>
    <s v="Z90"/>
    <s v="Z90 - Incentive Compensation"/>
    <s v="OPER"/>
    <x v="4"/>
    <x v="20"/>
    <s v="Non-Labor"/>
    <d v="2020-07-0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06.8"/>
  </r>
  <r>
    <x v="2"/>
    <x v="19"/>
    <s v="AVA"/>
    <s v="Z90"/>
    <s v="Z90 - Incentive Compensation"/>
    <s v="OPER"/>
    <x v="4"/>
    <x v="20"/>
    <s v="Non-Labor"/>
    <d v="2020-07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47.55000000000001"/>
  </r>
  <r>
    <x v="2"/>
    <x v="19"/>
    <s v="AVA"/>
    <s v="Z90"/>
    <s v="Z90 - Incentive Compensation"/>
    <s v="OPER"/>
    <x v="4"/>
    <x v="20"/>
    <s v="Non-Labor"/>
    <d v="2020-07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62.45"/>
  </r>
  <r>
    <x v="2"/>
    <x v="19"/>
    <s v="AVA"/>
    <s v="Z90"/>
    <s v="Z90 - Incentive Compensation"/>
    <s v="OPER"/>
    <x v="4"/>
    <x v="20"/>
    <s v="Non-Labor"/>
    <d v="2020-07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98.75"/>
  </r>
  <r>
    <x v="2"/>
    <x v="19"/>
    <s v="AVA"/>
    <s v="Z90"/>
    <s v="Z90 - Incentive Compensation"/>
    <s v="OPER"/>
    <x v="4"/>
    <x v="20"/>
    <s v="Non-Labor"/>
    <d v="2020-07-1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09.93"/>
  </r>
  <r>
    <x v="2"/>
    <x v="19"/>
    <s v="AVA"/>
    <s v="Z90"/>
    <s v="Z90 - Incentive Compensation"/>
    <s v="OPER"/>
    <x v="4"/>
    <x v="20"/>
    <s v="Non-Labor"/>
    <d v="2020-07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44"/>
  </r>
  <r>
    <x v="2"/>
    <x v="19"/>
    <s v="AVA"/>
    <s v="Z90"/>
    <s v="Z90 - Incentive Compensation"/>
    <s v="OPER"/>
    <x v="4"/>
    <x v="20"/>
    <s v="Non-Labor"/>
    <d v="2020-07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12.88"/>
  </r>
  <r>
    <x v="2"/>
    <x v="19"/>
    <s v="AVA"/>
    <s v="Z90"/>
    <s v="Z90 - Incentive Compensation"/>
    <s v="OPER"/>
    <x v="4"/>
    <x v="20"/>
    <s v="Non-Labor"/>
    <d v="2020-07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15.59"/>
  </r>
  <r>
    <x v="2"/>
    <x v="19"/>
    <s v="AVA"/>
    <s v="Z90"/>
    <s v="Z90 - Incentive Compensation"/>
    <s v="OPER"/>
    <x v="4"/>
    <x v="20"/>
    <s v="Non-Labor"/>
    <d v="2020-07-19T00:00:00"/>
    <s v="WA"/>
    <x v="0"/>
    <s v="Burden Cost USD"/>
    <m/>
    <m/>
    <m/>
    <m/>
    <x v="1"/>
    <x v="1"/>
    <s v="WFRES Distrib Operations_WA"/>
    <s v="02802072"/>
    <s v="DIS-Operations"/>
    <s v="583000"/>
    <x v="35"/>
    <s v="583000"/>
    <m/>
    <m/>
    <m/>
    <m/>
    <m/>
    <m/>
    <m/>
    <s v="E01"/>
    <s v="Regular                                 "/>
    <m/>
    <m/>
    <m/>
    <m/>
    <m/>
    <m/>
    <m/>
    <n v="38.71"/>
  </r>
  <r>
    <x v="2"/>
    <x v="19"/>
    <s v="AVA"/>
    <s v="Z90"/>
    <s v="Z90 - Incentive Compensation"/>
    <s v="OPER"/>
    <x v="4"/>
    <x v="20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09.93"/>
  </r>
  <r>
    <x v="2"/>
    <x v="19"/>
    <s v="AVA"/>
    <s v="Z90"/>
    <s v="Z90 - Incentive Compensation"/>
    <s v="OPER"/>
    <x v="4"/>
    <x v="20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84.44"/>
  </r>
  <r>
    <x v="2"/>
    <x v="19"/>
    <s v="AVA"/>
    <s v="Z90"/>
    <s v="Z90 - Incentive Compensation"/>
    <s v="OPER"/>
    <x v="4"/>
    <x v="20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12.88"/>
  </r>
  <r>
    <x v="2"/>
    <x v="19"/>
    <s v="AVA"/>
    <s v="Z90"/>
    <s v="Z90 - Incentive Compensation"/>
    <s v="OPER"/>
    <x v="4"/>
    <x v="20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15.58"/>
  </r>
  <r>
    <x v="2"/>
    <x v="19"/>
    <s v="AVA"/>
    <s v="Z90"/>
    <s v="Z90 - Incentive Compensation"/>
    <s v="OPER"/>
    <x v="4"/>
    <x v="20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583000"/>
    <m/>
    <m/>
    <m/>
    <m/>
    <m/>
    <m/>
    <m/>
    <m/>
    <m/>
    <m/>
    <m/>
    <m/>
    <m/>
    <m/>
    <m/>
    <m/>
    <n v="38.71"/>
  </r>
  <r>
    <x v="2"/>
    <x v="19"/>
    <s v="AVA"/>
    <s v="Z90"/>
    <s v="Z90 - Incentive Compensation"/>
    <s v="OPER"/>
    <x v="4"/>
    <x v="21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.06"/>
  </r>
  <r>
    <x v="2"/>
    <x v="19"/>
    <s v="AVA"/>
    <s v="Z90"/>
    <s v="Z90 - Incentive Compensation"/>
    <s v="OPER"/>
    <x v="4"/>
    <x v="21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.06"/>
  </r>
  <r>
    <x v="2"/>
    <x v="19"/>
    <s v="AVA"/>
    <s v="Z90"/>
    <s v="Z90 - Incentive Compensation"/>
    <s v="OPER"/>
    <x v="4"/>
    <x v="21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.46"/>
  </r>
  <r>
    <x v="2"/>
    <x v="19"/>
    <s v="AVA"/>
    <s v="Z90"/>
    <s v="Z90 - Incentive Compensation"/>
    <s v="OPER"/>
    <x v="4"/>
    <x v="21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0.08"/>
  </r>
  <r>
    <x v="2"/>
    <x v="19"/>
    <s v="AVA"/>
    <s v="Z90"/>
    <s v="Z90 - Incentive Compensation"/>
    <s v="OPER"/>
    <x v="4"/>
    <x v="21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0.74"/>
  </r>
  <r>
    <x v="2"/>
    <x v="19"/>
    <s v="AVA"/>
    <s v="Z90"/>
    <s v="Z90 - Incentive Compensation"/>
    <s v="OPER"/>
    <x v="4"/>
    <x v="21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0.98"/>
  </r>
  <r>
    <x v="2"/>
    <x v="19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.0299999999999998"/>
  </r>
  <r>
    <x v="2"/>
    <x v="19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-0.49"/>
  </r>
  <r>
    <x v="2"/>
    <x v="19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0.49"/>
  </r>
  <r>
    <x v="2"/>
    <x v="19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7.61"/>
  </r>
  <r>
    <x v="2"/>
    <x v="19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61"/>
  </r>
  <r>
    <x v="2"/>
    <x v="19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.1399999999999999"/>
  </r>
  <r>
    <x v="2"/>
    <x v="19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-3.63"/>
  </r>
  <r>
    <x v="2"/>
    <x v="19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593000"/>
    <m/>
    <m/>
    <m/>
    <m/>
    <m/>
    <m/>
    <m/>
    <m/>
    <m/>
    <m/>
    <m/>
    <m/>
    <m/>
    <s v="B970206105000"/>
    <m/>
    <m/>
    <n v="-1.08"/>
  </r>
  <r>
    <x v="2"/>
    <x v="19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-0.54"/>
  </r>
  <r>
    <x v="2"/>
    <x v="19"/>
    <s v="AVA"/>
    <s v="Z90"/>
    <s v="Z90 - Incentive Compensation"/>
    <s v="OPER"/>
    <x v="4"/>
    <x v="21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.35"/>
  </r>
  <r>
    <x v="2"/>
    <x v="19"/>
    <s v="AVA"/>
    <s v="Z90"/>
    <s v="Z90 - Incentive Compensation"/>
    <s v="OPER"/>
    <x v="4"/>
    <x v="21"/>
    <s v="Non-Labor"/>
    <d v="2020-07-0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1.4"/>
  </r>
  <r>
    <x v="2"/>
    <x v="19"/>
    <s v="AVA"/>
    <s v="Z90"/>
    <s v="Z90 - Incentive Compensation"/>
    <s v="OPER"/>
    <x v="4"/>
    <x v="21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0.77"/>
  </r>
  <r>
    <x v="2"/>
    <x v="19"/>
    <s v="AVA"/>
    <s v="Z90"/>
    <s v="Z90 - Incentive Compensation"/>
    <s v="OPER"/>
    <x v="4"/>
    <x v="21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.62"/>
  </r>
  <r>
    <x v="2"/>
    <x v="19"/>
    <s v="AVA"/>
    <s v="Z90"/>
    <s v="Z90 - Incentive Compensation"/>
    <s v="OPER"/>
    <x v="4"/>
    <x v="21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77"/>
  </r>
  <r>
    <x v="2"/>
    <x v="19"/>
    <s v="AVA"/>
    <s v="Z90"/>
    <s v="Z90 - Incentive Compensation"/>
    <s v="OPER"/>
    <x v="4"/>
    <x v="21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0.77"/>
  </r>
  <r>
    <x v="2"/>
    <x v="19"/>
    <s v="AVA"/>
    <s v="Z90"/>
    <s v="Z90 - Incentive Compensation"/>
    <s v="OPER"/>
    <x v="4"/>
    <x v="21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.4"/>
  </r>
  <r>
    <x v="2"/>
    <x v="19"/>
    <s v="AVA"/>
    <s v="Z90"/>
    <s v="Z90 - Incentive Compensation"/>
    <s v="OPER"/>
    <x v="4"/>
    <x v="21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1"/>
    <s v="Regular                                 "/>
    <m/>
    <m/>
    <m/>
    <m/>
    <s v="B907206101000"/>
    <m/>
    <m/>
    <n v="1.1599999999999999"/>
  </r>
  <r>
    <x v="2"/>
    <x v="19"/>
    <s v="AVA"/>
    <s v="Z90"/>
    <s v="Z90 - Incentive Compensation"/>
    <s v="OPER"/>
    <x v="4"/>
    <x v="21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01"/>
    <s v="Regular                                 "/>
    <m/>
    <m/>
    <m/>
    <m/>
    <s v="B907206104000"/>
    <m/>
    <m/>
    <n v="0.77"/>
  </r>
  <r>
    <x v="2"/>
    <x v="19"/>
    <s v="AVA"/>
    <s v="Z90"/>
    <s v="Z90 - Incentive Compensation"/>
    <s v="OPER"/>
    <x v="4"/>
    <x v="21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0.39"/>
  </r>
  <r>
    <x v="2"/>
    <x v="19"/>
    <s v="AVA"/>
    <s v="Z90"/>
    <s v="Z90 - Incentive Compensation"/>
    <s v="OPER"/>
    <x v="4"/>
    <x v="21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0.77"/>
  </r>
  <r>
    <x v="2"/>
    <x v="19"/>
    <s v="AVA"/>
    <s v="Z90"/>
    <s v="Z90 - Incentive Compensation"/>
    <s v="OPER"/>
    <x v="4"/>
    <x v="21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1.05"/>
  </r>
  <r>
    <x v="2"/>
    <x v="19"/>
    <s v="AVA"/>
    <s v="Z90"/>
    <s v="Z90 - Incentive Compensation"/>
    <s v="OPER"/>
    <x v="4"/>
    <x v="21"/>
    <s v="Non-Labor"/>
    <d v="2020-07-05T00:00:00"/>
    <s v="WA"/>
    <x v="0"/>
    <s v="Burden Cost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s v="E02"/>
    <s v="Rest Period union employees             "/>
    <m/>
    <m/>
    <m/>
    <m/>
    <s v="B922206114000"/>
    <m/>
    <m/>
    <n v="0.88"/>
  </r>
  <r>
    <x v="2"/>
    <x v="19"/>
    <s v="AVA"/>
    <s v="Z90"/>
    <s v="Z90 - Incentive Compensation"/>
    <s v="OPER"/>
    <x v="4"/>
    <x v="21"/>
    <s v="Non-Labor"/>
    <d v="2020-07-0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93"/>
  </r>
  <r>
    <x v="2"/>
    <x v="19"/>
    <s v="AVA"/>
    <s v="Z90"/>
    <s v="Z90 - Incentive Compensation"/>
    <s v="OPER"/>
    <x v="4"/>
    <x v="21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0.11"/>
  </r>
  <r>
    <x v="2"/>
    <x v="19"/>
    <s v="AVA"/>
    <s v="Z90"/>
    <s v="Z90 - Incentive Compensation"/>
    <s v="OPER"/>
    <x v="4"/>
    <x v="21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5.97"/>
  </r>
  <r>
    <x v="2"/>
    <x v="19"/>
    <s v="AVA"/>
    <s v="Z90"/>
    <s v="Z90 - Incentive Compensation"/>
    <s v="OPER"/>
    <x v="4"/>
    <x v="21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.4"/>
  </r>
  <r>
    <x v="2"/>
    <x v="19"/>
    <s v="AVA"/>
    <s v="Z90"/>
    <s v="Z90 - Incentive Compensation"/>
    <s v="OPER"/>
    <x v="4"/>
    <x v="21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35"/>
  </r>
  <r>
    <x v="2"/>
    <x v="19"/>
    <s v="AVA"/>
    <s v="Z90"/>
    <s v="Z90 - Incentive Compensation"/>
    <s v="OPER"/>
    <x v="4"/>
    <x v="21"/>
    <s v="Non-Labor"/>
    <d v="2020-07-05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1.29"/>
  </r>
  <r>
    <x v="2"/>
    <x v="19"/>
    <s v="AVA"/>
    <s v="Z90"/>
    <s v="Z90 - Incentive Compensation"/>
    <s v="OPER"/>
    <x v="4"/>
    <x v="21"/>
    <s v="Non-Labor"/>
    <d v="2020-07-0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2.3199999999999998"/>
  </r>
  <r>
    <x v="2"/>
    <x v="19"/>
    <s v="AVA"/>
    <s v="Z90"/>
    <s v="Z90 - Incentive Compensation"/>
    <s v="OPER"/>
    <x v="4"/>
    <x v="21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77"/>
  </r>
  <r>
    <x v="2"/>
    <x v="19"/>
    <s v="AVA"/>
    <s v="Z90"/>
    <s v="Z90 - Incentive Compensation"/>
    <s v="OPER"/>
    <x v="4"/>
    <x v="21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.4"/>
  </r>
  <r>
    <x v="2"/>
    <x v="19"/>
    <s v="AVA"/>
    <s v="Z90"/>
    <s v="Z90 - Incentive Compensation"/>
    <s v="OPER"/>
    <x v="4"/>
    <x v="21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0.11"/>
  </r>
  <r>
    <x v="2"/>
    <x v="19"/>
    <s v="AVA"/>
    <s v="Z90"/>
    <s v="Z90 - Incentive Compensation"/>
    <s v="OPER"/>
    <x v="4"/>
    <x v="21"/>
    <s v="Non-Labor"/>
    <d v="2020-07-19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0.35"/>
  </r>
  <r>
    <x v="2"/>
    <x v="19"/>
    <s v="AVA"/>
    <s v="Z90"/>
    <s v="Z90 - Incentive Compensation"/>
    <s v="OPER"/>
    <x v="4"/>
    <x v="21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35"/>
  </r>
  <r>
    <x v="2"/>
    <x v="19"/>
    <s v="AVA"/>
    <s v="Z90"/>
    <s v="Z90 - Incentive Compensation"/>
    <s v="OPER"/>
    <x v="4"/>
    <x v="21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0.39"/>
  </r>
  <r>
    <x v="2"/>
    <x v="19"/>
    <s v="AVA"/>
    <s v="Z90"/>
    <s v="Z90 - Incentive Compensation"/>
    <s v="OPER"/>
    <x v="4"/>
    <x v="21"/>
    <s v="Non-Labor"/>
    <d v="2020-07-1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0.11"/>
  </r>
  <r>
    <x v="2"/>
    <x v="19"/>
    <s v="AVA"/>
    <s v="Z90"/>
    <s v="Z90 - Incentive Compensation"/>
    <s v="OPER"/>
    <x v="4"/>
    <x v="21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01"/>
    <s v="Regular                                 "/>
    <m/>
    <m/>
    <m/>
    <m/>
    <s v="B913206101000"/>
    <m/>
    <m/>
    <n v="1.1599999999999999"/>
  </r>
  <r>
    <x v="2"/>
    <x v="19"/>
    <s v="AVA"/>
    <s v="Z90"/>
    <s v="Z90 - Incentive Compensation"/>
    <s v="OPER"/>
    <x v="4"/>
    <x v="21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.54"/>
  </r>
  <r>
    <x v="2"/>
    <x v="19"/>
    <s v="AVA"/>
    <s v="Z90"/>
    <s v="Z90 - Incentive Compensation"/>
    <s v="OPER"/>
    <x v="4"/>
    <x v="21"/>
    <s v="Non-Labor"/>
    <d v="2020-07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31"/>
  </r>
  <r>
    <x v="2"/>
    <x v="19"/>
    <s v="AVA"/>
    <s v="Z90"/>
    <s v="Z90 - Incentive Compensation"/>
    <s v="OPER"/>
    <x v="4"/>
    <x v="21"/>
    <s v="Non-Labor"/>
    <d v="2020-07-19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0"/>
    <s v="Alt/Dual                                "/>
    <m/>
    <m/>
    <m/>
    <m/>
    <s v="B952206105000"/>
    <m/>
    <m/>
    <n v="0.7"/>
  </r>
  <r>
    <x v="2"/>
    <x v="19"/>
    <s v="AVA"/>
    <s v="Z90"/>
    <s v="Z90 - Incentive Compensation"/>
    <s v="OPER"/>
    <x v="4"/>
    <x v="21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7.72"/>
  </r>
  <r>
    <x v="2"/>
    <x v="19"/>
    <s v="AVA"/>
    <s v="Z90"/>
    <s v="Z90 - Incentive Compensation"/>
    <s v="OPER"/>
    <x v="4"/>
    <x v="21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53"/>
  </r>
  <r>
    <x v="2"/>
    <x v="19"/>
    <s v="AVA"/>
    <s v="Z90"/>
    <s v="Z90 - Incentive Compensation"/>
    <s v="OPER"/>
    <x v="4"/>
    <x v="21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2"/>
    <s v="Rest Period union employees             "/>
    <m/>
    <m/>
    <m/>
    <m/>
    <s v="B956204114000"/>
    <m/>
    <m/>
    <n v="6.46"/>
  </r>
  <r>
    <x v="2"/>
    <x v="19"/>
    <s v="AVA"/>
    <s v="Z90"/>
    <s v="Z90 - Incentive Compensation"/>
    <s v="OPER"/>
    <x v="4"/>
    <x v="21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2114000"/>
    <m/>
    <m/>
    <n v="0.46"/>
  </r>
  <r>
    <x v="2"/>
    <x v="19"/>
    <s v="AVA"/>
    <s v="Z90"/>
    <s v="Z90 - Incentive Compensation"/>
    <s v="OPER"/>
    <x v="4"/>
    <x v="21"/>
    <s v="Non-Labor"/>
    <d v="2020-07-19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1.29"/>
  </r>
  <r>
    <x v="2"/>
    <x v="19"/>
    <s v="AVA"/>
    <s v="Z90"/>
    <s v="Z90 - Incentive Compensation"/>
    <s v="OPER"/>
    <x v="4"/>
    <x v="21"/>
    <s v="Non-Labor"/>
    <d v="2020-07-1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3.09"/>
  </r>
  <r>
    <x v="2"/>
    <x v="19"/>
    <s v="AVA"/>
    <s v="Z90"/>
    <s v="Z90 - Incentive Compensation"/>
    <s v="OPER"/>
    <x v="4"/>
    <x v="21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0.77"/>
  </r>
  <r>
    <x v="2"/>
    <x v="19"/>
    <s v="AVA"/>
    <s v="Z90"/>
    <s v="Z90 - Incentive Compensation"/>
    <s v="OPER"/>
    <x v="4"/>
    <x v="21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.51"/>
  </r>
  <r>
    <x v="2"/>
    <x v="19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0.35"/>
  </r>
  <r>
    <x v="2"/>
    <x v="19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35"/>
  </r>
  <r>
    <x v="2"/>
    <x v="19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0.39"/>
  </r>
  <r>
    <x v="2"/>
    <x v="19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0.11"/>
  </r>
  <r>
    <x v="2"/>
    <x v="19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1.1599999999999999"/>
  </r>
  <r>
    <x v="2"/>
    <x v="19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.55"/>
  </r>
  <r>
    <x v="2"/>
    <x v="19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.3199999999999998"/>
  </r>
  <r>
    <x v="2"/>
    <x v="19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0.7"/>
  </r>
  <r>
    <x v="2"/>
    <x v="19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7.72"/>
  </r>
  <r>
    <x v="2"/>
    <x v="19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46"/>
  </r>
  <r>
    <x v="2"/>
    <x v="19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6.47"/>
  </r>
  <r>
    <x v="2"/>
    <x v="19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53"/>
  </r>
  <r>
    <x v="2"/>
    <x v="19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1.3"/>
  </r>
  <r>
    <x v="2"/>
    <x v="19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3.09"/>
  </r>
  <r>
    <x v="2"/>
    <x v="19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2.78"/>
  </r>
  <r>
    <x v="2"/>
    <x v="19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1.74"/>
  </r>
  <r>
    <x v="2"/>
    <x v="19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28999999999999998"/>
  </r>
  <r>
    <x v="2"/>
    <x v="19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15"/>
  </r>
  <r>
    <x v="2"/>
    <x v="19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49"/>
  </r>
  <r>
    <x v="2"/>
    <x v="19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8.7200000000000006"/>
  </r>
  <r>
    <x v="2"/>
    <x v="19"/>
    <s v="AVA"/>
    <s v="Z90"/>
    <s v="Z90 - Incentive Compensation"/>
    <s v="OPER"/>
    <x v="4"/>
    <x v="42"/>
    <s v="Non-Labor"/>
    <d v="2020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4.2300000000000004"/>
  </r>
  <r>
    <x v="2"/>
    <x v="19"/>
    <s v="AVA"/>
    <s v="Z90"/>
    <s v="Z90 - Incentive Compensation"/>
    <s v="OPER"/>
    <x v="4"/>
    <x v="42"/>
    <s v="Non-Labor"/>
    <d v="2020-06-30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m/>
    <m/>
    <m/>
    <m/>
    <m/>
    <m/>
    <s v="B901206104000"/>
    <m/>
    <m/>
    <n v="-0.01"/>
  </r>
  <r>
    <x v="2"/>
    <x v="19"/>
    <s v="AVA"/>
    <s v="Z90"/>
    <s v="Z90 - Incentive Compensation"/>
    <s v="OPER"/>
    <x v="4"/>
    <x v="42"/>
    <s v="Non-Labor"/>
    <d v="2020-06-3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0.11"/>
  </r>
  <r>
    <x v="2"/>
    <x v="19"/>
    <s v="AVA"/>
    <s v="Z90"/>
    <s v="Z90 - Incentive Compensation"/>
    <s v="OPER"/>
    <x v="4"/>
    <x v="42"/>
    <s v="Non-Labor"/>
    <d v="2020-06-3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-0.14000000000000001"/>
  </r>
  <r>
    <x v="2"/>
    <x v="19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28999999999999998"/>
  </r>
  <r>
    <x v="2"/>
    <x v="19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-7.0000000000000007E-2"/>
  </r>
  <r>
    <x v="2"/>
    <x v="19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7.0000000000000007E-2"/>
  </r>
  <r>
    <x v="2"/>
    <x v="19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1.0900000000000001"/>
  </r>
  <r>
    <x v="2"/>
    <x v="19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09"/>
  </r>
  <r>
    <x v="2"/>
    <x v="19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16"/>
  </r>
  <r>
    <x v="2"/>
    <x v="19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-0.52"/>
  </r>
  <r>
    <x v="2"/>
    <x v="19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70"/>
    <s v="97002061"/>
    <s v="DIS-Maintenance"/>
    <s v="593020"/>
    <x v="2"/>
    <s v="408115"/>
    <m/>
    <m/>
    <m/>
    <m/>
    <m/>
    <m/>
    <m/>
    <m/>
    <m/>
    <m/>
    <m/>
    <m/>
    <m/>
    <s v="B970206105000"/>
    <m/>
    <m/>
    <n v="-0.15"/>
  </r>
  <r>
    <x v="2"/>
    <x v="19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m/>
    <m/>
    <m/>
    <m/>
    <m/>
    <m/>
    <s v="B975206102000"/>
    <m/>
    <m/>
    <n v="-0.08"/>
  </r>
  <r>
    <x v="2"/>
    <x v="19"/>
    <s v="AVA"/>
    <s v="Z90"/>
    <s v="Z90 - Incentive Compensation"/>
    <s v="OPER"/>
    <x v="4"/>
    <x v="42"/>
    <s v="Non-Labor"/>
    <d v="2020-06-30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-0.19"/>
  </r>
  <r>
    <x v="2"/>
    <x v="19"/>
    <s v="AVA"/>
    <s v="Z90"/>
    <s v="Z90 - Incentive Compensation"/>
    <s v="OPER"/>
    <x v="4"/>
    <x v="42"/>
    <s v="Non-Labor"/>
    <d v="2020-07-0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6.979999999999997"/>
  </r>
  <r>
    <x v="2"/>
    <x v="19"/>
    <s v="AVA"/>
    <s v="Z90"/>
    <s v="Z90 - Incentive Compensation"/>
    <s v="OPER"/>
    <x v="4"/>
    <x v="42"/>
    <s v="Non-Labor"/>
    <d v="2020-07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3.41"/>
  </r>
  <r>
    <x v="2"/>
    <x v="19"/>
    <s v="AVA"/>
    <s v="Z90"/>
    <s v="Z90 - Incentive Compensation"/>
    <s v="OPER"/>
    <x v="4"/>
    <x v="42"/>
    <s v="Non-Labor"/>
    <d v="2020-07-0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01"/>
    <s v="Regular                                 "/>
    <m/>
    <m/>
    <m/>
    <m/>
    <s v="B399206101000"/>
    <m/>
    <m/>
    <n v="0.2"/>
  </r>
  <r>
    <x v="2"/>
    <x v="19"/>
    <s v="AVA"/>
    <s v="Z90"/>
    <s v="Z90 - Incentive Compensation"/>
    <s v="OPER"/>
    <x v="4"/>
    <x v="42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11"/>
  </r>
  <r>
    <x v="2"/>
    <x v="19"/>
    <s v="AVA"/>
    <s v="Z90"/>
    <s v="Z90 - Incentive Compensation"/>
    <s v="OPER"/>
    <x v="4"/>
    <x v="42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7"/>
    <s v="Meals - Dinner                          "/>
    <m/>
    <m/>
    <m/>
    <m/>
    <s v="B980206201000"/>
    <m/>
    <m/>
    <n v="0.52"/>
  </r>
  <r>
    <x v="2"/>
    <x v="19"/>
    <s v="AVA"/>
    <s v="Z90"/>
    <s v="Z90 - Incentive Compensation"/>
    <s v="OPER"/>
    <x v="4"/>
    <x v="42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11"/>
  </r>
  <r>
    <x v="2"/>
    <x v="19"/>
    <s v="AVA"/>
    <s v="Z90"/>
    <s v="Z90 - Incentive Compensation"/>
    <s v="OPER"/>
    <x v="4"/>
    <x v="42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11"/>
  </r>
  <r>
    <x v="2"/>
    <x v="19"/>
    <s v="AVA"/>
    <s v="Z90"/>
    <s v="Z90 - Incentive Compensation"/>
    <s v="OPER"/>
    <x v="4"/>
    <x v="42"/>
    <s v="Non-Labor"/>
    <d v="2020-07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0.2"/>
  </r>
  <r>
    <x v="2"/>
    <x v="19"/>
    <s v="AVA"/>
    <s v="Z90"/>
    <s v="Z90 - Incentive Compensation"/>
    <s v="OPER"/>
    <x v="4"/>
    <x v="42"/>
    <s v="Non-Labor"/>
    <d v="2020-07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2.950000000000003"/>
  </r>
  <r>
    <x v="2"/>
    <x v="19"/>
    <s v="AVA"/>
    <s v="Z90"/>
    <s v="Z90 - Incentive Compensation"/>
    <s v="OPER"/>
    <x v="4"/>
    <x v="42"/>
    <s v="Non-Labor"/>
    <d v="2020-07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8.07"/>
  </r>
  <r>
    <x v="2"/>
    <x v="19"/>
    <s v="AVA"/>
    <s v="Z90"/>
    <s v="Z90 - Incentive Compensation"/>
    <s v="OPER"/>
    <x v="4"/>
    <x v="42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01"/>
    <s v="Regular                                 "/>
    <m/>
    <m/>
    <m/>
    <m/>
    <s v="B907206101000"/>
    <m/>
    <m/>
    <n v="0.17"/>
  </r>
  <r>
    <x v="2"/>
    <x v="19"/>
    <s v="AVA"/>
    <s v="Z90"/>
    <s v="Z90 - Incentive Compensation"/>
    <s v="OPER"/>
    <x v="4"/>
    <x v="42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s v="E01"/>
    <s v="Regular                                 "/>
    <m/>
    <m/>
    <m/>
    <m/>
    <s v="B907206104000"/>
    <m/>
    <m/>
    <n v="0.11"/>
  </r>
  <r>
    <x v="2"/>
    <x v="19"/>
    <s v="AVA"/>
    <s v="Z90"/>
    <s v="Z90 - Incentive Compensation"/>
    <s v="OPER"/>
    <x v="4"/>
    <x v="42"/>
    <s v="Non-Labor"/>
    <d v="2020-07-05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06"/>
  </r>
  <r>
    <x v="2"/>
    <x v="19"/>
    <s v="AVA"/>
    <s v="Z90"/>
    <s v="Z90 - Incentive Compensation"/>
    <s v="OPER"/>
    <x v="4"/>
    <x v="42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11"/>
  </r>
  <r>
    <x v="2"/>
    <x v="19"/>
    <s v="AVA"/>
    <s v="Z90"/>
    <s v="Z90 - Incentive Compensation"/>
    <s v="OPER"/>
    <x v="4"/>
    <x v="42"/>
    <s v="Non-Labor"/>
    <d v="2020-07-05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15"/>
  </r>
  <r>
    <x v="2"/>
    <x v="19"/>
    <s v="AVA"/>
    <s v="Z90"/>
    <s v="Z90 - Incentive Compensation"/>
    <s v="OPER"/>
    <x v="4"/>
    <x v="42"/>
    <s v="Non-Labor"/>
    <d v="2020-07-05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s v="E02"/>
    <s v="Rest Period union employees             "/>
    <m/>
    <m/>
    <m/>
    <m/>
    <s v="B922206114000"/>
    <m/>
    <m/>
    <n v="0.13"/>
  </r>
  <r>
    <x v="2"/>
    <x v="19"/>
    <s v="AVA"/>
    <s v="Z90"/>
    <s v="Z90 - Incentive Compensation"/>
    <s v="OPER"/>
    <x v="4"/>
    <x v="42"/>
    <s v="Non-Labor"/>
    <d v="2020-07-05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8000000000000003"/>
  </r>
  <r>
    <x v="2"/>
    <x v="19"/>
    <s v="AVA"/>
    <s v="Z90"/>
    <s v="Z90 - Incentive Compensation"/>
    <s v="OPER"/>
    <x v="4"/>
    <x v="42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s v="E27"/>
    <s v="Meals - Dinner                          "/>
    <m/>
    <m/>
    <m/>
    <m/>
    <s v="B956206101000"/>
    <m/>
    <m/>
    <n v="0.02"/>
  </r>
  <r>
    <x v="2"/>
    <x v="19"/>
    <s v="AVA"/>
    <s v="Z90"/>
    <s v="Z90 - Incentive Compensation"/>
    <s v="OPER"/>
    <x v="4"/>
    <x v="42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85"/>
  </r>
  <r>
    <x v="2"/>
    <x v="19"/>
    <s v="AVA"/>
    <s v="Z90"/>
    <s v="Z90 - Incentive Compensation"/>
    <s v="OPER"/>
    <x v="4"/>
    <x v="42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2"/>
  </r>
  <r>
    <x v="2"/>
    <x v="19"/>
    <s v="AVA"/>
    <s v="Z90"/>
    <s v="Z90 - Incentive Compensation"/>
    <s v="OPER"/>
    <x v="4"/>
    <x v="42"/>
    <s v="Non-Labor"/>
    <d v="2020-07-0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05"/>
  </r>
  <r>
    <x v="2"/>
    <x v="19"/>
    <s v="AVA"/>
    <s v="Z90"/>
    <s v="Z90 - Incentive Compensation"/>
    <s v="OPER"/>
    <x v="4"/>
    <x v="42"/>
    <s v="Non-Labor"/>
    <d v="2020-07-05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s v="E01"/>
    <s v="Regular                                 "/>
    <m/>
    <m/>
    <m/>
    <m/>
    <s v="B970206104000"/>
    <m/>
    <m/>
    <n v="0.18"/>
  </r>
  <r>
    <x v="2"/>
    <x v="19"/>
    <s v="AVA"/>
    <s v="Z90"/>
    <s v="Z90 - Incentive Compensation"/>
    <s v="OPER"/>
    <x v="4"/>
    <x v="42"/>
    <s v="Non-Labor"/>
    <d v="2020-07-05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33"/>
  </r>
  <r>
    <x v="2"/>
    <x v="19"/>
    <s v="AVA"/>
    <s v="Z90"/>
    <s v="Z90 - Incentive Compensation"/>
    <s v="OPER"/>
    <x v="4"/>
    <x v="42"/>
    <s v="Non-Labor"/>
    <d v="2020-07-1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7.270000000000003"/>
  </r>
  <r>
    <x v="2"/>
    <x v="19"/>
    <s v="AVA"/>
    <s v="Z90"/>
    <s v="Z90 - Incentive Compensation"/>
    <s v="OPER"/>
    <x v="4"/>
    <x v="42"/>
    <s v="Non-Labor"/>
    <d v="2020-07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7"/>
  </r>
  <r>
    <x v="2"/>
    <x v="19"/>
    <s v="AVA"/>
    <s v="Z90"/>
    <s v="Z90 - Incentive Compensation"/>
    <s v="OPER"/>
    <x v="4"/>
    <x v="42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11"/>
  </r>
  <r>
    <x v="2"/>
    <x v="19"/>
    <s v="AVA"/>
    <s v="Z90"/>
    <s v="Z90 - Incentive Compensation"/>
    <s v="OPER"/>
    <x v="4"/>
    <x v="42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0.2"/>
  </r>
  <r>
    <x v="2"/>
    <x v="19"/>
    <s v="AVA"/>
    <s v="Z90"/>
    <s v="Z90 - Incentive Compensation"/>
    <s v="OPER"/>
    <x v="4"/>
    <x v="42"/>
    <s v="Non-Labor"/>
    <d v="2020-07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7"/>
    <s v="Meals - Dinner                          "/>
    <m/>
    <m/>
    <m/>
    <m/>
    <s v="B980206203000"/>
    <m/>
    <m/>
    <n v="0.02"/>
  </r>
  <r>
    <x v="2"/>
    <x v="19"/>
    <s v="AVA"/>
    <s v="Z90"/>
    <s v="Z90 - Incentive Compensation"/>
    <s v="OPER"/>
    <x v="4"/>
    <x v="42"/>
    <s v="Non-Labor"/>
    <d v="2020-07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9.36"/>
  </r>
  <r>
    <x v="2"/>
    <x v="19"/>
    <s v="AVA"/>
    <s v="Z90"/>
    <s v="Z90 - Incentive Compensation"/>
    <s v="OPER"/>
    <x v="4"/>
    <x v="42"/>
    <s v="Non-Labor"/>
    <d v="2020-07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0.51"/>
  </r>
  <r>
    <x v="2"/>
    <x v="19"/>
    <s v="AVA"/>
    <s v="Z90"/>
    <s v="Z90 - Incentive Compensation"/>
    <s v="OPER"/>
    <x v="4"/>
    <x v="42"/>
    <s v="Non-Labor"/>
    <d v="2020-07-19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0.05"/>
  </r>
  <r>
    <x v="2"/>
    <x v="19"/>
    <s v="AVA"/>
    <s v="Z90"/>
    <s v="Z90 - Incentive Compensation"/>
    <s v="OPER"/>
    <x v="4"/>
    <x v="42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05"/>
  </r>
  <r>
    <x v="2"/>
    <x v="19"/>
    <s v="AVA"/>
    <s v="Z90"/>
    <s v="Z90 - Incentive Compensation"/>
    <s v="OPER"/>
    <x v="4"/>
    <x v="42"/>
    <s v="Non-Labor"/>
    <d v="2020-07-1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06"/>
  </r>
  <r>
    <x v="2"/>
    <x v="19"/>
    <s v="AVA"/>
    <s v="Z90"/>
    <s v="Z90 - Incentive Compensation"/>
    <s v="OPER"/>
    <x v="4"/>
    <x v="42"/>
    <s v="Non-Labor"/>
    <d v="2020-07-19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7"/>
    <s v="Meals - Dinner                          "/>
    <m/>
    <m/>
    <m/>
    <m/>
    <s v="B910206105000"/>
    <m/>
    <m/>
    <n v="0.02"/>
  </r>
  <r>
    <x v="2"/>
    <x v="19"/>
    <s v="AVA"/>
    <s v="Z90"/>
    <s v="Z90 - Incentive Compensation"/>
    <s v="OPER"/>
    <x v="4"/>
    <x v="42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s v="E01"/>
    <s v="Regular                                 "/>
    <m/>
    <m/>
    <m/>
    <m/>
    <s v="B913206101000"/>
    <m/>
    <m/>
    <n v="0.17"/>
  </r>
  <r>
    <x v="2"/>
    <x v="19"/>
    <s v="AVA"/>
    <s v="Z90"/>
    <s v="Z90 - Incentive Compensation"/>
    <s v="OPER"/>
    <x v="4"/>
    <x v="42"/>
    <s v="Non-Labor"/>
    <d v="2020-07-19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22"/>
  </r>
  <r>
    <x v="2"/>
    <x v="19"/>
    <s v="AVA"/>
    <s v="Z90"/>
    <s v="Z90 - Incentive Compensation"/>
    <s v="OPER"/>
    <x v="4"/>
    <x v="42"/>
    <s v="Non-Labor"/>
    <d v="2020-07-1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33"/>
  </r>
  <r>
    <x v="2"/>
    <x v="19"/>
    <s v="AVA"/>
    <s v="Z90"/>
    <s v="Z90 - Incentive Compensation"/>
    <s v="OPER"/>
    <x v="4"/>
    <x v="42"/>
    <s v="Non-Labor"/>
    <d v="2020-07-19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0"/>
    <s v="Alt/Dual                                "/>
    <m/>
    <m/>
    <m/>
    <m/>
    <s v="B952206105000"/>
    <m/>
    <m/>
    <n v="0.1"/>
  </r>
  <r>
    <x v="2"/>
    <x v="19"/>
    <s v="AVA"/>
    <s v="Z90"/>
    <s v="Z90 - Incentive Compensation"/>
    <s v="OPER"/>
    <x v="4"/>
    <x v="42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.1000000000000001"/>
  </r>
  <r>
    <x v="2"/>
    <x v="19"/>
    <s v="AVA"/>
    <s v="Z90"/>
    <s v="Z90 - Incentive Compensation"/>
    <s v="OPER"/>
    <x v="4"/>
    <x v="42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7.0000000000000007E-2"/>
  </r>
  <r>
    <x v="2"/>
    <x v="19"/>
    <s v="AVA"/>
    <s v="Z90"/>
    <s v="Z90 - Incentive Compensation"/>
    <s v="OPER"/>
    <x v="4"/>
    <x v="42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08"/>
  </r>
  <r>
    <x v="2"/>
    <x v="19"/>
    <s v="AVA"/>
    <s v="Z90"/>
    <s v="Z90 - Incentive Compensation"/>
    <s v="OPER"/>
    <x v="4"/>
    <x v="42"/>
    <s v="Non-Labor"/>
    <d v="2020-07-1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2"/>
    <s v="Rest Period union employees             "/>
    <m/>
    <m/>
    <m/>
    <m/>
    <s v="B956204114000"/>
    <m/>
    <m/>
    <n v="0.93"/>
  </r>
  <r>
    <x v="2"/>
    <x v="19"/>
    <s v="AVA"/>
    <s v="Z90"/>
    <s v="Z90 - Incentive Compensation"/>
    <s v="OPER"/>
    <x v="4"/>
    <x v="42"/>
    <s v="Non-Labor"/>
    <d v="2020-07-19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s v="E01"/>
    <s v="Regular                                 "/>
    <m/>
    <m/>
    <m/>
    <m/>
    <s v="B970206104000"/>
    <m/>
    <m/>
    <n v="0.18"/>
  </r>
  <r>
    <x v="2"/>
    <x v="19"/>
    <s v="AVA"/>
    <s v="Z90"/>
    <s v="Z90 - Incentive Compensation"/>
    <s v="OPER"/>
    <x v="4"/>
    <x v="42"/>
    <s v="Non-Labor"/>
    <d v="2020-07-19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44"/>
  </r>
  <r>
    <x v="2"/>
    <x v="19"/>
    <s v="AVA"/>
    <s v="Z90"/>
    <s v="Z90 - Incentive Compensation"/>
    <s v="OPER"/>
    <x v="4"/>
    <x v="42"/>
    <s v="Non-Labor"/>
    <d v="2020-07-19T00:00:00"/>
    <s v="WA"/>
    <x v="0"/>
    <s v="Burden Cost USD"/>
    <m/>
    <m/>
    <m/>
    <m/>
    <x v="1"/>
    <x v="1"/>
    <s v="WFRES Distrib Operations_WA"/>
    <s v="02802072"/>
    <s v="DIS-Operations"/>
    <s v="583000"/>
    <x v="35"/>
    <s v="408115"/>
    <m/>
    <m/>
    <m/>
    <m/>
    <m/>
    <m/>
    <m/>
    <s v="E01"/>
    <s v="Regular                                 "/>
    <m/>
    <m/>
    <m/>
    <m/>
    <m/>
    <m/>
    <m/>
    <n v="3.52"/>
  </r>
  <r>
    <x v="2"/>
    <x v="19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7.270000000000003"/>
  </r>
  <r>
    <x v="2"/>
    <x v="19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6.77"/>
  </r>
  <r>
    <x v="2"/>
    <x v="19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11"/>
  </r>
  <r>
    <x v="2"/>
    <x v="19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22"/>
  </r>
  <r>
    <x v="2"/>
    <x v="19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9.350000000000001"/>
  </r>
  <r>
    <x v="2"/>
    <x v="19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0.51"/>
  </r>
  <r>
    <x v="2"/>
    <x v="19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0.05"/>
  </r>
  <r>
    <x v="2"/>
    <x v="19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0.05"/>
  </r>
  <r>
    <x v="2"/>
    <x v="19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0.06"/>
  </r>
  <r>
    <x v="2"/>
    <x v="19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0.02"/>
  </r>
  <r>
    <x v="2"/>
    <x v="19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m/>
    <m/>
    <m/>
    <m/>
    <m/>
    <m/>
    <s v="B913206101000"/>
    <m/>
    <m/>
    <n v="0.17"/>
  </r>
  <r>
    <x v="2"/>
    <x v="19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0.22"/>
  </r>
  <r>
    <x v="2"/>
    <x v="19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33"/>
  </r>
  <r>
    <x v="2"/>
    <x v="19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0.1"/>
  </r>
  <r>
    <x v="2"/>
    <x v="19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1.1000000000000001"/>
  </r>
  <r>
    <x v="2"/>
    <x v="19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7.0000000000000007E-2"/>
  </r>
  <r>
    <x v="2"/>
    <x v="19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0.92"/>
  </r>
  <r>
    <x v="2"/>
    <x v="19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08"/>
  </r>
  <r>
    <x v="2"/>
    <x v="19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0.19"/>
  </r>
  <r>
    <x v="2"/>
    <x v="19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44"/>
  </r>
  <r>
    <x v="2"/>
    <x v="19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408115"/>
    <m/>
    <m/>
    <m/>
    <m/>
    <m/>
    <m/>
    <m/>
    <m/>
    <m/>
    <m/>
    <m/>
    <m/>
    <m/>
    <m/>
    <m/>
    <m/>
    <n v="3.52"/>
  </r>
  <r>
    <x v="2"/>
    <x v="20"/>
    <s v="AVA"/>
    <s v="A50"/>
    <s v="A50 - Director of Ops WA &amp; ID"/>
    <s v="OPER"/>
    <x v="0"/>
    <x v="32"/>
    <s v="Labor"/>
    <d v="2020-08-0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80"/>
    <n v="1705.6"/>
  </r>
  <r>
    <x v="2"/>
    <x v="20"/>
    <s v="AVA"/>
    <s v="A50"/>
    <s v="A50 - Director of Ops WA &amp; ID"/>
    <s v="OPER"/>
    <x v="0"/>
    <x v="32"/>
    <s v="Labor"/>
    <d v="2020-08-1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80"/>
    <n v="1705.6"/>
  </r>
  <r>
    <x v="2"/>
    <x v="20"/>
    <s v="AVA"/>
    <s v="A50"/>
    <s v="A50 - Director of Ops WA &amp; ID"/>
    <s v="OPER"/>
    <x v="0"/>
    <x v="1"/>
    <s v="Labor"/>
    <d v="2020-08-02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5199"/>
    <s v="App Lnmn 3"/>
    <s v="Rozelle, Hayden Powell"/>
    <s v="E24"/>
    <s v="Call 2X                                 "/>
    <m/>
    <m/>
    <m/>
    <m/>
    <s v="B932206105000"/>
    <m/>
    <n v="4"/>
    <n v="272.32"/>
  </r>
  <r>
    <x v="2"/>
    <x v="20"/>
    <s v="AVA"/>
    <s v="A50"/>
    <s v="A50 - Director of Ops WA &amp; ID"/>
    <s v="OPER"/>
    <x v="0"/>
    <x v="1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068"/>
    <s v="Jmn Lnmn"/>
    <s v="Dotson, Hassel Brandon"/>
    <s v="E77"/>
    <s v="OT 2x Ext Trouble                       "/>
    <m/>
    <m/>
    <m/>
    <m/>
    <s v="B956204114000"/>
    <m/>
    <n v="3.5"/>
    <n v="292.74"/>
  </r>
  <r>
    <x v="2"/>
    <x v="20"/>
    <s v="AVA"/>
    <s v="A50"/>
    <s v="A50 - Director of Ops WA &amp; ID"/>
    <s v="OPER"/>
    <x v="0"/>
    <x v="6"/>
    <s v="Labor"/>
    <d v="2020-08-0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40"/>
    <n v="1839.9"/>
  </r>
  <r>
    <x v="2"/>
    <x v="20"/>
    <s v="AVA"/>
    <s v="A50"/>
    <s v="A50 - Director of Ops WA &amp; ID"/>
    <s v="OPER"/>
    <x v="0"/>
    <x v="6"/>
    <s v="Labor"/>
    <d v="2020-08-0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2"/>
    <n v="2414.96"/>
  </r>
  <r>
    <x v="2"/>
    <x v="20"/>
    <s v="AVA"/>
    <s v="A50"/>
    <s v="A50 - Director of Ops WA &amp; ID"/>
    <s v="OPER"/>
    <x v="0"/>
    <x v="6"/>
    <s v="Labor"/>
    <d v="2020-08-0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40"/>
    <n v="1839.9"/>
  </r>
  <r>
    <x v="2"/>
    <x v="20"/>
    <s v="AVA"/>
    <s v="A50"/>
    <s v="A50 - Director of Ops WA &amp; ID"/>
    <s v="OPER"/>
    <x v="0"/>
    <x v="6"/>
    <s v="Labor"/>
    <d v="2020-08-0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32"/>
    <n v="2414.96"/>
  </r>
  <r>
    <x v="2"/>
    <x v="20"/>
    <s v="AVA"/>
    <s v="A50"/>
    <s v="A50 - Director of Ops WA &amp; ID"/>
    <s v="OPER"/>
    <x v="0"/>
    <x v="6"/>
    <s v="Labor"/>
    <d v="2020-08-1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56"/>
    <n v="4226.18"/>
  </r>
  <r>
    <x v="2"/>
    <x v="20"/>
    <s v="AVA"/>
    <s v="A50"/>
    <s v="A50 - Director of Ops WA &amp; ID"/>
    <s v="OPER"/>
    <x v="0"/>
    <x v="6"/>
    <s v="Labor"/>
    <d v="2020-08-1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20"/>
    <n v="1509.35"/>
  </r>
  <r>
    <x v="2"/>
    <x v="20"/>
    <s v="AVA"/>
    <s v="A50"/>
    <s v="A50 - Director of Ops WA &amp; ID"/>
    <s v="OPER"/>
    <x v="0"/>
    <x v="0"/>
    <s v="Labor"/>
    <d v="2020-08-02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204"/>
    <s v="App Lnmn 5"/>
    <s v="Whitmore, Cody Lee"/>
    <s v="E01"/>
    <s v="Regular                                 "/>
    <m/>
    <m/>
    <m/>
    <m/>
    <s v="B910206105000"/>
    <m/>
    <n v="2"/>
    <n v="74.88"/>
  </r>
  <r>
    <x v="2"/>
    <x v="20"/>
    <s v="AVA"/>
    <s v="A50"/>
    <s v="A50 - Director of Ops WA &amp; ID"/>
    <s v="OPER"/>
    <x v="0"/>
    <x v="0"/>
    <s v="Labor"/>
    <d v="2020-08-1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994"/>
    <m/>
    <m/>
    <s v="E01"/>
    <s v="Regular                                 "/>
    <m/>
    <m/>
    <m/>
    <m/>
    <s v="B901206101000"/>
    <m/>
    <n v="2"/>
    <n v="83.64"/>
  </r>
  <r>
    <x v="2"/>
    <x v="20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39178"/>
    <s v="TOMATO STREET RESTAURANT"/>
    <m/>
    <s v="7312020"/>
    <s v="B956206105000"/>
    <s v="MEALS"/>
    <m/>
    <n v="25.7"/>
  </r>
  <r>
    <x v="2"/>
    <x v="20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39178"/>
    <s v="TOMATO STREET RESTAURANT"/>
    <m/>
    <s v="7312020"/>
    <s v="B956206105000"/>
    <s v="SALES TAX"/>
    <m/>
    <n v="2.29"/>
  </r>
  <r>
    <x v="2"/>
    <x v="20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39178"/>
    <s v="TOMATO STREET RESTAURANT"/>
    <m/>
    <s v="7312020"/>
    <s v="B956206105000"/>
    <m/>
    <m/>
    <n v="4.21"/>
  </r>
  <r>
    <x v="2"/>
    <x v="20"/>
    <s v="AVA"/>
    <s v="B50"/>
    <s v="B50 - Spokane Electric"/>
    <s v="OPER"/>
    <x v="0"/>
    <x v="1"/>
    <s v="Labor"/>
    <d v="2020-08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1"/>
    <n v="100.2"/>
  </r>
  <r>
    <x v="2"/>
    <x v="20"/>
    <s v="AVA"/>
    <s v="B50"/>
    <s v="B50 - Spokane Electric"/>
    <s v="OPER"/>
    <x v="0"/>
    <x v="1"/>
    <s v="Labor"/>
    <d v="2020-08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1"/>
    <n v="100.2"/>
  </r>
  <r>
    <x v="2"/>
    <x v="20"/>
    <s v="AVA"/>
    <s v="B50"/>
    <s v="B50 - Spokane Electric"/>
    <s v="OPER"/>
    <x v="0"/>
    <x v="1"/>
    <s v="Labor"/>
    <d v="2020-08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6"/>
    <n v="601.20000000000005"/>
  </r>
  <r>
    <x v="2"/>
    <x v="20"/>
    <s v="AVA"/>
    <s v="B50"/>
    <s v="B50 - Spokane Electric"/>
    <s v="OPER"/>
    <x v="0"/>
    <x v="1"/>
    <s v="Labor"/>
    <d v="2020-08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2.5"/>
    <n v="250.5"/>
  </r>
  <r>
    <x v="2"/>
    <x v="20"/>
    <s v="AVA"/>
    <s v="B50"/>
    <s v="B50 - Spokane Electric"/>
    <s v="OPER"/>
    <x v="0"/>
    <x v="1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381"/>
    <s v="Jmn Lnsvsmn"/>
    <s v="Burnside, Joshua J"/>
    <s v="E77"/>
    <s v="OT 2x Ext Trouble                       "/>
    <m/>
    <m/>
    <m/>
    <m/>
    <s v="B980206202000"/>
    <m/>
    <n v="1"/>
    <n v="100.2"/>
  </r>
  <r>
    <x v="2"/>
    <x v="20"/>
    <s v="AVA"/>
    <s v="B50"/>
    <s v="B50 - Spokane Electric"/>
    <s v="OPER"/>
    <x v="0"/>
    <x v="1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381"/>
    <s v="Jmn Lnsvsmn"/>
    <s v="Burnside, Joshua J"/>
    <s v="E79"/>
    <s v="Schd Shutdown 2X                        "/>
    <m/>
    <m/>
    <m/>
    <m/>
    <s v="B980206202000"/>
    <m/>
    <n v="1"/>
    <n v="100.2"/>
  </r>
  <r>
    <x v="2"/>
    <x v="20"/>
    <s v="AVA"/>
    <s v="B50"/>
    <s v="B50 - Spokane Electric"/>
    <s v="OPER"/>
    <x v="0"/>
    <x v="1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44"/>
    <s v="Call 2X Alt  Dual                       "/>
    <m/>
    <m/>
    <m/>
    <m/>
    <s v="B980206202000"/>
    <m/>
    <n v="1.5"/>
    <n v="150.30000000000001"/>
  </r>
  <r>
    <x v="2"/>
    <x v="20"/>
    <s v="AVA"/>
    <s v="B50"/>
    <s v="B50 - Spokane Electric"/>
    <s v="OPER"/>
    <x v="0"/>
    <x v="1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84"/>
    <s v="Alt 2x Ext Trouble                      "/>
    <m/>
    <m/>
    <m/>
    <m/>
    <s v="B980206202000"/>
    <m/>
    <n v="1"/>
    <n v="100.2"/>
  </r>
  <r>
    <x v="2"/>
    <x v="20"/>
    <s v="AVA"/>
    <s v="B50"/>
    <s v="B50 - Spokane Electric"/>
    <s v="OPER"/>
    <x v="0"/>
    <x v="1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29"/>
    <s v="Line Frmn"/>
    <s v="Paul, Jason R"/>
    <s v="E79"/>
    <s v="Schd Shutdown 2X                        "/>
    <m/>
    <m/>
    <m/>
    <m/>
    <s v="B956206105000"/>
    <m/>
    <n v="2"/>
    <n v="222"/>
  </r>
  <r>
    <x v="2"/>
    <x v="20"/>
    <s v="AVA"/>
    <s v="B50"/>
    <s v="B50 - Spokane Electric"/>
    <s v="OPER"/>
    <x v="0"/>
    <x v="1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77"/>
    <s v="OT 2x Ext Trouble                       "/>
    <m/>
    <m/>
    <m/>
    <m/>
    <s v="B956206105000"/>
    <m/>
    <n v="1"/>
    <n v="100.2"/>
  </r>
  <r>
    <x v="2"/>
    <x v="20"/>
    <s v="AVA"/>
    <s v="B50"/>
    <s v="B50 - Spokane Electric"/>
    <s v="OPER"/>
    <x v="0"/>
    <x v="1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746"/>
    <s v="Eqpt Opr Elec"/>
    <s v="Moe, Brad Anthony"/>
    <s v="E79"/>
    <s v="Schd Shutdown 2X                        "/>
    <m/>
    <m/>
    <m/>
    <m/>
    <s v="B956206105000"/>
    <m/>
    <n v="2"/>
    <n v="159.36000000000001"/>
  </r>
  <r>
    <x v="2"/>
    <x v="20"/>
    <s v="AVA"/>
    <s v="B50"/>
    <s v="B50 - Spokane Electric"/>
    <s v="OPER"/>
    <x v="0"/>
    <x v="1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44"/>
    <s v="Call 2X Alt  Dual                       "/>
    <m/>
    <m/>
    <m/>
    <m/>
    <s v="B956206105000"/>
    <m/>
    <n v="0.5"/>
    <n v="50.1"/>
  </r>
  <r>
    <x v="2"/>
    <x v="20"/>
    <s v="AVA"/>
    <s v="B50"/>
    <s v="B50 - Spokane Electric"/>
    <s v="OPER"/>
    <x v="0"/>
    <x v="1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0.5"/>
    <n v="50.1"/>
  </r>
  <r>
    <x v="2"/>
    <x v="20"/>
    <s v="AVA"/>
    <s v="B50"/>
    <s v="B50 - Spokane Electric"/>
    <s v="OPER"/>
    <x v="0"/>
    <x v="1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1.5"/>
    <n v="150.30000000000001"/>
  </r>
  <r>
    <x v="2"/>
    <x v="20"/>
    <s v="AVA"/>
    <s v="B50"/>
    <s v="B50 - Spokane Electric"/>
    <s v="OPER"/>
    <x v="0"/>
    <x v="1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77"/>
    <s v="Jmn Lnmn"/>
    <s v="Kelso, Matthew Charles"/>
    <s v="E79"/>
    <s v="Schd Shutdown 2X                        "/>
    <m/>
    <m/>
    <m/>
    <m/>
    <s v="B956206105000"/>
    <m/>
    <n v="2"/>
    <n v="194.52"/>
  </r>
  <r>
    <x v="2"/>
    <x v="20"/>
    <s v="AVA"/>
    <s v="B50"/>
    <s v="B50 - Spokane Electric"/>
    <s v="OPER"/>
    <x v="0"/>
    <x v="1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327"/>
    <s v="Jmn Lnmn"/>
    <s v="Dalton, Benjamin C"/>
    <s v="E79"/>
    <s v="Schd Shutdown 2X                        "/>
    <m/>
    <m/>
    <m/>
    <m/>
    <s v="B956206105000"/>
    <m/>
    <n v="2"/>
    <n v="194.52"/>
  </r>
  <r>
    <x v="2"/>
    <x v="20"/>
    <s v="AVA"/>
    <s v="B50"/>
    <s v="B50 - Spokane Electric"/>
    <s v="OPER"/>
    <x v="0"/>
    <x v="1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84"/>
    <s v="Alt 2x Ext Trouble                      "/>
    <m/>
    <m/>
    <m/>
    <m/>
    <s v="B956204114000"/>
    <m/>
    <n v="3.5"/>
    <n v="388.5"/>
  </r>
  <r>
    <x v="2"/>
    <x v="20"/>
    <s v="AVA"/>
    <s v="B50"/>
    <s v="B50 - Spokane Electric"/>
    <s v="OPER"/>
    <x v="0"/>
    <x v="1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570"/>
    <m/>
    <m/>
    <s v="E77"/>
    <s v="OT 2x Ext Trouble                       "/>
    <m/>
    <m/>
    <m/>
    <m/>
    <s v="B956204114000"/>
    <m/>
    <n v="3.5"/>
    <n v="340.41"/>
  </r>
  <r>
    <x v="2"/>
    <x v="20"/>
    <s v="AVA"/>
    <s v="B50"/>
    <s v="B50 - Spokane Electric"/>
    <s v="OPER"/>
    <x v="0"/>
    <x v="0"/>
    <s v="Labor"/>
    <d v="2020-08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1"/>
    <n v="50.1"/>
  </r>
  <r>
    <x v="2"/>
    <x v="20"/>
    <s v="AVA"/>
    <s v="B50"/>
    <s v="B50 - Spokane Electric"/>
    <s v="OPER"/>
    <x v="0"/>
    <x v="0"/>
    <s v="Labor"/>
    <d v="2020-08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7"/>
    <n v="350.7"/>
  </r>
  <r>
    <x v="2"/>
    <x v="20"/>
    <s v="AVA"/>
    <s v="B50"/>
    <s v="B50 - Spokane Electric"/>
    <s v="OPER"/>
    <x v="0"/>
    <x v="0"/>
    <s v="Labor"/>
    <d v="2020-08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9"/>
    <n v="450.9"/>
  </r>
  <r>
    <x v="2"/>
    <x v="20"/>
    <s v="AVA"/>
    <s v="B50"/>
    <s v="B50 - Spokane Electric"/>
    <s v="OPER"/>
    <x v="0"/>
    <x v="0"/>
    <s v="Labor"/>
    <d v="2020-08-0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2"/>
    <n v="100.2"/>
  </r>
  <r>
    <x v="2"/>
    <x v="20"/>
    <s v="AVA"/>
    <s v="B50"/>
    <s v="B50 - Spokane Electric"/>
    <s v="OPER"/>
    <x v="0"/>
    <x v="0"/>
    <s v="Labor"/>
    <d v="2020-08-02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1"/>
    <n v="50.1"/>
  </r>
  <r>
    <x v="2"/>
    <x v="20"/>
    <s v="AVA"/>
    <s v="B50"/>
    <s v="B50 - Spokane Electric"/>
    <s v="OPER"/>
    <x v="0"/>
    <x v="0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381"/>
    <s v="Jmn Lnsvsmn"/>
    <s v="Burnside, Joshua J"/>
    <s v="E01"/>
    <s v="Regular                                 "/>
    <m/>
    <m/>
    <m/>
    <m/>
    <s v="B980206202000"/>
    <m/>
    <n v="1.5"/>
    <n v="75.150000000000006"/>
  </r>
  <r>
    <x v="2"/>
    <x v="20"/>
    <s v="AVA"/>
    <s v="B50"/>
    <s v="B50 - Spokane Electric"/>
    <s v="OPER"/>
    <x v="0"/>
    <x v="0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2.5"/>
    <n v="125.25"/>
  </r>
  <r>
    <x v="2"/>
    <x v="20"/>
    <s v="AVA"/>
    <s v="B50"/>
    <s v="B50 - Spokane Electric"/>
    <s v="OPER"/>
    <x v="0"/>
    <x v="0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7"/>
    <s v="Meals - Dinner                          "/>
    <m/>
    <m/>
    <m/>
    <m/>
    <s v="B980206202000"/>
    <m/>
    <n v="1"/>
    <n v="16"/>
  </r>
  <r>
    <x v="2"/>
    <x v="20"/>
    <s v="AVA"/>
    <s v="B50"/>
    <s v="B50 - Spokane Electric"/>
    <s v="OPER"/>
    <x v="0"/>
    <x v="0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2"/>
    <n v="100.2"/>
  </r>
  <r>
    <x v="2"/>
    <x v="20"/>
    <s v="AVA"/>
    <s v="B50"/>
    <s v="B50 - Spokane Electric"/>
    <s v="OPER"/>
    <x v="0"/>
    <x v="0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4"/>
    <n v="200.4"/>
  </r>
  <r>
    <x v="2"/>
    <x v="20"/>
    <s v="AVA"/>
    <s v="B50"/>
    <s v="B50 - Spokane Electric"/>
    <s v="OPER"/>
    <x v="0"/>
    <x v="0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4"/>
    <n v="200.4"/>
  </r>
  <r>
    <x v="2"/>
    <x v="20"/>
    <s v="AVA"/>
    <s v="B50"/>
    <s v="B50 - Spokane Electric"/>
    <s v="OPER"/>
    <x v="0"/>
    <x v="0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7"/>
    <s v="Meals - Dinner                          "/>
    <m/>
    <m/>
    <m/>
    <m/>
    <s v="B956206105000"/>
    <m/>
    <n v="1"/>
    <n v="16"/>
  </r>
  <r>
    <x v="2"/>
    <x v="20"/>
    <s v="AVA"/>
    <s v="B50"/>
    <s v="B50 - Spokane Electric"/>
    <s v="OPER"/>
    <x v="0"/>
    <x v="0"/>
    <s v="Labor"/>
    <d v="2020-08-1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"/>
    <n v="50.1"/>
  </r>
  <r>
    <x v="2"/>
    <x v="20"/>
    <s v="AVA"/>
    <s v="B53"/>
    <s v="B53 - Pullman"/>
    <s v="OPER"/>
    <x v="2"/>
    <x v="4"/>
    <s v="Non-Labor"/>
    <m/>
    <s v="WA"/>
    <x v="0"/>
    <s v="Purchase Invoices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s v="94885"/>
    <s v="BIRCH &amp; BARLEY"/>
    <m/>
    <s v="20073"/>
    <m/>
    <s v="Bezdicek OT meal"/>
    <m/>
    <n v="33.44"/>
  </r>
  <r>
    <x v="2"/>
    <x v="20"/>
    <s v="AVA"/>
    <s v="B53"/>
    <s v="B53 - Pullman"/>
    <s v="OPER"/>
    <x v="0"/>
    <x v="1"/>
    <s v="Labor"/>
    <d v="2020-08-1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2"/>
    <s v="Alt 2X                                  "/>
    <m/>
    <m/>
    <m/>
    <m/>
    <s v="B933206105000"/>
    <m/>
    <n v="1"/>
    <n v="100.2"/>
  </r>
  <r>
    <x v="2"/>
    <x v="20"/>
    <s v="AVA"/>
    <s v="B53"/>
    <s v="B53 - Pullman"/>
    <s v="OPER"/>
    <x v="0"/>
    <x v="1"/>
    <s v="Labor"/>
    <d v="2020-08-1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4"/>
    <s v="Call 2X                                 "/>
    <m/>
    <m/>
    <m/>
    <m/>
    <s v="B933206105000"/>
    <m/>
    <n v="1.5"/>
    <n v="145.88999999999999"/>
  </r>
  <r>
    <x v="2"/>
    <x v="20"/>
    <s v="AVA"/>
    <s v="B53"/>
    <s v="B53 - Pullman"/>
    <s v="OPER"/>
    <x v="0"/>
    <x v="1"/>
    <s v="Labor"/>
    <d v="2020-08-1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5063"/>
    <s v="Jmn Lnmn"/>
    <s v="Barnett, Aaron C"/>
    <s v="E24"/>
    <s v="Call 2X                                 "/>
    <m/>
    <m/>
    <m/>
    <m/>
    <s v="B933206105000"/>
    <m/>
    <n v="1.5"/>
    <n v="145.88999999999999"/>
  </r>
  <r>
    <x v="2"/>
    <x v="20"/>
    <s v="AVA"/>
    <s v="B53"/>
    <s v="B53 - Pullman"/>
    <s v="OPER"/>
    <x v="0"/>
    <x v="0"/>
    <s v="Labor"/>
    <d v="2020-08-0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61334"/>
    <s v="Jmn Lnsvsmn"/>
    <s v="Morgan, Angelo Eugene"/>
    <s v="E01"/>
    <s v="Regular                                 "/>
    <m/>
    <m/>
    <m/>
    <m/>
    <s v="B980206202000"/>
    <m/>
    <n v="2"/>
    <n v="100.2"/>
  </r>
  <r>
    <x v="2"/>
    <x v="20"/>
    <s v="AVA"/>
    <s v="B53"/>
    <s v="B53 - Pullman"/>
    <s v="OPER"/>
    <x v="0"/>
    <x v="0"/>
    <s v="Labor"/>
    <d v="2020-08-0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3"/>
    <n v="165.75"/>
  </r>
  <r>
    <x v="2"/>
    <x v="20"/>
    <s v="AVA"/>
    <s v="B53"/>
    <s v="B53 - Pullman"/>
    <s v="OPER"/>
    <x v="0"/>
    <x v="0"/>
    <s v="Labor"/>
    <d v="2020-08-0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3"/>
    <n v="165.75"/>
  </r>
  <r>
    <x v="2"/>
    <x v="20"/>
    <s v="AVA"/>
    <s v="B53"/>
    <s v="B53 - Pullman"/>
    <s v="OPER"/>
    <x v="0"/>
    <x v="0"/>
    <s v="Labor"/>
    <d v="2020-08-1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4"/>
    <n v="221"/>
  </r>
  <r>
    <x v="2"/>
    <x v="20"/>
    <s v="AVA"/>
    <s v="B53"/>
    <s v="B53 - Pullman"/>
    <s v="OPER"/>
    <x v="0"/>
    <x v="0"/>
    <s v="Labor"/>
    <d v="2020-08-1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8"/>
    <n v="400.8"/>
  </r>
  <r>
    <x v="2"/>
    <x v="20"/>
    <s v="AVA"/>
    <s v="B53"/>
    <s v="B53 - Pullman"/>
    <s v="OPER"/>
    <x v="0"/>
    <x v="0"/>
    <s v="Labor"/>
    <d v="2020-08-1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.5"/>
    <n v="138.12"/>
  </r>
  <r>
    <x v="2"/>
    <x v="20"/>
    <s v="AVA"/>
    <s v="B53"/>
    <s v="B53 - Pullman"/>
    <s v="OPER"/>
    <x v="0"/>
    <x v="0"/>
    <s v="Labor"/>
    <d v="2020-08-1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10.5"/>
  </r>
  <r>
    <x v="2"/>
    <x v="20"/>
    <s v="AVA"/>
    <s v="C51"/>
    <s v="C51 - Elec Distributn Design"/>
    <s v="OPER"/>
    <x v="0"/>
    <x v="6"/>
    <s v="Labor"/>
    <d v="2020-08-1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2"/>
    <n v="120.12"/>
  </r>
  <r>
    <x v="2"/>
    <x v="20"/>
    <s v="AVA"/>
    <s v="D51"/>
    <s v="D51 - Vegetation Management"/>
    <s v="OPER"/>
    <x v="1"/>
    <x v="2"/>
    <s v="Non-Labor"/>
    <d v="2020-07-31T00:00:00"/>
    <s v="WA"/>
    <x v="0"/>
    <s v="Miscellaneous Transaction USD"/>
    <s v="NSJ007 - J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Expected Billing for July Veg Management"/>
    <m/>
    <n v="-293400.65000000002"/>
  </r>
  <r>
    <x v="2"/>
    <x v="20"/>
    <s v="AVA"/>
    <s v="D51"/>
    <s v="D51 - Vegetation Management"/>
    <s v="OPER"/>
    <x v="1"/>
    <x v="2"/>
    <s v="Non-Labor"/>
    <d v="2020-08-31T00:00:00"/>
    <s v="WA"/>
    <x v="0"/>
    <s v="Miscellaneous Transaction USD"/>
    <s v="NSJ007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Veg Management Accrual"/>
    <m/>
    <n v="225000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7868"/>
    <m/>
    <s v="7/18"/>
    <m/>
    <n v="1499.11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7878"/>
    <m/>
    <s v="7-18"/>
    <m/>
    <n v="46.87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8210"/>
    <m/>
    <s v="7/25"/>
    <m/>
    <n v="1236.6400000000001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8225"/>
    <m/>
    <s v="7/25"/>
    <m/>
    <n v="46.87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8331"/>
    <m/>
    <s v="8/1"/>
    <m/>
    <n v="923.82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8628"/>
    <m/>
    <s v="W/E 8-8"/>
    <m/>
    <n v="1624.16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8639"/>
    <m/>
    <s v="W/E 8-8"/>
    <m/>
    <n v="46.87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8779"/>
    <m/>
    <s v="W/E 8-15"/>
    <m/>
    <n v="1002.29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V46720"/>
    <m/>
    <s v="7/4"/>
    <m/>
    <n v="517.55999999999995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8Z65920"/>
    <m/>
    <s v="7/18"/>
    <m/>
    <n v="651.74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8Z66520"/>
    <m/>
    <s v="7/18"/>
    <m/>
    <n v="646.96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9P26620"/>
    <m/>
    <s v="7/25"/>
    <m/>
    <n v="646.96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9P27220"/>
    <m/>
    <s v="7/25"/>
    <m/>
    <n v="646.96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F76120"/>
    <m/>
    <s v="W/E 8-1"/>
    <m/>
    <n v="646.96"/>
  </r>
  <r>
    <x v="2"/>
    <x v="2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F76720"/>
    <m/>
    <s v="W/E 8-1"/>
    <m/>
    <n v="646.9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8639"/>
    <m/>
    <s v="W/E 8-8"/>
    <m/>
    <n v="468.7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8789"/>
    <m/>
    <s v="W/E 8-15"/>
    <m/>
    <n v="3608.91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8K55120"/>
    <m/>
    <s v="7/11"/>
    <m/>
    <n v="1951.69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8K55220"/>
    <m/>
    <s v="7/11"/>
    <m/>
    <n v="4597.58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8O49420"/>
    <m/>
    <s v="7/11"/>
    <m/>
    <n v="5798.57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8Z65620"/>
    <m/>
    <s v="7/18"/>
    <m/>
    <n v="5748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9P26320"/>
    <m/>
    <s v="7/25"/>
    <m/>
    <n v="1175.69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0F75820"/>
    <m/>
    <s v="W/E 8-1"/>
    <m/>
    <n v="3980.19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58646"/>
    <m/>
    <s v="W/E 8-8"/>
    <m/>
    <n v="732.62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7V45420"/>
    <m/>
    <s v="7/4"/>
    <m/>
    <n v="122.59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7V46020"/>
    <m/>
    <s v="7/4"/>
    <m/>
    <n v="73.2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8K55220"/>
    <m/>
    <s v="7/11"/>
    <m/>
    <n v="2981.14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0F75920"/>
    <m/>
    <s v="W/E 8-1"/>
    <m/>
    <n v="567.44000000000005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0F76420"/>
    <m/>
    <s v="W/E 8-1"/>
    <m/>
    <n v="891.32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9P26320"/>
    <m/>
    <s v="7/25"/>
    <m/>
    <n v="610.4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9P26920"/>
    <m/>
    <s v="7/25"/>
    <m/>
    <n v="805.94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0F75220"/>
    <m/>
    <s v="W/E 8-1"/>
    <m/>
    <n v="164.9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0F75920"/>
    <m/>
    <s v="W/E 8-1"/>
    <m/>
    <n v="993.02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0F76420"/>
    <m/>
    <s v="W/E 8-1"/>
    <m/>
    <n v="1559.81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8K55220"/>
    <m/>
    <s v="7/11"/>
    <m/>
    <n v="320.8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7878"/>
    <m/>
    <s v="7-18"/>
    <m/>
    <n v="2296.63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8220"/>
    <m/>
    <s v="7/25"/>
    <m/>
    <n v="2249.7600000000002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8225"/>
    <m/>
    <s v="7/25"/>
    <m/>
    <n v="1678.13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8342"/>
    <m/>
    <s v="8/1"/>
    <m/>
    <n v="2812.2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8639"/>
    <m/>
    <s v="W/E 8-8"/>
    <m/>
    <n v="3655.8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8789"/>
    <m/>
    <s v="W/E 8-15"/>
    <m/>
    <n v="3421.51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58795"/>
    <m/>
    <s v="W/E 8-15"/>
    <m/>
    <n v="234.35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8O49420"/>
    <m/>
    <s v="7/11"/>
    <m/>
    <n v="3080.3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9P25720"/>
    <m/>
    <s v="7/25"/>
    <m/>
    <n v="2189.9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2551"/>
    <s v="ASPLUNDH TREE EXPERT LLC"/>
    <m/>
    <s v="68O49420"/>
    <m/>
    <s v="7/11"/>
    <m/>
    <n v="329.8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7878"/>
    <m/>
    <s v="7-18"/>
    <m/>
    <n v="2113.2800000000002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8220"/>
    <m/>
    <s v="7/25"/>
    <m/>
    <n v="1546.71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8225"/>
    <m/>
    <s v="7/25"/>
    <m/>
    <n v="1546.71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8342"/>
    <m/>
    <s v="8/1"/>
    <m/>
    <n v="1640.45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8639"/>
    <m/>
    <s v="W/E 8-8"/>
    <m/>
    <n v="1995.67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8789"/>
    <m/>
    <s v="W/E 8-15"/>
    <m/>
    <n v="1640.45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7883"/>
    <m/>
    <s v="7-18"/>
    <m/>
    <n v="374.9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8350"/>
    <m/>
    <s v="8/1"/>
    <m/>
    <n v="374.9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8646"/>
    <m/>
    <s v="W/E 8-8"/>
    <m/>
    <n v="187.48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8795"/>
    <m/>
    <s v="W/E 8-15"/>
    <m/>
    <n v="374.9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6V60920"/>
    <m/>
    <s v="6/20"/>
    <m/>
    <n v="1558.97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7V45720"/>
    <m/>
    <s v="7/4"/>
    <m/>
    <n v="6828.8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8K54920"/>
    <m/>
    <s v="7/11"/>
    <m/>
    <n v="1321.9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8Z65420"/>
    <m/>
    <s v="7/18"/>
    <m/>
    <n v="4946.8500000000004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9P26120"/>
    <m/>
    <s v="7/25"/>
    <m/>
    <n v="7368.5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0F75620"/>
    <m/>
    <s v="W/E 8-1"/>
    <m/>
    <n v="6268.9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7883"/>
    <m/>
    <s v="7-18"/>
    <m/>
    <n v="2274.7800000000002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8646"/>
    <m/>
    <s v="W/E 8-8"/>
    <m/>
    <n v="1150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8795"/>
    <m/>
    <s v="W/E 8-15"/>
    <m/>
    <n v="862.5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6V60920"/>
    <m/>
    <s v="6/20"/>
    <m/>
    <n v="939.08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7V45720"/>
    <m/>
    <s v="7/4"/>
    <m/>
    <n v="2406.39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8K54920"/>
    <m/>
    <s v="7/11"/>
    <m/>
    <n v="2347.6999999999998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8Z65420"/>
    <m/>
    <s v="7/18"/>
    <m/>
    <n v="1467.31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9P26120"/>
    <m/>
    <s v="7/25"/>
    <m/>
    <n v="2641.1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0F75220"/>
    <m/>
    <s v="W/E 8-1"/>
    <m/>
    <n v="742.05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0F75620"/>
    <m/>
    <s v="W/E 8-1"/>
    <m/>
    <n v="1936.85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68Z65420"/>
    <m/>
    <s v="7/18"/>
    <m/>
    <n v="880.39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8Z65420"/>
    <m/>
    <s v="7/18"/>
    <m/>
    <n v="645.62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9P26120"/>
    <m/>
    <s v="7/25"/>
    <m/>
    <n v="586.91999999999996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70F75420"/>
    <m/>
    <s v="W/E 8-1"/>
    <m/>
    <n v="2301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67770"/>
    <s v="PERFECTION TRAFFIC CONTROL LLC"/>
    <m/>
    <s v="6274"/>
    <m/>
    <s v="ST MARIES"/>
    <m/>
    <n v="0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s v="69P26420"/>
    <m/>
    <s v="7/25"/>
    <m/>
    <n v="467.64"/>
  </r>
  <r>
    <x v="2"/>
    <x v="2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s v="69P26920"/>
    <m/>
    <s v="7/25"/>
    <m/>
    <n v="455.96"/>
  </r>
  <r>
    <x v="2"/>
    <x v="20"/>
    <s v="AVA"/>
    <s v="D51"/>
    <s v="D51 - Vegetation Management"/>
    <s v="OPER"/>
    <x v="1"/>
    <x v="2"/>
    <s v="Non-Labor"/>
    <m/>
    <s v="OR"/>
    <x v="2"/>
    <s v="Purchase Invoices USD"/>
    <m/>
    <m/>
    <m/>
    <m/>
    <x v="0"/>
    <x v="0"/>
    <s v="Vegetation Mgmt-OR Gas"/>
    <s v="06805003"/>
    <s v="DIS-Maintenance"/>
    <s v="887000"/>
    <x v="28"/>
    <s v="887000"/>
    <m/>
    <m/>
    <m/>
    <m/>
    <m/>
    <m/>
    <m/>
    <m/>
    <m/>
    <s v="110088"/>
    <s v="SUPERIOR LANDSCAPE DESIGN LLC"/>
    <m/>
    <s v="20-2139"/>
    <m/>
    <s v="KLAMATH FALLS MOWING"/>
    <m/>
    <n v="1417.5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68K56020"/>
    <m/>
    <s v="7/11"/>
    <m/>
    <n v="462.9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7V46820"/>
    <m/>
    <s v="7/4"/>
    <m/>
    <n v="207.9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8K56020"/>
    <m/>
    <s v="7/11"/>
    <m/>
    <n v="219.3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9R88420"/>
    <m/>
    <s v="DICKSON FLAGGERS"/>
    <m/>
    <n v="586.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8Z66620"/>
    <m/>
    <s v="7/18"/>
    <m/>
    <n v="462.9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8K56020"/>
    <m/>
    <s v="7/11"/>
    <m/>
    <n v="231.47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8344"/>
    <s v="SYG NURSERY &amp; LANDSCAPING"/>
    <m/>
    <s v="23444"/>
    <m/>
    <s v="DEARY TRP J RITTER"/>
    <m/>
    <n v="405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8344"/>
    <s v="SYG NURSERY &amp; LANDSCAPING"/>
    <m/>
    <s v="23444"/>
    <m/>
    <s v="SALES TAX"/>
    <m/>
    <n v="31.5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70F75020"/>
    <m/>
    <s v="W/E 8-1"/>
    <m/>
    <n v="6528.5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7878"/>
    <m/>
    <s v="7-18"/>
    <m/>
    <n v="468.7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8220"/>
    <m/>
    <s v="7/25"/>
    <m/>
    <n v="988.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8342"/>
    <m/>
    <s v="8/1"/>
    <m/>
    <n v="4265.17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8639"/>
    <m/>
    <s v="W/E 8-8"/>
    <m/>
    <n v="2343.5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8789"/>
    <m/>
    <s v="W/E 8-15"/>
    <m/>
    <n v="93.7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V45120"/>
    <m/>
    <s v="7/4"/>
    <m/>
    <n v="10165.67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V45820"/>
    <m/>
    <s v="7/4"/>
    <m/>
    <n v="4040.23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V46320"/>
    <m/>
    <s v="7/4"/>
    <m/>
    <n v="10881.98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V46720"/>
    <m/>
    <s v="7/4"/>
    <m/>
    <n v="1035.1400000000001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K54320"/>
    <m/>
    <s v="7-11"/>
    <m/>
    <n v="2265.96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K55020"/>
    <m/>
    <s v="7/11"/>
    <m/>
    <n v="1797.28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K55420"/>
    <m/>
    <s v="7/11"/>
    <m/>
    <n v="1243.4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K55620"/>
    <m/>
    <s v="7/11"/>
    <m/>
    <n v="7882.83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K55820"/>
    <m/>
    <s v="7/11"/>
    <m/>
    <n v="2339.2199999999998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Z64720"/>
    <m/>
    <s v="7/18"/>
    <m/>
    <n v="1905.6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Z65920"/>
    <m/>
    <s v="7/18"/>
    <m/>
    <n v="1303.47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Z66120"/>
    <m/>
    <s v="7/18"/>
    <m/>
    <n v="7048.7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Z66320"/>
    <m/>
    <s v="7/18"/>
    <m/>
    <n v="4019.78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Z66520"/>
    <m/>
    <s v="7/18"/>
    <m/>
    <n v="1293.9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P26220"/>
    <m/>
    <s v="7/25"/>
    <m/>
    <n v="4742.07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P26620"/>
    <m/>
    <s v="7/25"/>
    <m/>
    <n v="1293.9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P26820"/>
    <m/>
    <s v="7/25"/>
    <m/>
    <n v="4866.3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P27020"/>
    <m/>
    <s v="7/25"/>
    <m/>
    <n v="4899.55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P27220"/>
    <m/>
    <s v="7/25"/>
    <m/>
    <n v="1293.9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Z95220"/>
    <m/>
    <s v="W/E 8-1"/>
    <m/>
    <n v="359.26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75120"/>
    <m/>
    <s v="W/E 8-1"/>
    <m/>
    <n v="8765.4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75720"/>
    <m/>
    <s v="W/E 8-1"/>
    <m/>
    <n v="4308.9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76120"/>
    <m/>
    <s v="W/E 8-1"/>
    <m/>
    <n v="1293.9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76320"/>
    <m/>
    <s v="W/E 8-1"/>
    <m/>
    <n v="10027.9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76520"/>
    <m/>
    <s v="W/E 8-1"/>
    <m/>
    <n v="3196.85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F76720"/>
    <m/>
    <s v="W/E 8-1"/>
    <m/>
    <n v="1293.9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8Z65520"/>
    <m/>
    <s v="7/18"/>
    <m/>
    <n v="6623.23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7883"/>
    <m/>
    <s v="7-18"/>
    <m/>
    <n v="1640.45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8350"/>
    <m/>
    <s v="8/1"/>
    <m/>
    <n v="2309.1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8646"/>
    <m/>
    <s v="W/E 8-8"/>
    <m/>
    <n v="2202.8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8795"/>
    <m/>
    <s v="W/E 8-15"/>
    <m/>
    <n v="2924.78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V45220"/>
    <m/>
    <s v="7/4"/>
    <m/>
    <n v="474.8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V45320"/>
    <m/>
    <s v="7/4"/>
    <m/>
    <n v="1600.9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V46720"/>
    <m/>
    <s v="7/4"/>
    <m/>
    <n v="1035.1400000000001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K54420"/>
    <m/>
    <s v="7-11"/>
    <m/>
    <n v="849.4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K55420"/>
    <m/>
    <s v="7/11"/>
    <m/>
    <n v="1344.4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K55620"/>
    <m/>
    <s v="7/11"/>
    <m/>
    <n v="1321.0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Z65920"/>
    <m/>
    <s v="7/18"/>
    <m/>
    <n v="1303.47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Z66520"/>
    <m/>
    <s v="7/18"/>
    <m/>
    <n v="1293.9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P25520"/>
    <m/>
    <s v="7/25"/>
    <m/>
    <n v="2337.6799999999998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P25620"/>
    <m/>
    <s v="7/25"/>
    <m/>
    <n v="3801.7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P26620"/>
    <m/>
    <s v="7/25"/>
    <m/>
    <n v="1293.9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P27220"/>
    <m/>
    <s v="7/25"/>
    <m/>
    <n v="1293.9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F76120"/>
    <m/>
    <s v="W/E 8-1"/>
    <m/>
    <n v="1293.9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F76720"/>
    <m/>
    <s v="W/E 8-1"/>
    <m/>
    <n v="1293.9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7V45220"/>
    <m/>
    <s v="7/4"/>
    <m/>
    <n v="1424.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7V45320"/>
    <m/>
    <s v="7/4"/>
    <m/>
    <n v="1094.8800000000001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8K54420"/>
    <m/>
    <s v="7-11"/>
    <m/>
    <n v="1498.4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9P25520"/>
    <m/>
    <s v="7/25"/>
    <m/>
    <n v="593.5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9P25620"/>
    <m/>
    <s v="7/25"/>
    <m/>
    <n v="2106.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F75020"/>
    <m/>
    <s v="W/E 8-1"/>
    <m/>
    <n v="1424.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F75120"/>
    <m/>
    <s v="W/E 8-1"/>
    <m/>
    <n v="991.4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7V45220"/>
    <m/>
    <s v="7/4"/>
    <m/>
    <n v="474.8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7V45320"/>
    <m/>
    <s v="7/4"/>
    <m/>
    <n v="842.6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9P25520"/>
    <m/>
    <s v="7/25"/>
    <m/>
    <n v="5439.2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9P25620"/>
    <m/>
    <s v="7/25"/>
    <m/>
    <n v="2106.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0F74920"/>
    <m/>
    <s v="W/E 8-1"/>
    <m/>
    <n v="696.15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0F75020"/>
    <m/>
    <s v="W/E 8-1"/>
    <m/>
    <n v="593.5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8225"/>
    <m/>
    <s v="7/25"/>
    <m/>
    <n v="468.7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8342"/>
    <m/>
    <s v="8/1"/>
    <m/>
    <n v="932.83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7T88420"/>
    <m/>
    <s v="NEWBERRY HOTEL"/>
    <m/>
    <n v="986.88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7V46620"/>
    <m/>
    <s v="7/4"/>
    <m/>
    <n v="10841.2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8K55920"/>
    <m/>
    <s v="7/11"/>
    <m/>
    <n v="10318.79999999999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8Z66420"/>
    <m/>
    <s v="7/18"/>
    <m/>
    <n v="10318.79999999999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9P27120"/>
    <m/>
    <s v="7/25"/>
    <m/>
    <n v="10417.6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0F76620"/>
    <m/>
    <s v="W/E 8-1"/>
    <m/>
    <n v="10318.79999999999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57883"/>
    <m/>
    <s v="7-18"/>
    <m/>
    <n v="1218.619999999999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8Z64620"/>
    <m/>
    <s v="7/18"/>
    <m/>
    <n v="870.1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9P25820"/>
    <m/>
    <s v="7/25"/>
    <m/>
    <n v="332.9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9P26720"/>
    <m/>
    <s v="7/25"/>
    <m/>
    <n v="904.04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8Z65120"/>
    <m/>
    <s v="7/18"/>
    <m/>
    <n v="542.59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70F76220"/>
    <m/>
    <s v="W/E 8-1"/>
    <m/>
    <n v="802.15"/>
  </r>
  <r>
    <x v="2"/>
    <x v="2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2551"/>
    <s v="ASPLUNDH TREE EXPERT LLC"/>
    <m/>
    <s v="68K54220"/>
    <m/>
    <s v="7-11"/>
    <m/>
    <n v="116.02"/>
  </r>
  <r>
    <x v="2"/>
    <x v="20"/>
    <s v="AVA"/>
    <s v="D51"/>
    <s v="D51 - Vegetation Management"/>
    <s v="OPER"/>
    <x v="0"/>
    <x v="6"/>
    <s v="Labor"/>
    <d v="2020-08-0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4"/>
    <n v="1728.16"/>
  </r>
  <r>
    <x v="2"/>
    <x v="20"/>
    <s v="AVA"/>
    <s v="D51"/>
    <s v="D51 - Vegetation Management"/>
    <s v="OPER"/>
    <x v="0"/>
    <x v="6"/>
    <s v="Labor"/>
    <d v="2020-08-0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2"/>
    <n v="2700"/>
  </r>
  <r>
    <x v="2"/>
    <x v="20"/>
    <s v="AVA"/>
    <s v="D51"/>
    <s v="D51 - Vegetation Management"/>
    <s v="OPER"/>
    <x v="0"/>
    <x v="6"/>
    <s v="Labor"/>
    <d v="2020-08-1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20"/>
    <s v="AVA"/>
    <s v="D51"/>
    <s v="D51 - Vegetation Management"/>
    <s v="OPER"/>
    <x v="0"/>
    <x v="6"/>
    <s v="Labor"/>
    <d v="2020-08-1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00"/>
  </r>
  <r>
    <x v="2"/>
    <x v="20"/>
    <s v="AVA"/>
    <s v="D51"/>
    <s v="D51 - Vegetation Management"/>
    <s v="OPER"/>
    <x v="3"/>
    <x v="9"/>
    <s v="Non-Labor"/>
    <d v="2020-08-31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L. Warren Veg Man PC 139"/>
    <m/>
    <n v="129.15"/>
  </r>
  <r>
    <x v="2"/>
    <x v="20"/>
    <s v="AVA"/>
    <s v="D51"/>
    <s v="D51 - Vegetation Management"/>
    <s v="OPER"/>
    <x v="3"/>
    <x v="22"/>
    <s v="Non-Labor"/>
    <d v="2020-08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438814  09802064/202008"/>
    <m/>
    <n v="16.2"/>
  </r>
  <r>
    <x v="2"/>
    <x v="20"/>
    <s v="AVA"/>
    <s v="D53"/>
    <s v="D53 - Clarkston"/>
    <s v="OPER"/>
    <x v="2"/>
    <x v="4"/>
    <s v="Non-Labor"/>
    <m/>
    <s v="ID"/>
    <x v="0"/>
    <s v="Purchase Invoices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s v="6445"/>
    <s v="CORP CREDIT CARD"/>
    <m/>
    <s v="6953439-CC"/>
    <m/>
    <s v="DAN FLANAGAN-BOJACKS BROILER PIT"/>
    <m/>
    <n v="294.37"/>
  </r>
  <r>
    <x v="2"/>
    <x v="20"/>
    <s v="AVA"/>
    <s v="D53"/>
    <s v="D53 - Clarkston"/>
    <s v="OPER"/>
    <x v="0"/>
    <x v="1"/>
    <s v="Labor"/>
    <d v="2020-08-02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978"/>
    <s v="Jmn Lnsvsmn"/>
    <s v="Joersz, Timothy D"/>
    <s v="E24"/>
    <s v="Call 2X                                 "/>
    <m/>
    <m/>
    <m/>
    <m/>
    <s v="B980206203000"/>
    <m/>
    <n v="1.5"/>
    <n v="150.30000000000001"/>
  </r>
  <r>
    <x v="2"/>
    <x v="20"/>
    <s v="AVA"/>
    <s v="D53"/>
    <s v="D53 - Clarkston"/>
    <s v="OPER"/>
    <x v="0"/>
    <x v="1"/>
    <s v="Labor"/>
    <d v="2020-08-02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0978"/>
    <s v="Jmn Lnsvsmn"/>
    <s v="Joersz, Timothy D"/>
    <s v="E24"/>
    <s v="Call 2X                                 "/>
    <m/>
    <m/>
    <m/>
    <m/>
    <s v="B932206105000"/>
    <m/>
    <n v="2"/>
    <n v="200.4"/>
  </r>
  <r>
    <x v="2"/>
    <x v="20"/>
    <s v="AVA"/>
    <s v="D53"/>
    <s v="D53 - Clarkston"/>
    <s v="OPER"/>
    <x v="0"/>
    <x v="1"/>
    <s v="Labor"/>
    <d v="2020-08-02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508"/>
    <s v="Jmn Lnmn"/>
    <s v="Peer, Chad Kurtis"/>
    <s v="E24"/>
    <s v="Call 2X                                 "/>
    <m/>
    <m/>
    <m/>
    <m/>
    <s v="B932206105000"/>
    <m/>
    <n v="4"/>
    <n v="389.04"/>
  </r>
  <r>
    <x v="2"/>
    <x v="20"/>
    <s v="AVA"/>
    <s v="D53"/>
    <s v="D53 - Clarkston"/>
    <s v="OPER"/>
    <x v="0"/>
    <x v="1"/>
    <s v="Labor"/>
    <d v="2020-08-02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5616"/>
    <s v="Jmn Lnmn"/>
    <s v="Shively, Jeremy Joseph"/>
    <s v="E24"/>
    <s v="Call 2X                                 "/>
    <m/>
    <m/>
    <m/>
    <m/>
    <s v="B932206105000"/>
    <m/>
    <n v="4"/>
    <n v="389.04"/>
  </r>
  <r>
    <x v="2"/>
    <x v="20"/>
    <s v="AVA"/>
    <s v="D53"/>
    <s v="D53 - Clarkston"/>
    <s v="OPER"/>
    <x v="0"/>
    <x v="1"/>
    <s v="Labor"/>
    <d v="2020-08-02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24"/>
    <s v="Call 2X                                 "/>
    <m/>
    <m/>
    <m/>
    <m/>
    <s v="B932206105000"/>
    <m/>
    <n v="7"/>
    <n v="701.4"/>
  </r>
  <r>
    <x v="2"/>
    <x v="20"/>
    <s v="AVA"/>
    <s v="D53"/>
    <s v="D53 - Clarkston"/>
    <s v="OPER"/>
    <x v="0"/>
    <x v="1"/>
    <s v="Labor"/>
    <d v="2020-08-02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24355"/>
    <s v="Jmn Lnsvsmn"/>
    <s v="Flanagan, Daniel B"/>
    <s v="E24"/>
    <s v="Call 2X                                 "/>
    <m/>
    <m/>
    <m/>
    <m/>
    <s v="B922206105000"/>
    <m/>
    <n v="1.5"/>
    <n v="150.30000000000001"/>
  </r>
  <r>
    <x v="2"/>
    <x v="20"/>
    <s v="AVA"/>
    <s v="D53"/>
    <s v="D53 - Clarkston"/>
    <s v="OPER"/>
    <x v="0"/>
    <x v="1"/>
    <s v="Labor"/>
    <d v="2020-08-02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2693"/>
    <s v="Jmn Lnmn"/>
    <s v="Hauger, Jason W"/>
    <s v="E24"/>
    <s v="Call 2X                                 "/>
    <m/>
    <m/>
    <m/>
    <m/>
    <s v="B922206114000"/>
    <m/>
    <n v="2"/>
    <n v="194.52"/>
  </r>
  <r>
    <x v="2"/>
    <x v="20"/>
    <s v="AVA"/>
    <s v="D53"/>
    <s v="D53 - Clarkston"/>
    <s v="OPER"/>
    <x v="0"/>
    <x v="1"/>
    <s v="Labor"/>
    <d v="2020-08-02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03924"/>
    <s v="Jmn Lnsvsmn"/>
    <s v="Ball, Christopher Bryan"/>
    <s v="E24"/>
    <s v="Call 2X                                 "/>
    <m/>
    <m/>
    <m/>
    <m/>
    <s v="B922206114000"/>
    <m/>
    <n v="2"/>
    <n v="200.4"/>
  </r>
  <r>
    <x v="2"/>
    <x v="20"/>
    <s v="AVA"/>
    <s v="D53"/>
    <s v="D53 - Clarkston"/>
    <s v="OPER"/>
    <x v="0"/>
    <x v="1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4355"/>
    <s v="Jmn Lnsvsmn"/>
    <s v="Flanagan, Daniel B"/>
    <s v="E24"/>
    <s v="Call 2X                                 "/>
    <m/>
    <m/>
    <m/>
    <m/>
    <s v="B980206203000"/>
    <m/>
    <n v="1.5"/>
    <n v="150.30000000000001"/>
  </r>
  <r>
    <x v="2"/>
    <x v="20"/>
    <s v="AVA"/>
    <s v="D53"/>
    <s v="D53 - Clarkston"/>
    <s v="OPER"/>
    <x v="0"/>
    <x v="0"/>
    <s v="Labor"/>
    <d v="2020-08-02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24355"/>
    <s v="Jmn Lnsvsmn"/>
    <s v="Flanagan, Daniel B"/>
    <s v="E27"/>
    <s v="Meals - Dinner                          "/>
    <m/>
    <m/>
    <m/>
    <m/>
    <s v="B922206105000"/>
    <m/>
    <n v="1"/>
    <n v="16"/>
  </r>
  <r>
    <x v="2"/>
    <x v="20"/>
    <s v="AVA"/>
    <s v="D53"/>
    <s v="D53 - Clarkston"/>
    <s v="OPER"/>
    <x v="0"/>
    <x v="0"/>
    <s v="Labor"/>
    <d v="2020-08-02T00:00:00"/>
    <s v="WA"/>
    <x v="0"/>
    <s v="Labor Cost USD"/>
    <m/>
    <m/>
    <m/>
    <m/>
    <x v="0"/>
    <x v="0"/>
    <s v="Distr Tree Maintenance -922"/>
    <s v="92202061"/>
    <s v="DIS-Maintenance"/>
    <s v="595000"/>
    <x v="24"/>
    <s v="595000"/>
    <m/>
    <m/>
    <m/>
    <m/>
    <s v="00978"/>
    <s v="Jmn Lnsvsmn"/>
    <s v="Joersz, Timothy D"/>
    <s v="E01"/>
    <s v="Regular                                 "/>
    <m/>
    <m/>
    <m/>
    <m/>
    <s v="B922206109000"/>
    <m/>
    <n v="2"/>
    <n v="100.2"/>
  </r>
  <r>
    <x v="2"/>
    <x v="20"/>
    <s v="AVA"/>
    <s v="G50"/>
    <s v="G50 - Colville"/>
    <s v="OPER"/>
    <x v="0"/>
    <x v="1"/>
    <s v="Labor"/>
    <d v="2020-08-02T00:00:00"/>
    <s v="WA"/>
    <x v="0"/>
    <s v="Labor Cost USD"/>
    <m/>
    <m/>
    <m/>
    <m/>
    <x v="0"/>
    <x v="0"/>
    <s v="Distr Tree Maintenance -960"/>
    <s v="96002061"/>
    <s v="DIS-Maintenance"/>
    <s v="593010"/>
    <x v="3"/>
    <s v="593000"/>
    <m/>
    <m/>
    <m/>
    <m/>
    <s v="02157"/>
    <s v="Jmn Lnsvsmn"/>
    <s v="McKinney, Leslie W"/>
    <s v="E05"/>
    <s v="Overtime 2X                             "/>
    <m/>
    <m/>
    <m/>
    <m/>
    <m/>
    <m/>
    <n v="0.5"/>
    <n v="50.1"/>
  </r>
  <r>
    <x v="2"/>
    <x v="20"/>
    <s v="AVA"/>
    <s v="G50"/>
    <s v="G50 - Colville"/>
    <s v="OPER"/>
    <x v="0"/>
    <x v="1"/>
    <s v="Labor"/>
    <d v="2020-08-02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38394"/>
    <s v="Jmn Lnsvsmn"/>
    <s v="Hudson, Kevin A"/>
    <s v="E24"/>
    <s v="Call 2X                                 "/>
    <m/>
    <m/>
    <m/>
    <m/>
    <m/>
    <m/>
    <n v="3.5"/>
    <n v="350.7"/>
  </r>
  <r>
    <x v="2"/>
    <x v="20"/>
    <s v="AVA"/>
    <s v="G50"/>
    <s v="G50 - Colville"/>
    <s v="OPER"/>
    <x v="0"/>
    <x v="1"/>
    <s v="Labor"/>
    <d v="2020-08-02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38394"/>
    <s v="Jmn Lnsvsmn"/>
    <s v="Hudson, Kevin A"/>
    <s v="E77"/>
    <s v="OT 2x Ext Trouble                       "/>
    <m/>
    <m/>
    <m/>
    <m/>
    <m/>
    <m/>
    <n v="3"/>
    <n v="300.60000000000002"/>
  </r>
  <r>
    <x v="2"/>
    <x v="20"/>
    <s v="AVA"/>
    <s v="G50"/>
    <s v="G50 - Colville"/>
    <s v="OPER"/>
    <x v="0"/>
    <x v="1"/>
    <s v="Labor"/>
    <d v="2020-08-02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69366"/>
    <s v="Loc Rep Elec"/>
    <s v="Poling, Clinton L"/>
    <s v="E24"/>
    <s v="Call 2X                                 "/>
    <m/>
    <m/>
    <m/>
    <m/>
    <m/>
    <m/>
    <n v="0.5"/>
    <n v="55.25"/>
  </r>
  <r>
    <x v="2"/>
    <x v="20"/>
    <s v="AVA"/>
    <s v="G50"/>
    <s v="G50 - Colville"/>
    <s v="OPER"/>
    <x v="0"/>
    <x v="1"/>
    <s v="Labor"/>
    <d v="2020-08-1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540"/>
    <s v="Jmn Lnmn"/>
    <s v="Tilla, Jordan Earl"/>
    <s v="E24"/>
    <s v="Call 2X                                 "/>
    <m/>
    <m/>
    <m/>
    <m/>
    <s v="B960206105000"/>
    <m/>
    <n v="8.5"/>
    <n v="826.71"/>
  </r>
  <r>
    <x v="2"/>
    <x v="20"/>
    <s v="AVA"/>
    <s v="G50"/>
    <s v="G50 - Colville"/>
    <s v="OPER"/>
    <x v="0"/>
    <x v="1"/>
    <s v="Labor"/>
    <d v="2020-08-1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24"/>
    <s v="Call 2X                                 "/>
    <m/>
    <m/>
    <m/>
    <m/>
    <s v="B960206105000"/>
    <m/>
    <n v="11"/>
    <n v="1215.5"/>
  </r>
  <r>
    <x v="2"/>
    <x v="20"/>
    <s v="AVA"/>
    <s v="G50"/>
    <s v="G50 - Colville"/>
    <s v="OPER"/>
    <x v="0"/>
    <x v="0"/>
    <s v="Labor"/>
    <d v="2020-08-02T00:00:00"/>
    <s v="WA"/>
    <x v="0"/>
    <s v="Labor Cost USD"/>
    <m/>
    <m/>
    <m/>
    <m/>
    <x v="0"/>
    <x v="0"/>
    <s v="Distr Tree Maintenance -960"/>
    <s v="96002061"/>
    <s v="DIS-Maintenance"/>
    <s v="593010"/>
    <x v="3"/>
    <s v="593000"/>
    <m/>
    <m/>
    <m/>
    <m/>
    <s v="02157"/>
    <s v="Jmn Lnsvsmn"/>
    <s v="McKinney, Leslie W"/>
    <s v="E01"/>
    <s v="Regular                                 "/>
    <m/>
    <m/>
    <m/>
    <m/>
    <m/>
    <m/>
    <n v="3"/>
    <n v="150.30000000000001"/>
  </r>
  <r>
    <x v="2"/>
    <x v="20"/>
    <s v="AVA"/>
    <s v="G50"/>
    <s v="G50 - Colville"/>
    <s v="OPER"/>
    <x v="0"/>
    <x v="0"/>
    <s v="Labor"/>
    <d v="2020-08-02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3801"/>
    <s v="Loc Rep Elec"/>
    <s v="Maupin, Bryant Ray"/>
    <s v="E01"/>
    <s v="Regular                                 "/>
    <m/>
    <m/>
    <m/>
    <m/>
    <m/>
    <m/>
    <n v="1"/>
    <n v="52.93"/>
  </r>
  <r>
    <x v="2"/>
    <x v="20"/>
    <s v="AVA"/>
    <s v="G50"/>
    <s v="G50 - Colville"/>
    <s v="OPER"/>
    <x v="0"/>
    <x v="0"/>
    <s v="Labor"/>
    <d v="2020-08-02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69366"/>
    <s v="Loc Rep Elec"/>
    <s v="Poling, Clinton L"/>
    <s v="E01"/>
    <s v="Regular                                 "/>
    <m/>
    <m/>
    <m/>
    <m/>
    <m/>
    <m/>
    <n v="1"/>
    <n v="55.25"/>
  </r>
  <r>
    <x v="2"/>
    <x v="20"/>
    <s v="AVA"/>
    <s v="G50"/>
    <s v="G50 - Colville"/>
    <s v="OPER"/>
    <x v="0"/>
    <x v="0"/>
    <s v="Labor"/>
    <d v="2020-08-1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540"/>
    <s v="Jmn Lnmn"/>
    <s v="Tilla, Jordan Earl"/>
    <s v="E02"/>
    <s v="Rest Period union employees             "/>
    <m/>
    <m/>
    <m/>
    <m/>
    <s v="B960206105000"/>
    <m/>
    <n v="6.5"/>
    <n v="316.10000000000002"/>
  </r>
  <r>
    <x v="2"/>
    <x v="20"/>
    <s v="AVA"/>
    <s v="G50"/>
    <s v="G50 - Colville"/>
    <s v="OPER"/>
    <x v="0"/>
    <x v="0"/>
    <s v="Labor"/>
    <d v="2020-08-1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540"/>
    <s v="Jmn Lnmn"/>
    <s v="Tilla, Jordan Earl"/>
    <s v="E27"/>
    <s v="Meals - Dinner                          "/>
    <m/>
    <m/>
    <m/>
    <m/>
    <s v="B960206105000"/>
    <m/>
    <n v="2"/>
    <n v="32"/>
  </r>
  <r>
    <x v="2"/>
    <x v="20"/>
    <s v="AVA"/>
    <s v="G50"/>
    <s v="G50 - Colville"/>
    <s v="OPER"/>
    <x v="0"/>
    <x v="0"/>
    <s v="Labor"/>
    <d v="2020-08-1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01"/>
    <s v="Regular                                 "/>
    <m/>
    <m/>
    <m/>
    <m/>
    <s v="B960206105000"/>
    <m/>
    <n v="4"/>
    <n v="221"/>
  </r>
  <r>
    <x v="2"/>
    <x v="20"/>
    <s v="AVA"/>
    <s v="G50"/>
    <s v="G50 - Colville"/>
    <s v="OPER"/>
    <x v="0"/>
    <x v="0"/>
    <s v="Labor"/>
    <d v="2020-08-1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02"/>
    <s v="Rest Period union employees             "/>
    <m/>
    <m/>
    <m/>
    <m/>
    <s v="B960206105000"/>
    <m/>
    <n v="6"/>
    <n v="331.5"/>
  </r>
  <r>
    <x v="2"/>
    <x v="20"/>
    <s v="AVA"/>
    <s v="G50"/>
    <s v="G50 - Colville"/>
    <s v="OPER"/>
    <x v="0"/>
    <x v="0"/>
    <s v="Labor"/>
    <d v="2020-08-16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38394"/>
    <s v="Jmn Lnsvsmn"/>
    <s v="Hudson, Kevin A"/>
    <s v="E01"/>
    <s v="Regular                                 "/>
    <m/>
    <m/>
    <m/>
    <m/>
    <s v="B960206114000"/>
    <m/>
    <n v="2"/>
    <n v="100.2"/>
  </r>
  <r>
    <x v="2"/>
    <x v="20"/>
    <s v="AVA"/>
    <s v="H50"/>
    <s v="H50 - Othello"/>
    <s v="OPER"/>
    <x v="0"/>
    <x v="0"/>
    <s v="Labor"/>
    <d v="2020-08-0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20"/>
    <s v="Alt/Dual                                "/>
    <m/>
    <m/>
    <m/>
    <m/>
    <s v="B980206202000"/>
    <m/>
    <n v="2"/>
    <n v="100.2"/>
  </r>
  <r>
    <x v="2"/>
    <x v="20"/>
    <s v="AVA"/>
    <s v="H50"/>
    <s v="H50 - Othello"/>
    <s v="OPER"/>
    <x v="0"/>
    <x v="0"/>
    <s v="Labor"/>
    <d v="2020-08-02T00:00:00"/>
    <s v="WA"/>
    <x v="0"/>
    <s v="Labor Cost USD"/>
    <m/>
    <m/>
    <m/>
    <m/>
    <x v="0"/>
    <x v="0"/>
    <s v="Distr Tree Maintenance - 971"/>
    <s v="97102061"/>
    <s v="DIS-Maintenance"/>
    <s v="593020"/>
    <x v="2"/>
    <s v="593000"/>
    <m/>
    <m/>
    <m/>
    <m/>
    <s v="04719"/>
    <s v="Jmn Lnmn"/>
    <s v="Garcia Ruelas, Martin E"/>
    <s v="E20"/>
    <s v="Alt/Dual                                "/>
    <m/>
    <m/>
    <m/>
    <m/>
    <s v="B971206105000"/>
    <m/>
    <n v="6"/>
    <n v="300.60000000000002"/>
  </r>
  <r>
    <x v="2"/>
    <x v="20"/>
    <s v="AVA"/>
    <s v="H50"/>
    <s v="H50 - Othello"/>
    <s v="OPER"/>
    <x v="0"/>
    <x v="0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696"/>
    <s v="Hd Grndmn"/>
    <s v="Flores, Ruben"/>
    <s v="E01"/>
    <s v="Regular                                 "/>
    <m/>
    <m/>
    <m/>
    <m/>
    <s v="B980206202000"/>
    <m/>
    <n v="4"/>
    <n v="149.84"/>
  </r>
  <r>
    <x v="2"/>
    <x v="20"/>
    <s v="AVA"/>
    <s v="H50"/>
    <s v="H50 - Othello"/>
    <s v="OPER"/>
    <x v="0"/>
    <x v="0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20"/>
    <s v="Alt/Dual                                "/>
    <m/>
    <m/>
    <m/>
    <m/>
    <s v="B980206202000"/>
    <m/>
    <n v="4"/>
    <n v="200.4"/>
  </r>
  <r>
    <x v="2"/>
    <x v="20"/>
    <s v="AVA"/>
    <s v="H50"/>
    <s v="H50 - Othello"/>
    <s v="OPER"/>
    <x v="0"/>
    <x v="0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0"/>
    <s v="Alt/Dual                                "/>
    <m/>
    <m/>
    <m/>
    <m/>
    <s v="B980206203000"/>
    <m/>
    <n v="19"/>
    <n v="951.9"/>
  </r>
  <r>
    <x v="2"/>
    <x v="20"/>
    <s v="AVA"/>
    <s v="H50"/>
    <s v="H50 - Othello"/>
    <s v="OPER"/>
    <x v="3"/>
    <x v="44"/>
    <s v="Non-Labor"/>
    <m/>
    <s v="AN"/>
    <x v="0"/>
    <s v="Purchase Invoices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m/>
    <m/>
    <s v="2207"/>
    <s v="EAGLE HELICOPTERS INC"/>
    <m/>
    <s v="1792"/>
    <m/>
    <s v="Transmission Line Inspection"/>
    <m/>
    <n v="8225"/>
  </r>
  <r>
    <x v="2"/>
    <x v="20"/>
    <s v="AVA"/>
    <s v="H53"/>
    <s v="H53 - Kellogg"/>
    <s v="OPER"/>
    <x v="0"/>
    <x v="1"/>
    <s v="Labor"/>
    <d v="2020-08-0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579"/>
    <s v="Electric Distribution Dispatcher"/>
    <s v="Schillereff, Heath M"/>
    <s v="E24"/>
    <s v="Call 2X                                 "/>
    <m/>
    <m/>
    <m/>
    <m/>
    <s v="B907206105000"/>
    <m/>
    <n v="2"/>
    <n v="194.52"/>
  </r>
  <r>
    <x v="2"/>
    <x v="20"/>
    <s v="AVA"/>
    <s v="H53"/>
    <s v="H53 - Kellogg"/>
    <s v="OPER"/>
    <x v="0"/>
    <x v="1"/>
    <s v="Labor"/>
    <d v="2020-08-16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7100"/>
    <s v="Jmn Lnmn"/>
    <s v="Blalack, Andrew J"/>
    <s v="E05"/>
    <s v="Overtime 2X                             "/>
    <m/>
    <m/>
    <m/>
    <m/>
    <s v="B907206105000"/>
    <m/>
    <n v="2.5"/>
    <n v="243.15"/>
  </r>
  <r>
    <x v="2"/>
    <x v="20"/>
    <s v="AVA"/>
    <s v="H53"/>
    <s v="H53 - Kellogg"/>
    <s v="OPER"/>
    <x v="0"/>
    <x v="0"/>
    <s v="Labor"/>
    <d v="2020-08-16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100.2"/>
  </r>
  <r>
    <x v="2"/>
    <x v="20"/>
    <s v="AVA"/>
    <s v="J07"/>
    <s v="J07 - Generation Civil/Mech. Engineering"/>
    <s v="OPER"/>
    <x v="0"/>
    <x v="32"/>
    <s v="Labor"/>
    <d v="2020-08-1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575"/>
    <m/>
    <m/>
    <s v="E01"/>
    <s v="Regular                                 "/>
    <m/>
    <m/>
    <m/>
    <m/>
    <m/>
    <m/>
    <n v="6"/>
    <n v="127.92"/>
  </r>
  <r>
    <x v="2"/>
    <x v="20"/>
    <s v="AVA"/>
    <s v="J53"/>
    <s v="J53 - Sandpoint/Bonners Ferry"/>
    <s v="OPER"/>
    <x v="2"/>
    <x v="4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271"/>
    <s v="HYDRA STEAKHOUSE"/>
    <m/>
    <s v="1273196"/>
    <m/>
    <s v="MEAL"/>
    <m/>
    <n v="39.78"/>
  </r>
  <r>
    <x v="2"/>
    <x v="20"/>
    <s v="AVA"/>
    <s v="J53"/>
    <s v="J53 - Sandpoint/Bonners Ferry"/>
    <s v="OPER"/>
    <x v="0"/>
    <x v="1"/>
    <s v="Labor"/>
    <d v="2020-08-02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4638"/>
    <s v="Customer Project Coord II"/>
    <s v="Blalack, Michael J"/>
    <s v="E24"/>
    <s v="Call 2X                                 "/>
    <m/>
    <m/>
    <m/>
    <m/>
    <s v="B930206114000"/>
    <m/>
    <n v="2.5"/>
    <n v="243.15"/>
  </r>
  <r>
    <x v="2"/>
    <x v="20"/>
    <s v="AVA"/>
    <s v="J53"/>
    <s v="J53 - Sandpoint/Bonners Ferry"/>
    <s v="OPER"/>
    <x v="0"/>
    <x v="0"/>
    <s v="Labor"/>
    <d v="2020-08-16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20"/>
    <s v="Alt/Dual                                "/>
    <m/>
    <m/>
    <m/>
    <m/>
    <s v="B930204114000"/>
    <m/>
    <n v="2"/>
    <n v="102.02"/>
  </r>
  <r>
    <x v="2"/>
    <x v="20"/>
    <s v="AVA"/>
    <s v="L08"/>
    <s v="L08 - Transmission Design"/>
    <s v="OPER"/>
    <x v="1"/>
    <x v="3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4388"/>
    <s v="HAVERFIELD INTERNATIONAL INCORPORATED"/>
    <m/>
    <s v="847106"/>
    <m/>
    <s v="WILDFIRE LATTICE STRUCTURE AERIAL INSPECTIONS SERVICES"/>
    <m/>
    <n v="77102"/>
  </r>
  <r>
    <x v="2"/>
    <x v="20"/>
    <s v="AVA"/>
    <s v="L08"/>
    <s v="L08 - Transmission Design"/>
    <s v="OPER"/>
    <x v="1"/>
    <x v="3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4388"/>
    <s v="HAVERFIELD INTERNATIONAL INCORPORATED"/>
    <m/>
    <s v="847132"/>
    <m/>
    <s v="WILDFIRE LATTICE STRUCTURE AERIAL INSPECTIONS SERVICES"/>
    <m/>
    <n v="38052"/>
  </r>
  <r>
    <x v="2"/>
    <x v="2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3"/>
    <s v="22302061"/>
    <s v="TRN-Maintenance"/>
    <s v="571032"/>
    <x v="9"/>
    <s v="571000"/>
    <m/>
    <m/>
    <m/>
    <m/>
    <m/>
    <m/>
    <m/>
    <m/>
    <m/>
    <s v="11013"/>
    <s v="JENSENS TREE SERVICE INC"/>
    <m/>
    <s v="1274822"/>
    <m/>
    <s v="Removals for Cabinet-Rathdrum 230kV"/>
    <m/>
    <n v="6555"/>
  </r>
  <r>
    <x v="2"/>
    <x v="2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68000"/>
    <x v="10"/>
    <s v="568000"/>
    <m/>
    <m/>
    <m/>
    <m/>
    <m/>
    <m/>
    <m/>
    <m/>
    <m/>
    <s v="13522"/>
    <s v="CN UTILITY CONSULTING INC"/>
    <m/>
    <s v="57304"/>
    <m/>
    <s v="Work planning on 230kV system Cabinet-Rathdrum"/>
    <m/>
    <n v="1675.52"/>
  </r>
  <r>
    <x v="2"/>
    <x v="2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74821"/>
    <m/>
    <s v="Removals on cabinet-noxon, noxon-hotspring and noxon-pine creek 230 lines"/>
    <m/>
    <n v="17480"/>
  </r>
  <r>
    <x v="2"/>
    <x v="2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303436"/>
    <m/>
    <s v="Noxon-Pinecreek hazard tree removals"/>
    <m/>
    <n v="8740"/>
  </r>
  <r>
    <x v="2"/>
    <x v="2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49"/>
    <m/>
    <s v="Noxon-Pine Creek herbicide"/>
    <m/>
    <n v="32809.449999999997"/>
  </r>
  <r>
    <x v="2"/>
    <x v="2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52"/>
    <m/>
    <s v="Noxon-Pine Creek 230kV Herbicide"/>
    <m/>
    <n v="14654.15"/>
  </r>
  <r>
    <x v="2"/>
    <x v="2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52"/>
    <m/>
    <s v="SALES TAX"/>
    <m/>
    <n v="237.66"/>
  </r>
  <r>
    <x v="2"/>
    <x v="2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53"/>
    <m/>
    <s v="Noxon-PineCreek 230kV herbicide"/>
    <m/>
    <n v="14946.75"/>
  </r>
  <r>
    <x v="2"/>
    <x v="2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53"/>
    <m/>
    <s v="SALES TAX"/>
    <m/>
    <n v="229.53"/>
  </r>
  <r>
    <x v="2"/>
    <x v="2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4"/>
    <s v="33402061"/>
    <s v="TRN-Maintenance"/>
    <s v="568000"/>
    <x v="10"/>
    <s v="568000"/>
    <m/>
    <m/>
    <m/>
    <m/>
    <m/>
    <m/>
    <m/>
    <m/>
    <m/>
    <s v="13522"/>
    <s v="CN UTILITY CONSULTING INC"/>
    <m/>
    <s v="57414"/>
    <m/>
    <s v="Work planning on cabinet-Noxon 230"/>
    <m/>
    <n v="1518.44"/>
  </r>
  <r>
    <x v="2"/>
    <x v="2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4"/>
    <s v="33402061"/>
    <s v="TRN-Maintenance"/>
    <s v="568000"/>
    <x v="10"/>
    <s v="568000"/>
    <m/>
    <m/>
    <m/>
    <m/>
    <m/>
    <m/>
    <m/>
    <m/>
    <m/>
    <s v="13522"/>
    <s v="CN UTILITY CONSULTING INC"/>
    <m/>
    <s v="57771"/>
    <m/>
    <s v="work planning on 230 system"/>
    <m/>
    <n v="2042.04"/>
  </r>
  <r>
    <x v="2"/>
    <x v="20"/>
    <s v="AVA"/>
    <s v="L11"/>
    <s v="L11 - Trans Veg Mgmt"/>
    <s v="OPER"/>
    <x v="0"/>
    <x v="6"/>
    <s v="Labor"/>
    <d v="2020-08-02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4"/>
    <n v="3101.89"/>
  </r>
  <r>
    <x v="2"/>
    <x v="20"/>
    <s v="AVA"/>
    <s v="L11"/>
    <s v="L11 - Trans Veg Mgmt"/>
    <s v="OPER"/>
    <x v="0"/>
    <x v="6"/>
    <s v="Labor"/>
    <d v="2020-08-16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20"/>
    <s v="AVA"/>
    <s v="L11"/>
    <s v="L11 - Trans Veg Mgmt"/>
    <s v="OPER"/>
    <x v="3"/>
    <x v="22"/>
    <s v="Non-Labor"/>
    <d v="2020-08-31T00:00:00"/>
    <s v="AN"/>
    <x v="0"/>
    <s v="Miscellaneous Transaction USD"/>
    <s v="109-RICOH"/>
    <m/>
    <m/>
    <m/>
    <x v="0"/>
    <x v="0"/>
    <s v="Tree Related Maintenance  -421"/>
    <s v="42102061"/>
    <s v="TRN-Maintenance"/>
    <s v="571034"/>
    <x v="21"/>
    <s v="571000"/>
    <m/>
    <m/>
    <m/>
    <m/>
    <m/>
    <m/>
    <m/>
    <m/>
    <m/>
    <m/>
    <m/>
    <m/>
    <m/>
    <m/>
    <s v="SJ109 RICOH inv #8003438814  42102061/202008"/>
    <m/>
    <n v="2.44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3"/>
    <x v="29"/>
    <s v="593000"/>
    <m/>
    <m/>
    <m/>
    <m/>
    <m/>
    <m/>
    <m/>
    <m/>
    <m/>
    <s v="2551"/>
    <s v="ASPLUNDH TREE EXPERT LLC"/>
    <m/>
    <s v="66V60920"/>
    <m/>
    <s v="6/20"/>
    <m/>
    <n v="1760.78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3"/>
    <x v="29"/>
    <s v="593000"/>
    <m/>
    <m/>
    <m/>
    <m/>
    <m/>
    <m/>
    <m/>
    <m/>
    <m/>
    <s v="2551"/>
    <s v="ASPLUNDH TREE EXPERT LLC"/>
    <m/>
    <s v="67V45720"/>
    <m/>
    <s v="7/4"/>
    <m/>
    <n v="58.69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3"/>
    <x v="29"/>
    <s v="593000"/>
    <m/>
    <m/>
    <m/>
    <m/>
    <m/>
    <m/>
    <m/>
    <m/>
    <m/>
    <s v="2551"/>
    <s v="ASPLUNDH TREE EXPERT LLC"/>
    <m/>
    <s v="68K54920"/>
    <m/>
    <s v="7/11"/>
    <m/>
    <n v="176.08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3"/>
    <x v="29"/>
    <s v="593000"/>
    <m/>
    <m/>
    <m/>
    <m/>
    <m/>
    <m/>
    <m/>
    <m/>
    <m/>
    <s v="2551"/>
    <s v="ASPLUNDH TREE EXPERT LLC"/>
    <m/>
    <s v="68Z65420"/>
    <m/>
    <s v="7/18"/>
    <m/>
    <n v="176.08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67770"/>
    <s v="PERFECTION TRAFFIC CONTROL LLC"/>
    <m/>
    <s v="6274"/>
    <m/>
    <s v="ST MARIES"/>
    <m/>
    <n v="3474.7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7889"/>
    <m/>
    <s v="7-18"/>
    <m/>
    <n v="4466.78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8232"/>
    <m/>
    <s v="7/25"/>
    <m/>
    <n v="3277.71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8354"/>
    <m/>
    <s v="8/1"/>
    <m/>
    <n v="3252.7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8652"/>
    <m/>
    <s v="W/E 8-8"/>
    <m/>
    <n v="5131.8500000000004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8801"/>
    <m/>
    <s v="W/E 8-15"/>
    <m/>
    <n v="5249.69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V60920"/>
    <m/>
    <s v="6/20"/>
    <m/>
    <n v="2347.6999999999998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V45420"/>
    <m/>
    <s v="7/4"/>
    <m/>
    <n v="10131.290000000001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V45520"/>
    <m/>
    <s v="7/4"/>
    <m/>
    <n v="9117.08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V45620"/>
    <m/>
    <s v="7/4"/>
    <m/>
    <n v="7190.35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V45920"/>
    <m/>
    <s v="7/4"/>
    <m/>
    <n v="4714.5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V46020"/>
    <m/>
    <s v="7/4"/>
    <m/>
    <n v="6379.49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V46220"/>
    <m/>
    <s v="7/4"/>
    <m/>
    <n v="9009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V46420"/>
    <m/>
    <s v="7/4"/>
    <m/>
    <n v="6684.9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V46820"/>
    <m/>
    <s v="7/4"/>
    <m/>
    <n v="5113.8999999999996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K54420"/>
    <m/>
    <s v="7-11"/>
    <m/>
    <n v="1415.7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K54720"/>
    <m/>
    <s v="7-11"/>
    <m/>
    <n v="4935.6000000000004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K54820"/>
    <m/>
    <s v="7-11"/>
    <m/>
    <n v="6200.7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K54920"/>
    <m/>
    <s v="7/11"/>
    <m/>
    <n v="410.85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K55120"/>
    <m/>
    <s v="7/11"/>
    <m/>
    <n v="3052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K55220"/>
    <m/>
    <s v="7/11"/>
    <m/>
    <n v="1677.94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K55520"/>
    <m/>
    <s v="7/11"/>
    <m/>
    <n v="8332.2999999999993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K55720"/>
    <m/>
    <s v="7/11"/>
    <m/>
    <n v="8913.2000000000007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K56020"/>
    <m/>
    <s v="7/11"/>
    <m/>
    <n v="7638.51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O49420"/>
    <m/>
    <s v="7/11"/>
    <m/>
    <n v="2071.69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Z65220"/>
    <m/>
    <s v="7/18"/>
    <m/>
    <n v="9348.2999999999993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Z65320"/>
    <m/>
    <s v="7/18"/>
    <m/>
    <n v="8272.15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Z66020"/>
    <m/>
    <s v="7/18"/>
    <m/>
    <n v="8499.5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Z66220"/>
    <m/>
    <s v="7/18"/>
    <m/>
    <n v="7162.91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Z66620"/>
    <m/>
    <s v="7/18"/>
    <m/>
    <n v="7175.57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P25720"/>
    <m/>
    <s v="7/25"/>
    <m/>
    <n v="2189.9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P25920"/>
    <m/>
    <s v="7/25"/>
    <m/>
    <n v="9348.2999999999993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P26020"/>
    <m/>
    <s v="7/25"/>
    <m/>
    <n v="8094.19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P26320"/>
    <m/>
    <s v="7/25"/>
    <m/>
    <n v="471.45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P26420"/>
    <m/>
    <s v="7/25"/>
    <m/>
    <n v="2649.96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P26920"/>
    <m/>
    <s v="7/25"/>
    <m/>
    <n v="2226.48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R88520"/>
    <m/>
    <s v="DICKSON TRAFFIC CONTROL"/>
    <m/>
    <n v="2554.65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F75220"/>
    <m/>
    <s v="W/E 8-1"/>
    <m/>
    <n v="5524.15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F75420"/>
    <m/>
    <s v="W/E 8-1"/>
    <m/>
    <n v="6357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F75520"/>
    <m/>
    <s v="W/E 8-1"/>
    <m/>
    <n v="8272.15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F75920"/>
    <m/>
    <s v="W/E 8-1"/>
    <m/>
    <n v="4324.91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F76420"/>
    <m/>
    <s v="W/E 8-1"/>
    <m/>
    <n v="4818.97"/>
  </r>
  <r>
    <x v="2"/>
    <x v="2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F76820"/>
    <m/>
    <s v="W/E 8-1"/>
    <m/>
    <n v="9258.7999999999993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67V46820"/>
    <m/>
    <s v="7/4"/>
    <m/>
    <n v="1835.89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2551"/>
    <s v="ASPLUNDH TREE EXPERT LLC"/>
    <m/>
    <s v="68Z66620"/>
    <m/>
    <s v="7/18"/>
    <m/>
    <n v="1620.29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8K54320"/>
    <m/>
    <s v="7-11"/>
    <m/>
    <n v="3177.2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8K55020"/>
    <m/>
    <s v="7/11"/>
    <m/>
    <n v="4455.8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8K55820"/>
    <m/>
    <s v="7/11"/>
    <m/>
    <n v="6086.61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8Z65520"/>
    <m/>
    <s v="7/18"/>
    <m/>
    <n v="0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8Z66320"/>
    <m/>
    <s v="7/18"/>
    <m/>
    <n v="2705.16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9P27020"/>
    <m/>
    <s v="7/25"/>
    <m/>
    <n v="2705.16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7889"/>
    <m/>
    <s v="7-18"/>
    <m/>
    <n v="5624.4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8232"/>
    <m/>
    <s v="7/25"/>
    <m/>
    <n v="4550.53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8354"/>
    <m/>
    <s v="8/1"/>
    <m/>
    <n v="6655.54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8652"/>
    <m/>
    <s v="W/E 8-8"/>
    <m/>
    <n v="2999.68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8801"/>
    <m/>
    <s v="W/E 8-15"/>
    <m/>
    <n v="1827.93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V45020"/>
    <m/>
    <s v="7/4"/>
    <m/>
    <n v="8817.9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V45220"/>
    <m/>
    <s v="7/4"/>
    <m/>
    <n v="4748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V46120"/>
    <m/>
    <s v="7/4"/>
    <m/>
    <n v="9886.4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B94820"/>
    <m/>
    <s v="7/4"/>
    <m/>
    <n v="3100.1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K54220"/>
    <m/>
    <s v="7-11"/>
    <m/>
    <n v="9165.98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K55320"/>
    <m/>
    <s v="7/11"/>
    <m/>
    <n v="8856.9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Z64620"/>
    <m/>
    <s v="7/18"/>
    <m/>
    <n v="8411.81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Z64720"/>
    <m/>
    <s v="7/18"/>
    <m/>
    <n v="2541.7600000000002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Z65120"/>
    <m/>
    <s v="7/18"/>
    <m/>
    <n v="5512.91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Z65820"/>
    <m/>
    <s v="7/18"/>
    <m/>
    <n v="8831.2000000000007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P25420"/>
    <m/>
    <s v="7/25"/>
    <m/>
    <n v="10294.61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P25520"/>
    <m/>
    <s v="7/25"/>
    <m/>
    <n v="1424.4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P25820"/>
    <m/>
    <s v="7/25"/>
    <m/>
    <n v="5690.6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P26520"/>
    <m/>
    <s v="7/25"/>
    <m/>
    <n v="6412.8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P26720"/>
    <m/>
    <s v="7/25"/>
    <m/>
    <n v="8136.36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Z95220"/>
    <m/>
    <s v="W/E 8-1"/>
    <m/>
    <n v="3177.2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F74920"/>
    <m/>
    <s v="W/E 8-1"/>
    <m/>
    <n v="8585.85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F75320"/>
    <m/>
    <s v="W/E 8-1"/>
    <m/>
    <n v="8877.2000000000007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F76020"/>
    <m/>
    <s v="W/E 8-1"/>
    <m/>
    <n v="4710.7"/>
  </r>
  <r>
    <x v="2"/>
    <x v="2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F76220"/>
    <m/>
    <s v="W/E 8-1"/>
    <m/>
    <n v="6357.95"/>
  </r>
  <r>
    <x v="2"/>
    <x v="20"/>
    <s v="AVA"/>
    <s v="L53"/>
    <s v="L53 - CDA"/>
    <s v="OPER"/>
    <x v="0"/>
    <x v="1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5"/>
    <s v="Overtime 2X                             "/>
    <m/>
    <m/>
    <m/>
    <m/>
    <s v="B980206202000"/>
    <m/>
    <n v="1"/>
    <n v="100.2"/>
  </r>
  <r>
    <x v="2"/>
    <x v="20"/>
    <s v="AVA"/>
    <s v="L53"/>
    <s v="L53 - CDA"/>
    <s v="OPER"/>
    <x v="0"/>
    <x v="0"/>
    <s v="Labor"/>
    <d v="2020-08-02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15209"/>
    <s v="Jmn Lnsvsmn"/>
    <s v="Compton, Bradley Jack"/>
    <s v="E01"/>
    <s v="Regular                                 "/>
    <m/>
    <m/>
    <m/>
    <m/>
    <s v="B901206101000"/>
    <m/>
    <n v="1"/>
    <n v="50.1"/>
  </r>
  <r>
    <x v="2"/>
    <x v="20"/>
    <s v="AVA"/>
    <s v="L53"/>
    <s v="L53 - CDA"/>
    <s v="OPER"/>
    <x v="0"/>
    <x v="0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1"/>
    <s v="Regular                                 "/>
    <m/>
    <m/>
    <m/>
    <m/>
    <s v="B980206202000"/>
    <m/>
    <n v="1"/>
    <n v="50.1"/>
  </r>
  <r>
    <x v="2"/>
    <x v="20"/>
    <s v="AVA"/>
    <s v="L53"/>
    <s v="L53 - CDA"/>
    <s v="OPER"/>
    <x v="0"/>
    <x v="0"/>
    <s v="Labor"/>
    <d v="2020-08-1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807"/>
    <s v="Elec Distr Disp E-2"/>
    <s v="Dudley, Richmond Cary"/>
    <s v="E01"/>
    <s v="Regular                                 "/>
    <m/>
    <m/>
    <m/>
    <m/>
    <s v="B901206101000"/>
    <m/>
    <n v="2"/>
    <n v="97.26"/>
  </r>
  <r>
    <x v="2"/>
    <x v="20"/>
    <s v="AVA"/>
    <s v="L53"/>
    <s v="L53 - CDA"/>
    <s v="OPER"/>
    <x v="0"/>
    <x v="0"/>
    <s v="Labor"/>
    <d v="2020-08-1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040"/>
    <s v="Jmn Lnmn"/>
    <s v="Jolley, Tyler Allen"/>
    <s v="E01"/>
    <s v="Regular                                 "/>
    <m/>
    <m/>
    <m/>
    <m/>
    <s v="B901206101000"/>
    <m/>
    <n v="2"/>
    <n v="97.26"/>
  </r>
  <r>
    <x v="2"/>
    <x v="20"/>
    <s v="AVA"/>
    <s v="L53"/>
    <s v="L53 - CDA"/>
    <s v="OPER"/>
    <x v="0"/>
    <x v="0"/>
    <s v="Labor"/>
    <d v="2020-08-1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30773"/>
    <s v="Eqpt Opr Elec"/>
    <s v="Gust, Randy S"/>
    <s v="E01"/>
    <s v="Regular                                 "/>
    <m/>
    <m/>
    <m/>
    <m/>
    <s v="B901206101000"/>
    <m/>
    <n v="2"/>
    <n v="79.680000000000007"/>
  </r>
  <r>
    <x v="2"/>
    <x v="20"/>
    <s v="AVA"/>
    <s v="L53"/>
    <s v="L53 - CDA"/>
    <s v="OPER"/>
    <x v="0"/>
    <x v="0"/>
    <s v="Labor"/>
    <d v="2020-08-1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77625"/>
    <s v="Line Frmn"/>
    <s v="Shaffer, William W"/>
    <s v="E01"/>
    <s v="Regular                                 "/>
    <m/>
    <m/>
    <m/>
    <m/>
    <s v="B901206101000"/>
    <m/>
    <n v="2"/>
    <n v="111"/>
  </r>
  <r>
    <x v="2"/>
    <x v="20"/>
    <s v="AVA"/>
    <s v="M50"/>
    <s v="M50 - Deer Park"/>
    <s v="OPER"/>
    <x v="0"/>
    <x v="0"/>
    <s v="Labor"/>
    <d v="2020-08-02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2"/>
    <n v="100.2"/>
  </r>
  <r>
    <x v="2"/>
    <x v="20"/>
    <s v="AVA"/>
    <s v="P50"/>
    <s v="P50 - Davenport"/>
    <s v="OPER"/>
    <x v="0"/>
    <x v="1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2564"/>
    <s v="Loc Rep Elec"/>
    <s v="Stanley, James L"/>
    <s v="E77"/>
    <s v="OT 2x Ext Trouble                       "/>
    <m/>
    <m/>
    <m/>
    <m/>
    <s v="B980206202000"/>
    <m/>
    <n v="1"/>
    <n v="110.5"/>
  </r>
  <r>
    <x v="2"/>
    <x v="20"/>
    <s v="AVA"/>
    <s v="P50"/>
    <s v="P50 - Davenport"/>
    <s v="OPER"/>
    <x v="0"/>
    <x v="1"/>
    <s v="Labor"/>
    <d v="2020-08-16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24"/>
    <s v="Call 2X                                 "/>
    <m/>
    <m/>
    <m/>
    <m/>
    <s v="B976206114000"/>
    <m/>
    <n v="2"/>
    <n v="221"/>
  </r>
  <r>
    <x v="2"/>
    <x v="20"/>
    <s v="AVA"/>
    <s v="P50"/>
    <s v="P50 - Davenport"/>
    <s v="OPER"/>
    <x v="0"/>
    <x v="0"/>
    <s v="Labor"/>
    <d v="2020-08-02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42768"/>
    <s v="Jmn Lnsvsmn"/>
    <s v="Johnson, Lance K"/>
    <s v="E01"/>
    <s v="Regular                                 "/>
    <m/>
    <m/>
    <m/>
    <m/>
    <s v="B974206114000"/>
    <m/>
    <n v="1"/>
    <n v="50.1"/>
  </r>
  <r>
    <x v="2"/>
    <x v="20"/>
    <s v="AVA"/>
    <s v="P50"/>
    <s v="P50 - Davenport"/>
    <s v="OPER"/>
    <x v="0"/>
    <x v="0"/>
    <s v="Labor"/>
    <d v="2020-08-1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2564"/>
    <s v="Loc Rep Elec"/>
    <s v="Stanley, James L"/>
    <s v="E01"/>
    <s v="Regular                                 "/>
    <m/>
    <m/>
    <m/>
    <m/>
    <s v="B980206202000"/>
    <m/>
    <n v="4"/>
    <n v="221"/>
  </r>
  <r>
    <x v="2"/>
    <x v="20"/>
    <s v="AVA"/>
    <s v="P50"/>
    <s v="P50 - Davenport"/>
    <s v="OPER"/>
    <x v="0"/>
    <x v="0"/>
    <s v="Labor"/>
    <d v="2020-08-16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27"/>
    <s v="Meals - Dinner                          "/>
    <m/>
    <m/>
    <m/>
    <m/>
    <s v="B976206114000"/>
    <m/>
    <n v="1"/>
    <n v="16"/>
  </r>
  <r>
    <x v="2"/>
    <x v="20"/>
    <s v="AVA"/>
    <s v="R53"/>
    <s v="R53 - Grangeville"/>
    <s v="OPER"/>
    <x v="0"/>
    <x v="1"/>
    <s v="Labor"/>
    <d v="2020-08-02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7"/>
    <s v="OT 2x Ext Trouble                       "/>
    <m/>
    <m/>
    <m/>
    <m/>
    <s v="B913206114000"/>
    <m/>
    <n v="2"/>
    <n v="221"/>
  </r>
  <r>
    <x v="2"/>
    <x v="20"/>
    <s v="AVA"/>
    <s v="R53"/>
    <s v="R53 - Grangeville"/>
    <s v="OPER"/>
    <x v="0"/>
    <x v="0"/>
    <s v="Labor"/>
    <d v="2020-08-02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01"/>
    <s v="Regular                                 "/>
    <m/>
    <m/>
    <m/>
    <m/>
    <s v="B910206105000"/>
    <m/>
    <n v="8"/>
    <n v="389.04"/>
  </r>
  <r>
    <x v="2"/>
    <x v="20"/>
    <s v="AVA"/>
    <s v="R53"/>
    <s v="R53 - Grangeville"/>
    <s v="OPER"/>
    <x v="0"/>
    <x v="0"/>
    <s v="Labor"/>
    <d v="2020-08-02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01"/>
    <s v="Regular                                 "/>
    <m/>
    <m/>
    <m/>
    <m/>
    <s v="B910206105000"/>
    <m/>
    <n v="10"/>
    <n v="486.3"/>
  </r>
  <r>
    <x v="2"/>
    <x v="20"/>
    <s v="AVA"/>
    <s v="R53"/>
    <s v="R53 - Grangeville"/>
    <s v="OPER"/>
    <x v="0"/>
    <x v="0"/>
    <s v="Labor"/>
    <d v="2020-08-02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8922"/>
    <s v="Line Frmn"/>
    <s v="Vopat, Kevin"/>
    <s v="E01"/>
    <s v="Regular                                 "/>
    <m/>
    <m/>
    <m/>
    <m/>
    <s v="B910206105000"/>
    <m/>
    <n v="2"/>
    <n v="111"/>
  </r>
  <r>
    <x v="2"/>
    <x v="20"/>
    <s v="AVA"/>
    <s v="R53"/>
    <s v="R53 - Grangeville"/>
    <s v="OPER"/>
    <x v="0"/>
    <x v="0"/>
    <s v="Labor"/>
    <d v="2020-08-02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4"/>
    <n v="221"/>
  </r>
  <r>
    <x v="2"/>
    <x v="20"/>
    <s v="AVA"/>
    <s v="R53"/>
    <s v="R53 - Grangeville"/>
    <s v="OPER"/>
    <x v="0"/>
    <x v="0"/>
    <s v="Labor"/>
    <d v="2020-08-02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3206114000"/>
    <m/>
    <n v="7"/>
    <n v="386.75"/>
  </r>
  <r>
    <x v="2"/>
    <x v="20"/>
    <s v="AVA"/>
    <s v="R53"/>
    <s v="R53 - Grangeville"/>
    <s v="OPER"/>
    <x v="0"/>
    <x v="0"/>
    <s v="Labor"/>
    <d v="2020-08-16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2"/>
    <n v="110.5"/>
  </r>
  <r>
    <x v="2"/>
    <x v="20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72584"/>
    <m/>
    <s v="SALES TAX"/>
    <m/>
    <n v="2.69"/>
  </r>
  <r>
    <x v="2"/>
    <x v="20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72584"/>
    <m/>
    <s v="wedge"/>
    <m/>
    <n v="44.75"/>
  </r>
  <r>
    <x v="2"/>
    <x v="20"/>
    <s v="AVA"/>
    <s v="S20"/>
    <s v="S20 - Director of Finance"/>
    <s v="OPER"/>
    <x v="0"/>
    <x v="6"/>
    <s v="Labor"/>
    <d v="2020-08-0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6"/>
    <n v="863.34"/>
  </r>
  <r>
    <x v="2"/>
    <x v="20"/>
    <s v="AVA"/>
    <s v="S20"/>
    <s v="S20 - Director of Finance"/>
    <s v="OPER"/>
    <x v="0"/>
    <x v="6"/>
    <s v="Labor"/>
    <d v="2020-08-1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6"/>
    <n v="863.34"/>
  </r>
  <r>
    <x v="2"/>
    <x v="20"/>
    <s v="AVA"/>
    <s v="S51"/>
    <s v="S51 - Supply Chain Loadings"/>
    <s v="OPER"/>
    <x v="4"/>
    <x v="12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6.08"/>
  </r>
  <r>
    <x v="2"/>
    <x v="20"/>
    <s v="AVA"/>
    <s v="S51"/>
    <s v="S51 - Supply Chain Loadings"/>
    <s v="OPER"/>
    <x v="4"/>
    <x v="12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1.9"/>
  </r>
  <r>
    <x v="2"/>
    <x v="20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2.76"/>
  </r>
  <r>
    <x v="2"/>
    <x v="20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2.76"/>
  </r>
  <r>
    <x v="2"/>
    <x v="20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3.04"/>
  </r>
  <r>
    <x v="2"/>
    <x v="20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0.88"/>
  </r>
  <r>
    <x v="2"/>
    <x v="20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9.1199999999999992"/>
  </r>
  <r>
    <x v="2"/>
    <x v="20"/>
    <s v="AVA"/>
    <s v="S51"/>
    <s v="S51 - Supply Chain Loadings"/>
    <s v="OPER"/>
    <x v="4"/>
    <x v="12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2.16"/>
  </r>
  <r>
    <x v="2"/>
    <x v="20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8.23"/>
  </r>
  <r>
    <x v="2"/>
    <x v="20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5.51"/>
  </r>
  <r>
    <x v="2"/>
    <x v="20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0.62"/>
  </r>
  <r>
    <x v="2"/>
    <x v="20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3.64"/>
  </r>
  <r>
    <x v="2"/>
    <x v="20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50.8"/>
  </r>
  <r>
    <x v="2"/>
    <x v="20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4.13"/>
  </r>
  <r>
    <x v="2"/>
    <x v="20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-10.199999999999999"/>
  </r>
  <r>
    <x v="2"/>
    <x v="20"/>
    <s v="AVA"/>
    <s v="S51"/>
    <s v="S51 - Supply Chain Loadings"/>
    <s v="OPER"/>
    <x v="4"/>
    <x v="12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24.31"/>
  </r>
  <r>
    <x v="2"/>
    <x v="20"/>
    <s v="AVA"/>
    <s v="S51"/>
    <s v="S51 - Supply Chain Loadings"/>
    <s v="OPER"/>
    <x v="4"/>
    <x v="12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5.51"/>
  </r>
  <r>
    <x v="2"/>
    <x v="20"/>
    <s v="AVA"/>
    <s v="S51"/>
    <s v="S51 - Supply Chain Loadings"/>
    <s v="OPER"/>
    <x v="4"/>
    <x v="12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5.51"/>
  </r>
  <r>
    <x v="2"/>
    <x v="20"/>
    <s v="AVA"/>
    <s v="S51"/>
    <s v="S51 - Supply Chain Loadings"/>
    <s v="OPER"/>
    <x v="4"/>
    <x v="12"/>
    <s v="Non-Labor"/>
    <d v="2020-08-02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2.76"/>
  </r>
  <r>
    <x v="2"/>
    <x v="20"/>
    <s v="AVA"/>
    <s v="S51"/>
    <s v="S51 - Supply Chain Loadings"/>
    <s v="OPER"/>
    <x v="4"/>
    <x v="12"/>
    <s v="Non-Labor"/>
    <d v="2020-08-02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58.38"/>
  </r>
  <r>
    <x v="2"/>
    <x v="20"/>
    <s v="AVA"/>
    <s v="S51"/>
    <s v="S51 - Supply Chain Loadings"/>
    <s v="OPER"/>
    <x v="4"/>
    <x v="12"/>
    <s v="Non-Labor"/>
    <d v="2020-08-0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3.43"/>
  </r>
  <r>
    <x v="2"/>
    <x v="20"/>
    <s v="AVA"/>
    <s v="S51"/>
    <s v="S51 - Supply Chain Loadings"/>
    <s v="OPER"/>
    <x v="4"/>
    <x v="12"/>
    <s v="Non-Labor"/>
    <d v="2020-08-02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3.04"/>
  </r>
  <r>
    <x v="2"/>
    <x v="20"/>
    <s v="AVA"/>
    <s v="S51"/>
    <s v="S51 - Supply Chain Loadings"/>
    <s v="OPER"/>
    <x v="4"/>
    <x v="12"/>
    <s v="Non-Labor"/>
    <d v="2020-08-02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s v="E20"/>
    <s v="Alt/Dual                                "/>
    <m/>
    <m/>
    <m/>
    <m/>
    <s v="B971206105000"/>
    <m/>
    <m/>
    <n v="16.53"/>
  </r>
  <r>
    <x v="2"/>
    <x v="20"/>
    <s v="AVA"/>
    <s v="S51"/>
    <s v="S51 - Supply Chain Loadings"/>
    <s v="OPER"/>
    <x v="4"/>
    <x v="12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0.88"/>
  </r>
  <r>
    <x v="2"/>
    <x v="20"/>
    <s v="AVA"/>
    <s v="S51"/>
    <s v="S51 - Supply Chain Loadings"/>
    <s v="OPER"/>
    <x v="4"/>
    <x v="12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5000"/>
    <x v="24"/>
    <s v="595000"/>
    <m/>
    <m/>
    <m/>
    <m/>
    <m/>
    <m/>
    <m/>
    <s v="E01"/>
    <s v="Regular                                 "/>
    <m/>
    <m/>
    <m/>
    <m/>
    <s v="B922206109000"/>
    <m/>
    <m/>
    <n v="5.51"/>
  </r>
  <r>
    <x v="2"/>
    <x v="20"/>
    <s v="AVA"/>
    <s v="S51"/>
    <s v="S51 - Supply Chain Loadings"/>
    <s v="OPER"/>
    <x v="4"/>
    <x v="12"/>
    <s v="Non-Labor"/>
    <d v="2020-08-0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8.239999999999998"/>
  </r>
  <r>
    <x v="2"/>
    <x v="20"/>
    <s v="AVA"/>
    <s v="S51"/>
    <s v="S51 - Supply Chain Loadings"/>
    <s v="OPER"/>
    <x v="4"/>
    <x v="12"/>
    <s v="Non-Labor"/>
    <d v="2020-08-02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5.51"/>
  </r>
  <r>
    <x v="2"/>
    <x v="20"/>
    <s v="AVA"/>
    <s v="S51"/>
    <s v="S51 - Supply Chain Loadings"/>
    <s v="OPER"/>
    <x v="4"/>
    <x v="12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52.36"/>
  </r>
  <r>
    <x v="2"/>
    <x v="20"/>
    <s v="AVA"/>
    <s v="S51"/>
    <s v="S51 - Supply Chain Loadings"/>
    <s v="OPER"/>
    <x v="4"/>
    <x v="12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2.76"/>
  </r>
  <r>
    <x v="2"/>
    <x v="20"/>
    <s v="AVA"/>
    <s v="S51"/>
    <s v="S51 - Supply Chain Loadings"/>
    <s v="OPER"/>
    <x v="4"/>
    <x v="12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10"/>
    <x v="3"/>
    <s v="593000"/>
    <m/>
    <m/>
    <m/>
    <m/>
    <m/>
    <m/>
    <m/>
    <s v="E01"/>
    <s v="Regular                                 "/>
    <m/>
    <m/>
    <m/>
    <m/>
    <m/>
    <m/>
    <m/>
    <n v="8.27"/>
  </r>
  <r>
    <x v="2"/>
    <x v="20"/>
    <s v="AVA"/>
    <s v="S51"/>
    <s v="S51 - Supply Chain Loadings"/>
    <s v="OPER"/>
    <x v="4"/>
    <x v="12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m/>
    <m/>
    <m/>
    <n v="5.95"/>
  </r>
  <r>
    <x v="2"/>
    <x v="20"/>
    <s v="AVA"/>
    <s v="S51"/>
    <s v="S51 - Supply Chain Loadings"/>
    <s v="OPER"/>
    <x v="4"/>
    <x v="12"/>
    <s v="Non-Labor"/>
    <d v="2020-08-02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2.76"/>
  </r>
  <r>
    <x v="2"/>
    <x v="20"/>
    <s v="AVA"/>
    <s v="S51"/>
    <s v="S51 - Supply Chain Loadings"/>
    <s v="OPER"/>
    <x v="4"/>
    <x v="12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6.82"/>
  </r>
  <r>
    <x v="2"/>
    <x v="20"/>
    <s v="AVA"/>
    <s v="S51"/>
    <s v="S51 - Supply Chain Loadings"/>
    <s v="OPER"/>
    <x v="4"/>
    <x v="12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9.260000000000002"/>
  </r>
  <r>
    <x v="2"/>
    <x v="20"/>
    <s v="AVA"/>
    <s v="S51"/>
    <s v="S51 - Supply Chain Loadings"/>
    <s v="OPER"/>
    <x v="4"/>
    <x v="12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52.35"/>
  </r>
  <r>
    <x v="2"/>
    <x v="20"/>
    <s v="AVA"/>
    <s v="S51"/>
    <s v="S51 - Supply Chain Loadings"/>
    <s v="OPER"/>
    <x v="4"/>
    <x v="12"/>
    <s v="Non-Labor"/>
    <d v="2020-08-1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25.79"/>
  </r>
  <r>
    <x v="2"/>
    <x v="20"/>
    <s v="AVA"/>
    <s v="S51"/>
    <s v="S51 - Supply Chain Loadings"/>
    <s v="OPER"/>
    <x v="4"/>
    <x v="12"/>
    <s v="Non-Labor"/>
    <d v="2020-08-1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5.51"/>
  </r>
  <r>
    <x v="2"/>
    <x v="20"/>
    <s v="AVA"/>
    <s v="S51"/>
    <s v="S51 - Supply Chain Loadings"/>
    <s v="OPER"/>
    <x v="4"/>
    <x v="12"/>
    <s v="Non-Labor"/>
    <d v="2020-08-1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6.08"/>
  </r>
  <r>
    <x v="2"/>
    <x v="20"/>
    <s v="AVA"/>
    <s v="S51"/>
    <s v="S51 - Supply Chain Loadings"/>
    <s v="OPER"/>
    <x v="4"/>
    <x v="12"/>
    <s v="Non-Labor"/>
    <d v="2020-08-16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20"/>
    <s v="Alt/Dual                                "/>
    <m/>
    <m/>
    <m/>
    <m/>
    <s v="B930204114000"/>
    <m/>
    <m/>
    <n v="5.61"/>
  </r>
  <r>
    <x v="2"/>
    <x v="20"/>
    <s v="AVA"/>
    <s v="S51"/>
    <s v="S51 - Supply Chain Loadings"/>
    <s v="OPER"/>
    <x v="4"/>
    <x v="12"/>
    <s v="Non-Labor"/>
    <d v="2020-08-1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34.200000000000003"/>
  </r>
  <r>
    <x v="2"/>
    <x v="20"/>
    <s v="AVA"/>
    <s v="S51"/>
    <s v="S51 - Supply Chain Loadings"/>
    <s v="OPER"/>
    <x v="4"/>
    <x v="12"/>
    <s v="Non-Labor"/>
    <d v="2020-08-1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9.1199999999999992"/>
  </r>
  <r>
    <x v="2"/>
    <x v="20"/>
    <s v="AVA"/>
    <s v="S51"/>
    <s v="S51 - Supply Chain Loadings"/>
    <s v="OPER"/>
    <x v="4"/>
    <x v="12"/>
    <s v="Non-Labor"/>
    <d v="2020-08-1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3.68"/>
  </r>
  <r>
    <x v="2"/>
    <x v="20"/>
    <s v="AVA"/>
    <s v="S51"/>
    <s v="S51 - Supply Chain Loadings"/>
    <s v="OPER"/>
    <x v="4"/>
    <x v="12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8.43"/>
  </r>
  <r>
    <x v="2"/>
    <x v="20"/>
    <s v="AVA"/>
    <s v="S51"/>
    <s v="S51 - Supply Chain Loadings"/>
    <s v="OPER"/>
    <x v="4"/>
    <x v="12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76"/>
  </r>
  <r>
    <x v="2"/>
    <x v="20"/>
    <s v="AVA"/>
    <s v="S51"/>
    <s v="S51 - Supply Chain Loadings"/>
    <s v="OPER"/>
    <x v="4"/>
    <x v="12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49.54"/>
  </r>
  <r>
    <x v="2"/>
    <x v="20"/>
    <s v="AVA"/>
    <s v="S51"/>
    <s v="S51 - Supply Chain Loadings"/>
    <s v="OPER"/>
    <x v="4"/>
    <x v="12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5.51"/>
  </r>
  <r>
    <x v="2"/>
    <x v="20"/>
    <s v="AVA"/>
    <s v="S51"/>
    <s v="S51 - Supply Chain Loadings"/>
    <s v="OPER"/>
    <x v="4"/>
    <x v="12"/>
    <s v="Non-Labor"/>
    <d v="2020-08-16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27"/>
    <s v="Meals - Dinner                          "/>
    <m/>
    <m/>
    <m/>
    <m/>
    <s v="B976206114000"/>
    <m/>
    <m/>
    <n v="0.88"/>
  </r>
  <r>
    <x v="2"/>
    <x v="20"/>
    <s v="AVA"/>
    <s v="S51"/>
    <s v="S51 - Supply Chain Loadings"/>
    <s v="OPER"/>
    <x v="4"/>
    <x v="12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50.68"/>
  </r>
  <r>
    <x v="2"/>
    <x v="20"/>
    <s v="AVA"/>
    <s v="S51"/>
    <s v="S51 - Supply Chain Loadings"/>
    <s v="OPER"/>
    <x v="4"/>
    <x v="12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57.59"/>
  </r>
  <r>
    <x v="2"/>
    <x v="20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28.36"/>
  </r>
  <r>
    <x v="2"/>
    <x v="20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6.06"/>
  </r>
  <r>
    <x v="2"/>
    <x v="20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6.69"/>
  </r>
  <r>
    <x v="2"/>
    <x v="20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6.17"/>
  </r>
  <r>
    <x v="2"/>
    <x v="20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37.619999999999997"/>
  </r>
  <r>
    <x v="2"/>
    <x v="20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10.029999999999999"/>
  </r>
  <r>
    <x v="2"/>
    <x v="20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5.04"/>
  </r>
  <r>
    <x v="2"/>
    <x v="20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1.28"/>
  </r>
  <r>
    <x v="2"/>
    <x v="20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3.03"/>
  </r>
  <r>
    <x v="2"/>
    <x v="20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54.49"/>
  </r>
  <r>
    <x v="2"/>
    <x v="20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m/>
    <m/>
    <m/>
    <m/>
    <s v="B960206114000"/>
    <m/>
    <m/>
    <n v="6.06"/>
  </r>
  <r>
    <x v="2"/>
    <x v="20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0.97"/>
  </r>
  <r>
    <x v="2"/>
    <x v="20"/>
    <s v="AVA"/>
    <s v="S51"/>
    <s v="S51 - Supply Chain Loadings"/>
    <s v="OPER"/>
    <x v="4"/>
    <x v="13"/>
    <s v="Non-Labor"/>
    <d v="2020-07-24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4.2699999999999996"/>
  </r>
  <r>
    <x v="2"/>
    <x v="20"/>
    <s v="AVA"/>
    <s v="S53"/>
    <s v="S53 - St. Maries"/>
    <s v="OPER"/>
    <x v="0"/>
    <x v="1"/>
    <s v="Labor"/>
    <d v="2020-08-16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4391"/>
    <s v="Jmn Lnmn"/>
    <s v="Sluka, Jacob Steven"/>
    <s v="E44"/>
    <s v="Call 2X Alt  Dual                       "/>
    <m/>
    <m/>
    <m/>
    <m/>
    <s v="B906206101000"/>
    <m/>
    <n v="3.5"/>
    <n v="388.5"/>
  </r>
  <r>
    <x v="2"/>
    <x v="20"/>
    <s v="AVA"/>
    <s v="S53"/>
    <s v="S53 - St. Maries"/>
    <s v="OPER"/>
    <x v="0"/>
    <x v="1"/>
    <s v="Labor"/>
    <d v="2020-08-16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4573"/>
    <s v="Jmn Lnmn"/>
    <s v="Patterson, Joshua James"/>
    <s v="E24"/>
    <s v="Call 2X                                 "/>
    <m/>
    <m/>
    <m/>
    <m/>
    <s v="B906206101000"/>
    <m/>
    <n v="3.5"/>
    <n v="340.41"/>
  </r>
  <r>
    <x v="2"/>
    <x v="20"/>
    <s v="AVA"/>
    <s v="S53"/>
    <s v="S53 - St. Maries"/>
    <s v="OPER"/>
    <x v="0"/>
    <x v="1"/>
    <s v="Labor"/>
    <d v="2020-08-16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7"/>
    <s v="OT 2x Ext Trouble                       "/>
    <m/>
    <m/>
    <m/>
    <m/>
    <s v="B906206105000"/>
    <m/>
    <n v="0.5"/>
    <n v="55.25"/>
  </r>
  <r>
    <x v="2"/>
    <x v="20"/>
    <s v="AVA"/>
    <s v="S53"/>
    <s v="S53 - St. Maries"/>
    <s v="OPER"/>
    <x v="0"/>
    <x v="0"/>
    <s v="Labor"/>
    <d v="2020-08-02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1"/>
    <n v="55.25"/>
  </r>
  <r>
    <x v="2"/>
    <x v="20"/>
    <s v="AVA"/>
    <s v="S53"/>
    <s v="S53 - St. Maries"/>
    <s v="OPER"/>
    <x v="0"/>
    <x v="0"/>
    <s v="Labor"/>
    <d v="2020-08-16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3"/>
    <n v="165.75"/>
  </r>
  <r>
    <x v="2"/>
    <x v="20"/>
    <s v="AVA"/>
    <s v="T51"/>
    <s v="T51 - Operations Project Management"/>
    <s v="OPER"/>
    <x v="0"/>
    <x v="6"/>
    <s v="Labor"/>
    <d v="2020-08-0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20"/>
    <n v="1178.3"/>
  </r>
  <r>
    <x v="2"/>
    <x v="20"/>
    <s v="AVA"/>
    <s v="T51"/>
    <s v="T51 - Operations Project Management"/>
    <s v="OPER"/>
    <x v="0"/>
    <x v="6"/>
    <s v="Labor"/>
    <d v="2020-08-0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.5"/>
    <n v="59.85"/>
  </r>
  <r>
    <x v="2"/>
    <x v="20"/>
    <s v="AVA"/>
    <s v="T51"/>
    <s v="T51 - Operations Project Management"/>
    <s v="OPER"/>
    <x v="0"/>
    <x v="6"/>
    <s v="Labor"/>
    <d v="2020-08-0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40"/>
    <n v="1760.3"/>
  </r>
  <r>
    <x v="2"/>
    <x v="20"/>
    <s v="AVA"/>
    <s v="T51"/>
    <s v="T51 - Operations Project Management"/>
    <s v="OPER"/>
    <x v="0"/>
    <x v="6"/>
    <s v="Labor"/>
    <d v="2020-08-1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8"/>
    <n v="1060.47"/>
  </r>
  <r>
    <x v="2"/>
    <x v="20"/>
    <s v="AVA"/>
    <s v="T51"/>
    <s v="T51 - Operations Project Management"/>
    <s v="OPER"/>
    <x v="0"/>
    <x v="6"/>
    <s v="Labor"/>
    <d v="2020-08-1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7"/>
    <n v="678.36"/>
  </r>
  <r>
    <x v="2"/>
    <x v="20"/>
    <s v="AVA"/>
    <s v="T51"/>
    <s v="T51 - Operations Project Management"/>
    <s v="OPER"/>
    <x v="0"/>
    <x v="6"/>
    <s v="Labor"/>
    <d v="2020-08-1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40"/>
    <n v="1760.3"/>
  </r>
  <r>
    <x v="2"/>
    <x v="20"/>
    <s v="AVA"/>
    <s v="Z87"/>
    <s v="Z87 - Benefits Loaders"/>
    <s v="OPER"/>
    <x v="4"/>
    <x v="41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96.15"/>
  </r>
  <r>
    <x v="2"/>
    <x v="20"/>
    <s v="AVA"/>
    <s v="Z87"/>
    <s v="Z87 - Benefits Loaders"/>
    <s v="OPER"/>
    <x v="4"/>
    <x v="41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43.26"/>
  </r>
  <r>
    <x v="2"/>
    <x v="20"/>
    <s v="AVA"/>
    <s v="Z87"/>
    <s v="Z87 - Benefits Loaders"/>
    <s v="OPER"/>
    <x v="4"/>
    <x v="41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49.93"/>
  </r>
  <r>
    <x v="2"/>
    <x v="20"/>
    <s v="AVA"/>
    <s v="Z87"/>
    <s v="Z87 - Benefits Loaders"/>
    <s v="OPER"/>
    <x v="4"/>
    <x v="41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27.11"/>
  </r>
  <r>
    <x v="2"/>
    <x v="20"/>
    <s v="AVA"/>
    <s v="Z87"/>
    <s v="Z87 - Benefits Loaders"/>
    <s v="OPER"/>
    <x v="4"/>
    <x v="41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925500"/>
    <m/>
    <m/>
    <m/>
    <m/>
    <m/>
    <m/>
    <m/>
    <m/>
    <m/>
    <m/>
    <m/>
    <m/>
    <m/>
    <m/>
    <m/>
    <m/>
    <n v="-9.08"/>
  </r>
  <r>
    <x v="2"/>
    <x v="20"/>
    <s v="AVA"/>
    <s v="Z87"/>
    <s v="Z87 - Benefits Loaders"/>
    <s v="OPER"/>
    <x v="4"/>
    <x v="41"/>
    <s v="Non-Labor"/>
    <d v="2020-08-02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95.06"/>
  </r>
  <r>
    <x v="2"/>
    <x v="20"/>
    <s v="AVA"/>
    <s v="Z87"/>
    <s v="Z87 - Benefits Loaders"/>
    <s v="OPER"/>
    <x v="4"/>
    <x v="41"/>
    <s v="Non-Labor"/>
    <d v="2020-08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39.700000000000003"/>
  </r>
  <r>
    <x v="2"/>
    <x v="20"/>
    <s v="AVA"/>
    <s v="Z87"/>
    <s v="Z87 - Benefits Loaders"/>
    <s v="OPER"/>
    <x v="4"/>
    <x v="41"/>
    <s v="Non-Labor"/>
    <d v="2020-08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65.510000000000005"/>
  </r>
  <r>
    <x v="2"/>
    <x v="20"/>
    <s v="AVA"/>
    <s v="Z87"/>
    <s v="Z87 - Benefits Loaders"/>
    <s v="OPER"/>
    <x v="4"/>
    <x v="41"/>
    <s v="Non-Labor"/>
    <d v="2020-08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54.46"/>
  </r>
  <r>
    <x v="2"/>
    <x v="20"/>
    <s v="AVA"/>
    <s v="Z87"/>
    <s v="Z87 - Benefits Loaders"/>
    <s v="OPER"/>
    <x v="4"/>
    <x v="41"/>
    <s v="Non-Labor"/>
    <d v="2020-08-16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10.83"/>
  </r>
  <r>
    <x v="2"/>
    <x v="20"/>
    <s v="AVA"/>
    <s v="Z87"/>
    <s v="Z87 - Benefits Loaders"/>
    <s v="OPER"/>
    <x v="4"/>
    <x v="41"/>
    <s v="Non-Labor"/>
    <d v="2020-08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2.92"/>
  </r>
  <r>
    <x v="2"/>
    <x v="20"/>
    <s v="AVA"/>
    <s v="Z87"/>
    <s v="Z87 - Benefits Loaders"/>
    <s v="OPER"/>
    <x v="4"/>
    <x v="41"/>
    <s v="Non-Labor"/>
    <d v="2020-08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66.69"/>
  </r>
  <r>
    <x v="2"/>
    <x v="20"/>
    <s v="AVA"/>
    <s v="Z87"/>
    <s v="Z87 - Benefits Loaders"/>
    <s v="OPER"/>
    <x v="4"/>
    <x v="41"/>
    <s v="Non-Labor"/>
    <d v="2020-08-1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19.32"/>
  </r>
  <r>
    <x v="2"/>
    <x v="20"/>
    <s v="AVA"/>
    <s v="Z87"/>
    <s v="Z87 - Benefits Loaders"/>
    <s v="OPER"/>
    <x v="4"/>
    <x v="41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121.92"/>
  </r>
  <r>
    <x v="2"/>
    <x v="20"/>
    <s v="AVA"/>
    <s v="Z87"/>
    <s v="Z87 - Benefits Loaders"/>
    <s v="OPER"/>
    <x v="4"/>
    <x v="41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47.22"/>
  </r>
  <r>
    <x v="2"/>
    <x v="20"/>
    <s v="AVA"/>
    <s v="Z87"/>
    <s v="Z87 - Benefits Loaders"/>
    <s v="OPER"/>
    <x v="4"/>
    <x v="41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73.349999999999994"/>
  </r>
  <r>
    <x v="2"/>
    <x v="20"/>
    <s v="AVA"/>
    <s v="Z87"/>
    <s v="Z87 - Benefits Loaders"/>
    <s v="OPER"/>
    <x v="4"/>
    <x v="41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21.25"/>
  </r>
  <r>
    <x v="2"/>
    <x v="20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3108.75"/>
  </r>
  <r>
    <x v="2"/>
    <x v="20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398.7"/>
  </r>
  <r>
    <x v="2"/>
    <x v="20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46.09"/>
  </r>
  <r>
    <x v="2"/>
    <x v="20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90.26"/>
  </r>
  <r>
    <x v="2"/>
    <x v="20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1614.38"/>
  </r>
  <r>
    <x v="2"/>
    <x v="20"/>
    <s v="AVA"/>
    <s v="Z87"/>
    <s v="Z87 - Benefits Loaders"/>
    <s v="OPER"/>
    <x v="4"/>
    <x v="14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876.55"/>
  </r>
  <r>
    <x v="2"/>
    <x v="20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-20.9"/>
  </r>
  <r>
    <x v="2"/>
    <x v="20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-20.9"/>
  </r>
  <r>
    <x v="2"/>
    <x v="20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-23.04"/>
  </r>
  <r>
    <x v="2"/>
    <x v="20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-6.67"/>
  </r>
  <r>
    <x v="2"/>
    <x v="20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0"/>
    <m/>
    <m/>
    <m/>
    <m/>
    <m/>
    <m/>
    <m/>
    <m/>
    <m/>
    <m/>
    <m/>
    <m/>
    <m/>
    <s v="B913206101000"/>
    <m/>
    <m/>
    <n v="-69.13"/>
  </r>
  <r>
    <x v="2"/>
    <x v="20"/>
    <s v="AVA"/>
    <s v="Z87"/>
    <s v="Z87 - Benefits Loaders"/>
    <s v="OPER"/>
    <x v="4"/>
    <x v="14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-92.18"/>
  </r>
  <r>
    <x v="2"/>
    <x v="20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138.27000000000001"/>
  </r>
  <r>
    <x v="2"/>
    <x v="20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-41.79"/>
  </r>
  <r>
    <x v="2"/>
    <x v="20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459.73"/>
  </r>
  <r>
    <x v="2"/>
    <x v="20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-27.57"/>
  </r>
  <r>
    <x v="2"/>
    <x v="20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4114000"/>
    <m/>
    <m/>
    <n v="-385.28"/>
  </r>
  <r>
    <x v="2"/>
    <x v="20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31.35"/>
  </r>
  <r>
    <x v="2"/>
    <x v="20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0"/>
    <m/>
    <m/>
    <m/>
    <m/>
    <m/>
    <m/>
    <m/>
    <m/>
    <m/>
    <m/>
    <m/>
    <m/>
    <m/>
    <s v="B970206104000"/>
    <m/>
    <m/>
    <n v="-77.34"/>
  </r>
  <r>
    <x v="2"/>
    <x v="20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184.36"/>
  </r>
  <r>
    <x v="2"/>
    <x v="20"/>
    <s v="AVA"/>
    <s v="Z87"/>
    <s v="Z87 - Benefits Loaders"/>
    <s v="OPER"/>
    <x v="4"/>
    <x v="14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926500"/>
    <m/>
    <m/>
    <m/>
    <m/>
    <m/>
    <m/>
    <m/>
    <m/>
    <m/>
    <m/>
    <m/>
    <m/>
    <m/>
    <m/>
    <m/>
    <m/>
    <n v="-293.52999999999997"/>
  </r>
  <r>
    <x v="2"/>
    <x v="20"/>
    <s v="AVA"/>
    <s v="Z87"/>
    <s v="Z87 - Benefits Loaders"/>
    <s v="OPER"/>
    <x v="4"/>
    <x v="14"/>
    <s v="Non-Labor"/>
    <d v="2020-08-02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061.99"/>
  </r>
  <r>
    <x v="2"/>
    <x v="20"/>
    <s v="AVA"/>
    <s v="Z87"/>
    <s v="Z87 - Benefits Loaders"/>
    <s v="OPER"/>
    <x v="4"/>
    <x v="14"/>
    <s v="Non-Labor"/>
    <d v="2020-08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278.9100000000001"/>
  </r>
  <r>
    <x v="2"/>
    <x v="20"/>
    <s v="AVA"/>
    <s v="Z87"/>
    <s v="Z87 - Benefits Loaders"/>
    <s v="OPER"/>
    <x v="4"/>
    <x v="14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41.31"/>
  </r>
  <r>
    <x v="2"/>
    <x v="20"/>
    <s v="AVA"/>
    <s v="Z87"/>
    <s v="Z87 - Benefits Loaders"/>
    <s v="OPER"/>
    <x v="4"/>
    <x v="14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41.31"/>
  </r>
  <r>
    <x v="2"/>
    <x v="20"/>
    <s v="AVA"/>
    <s v="Z87"/>
    <s v="Z87 - Benefits Loaders"/>
    <s v="OPER"/>
    <x v="4"/>
    <x v="14"/>
    <s v="Non-Labor"/>
    <d v="2020-08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110.2399999999998"/>
  </r>
  <r>
    <x v="2"/>
    <x v="20"/>
    <s v="AVA"/>
    <s v="Z87"/>
    <s v="Z87 - Benefits Loaders"/>
    <s v="OPER"/>
    <x v="4"/>
    <x v="14"/>
    <s v="Non-Labor"/>
    <d v="2020-08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754.28"/>
  </r>
  <r>
    <x v="2"/>
    <x v="20"/>
    <s v="AVA"/>
    <s v="Z87"/>
    <s v="Z87 - Benefits Loaders"/>
    <s v="OPER"/>
    <x v="4"/>
    <x v="14"/>
    <s v="Non-Labor"/>
    <d v="2020-08-02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01"/>
    <s v="Regular                                 "/>
    <m/>
    <m/>
    <m/>
    <m/>
    <s v="B901206101000"/>
    <m/>
    <m/>
    <n v="20.66"/>
  </r>
  <r>
    <x v="2"/>
    <x v="20"/>
    <s v="AVA"/>
    <s v="Z87"/>
    <s v="Z87 - Benefits Loaders"/>
    <s v="OPER"/>
    <x v="4"/>
    <x v="14"/>
    <s v="Non-Labor"/>
    <d v="2020-08-02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01"/>
    <s v="Regular                                 "/>
    <m/>
    <m/>
    <m/>
    <m/>
    <s v="B910206105000"/>
    <m/>
    <m/>
    <n v="437.54"/>
  </r>
  <r>
    <x v="2"/>
    <x v="20"/>
    <s v="AVA"/>
    <s v="Z87"/>
    <s v="Z87 - Benefits Loaders"/>
    <s v="OPER"/>
    <x v="4"/>
    <x v="14"/>
    <s v="Non-Labor"/>
    <d v="2020-08-02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250.58"/>
  </r>
  <r>
    <x v="2"/>
    <x v="20"/>
    <s v="AVA"/>
    <s v="Z87"/>
    <s v="Z87 - Benefits Loaders"/>
    <s v="OPER"/>
    <x v="4"/>
    <x v="14"/>
    <s v="Non-Labor"/>
    <d v="2020-08-02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01"/>
    <s v="Regular                                 "/>
    <m/>
    <m/>
    <m/>
    <m/>
    <s v="B906206105000"/>
    <m/>
    <m/>
    <n v="22.78"/>
  </r>
  <r>
    <x v="2"/>
    <x v="20"/>
    <s v="AVA"/>
    <s v="Z87"/>
    <s v="Z87 - Benefits Loaders"/>
    <s v="OPER"/>
    <x v="4"/>
    <x v="14"/>
    <s v="Non-Labor"/>
    <d v="2020-08-02T00:00:00"/>
    <s v="WA"/>
    <x v="0"/>
    <s v="Burden Cost USD"/>
    <m/>
    <m/>
    <m/>
    <m/>
    <x v="0"/>
    <x v="0"/>
    <s v="Distr Tree Maintenance - 971"/>
    <s v="97102061"/>
    <s v="DIS-Maintenance"/>
    <s v="593020"/>
    <x v="2"/>
    <s v="926500"/>
    <m/>
    <m/>
    <m/>
    <m/>
    <m/>
    <m/>
    <m/>
    <s v="E20"/>
    <s v="Alt/Dual                                "/>
    <m/>
    <m/>
    <m/>
    <m/>
    <s v="B971206105000"/>
    <m/>
    <m/>
    <n v="123.94"/>
  </r>
  <r>
    <x v="2"/>
    <x v="20"/>
    <s v="AVA"/>
    <s v="Z87"/>
    <s v="Z87 - Benefits Loaders"/>
    <s v="OPER"/>
    <x v="4"/>
    <x v="14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0"/>
    <m/>
    <m/>
    <m/>
    <m/>
    <m/>
    <m/>
    <m/>
    <s v="E27"/>
    <s v="Meals - Dinner                          "/>
    <m/>
    <m/>
    <m/>
    <m/>
    <s v="B922206105000"/>
    <m/>
    <m/>
    <n v="6.6"/>
  </r>
  <r>
    <x v="2"/>
    <x v="20"/>
    <s v="AVA"/>
    <s v="Z87"/>
    <s v="Z87 - Benefits Loaders"/>
    <s v="OPER"/>
    <x v="4"/>
    <x v="14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5000"/>
    <x v="24"/>
    <s v="926500"/>
    <m/>
    <m/>
    <m/>
    <m/>
    <m/>
    <m/>
    <m/>
    <s v="E01"/>
    <s v="Regular                                 "/>
    <m/>
    <m/>
    <m/>
    <m/>
    <s v="B922206109000"/>
    <m/>
    <m/>
    <n v="41.31"/>
  </r>
  <r>
    <x v="2"/>
    <x v="20"/>
    <s v="AVA"/>
    <s v="Z87"/>
    <s v="Z87 - Benefits Loaders"/>
    <s v="OPER"/>
    <x v="4"/>
    <x v="14"/>
    <s v="Non-Labor"/>
    <d v="2020-08-02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36.68"/>
  </r>
  <r>
    <x v="2"/>
    <x v="20"/>
    <s v="AVA"/>
    <s v="Z87"/>
    <s v="Z87 - Benefits Loaders"/>
    <s v="OPER"/>
    <x v="4"/>
    <x v="14"/>
    <s v="Non-Labor"/>
    <d v="2020-08-02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41.31"/>
  </r>
  <r>
    <x v="2"/>
    <x v="20"/>
    <s v="AVA"/>
    <s v="Z87"/>
    <s v="Z87 - Benefits Loaders"/>
    <s v="OPER"/>
    <x v="4"/>
    <x v="14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-4.57"/>
  </r>
  <r>
    <x v="2"/>
    <x v="20"/>
    <s v="AVA"/>
    <s v="Z87"/>
    <s v="Z87 - Benefits Loaders"/>
    <s v="OPER"/>
    <x v="4"/>
    <x v="14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397.04"/>
  </r>
  <r>
    <x v="2"/>
    <x v="20"/>
    <s v="AVA"/>
    <s v="Z87"/>
    <s v="Z87 - Benefits Loaders"/>
    <s v="OPER"/>
    <x v="4"/>
    <x v="14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20.66"/>
  </r>
  <r>
    <x v="2"/>
    <x v="20"/>
    <s v="AVA"/>
    <s v="Z87"/>
    <s v="Z87 - Benefits Loaders"/>
    <s v="OPER"/>
    <x v="4"/>
    <x v="14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10"/>
    <x v="3"/>
    <s v="926500"/>
    <m/>
    <m/>
    <m/>
    <m/>
    <m/>
    <m/>
    <m/>
    <s v="E01"/>
    <s v="Regular                                 "/>
    <m/>
    <m/>
    <m/>
    <m/>
    <m/>
    <m/>
    <m/>
    <n v="61.97"/>
  </r>
  <r>
    <x v="2"/>
    <x v="20"/>
    <s v="AVA"/>
    <s v="Z87"/>
    <s v="Z87 - Benefits Loaders"/>
    <s v="OPER"/>
    <x v="4"/>
    <x v="14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0"/>
    <m/>
    <m/>
    <m/>
    <m/>
    <m/>
    <m/>
    <m/>
    <s v="E01"/>
    <s v="Regular                                 "/>
    <m/>
    <m/>
    <m/>
    <m/>
    <m/>
    <m/>
    <m/>
    <n v="44.6"/>
  </r>
  <r>
    <x v="2"/>
    <x v="20"/>
    <s v="AVA"/>
    <s v="Z87"/>
    <s v="Z87 - Benefits Loaders"/>
    <s v="OPER"/>
    <x v="4"/>
    <x v="14"/>
    <s v="Non-Labor"/>
    <d v="2020-08-02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0"/>
    <m/>
    <m/>
    <m/>
    <m/>
    <m/>
    <m/>
    <m/>
    <s v="E01"/>
    <s v="Regular                                 "/>
    <m/>
    <m/>
    <m/>
    <m/>
    <s v="B974206114000"/>
    <m/>
    <m/>
    <n v="20.66"/>
  </r>
  <r>
    <x v="2"/>
    <x v="20"/>
    <s v="AVA"/>
    <s v="Z87"/>
    <s v="Z87 - Benefits Loaders"/>
    <s v="OPER"/>
    <x v="4"/>
    <x v="14"/>
    <s v="Non-Labor"/>
    <d v="2020-08-1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570.24"/>
  </r>
  <r>
    <x v="2"/>
    <x v="20"/>
    <s v="AVA"/>
    <s v="Z87"/>
    <s v="Z87 - Benefits Loaders"/>
    <s v="OPER"/>
    <x v="4"/>
    <x v="14"/>
    <s v="Non-Labor"/>
    <d v="2020-08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82.61"/>
  </r>
  <r>
    <x v="2"/>
    <x v="20"/>
    <s v="AVA"/>
    <s v="Z87"/>
    <s v="Z87 - Benefits Loaders"/>
    <s v="OPER"/>
    <x v="4"/>
    <x v="14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256.83"/>
  </r>
  <r>
    <x v="2"/>
    <x v="20"/>
    <s v="AVA"/>
    <s v="Z87"/>
    <s v="Z87 - Benefits Loaders"/>
    <s v="OPER"/>
    <x v="4"/>
    <x v="14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88.57"/>
  </r>
  <r>
    <x v="2"/>
    <x v="20"/>
    <s v="AVA"/>
    <s v="Z87"/>
    <s v="Z87 - Benefits Loaders"/>
    <s v="OPER"/>
    <x v="4"/>
    <x v="14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392.47"/>
  </r>
  <r>
    <x v="2"/>
    <x v="20"/>
    <s v="AVA"/>
    <s v="Z87"/>
    <s v="Z87 - Benefits Loaders"/>
    <s v="OPER"/>
    <x v="4"/>
    <x v="14"/>
    <s v="Non-Labor"/>
    <d v="2020-08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147.94"/>
  </r>
  <r>
    <x v="2"/>
    <x v="20"/>
    <s v="AVA"/>
    <s v="Z87"/>
    <s v="Z87 - Benefits Loaders"/>
    <s v="OPER"/>
    <x v="4"/>
    <x v="14"/>
    <s v="Non-Labor"/>
    <d v="2020-08-1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622.30999999999995"/>
  </r>
  <r>
    <x v="2"/>
    <x v="20"/>
    <s v="AVA"/>
    <s v="Z87"/>
    <s v="Z87 - Benefits Loaders"/>
    <s v="OPER"/>
    <x v="4"/>
    <x v="14"/>
    <s v="Non-Labor"/>
    <d v="2020-08-16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01"/>
    <s v="Regular                                 "/>
    <m/>
    <m/>
    <m/>
    <m/>
    <s v="B901206101000"/>
    <m/>
    <m/>
    <n v="193.3"/>
  </r>
  <r>
    <x v="2"/>
    <x v="20"/>
    <s v="AVA"/>
    <s v="Z87"/>
    <s v="Z87 - Benefits Loaders"/>
    <s v="OPER"/>
    <x v="4"/>
    <x v="14"/>
    <s v="Non-Labor"/>
    <d v="2020-08-16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41.31"/>
  </r>
  <r>
    <x v="2"/>
    <x v="20"/>
    <s v="AVA"/>
    <s v="Z87"/>
    <s v="Z87 - Benefits Loaders"/>
    <s v="OPER"/>
    <x v="4"/>
    <x v="14"/>
    <s v="Non-Labor"/>
    <d v="2020-08-16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45.56"/>
  </r>
  <r>
    <x v="2"/>
    <x v="20"/>
    <s v="AVA"/>
    <s v="Z87"/>
    <s v="Z87 - Benefits Loaders"/>
    <s v="OPER"/>
    <x v="4"/>
    <x v="14"/>
    <s v="Non-Labor"/>
    <d v="2020-08-16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s v="E20"/>
    <s v="Alt/Dual                                "/>
    <m/>
    <m/>
    <m/>
    <m/>
    <s v="B930204114000"/>
    <m/>
    <m/>
    <n v="42.06"/>
  </r>
  <r>
    <x v="2"/>
    <x v="20"/>
    <s v="AVA"/>
    <s v="Z87"/>
    <s v="Z87 - Benefits Loaders"/>
    <s v="OPER"/>
    <x v="4"/>
    <x v="14"/>
    <s v="Non-Labor"/>
    <d v="2020-08-16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256.37"/>
  </r>
  <r>
    <x v="2"/>
    <x v="20"/>
    <s v="AVA"/>
    <s v="Z87"/>
    <s v="Z87 - Benefits Loaders"/>
    <s v="OPER"/>
    <x v="4"/>
    <x v="14"/>
    <s v="Non-Labor"/>
    <d v="2020-08-16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01"/>
    <s v="Regular                                 "/>
    <m/>
    <m/>
    <m/>
    <m/>
    <s v="B906206105000"/>
    <m/>
    <m/>
    <n v="68.34"/>
  </r>
  <r>
    <x v="2"/>
    <x v="20"/>
    <s v="AVA"/>
    <s v="Z87"/>
    <s v="Z87 - Benefits Loaders"/>
    <s v="OPER"/>
    <x v="4"/>
    <x v="14"/>
    <s v="Non-Labor"/>
    <d v="2020-08-16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02.51"/>
  </r>
  <r>
    <x v="2"/>
    <x v="20"/>
    <s v="AVA"/>
    <s v="Z87"/>
    <s v="Z87 - Benefits Loaders"/>
    <s v="OPER"/>
    <x v="4"/>
    <x v="14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213.15"/>
  </r>
  <r>
    <x v="2"/>
    <x v="20"/>
    <s v="AVA"/>
    <s v="Z87"/>
    <s v="Z87 - Benefits Loaders"/>
    <s v="OPER"/>
    <x v="4"/>
    <x v="14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20.66"/>
  </r>
  <r>
    <x v="2"/>
    <x v="20"/>
    <s v="AVA"/>
    <s v="Z87"/>
    <s v="Z87 - Benefits Loaders"/>
    <s v="OPER"/>
    <x v="4"/>
    <x v="14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-4.33"/>
  </r>
  <r>
    <x v="2"/>
    <x v="20"/>
    <s v="AVA"/>
    <s v="Z87"/>
    <s v="Z87 - Benefits Loaders"/>
    <s v="OPER"/>
    <x v="4"/>
    <x v="14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27"/>
    <s v="Meals - Dinner                          "/>
    <m/>
    <m/>
    <m/>
    <m/>
    <s v="B960206105000"/>
    <m/>
    <m/>
    <n v="375.65"/>
  </r>
  <r>
    <x v="2"/>
    <x v="20"/>
    <s v="AVA"/>
    <s v="Z87"/>
    <s v="Z87 - Benefits Loaders"/>
    <s v="OPER"/>
    <x v="4"/>
    <x v="14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0"/>
    <m/>
    <m/>
    <m/>
    <m/>
    <m/>
    <m/>
    <m/>
    <s v="E01"/>
    <s v="Regular                                 "/>
    <m/>
    <m/>
    <m/>
    <m/>
    <s v="B960206114000"/>
    <m/>
    <m/>
    <n v="41.31"/>
  </r>
  <r>
    <x v="2"/>
    <x v="20"/>
    <s v="AVA"/>
    <s v="Z87"/>
    <s v="Z87 - Benefits Loaders"/>
    <s v="OPER"/>
    <x v="4"/>
    <x v="14"/>
    <s v="Non-Labor"/>
    <d v="2020-08-16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27"/>
    <s v="Meals - Dinner                          "/>
    <m/>
    <m/>
    <m/>
    <m/>
    <s v="B976206114000"/>
    <m/>
    <m/>
    <n v="6.6"/>
  </r>
  <r>
    <x v="2"/>
    <x v="20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3927.26"/>
  </r>
  <r>
    <x v="2"/>
    <x v="20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520.87"/>
  </r>
  <r>
    <x v="2"/>
    <x v="20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379.94"/>
  </r>
  <r>
    <x v="2"/>
    <x v="20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431.72"/>
  </r>
  <r>
    <x v="2"/>
    <x v="20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2362.73"/>
  </r>
  <r>
    <x v="2"/>
    <x v="20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684.54"/>
  </r>
  <r>
    <x v="2"/>
    <x v="20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212.63"/>
  </r>
  <r>
    <x v="2"/>
    <x v="20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45.44"/>
  </r>
  <r>
    <x v="2"/>
    <x v="20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50.12"/>
  </r>
  <r>
    <x v="2"/>
    <x v="20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m/>
    <m/>
    <m/>
    <m/>
    <m/>
    <m/>
    <s v="B930204114000"/>
    <m/>
    <m/>
    <n v="46.27"/>
  </r>
  <r>
    <x v="2"/>
    <x v="20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282"/>
  </r>
  <r>
    <x v="2"/>
    <x v="20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m/>
    <m/>
    <m/>
    <m/>
    <m/>
    <m/>
    <s v="B906206105000"/>
    <m/>
    <m/>
    <n v="75.17"/>
  </r>
  <r>
    <x v="2"/>
    <x v="20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112.76"/>
  </r>
  <r>
    <x v="2"/>
    <x v="20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234.48"/>
  </r>
  <r>
    <x v="2"/>
    <x v="20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22.72"/>
  </r>
  <r>
    <x v="2"/>
    <x v="20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408.45"/>
  </r>
  <r>
    <x v="2"/>
    <x v="20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0"/>
    <m/>
    <m/>
    <m/>
    <m/>
    <m/>
    <m/>
    <m/>
    <m/>
    <m/>
    <m/>
    <m/>
    <m/>
    <m/>
    <s v="B960206114000"/>
    <m/>
    <m/>
    <n v="45.44"/>
  </r>
  <r>
    <x v="2"/>
    <x v="20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7.26"/>
  </r>
  <r>
    <x v="2"/>
    <x v="20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335.4"/>
  </r>
  <r>
    <x v="2"/>
    <x v="20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150.9"/>
  </r>
  <r>
    <x v="2"/>
    <x v="20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4.97"/>
  </r>
  <r>
    <x v="2"/>
    <x v="20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9.74"/>
  </r>
  <r>
    <x v="2"/>
    <x v="20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174.17"/>
  </r>
  <r>
    <x v="2"/>
    <x v="20"/>
    <s v="AVA"/>
    <s v="Z87"/>
    <s v="Z87 - Benefits Loaders"/>
    <s v="OPER"/>
    <x v="4"/>
    <x v="15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94.57"/>
  </r>
  <r>
    <x v="2"/>
    <x v="20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-2.25"/>
  </r>
  <r>
    <x v="2"/>
    <x v="20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-2.25"/>
  </r>
  <r>
    <x v="2"/>
    <x v="20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-2.4900000000000002"/>
  </r>
  <r>
    <x v="2"/>
    <x v="20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-0.72"/>
  </r>
  <r>
    <x v="2"/>
    <x v="20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5"/>
    <m/>
    <m/>
    <m/>
    <m/>
    <m/>
    <m/>
    <m/>
    <m/>
    <m/>
    <m/>
    <m/>
    <m/>
    <m/>
    <s v="B913206101000"/>
    <m/>
    <m/>
    <n v="-7.46"/>
  </r>
  <r>
    <x v="2"/>
    <x v="20"/>
    <s v="AVA"/>
    <s v="Z87"/>
    <s v="Z87 - Benefits Loaders"/>
    <s v="OPER"/>
    <x v="4"/>
    <x v="15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-9.9499999999999993"/>
  </r>
  <r>
    <x v="2"/>
    <x v="20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14.92"/>
  </r>
  <r>
    <x v="2"/>
    <x v="20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-4.51"/>
  </r>
  <r>
    <x v="2"/>
    <x v="20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49.6"/>
  </r>
  <r>
    <x v="2"/>
    <x v="20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-2.97"/>
  </r>
  <r>
    <x v="2"/>
    <x v="20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4114000"/>
    <m/>
    <m/>
    <n v="-41.57"/>
  </r>
  <r>
    <x v="2"/>
    <x v="20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3.38"/>
  </r>
  <r>
    <x v="2"/>
    <x v="20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5"/>
    <m/>
    <m/>
    <m/>
    <m/>
    <m/>
    <m/>
    <m/>
    <m/>
    <m/>
    <m/>
    <m/>
    <m/>
    <m/>
    <s v="B970206104000"/>
    <m/>
    <m/>
    <n v="-8.34"/>
  </r>
  <r>
    <x v="2"/>
    <x v="20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19.89"/>
  </r>
  <r>
    <x v="2"/>
    <x v="20"/>
    <s v="AVA"/>
    <s v="Z87"/>
    <s v="Z87 - Benefits Loaders"/>
    <s v="OPER"/>
    <x v="4"/>
    <x v="15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926505"/>
    <m/>
    <m/>
    <m/>
    <m/>
    <m/>
    <m/>
    <m/>
    <m/>
    <m/>
    <m/>
    <m/>
    <m/>
    <m/>
    <m/>
    <m/>
    <m/>
    <n v="-31.67"/>
  </r>
  <r>
    <x v="2"/>
    <x v="20"/>
    <s v="AVA"/>
    <s v="Z87"/>
    <s v="Z87 - Benefits Loaders"/>
    <s v="OPER"/>
    <x v="4"/>
    <x v="15"/>
    <s v="Non-Labor"/>
    <d v="2020-08-02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319.33999999999997"/>
  </r>
  <r>
    <x v="2"/>
    <x v="20"/>
    <s v="AVA"/>
    <s v="Z87"/>
    <s v="Z87 - Benefits Loaders"/>
    <s v="OPER"/>
    <x v="4"/>
    <x v="15"/>
    <s v="Non-Labor"/>
    <d v="2020-08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33.38"/>
  </r>
  <r>
    <x v="2"/>
    <x v="20"/>
    <s v="AVA"/>
    <s v="Z87"/>
    <s v="Z87 - Benefits Loaders"/>
    <s v="OPER"/>
    <x v="4"/>
    <x v="15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4.3099999999999996"/>
  </r>
  <r>
    <x v="2"/>
    <x v="20"/>
    <s v="AVA"/>
    <s v="Z87"/>
    <s v="Z87 - Benefits Loaders"/>
    <s v="OPER"/>
    <x v="4"/>
    <x v="15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4.3099999999999996"/>
  </r>
  <r>
    <x v="2"/>
    <x v="20"/>
    <s v="AVA"/>
    <s v="Z87"/>
    <s v="Z87 - Benefits Loaders"/>
    <s v="OPER"/>
    <x v="4"/>
    <x v="15"/>
    <s v="Non-Labor"/>
    <d v="2020-08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220.08"/>
  </r>
  <r>
    <x v="2"/>
    <x v="20"/>
    <s v="AVA"/>
    <s v="Z87"/>
    <s v="Z87 - Benefits Loaders"/>
    <s v="OPER"/>
    <x v="4"/>
    <x v="15"/>
    <s v="Non-Labor"/>
    <d v="2020-08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82.96"/>
  </r>
  <r>
    <x v="2"/>
    <x v="20"/>
    <s v="AVA"/>
    <s v="Z87"/>
    <s v="Z87 - Benefits Loaders"/>
    <s v="OPER"/>
    <x v="4"/>
    <x v="15"/>
    <s v="Non-Labor"/>
    <d v="2020-08-02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01"/>
    <s v="Regular                                 "/>
    <m/>
    <m/>
    <m/>
    <m/>
    <s v="B901206101000"/>
    <m/>
    <m/>
    <n v="2.15"/>
  </r>
  <r>
    <x v="2"/>
    <x v="20"/>
    <s v="AVA"/>
    <s v="Z87"/>
    <s v="Z87 - Benefits Loaders"/>
    <s v="OPER"/>
    <x v="4"/>
    <x v="15"/>
    <s v="Non-Labor"/>
    <d v="2020-08-02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01"/>
    <s v="Regular                                 "/>
    <m/>
    <m/>
    <m/>
    <m/>
    <s v="B910206105000"/>
    <m/>
    <m/>
    <n v="45.63"/>
  </r>
  <r>
    <x v="2"/>
    <x v="20"/>
    <s v="AVA"/>
    <s v="Z87"/>
    <s v="Z87 - Benefits Loaders"/>
    <s v="OPER"/>
    <x v="4"/>
    <x v="15"/>
    <s v="Non-Labor"/>
    <d v="2020-08-02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26.13"/>
  </r>
  <r>
    <x v="2"/>
    <x v="20"/>
    <s v="AVA"/>
    <s v="Z87"/>
    <s v="Z87 - Benefits Loaders"/>
    <s v="OPER"/>
    <x v="4"/>
    <x v="15"/>
    <s v="Non-Labor"/>
    <d v="2020-08-02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01"/>
    <s v="Regular                                 "/>
    <m/>
    <m/>
    <m/>
    <m/>
    <s v="B906206105000"/>
    <m/>
    <m/>
    <n v="2.38"/>
  </r>
  <r>
    <x v="2"/>
    <x v="20"/>
    <s v="AVA"/>
    <s v="Z87"/>
    <s v="Z87 - Benefits Loaders"/>
    <s v="OPER"/>
    <x v="4"/>
    <x v="15"/>
    <s v="Non-Labor"/>
    <d v="2020-08-02T00:00:00"/>
    <s v="WA"/>
    <x v="0"/>
    <s v="Burden Cost USD"/>
    <m/>
    <m/>
    <m/>
    <m/>
    <x v="0"/>
    <x v="0"/>
    <s v="Distr Tree Maintenance - 971"/>
    <s v="97102061"/>
    <s v="DIS-Maintenance"/>
    <s v="593020"/>
    <x v="2"/>
    <s v="926505"/>
    <m/>
    <m/>
    <m/>
    <m/>
    <m/>
    <m/>
    <m/>
    <s v="E20"/>
    <s v="Alt/Dual                                "/>
    <m/>
    <m/>
    <m/>
    <m/>
    <s v="B971206105000"/>
    <m/>
    <m/>
    <n v="12.93"/>
  </r>
  <r>
    <x v="2"/>
    <x v="20"/>
    <s v="AVA"/>
    <s v="Z87"/>
    <s v="Z87 - Benefits Loaders"/>
    <s v="OPER"/>
    <x v="4"/>
    <x v="15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5"/>
    <m/>
    <m/>
    <m/>
    <m/>
    <m/>
    <m/>
    <m/>
    <s v="E27"/>
    <s v="Meals - Dinner                          "/>
    <m/>
    <m/>
    <m/>
    <m/>
    <s v="B922206105000"/>
    <m/>
    <m/>
    <n v="0.69"/>
  </r>
  <r>
    <x v="2"/>
    <x v="20"/>
    <s v="AVA"/>
    <s v="Z87"/>
    <s v="Z87 - Benefits Loaders"/>
    <s v="OPER"/>
    <x v="4"/>
    <x v="15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5000"/>
    <x v="24"/>
    <s v="926505"/>
    <m/>
    <m/>
    <m/>
    <m/>
    <m/>
    <m/>
    <m/>
    <s v="E01"/>
    <s v="Regular                                 "/>
    <m/>
    <m/>
    <m/>
    <m/>
    <s v="B922206109000"/>
    <m/>
    <m/>
    <n v="4.3099999999999996"/>
  </r>
  <r>
    <x v="2"/>
    <x v="20"/>
    <s v="AVA"/>
    <s v="Z87"/>
    <s v="Z87 - Benefits Loaders"/>
    <s v="OPER"/>
    <x v="4"/>
    <x v="15"/>
    <s v="Non-Labor"/>
    <d v="2020-08-02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14.26"/>
  </r>
  <r>
    <x v="2"/>
    <x v="20"/>
    <s v="AVA"/>
    <s v="Z87"/>
    <s v="Z87 - Benefits Loaders"/>
    <s v="OPER"/>
    <x v="4"/>
    <x v="15"/>
    <s v="Non-Labor"/>
    <d v="2020-08-02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4.3099999999999996"/>
  </r>
  <r>
    <x v="2"/>
    <x v="20"/>
    <s v="AVA"/>
    <s v="Z87"/>
    <s v="Z87 - Benefits Loaders"/>
    <s v="OPER"/>
    <x v="4"/>
    <x v="15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40.93"/>
  </r>
  <r>
    <x v="2"/>
    <x v="20"/>
    <s v="AVA"/>
    <s v="Z87"/>
    <s v="Z87 - Benefits Loaders"/>
    <s v="OPER"/>
    <x v="4"/>
    <x v="15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2.15"/>
  </r>
  <r>
    <x v="2"/>
    <x v="20"/>
    <s v="AVA"/>
    <s v="Z87"/>
    <s v="Z87 - Benefits Loaders"/>
    <s v="OPER"/>
    <x v="4"/>
    <x v="15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10"/>
    <x v="3"/>
    <s v="926505"/>
    <m/>
    <m/>
    <m/>
    <m/>
    <m/>
    <m/>
    <m/>
    <s v="E01"/>
    <s v="Regular                                 "/>
    <m/>
    <m/>
    <m/>
    <m/>
    <m/>
    <m/>
    <m/>
    <n v="6.46"/>
  </r>
  <r>
    <x v="2"/>
    <x v="20"/>
    <s v="AVA"/>
    <s v="Z87"/>
    <s v="Z87 - Benefits Loaders"/>
    <s v="OPER"/>
    <x v="4"/>
    <x v="15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5"/>
    <m/>
    <m/>
    <m/>
    <m/>
    <m/>
    <m/>
    <m/>
    <s v="E01"/>
    <s v="Regular                                 "/>
    <m/>
    <m/>
    <m/>
    <m/>
    <m/>
    <m/>
    <m/>
    <n v="4.66"/>
  </r>
  <r>
    <x v="2"/>
    <x v="20"/>
    <s v="AVA"/>
    <s v="Z87"/>
    <s v="Z87 - Benefits Loaders"/>
    <s v="OPER"/>
    <x v="4"/>
    <x v="15"/>
    <s v="Non-Labor"/>
    <d v="2020-08-02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5"/>
    <m/>
    <m/>
    <m/>
    <m/>
    <m/>
    <m/>
    <m/>
    <s v="E01"/>
    <s v="Regular                                 "/>
    <m/>
    <m/>
    <m/>
    <m/>
    <s v="B974206114000"/>
    <m/>
    <m/>
    <n v="2.15"/>
  </r>
  <r>
    <x v="2"/>
    <x v="20"/>
    <s v="AVA"/>
    <s v="Z87"/>
    <s v="Z87 - Benefits Loaders"/>
    <s v="OPER"/>
    <x v="4"/>
    <x v="15"/>
    <s v="Non-Labor"/>
    <d v="2020-08-1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372.35"/>
  </r>
  <r>
    <x v="2"/>
    <x v="20"/>
    <s v="AVA"/>
    <s v="Z87"/>
    <s v="Z87 - Benefits Loaders"/>
    <s v="OPER"/>
    <x v="4"/>
    <x v="15"/>
    <s v="Non-Labor"/>
    <d v="2020-08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44.19999999999999"/>
  </r>
  <r>
    <x v="2"/>
    <x v="20"/>
    <s v="AVA"/>
    <s v="Z87"/>
    <s v="Z87 - Benefits Loaders"/>
    <s v="OPER"/>
    <x v="4"/>
    <x v="15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10.95"/>
  </r>
  <r>
    <x v="2"/>
    <x v="20"/>
    <s v="AVA"/>
    <s v="Z87"/>
    <s v="Z87 - Benefits Loaders"/>
    <s v="OPER"/>
    <x v="4"/>
    <x v="15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25.07"/>
  </r>
  <r>
    <x v="2"/>
    <x v="20"/>
    <s v="AVA"/>
    <s v="Z87"/>
    <s v="Z87 - Benefits Loaders"/>
    <s v="OPER"/>
    <x v="4"/>
    <x v="15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0"/>
    <s v="Alt/Dual                                "/>
    <m/>
    <m/>
    <m/>
    <m/>
    <s v="B980206203000"/>
    <m/>
    <m/>
    <n v="40.93"/>
  </r>
  <r>
    <x v="2"/>
    <x v="20"/>
    <s v="AVA"/>
    <s v="Z87"/>
    <s v="Z87 - Benefits Loaders"/>
    <s v="OPER"/>
    <x v="4"/>
    <x v="15"/>
    <s v="Non-Labor"/>
    <d v="2020-08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224.02"/>
  </r>
  <r>
    <x v="2"/>
    <x v="20"/>
    <s v="AVA"/>
    <s v="Z87"/>
    <s v="Z87 - Benefits Loaders"/>
    <s v="OPER"/>
    <x v="4"/>
    <x v="15"/>
    <s v="Non-Labor"/>
    <d v="2020-08-1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64.900000000000006"/>
  </r>
  <r>
    <x v="2"/>
    <x v="20"/>
    <s v="AVA"/>
    <s v="Z87"/>
    <s v="Z87 - Benefits Loaders"/>
    <s v="OPER"/>
    <x v="4"/>
    <x v="15"/>
    <s v="Non-Labor"/>
    <d v="2020-08-16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01"/>
    <s v="Regular                                 "/>
    <m/>
    <m/>
    <m/>
    <m/>
    <s v="B901206101000"/>
    <m/>
    <m/>
    <n v="20.16"/>
  </r>
  <r>
    <x v="2"/>
    <x v="20"/>
    <s v="AVA"/>
    <s v="Z87"/>
    <s v="Z87 - Benefits Loaders"/>
    <s v="OPER"/>
    <x v="4"/>
    <x v="15"/>
    <s v="Non-Labor"/>
    <d v="2020-08-16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4.3099999999999996"/>
  </r>
  <r>
    <x v="2"/>
    <x v="20"/>
    <s v="AVA"/>
    <s v="Z87"/>
    <s v="Z87 - Benefits Loaders"/>
    <s v="OPER"/>
    <x v="4"/>
    <x v="15"/>
    <s v="Non-Labor"/>
    <d v="2020-08-16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4.75"/>
  </r>
  <r>
    <x v="2"/>
    <x v="20"/>
    <s v="AVA"/>
    <s v="Z87"/>
    <s v="Z87 - Benefits Loaders"/>
    <s v="OPER"/>
    <x v="4"/>
    <x v="15"/>
    <s v="Non-Labor"/>
    <d v="2020-08-16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s v="E20"/>
    <s v="Alt/Dual                                "/>
    <m/>
    <m/>
    <m/>
    <m/>
    <s v="B930204114000"/>
    <m/>
    <m/>
    <n v="4.3899999999999997"/>
  </r>
  <r>
    <x v="2"/>
    <x v="20"/>
    <s v="AVA"/>
    <s v="Z87"/>
    <s v="Z87 - Benefits Loaders"/>
    <s v="OPER"/>
    <x v="4"/>
    <x v="15"/>
    <s v="Non-Labor"/>
    <d v="2020-08-16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27.99"/>
  </r>
  <r>
    <x v="2"/>
    <x v="20"/>
    <s v="AVA"/>
    <s v="Z87"/>
    <s v="Z87 - Benefits Loaders"/>
    <s v="OPER"/>
    <x v="4"/>
    <x v="15"/>
    <s v="Non-Labor"/>
    <d v="2020-08-16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-1.26"/>
  </r>
  <r>
    <x v="2"/>
    <x v="20"/>
    <s v="AVA"/>
    <s v="Z87"/>
    <s v="Z87 - Benefits Loaders"/>
    <s v="OPER"/>
    <x v="4"/>
    <x v="15"/>
    <s v="Non-Labor"/>
    <d v="2020-08-16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01"/>
    <s v="Regular                                 "/>
    <m/>
    <m/>
    <m/>
    <m/>
    <s v="B906206105000"/>
    <m/>
    <m/>
    <n v="7.13"/>
  </r>
  <r>
    <x v="2"/>
    <x v="20"/>
    <s v="AVA"/>
    <s v="Z87"/>
    <s v="Z87 - Benefits Loaders"/>
    <s v="OPER"/>
    <x v="4"/>
    <x v="15"/>
    <s v="Non-Labor"/>
    <d v="2020-08-16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10.69"/>
  </r>
  <r>
    <x v="2"/>
    <x v="20"/>
    <s v="AVA"/>
    <s v="Z87"/>
    <s v="Z87 - Benefits Loaders"/>
    <s v="OPER"/>
    <x v="4"/>
    <x v="15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23.27"/>
  </r>
  <r>
    <x v="2"/>
    <x v="20"/>
    <s v="AVA"/>
    <s v="Z87"/>
    <s v="Z87 - Benefits Loaders"/>
    <s v="OPER"/>
    <x v="4"/>
    <x v="15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7"/>
    <s v="Meals - Dinner                          "/>
    <m/>
    <m/>
    <m/>
    <m/>
    <s v="B956206105000"/>
    <m/>
    <m/>
    <n v="-1.03"/>
  </r>
  <r>
    <x v="2"/>
    <x v="20"/>
    <s v="AVA"/>
    <s v="Z87"/>
    <s v="Z87 - Benefits Loaders"/>
    <s v="OPER"/>
    <x v="4"/>
    <x v="15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2.15"/>
  </r>
  <r>
    <x v="2"/>
    <x v="20"/>
    <s v="AVA"/>
    <s v="Z87"/>
    <s v="Z87 - Benefits Loaders"/>
    <s v="OPER"/>
    <x v="4"/>
    <x v="15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1.81"/>
  </r>
  <r>
    <x v="2"/>
    <x v="20"/>
    <s v="AVA"/>
    <s v="Z87"/>
    <s v="Z87 - Benefits Loaders"/>
    <s v="OPER"/>
    <x v="4"/>
    <x v="15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2"/>
    <s v="Rest Period union employees             "/>
    <m/>
    <m/>
    <m/>
    <m/>
    <s v="B960206105000"/>
    <m/>
    <m/>
    <n v="40.53"/>
  </r>
  <r>
    <x v="2"/>
    <x v="20"/>
    <s v="AVA"/>
    <s v="Z87"/>
    <s v="Z87 - Benefits Loaders"/>
    <s v="OPER"/>
    <x v="4"/>
    <x v="15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5"/>
    <m/>
    <m/>
    <m/>
    <m/>
    <m/>
    <m/>
    <m/>
    <s v="E01"/>
    <s v="Regular                                 "/>
    <m/>
    <m/>
    <m/>
    <m/>
    <s v="B960206114000"/>
    <m/>
    <m/>
    <n v="4.3099999999999996"/>
  </r>
  <r>
    <x v="2"/>
    <x v="20"/>
    <s v="AVA"/>
    <s v="Z87"/>
    <s v="Z87 - Benefits Loaders"/>
    <s v="OPER"/>
    <x v="4"/>
    <x v="15"/>
    <s v="Non-Labor"/>
    <d v="2020-08-16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27"/>
    <s v="Meals - Dinner                          "/>
    <m/>
    <m/>
    <m/>
    <m/>
    <s v="B976206114000"/>
    <m/>
    <m/>
    <n v="0.69"/>
  </r>
  <r>
    <x v="2"/>
    <x v="20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409.59"/>
  </r>
  <r>
    <x v="2"/>
    <x v="20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158.62"/>
  </r>
  <r>
    <x v="2"/>
    <x v="20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39.619999999999997"/>
  </r>
  <r>
    <x v="2"/>
    <x v="20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45.02"/>
  </r>
  <r>
    <x v="2"/>
    <x v="20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246.42"/>
  </r>
  <r>
    <x v="2"/>
    <x v="20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71.39"/>
  </r>
  <r>
    <x v="2"/>
    <x v="20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22.18"/>
  </r>
  <r>
    <x v="2"/>
    <x v="20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4.74"/>
  </r>
  <r>
    <x v="2"/>
    <x v="20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5.23"/>
  </r>
  <r>
    <x v="2"/>
    <x v="20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m/>
    <m/>
    <m/>
    <m/>
    <m/>
    <m/>
    <s v="B930204114000"/>
    <m/>
    <m/>
    <n v="4.83"/>
  </r>
  <r>
    <x v="2"/>
    <x v="20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29.41"/>
  </r>
  <r>
    <x v="2"/>
    <x v="20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m/>
    <m/>
    <m/>
    <m/>
    <m/>
    <m/>
    <s v="B906206105000"/>
    <m/>
    <m/>
    <n v="7.84"/>
  </r>
  <r>
    <x v="2"/>
    <x v="20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11.76"/>
  </r>
  <r>
    <x v="2"/>
    <x v="20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24.45"/>
  </r>
  <r>
    <x v="2"/>
    <x v="20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2.37"/>
  </r>
  <r>
    <x v="2"/>
    <x v="20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42.6"/>
  </r>
  <r>
    <x v="2"/>
    <x v="20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5"/>
    <m/>
    <m/>
    <m/>
    <m/>
    <m/>
    <m/>
    <m/>
    <m/>
    <m/>
    <m/>
    <m/>
    <m/>
    <m/>
    <s v="B960206114000"/>
    <m/>
    <m/>
    <n v="4.74"/>
  </r>
  <r>
    <x v="2"/>
    <x v="20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0.76"/>
  </r>
  <r>
    <x v="2"/>
    <x v="20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596.26"/>
  </r>
  <r>
    <x v="2"/>
    <x v="20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268.27"/>
  </r>
  <r>
    <x v="2"/>
    <x v="20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8.84"/>
  </r>
  <r>
    <x v="2"/>
    <x v="20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7.309999999999999"/>
  </r>
  <r>
    <x v="2"/>
    <x v="20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309.64"/>
  </r>
  <r>
    <x v="2"/>
    <x v="20"/>
    <s v="AVA"/>
    <s v="Z87"/>
    <s v="Z87 - Benefits Loaders"/>
    <s v="OPER"/>
    <x v="4"/>
    <x v="16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68.12"/>
  </r>
  <r>
    <x v="2"/>
    <x v="20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4.01"/>
  </r>
  <r>
    <x v="2"/>
    <x v="20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4.01"/>
  </r>
  <r>
    <x v="2"/>
    <x v="20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4.42"/>
  </r>
  <r>
    <x v="2"/>
    <x v="20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1.28"/>
  </r>
  <r>
    <x v="2"/>
    <x v="20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m/>
    <m/>
    <m/>
    <m/>
    <m/>
    <m/>
    <s v="B913206101000"/>
    <m/>
    <m/>
    <n v="-13.26"/>
  </r>
  <r>
    <x v="2"/>
    <x v="20"/>
    <s v="AVA"/>
    <s v="Z87"/>
    <s v="Z87 - Benefits Loaders"/>
    <s v="OPER"/>
    <x v="4"/>
    <x v="16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17.68"/>
  </r>
  <r>
    <x v="2"/>
    <x v="20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26.52"/>
  </r>
  <r>
    <x v="2"/>
    <x v="20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8.02"/>
  </r>
  <r>
    <x v="2"/>
    <x v="20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88.18"/>
  </r>
  <r>
    <x v="2"/>
    <x v="20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5.29"/>
  </r>
  <r>
    <x v="2"/>
    <x v="20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-73.900000000000006"/>
  </r>
  <r>
    <x v="2"/>
    <x v="20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6.01"/>
  </r>
  <r>
    <x v="2"/>
    <x v="20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-14.83"/>
  </r>
  <r>
    <x v="2"/>
    <x v="20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35.36"/>
  </r>
  <r>
    <x v="2"/>
    <x v="20"/>
    <s v="AVA"/>
    <s v="Z87"/>
    <s v="Z87 - Benefits Loaders"/>
    <s v="OPER"/>
    <x v="4"/>
    <x v="16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408115"/>
    <m/>
    <m/>
    <m/>
    <m/>
    <m/>
    <m/>
    <m/>
    <m/>
    <m/>
    <m/>
    <m/>
    <m/>
    <m/>
    <m/>
    <m/>
    <m/>
    <n v="-56.3"/>
  </r>
  <r>
    <x v="2"/>
    <x v="20"/>
    <s v="AVA"/>
    <s v="Z87"/>
    <s v="Z87 - Benefits Loaders"/>
    <s v="OPER"/>
    <x v="4"/>
    <x v="16"/>
    <s v="Non-Labor"/>
    <d v="2020-08-02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75.55999999999995"/>
  </r>
  <r>
    <x v="2"/>
    <x v="20"/>
    <s v="AVA"/>
    <s v="Z87"/>
    <s v="Z87 - Benefits Loaders"/>
    <s v="OPER"/>
    <x v="4"/>
    <x v="16"/>
    <s v="Non-Labor"/>
    <d v="2020-08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40.4"/>
  </r>
  <r>
    <x v="2"/>
    <x v="20"/>
    <s v="AVA"/>
    <s v="Z87"/>
    <s v="Z87 - Benefits Loaders"/>
    <s v="OPER"/>
    <x v="4"/>
    <x v="16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7.77"/>
  </r>
  <r>
    <x v="2"/>
    <x v="20"/>
    <s v="AVA"/>
    <s v="Z87"/>
    <s v="Z87 - Benefits Loaders"/>
    <s v="OPER"/>
    <x v="4"/>
    <x v="16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7.77"/>
  </r>
  <r>
    <x v="2"/>
    <x v="20"/>
    <s v="AVA"/>
    <s v="Z87"/>
    <s v="Z87 - Benefits Loaders"/>
    <s v="OPER"/>
    <x v="4"/>
    <x v="16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4"/>
    <s v="Call 2X                                 "/>
    <m/>
    <m/>
    <m/>
    <m/>
    <s v="B980206203000"/>
    <m/>
    <m/>
    <n v="11.65"/>
  </r>
  <r>
    <x v="2"/>
    <x v="20"/>
    <s v="AVA"/>
    <s v="Z87"/>
    <s v="Z87 - Benefits Loaders"/>
    <s v="OPER"/>
    <x v="4"/>
    <x v="16"/>
    <s v="Non-Labor"/>
    <d v="2020-08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528.84"/>
  </r>
  <r>
    <x v="2"/>
    <x v="20"/>
    <s v="AVA"/>
    <s v="Z87"/>
    <s v="Z87 - Benefits Loaders"/>
    <s v="OPER"/>
    <x v="4"/>
    <x v="16"/>
    <s v="Non-Labor"/>
    <d v="2020-08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29.75"/>
  </r>
  <r>
    <x v="2"/>
    <x v="20"/>
    <s v="AVA"/>
    <s v="Z87"/>
    <s v="Z87 - Benefits Loaders"/>
    <s v="OPER"/>
    <x v="4"/>
    <x v="16"/>
    <s v="Non-Labor"/>
    <d v="2020-08-02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3.88"/>
  </r>
  <r>
    <x v="2"/>
    <x v="20"/>
    <s v="AVA"/>
    <s v="Z87"/>
    <s v="Z87 - Benefits Loaders"/>
    <s v="OPER"/>
    <x v="4"/>
    <x v="16"/>
    <s v="Non-Labor"/>
    <d v="2020-08-02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4"/>
    <s v="Call 2X                                 "/>
    <m/>
    <m/>
    <m/>
    <m/>
    <s v="B907206105000"/>
    <m/>
    <m/>
    <n v="15.08"/>
  </r>
  <r>
    <x v="2"/>
    <x v="20"/>
    <s v="AVA"/>
    <s v="Z87"/>
    <s v="Z87 - Benefits Loaders"/>
    <s v="OPER"/>
    <x v="4"/>
    <x v="16"/>
    <s v="Non-Labor"/>
    <d v="2020-08-02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1"/>
    <s v="Regular                                 "/>
    <m/>
    <m/>
    <m/>
    <m/>
    <s v="B910206105000"/>
    <m/>
    <m/>
    <n v="82.24"/>
  </r>
  <r>
    <x v="2"/>
    <x v="20"/>
    <s v="AVA"/>
    <s v="Z87"/>
    <s v="Z87 - Benefits Loaders"/>
    <s v="OPER"/>
    <x v="4"/>
    <x v="16"/>
    <s v="Non-Labor"/>
    <d v="2020-08-02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66.3"/>
  </r>
  <r>
    <x v="2"/>
    <x v="20"/>
    <s v="AVA"/>
    <s v="Z87"/>
    <s v="Z87 - Benefits Loaders"/>
    <s v="OPER"/>
    <x v="4"/>
    <x v="16"/>
    <s v="Non-Labor"/>
    <d v="2020-08-02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77"/>
    <s v="OT 2x Ext Trouble                       "/>
    <m/>
    <m/>
    <m/>
    <m/>
    <s v="B913206114000"/>
    <m/>
    <m/>
    <n v="-2.0699999999999998"/>
  </r>
  <r>
    <x v="2"/>
    <x v="20"/>
    <s v="AVA"/>
    <s v="Z87"/>
    <s v="Z87 - Benefits Loaders"/>
    <s v="OPER"/>
    <x v="4"/>
    <x v="16"/>
    <s v="Non-Labor"/>
    <d v="2020-08-02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4"/>
    <s v="Call 2X                                 "/>
    <m/>
    <m/>
    <m/>
    <m/>
    <s v="B930206114000"/>
    <m/>
    <m/>
    <n v="18.84"/>
  </r>
  <r>
    <x v="2"/>
    <x v="20"/>
    <s v="AVA"/>
    <s v="Z87"/>
    <s v="Z87 - Benefits Loaders"/>
    <s v="OPER"/>
    <x v="4"/>
    <x v="16"/>
    <s v="Non-Labor"/>
    <d v="2020-08-02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24"/>
    <s v="Call 2X                                 "/>
    <m/>
    <m/>
    <m/>
    <m/>
    <s v="B932206105000"/>
    <m/>
    <m/>
    <n v="151.29"/>
  </r>
  <r>
    <x v="2"/>
    <x v="20"/>
    <s v="AVA"/>
    <s v="Z87"/>
    <s v="Z87 - Benefits Loaders"/>
    <s v="OPER"/>
    <x v="4"/>
    <x v="16"/>
    <s v="Non-Labor"/>
    <d v="2020-08-02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4.28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 971"/>
    <s v="97102061"/>
    <s v="DIS-Maintenance"/>
    <s v="593020"/>
    <x v="2"/>
    <s v="408115"/>
    <m/>
    <m/>
    <m/>
    <m/>
    <m/>
    <m/>
    <m/>
    <s v="E20"/>
    <s v="Alt/Dual                                "/>
    <m/>
    <m/>
    <m/>
    <m/>
    <s v="B971206105000"/>
    <m/>
    <m/>
    <n v="23.3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s v="E24"/>
    <s v="Call 2X                                 "/>
    <m/>
    <m/>
    <m/>
    <m/>
    <s v="B922206105000"/>
    <m/>
    <m/>
    <n v="12.89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s v="E24"/>
    <s v="Call 2X                                 "/>
    <m/>
    <m/>
    <m/>
    <m/>
    <s v="B922206114000"/>
    <m/>
    <m/>
    <n v="30.61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5000"/>
    <x v="24"/>
    <s v="408115"/>
    <m/>
    <m/>
    <m/>
    <m/>
    <m/>
    <m/>
    <m/>
    <s v="E01"/>
    <s v="Regular                                 "/>
    <m/>
    <m/>
    <m/>
    <m/>
    <s v="B922206109000"/>
    <m/>
    <m/>
    <n v="7.77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25.7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7.77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60.34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84"/>
    <s v="Alt 2x Ext Trouble                      "/>
    <m/>
    <m/>
    <m/>
    <m/>
    <s v="B956206105000"/>
    <m/>
    <m/>
    <n v="-5.03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3.88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10"/>
    <x v="3"/>
    <s v="408115"/>
    <m/>
    <m/>
    <m/>
    <m/>
    <m/>
    <m/>
    <m/>
    <s v="E05"/>
    <s v="Overtime 2X                             "/>
    <m/>
    <m/>
    <m/>
    <m/>
    <m/>
    <m/>
    <m/>
    <n v="15.53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1"/>
    <s v="Regular                                 "/>
    <m/>
    <m/>
    <m/>
    <m/>
    <m/>
    <m/>
    <m/>
    <n v="63.14"/>
  </r>
  <r>
    <x v="2"/>
    <x v="20"/>
    <s v="AVA"/>
    <s v="Z87"/>
    <s v="Z87 - Benefits Loaders"/>
    <s v="OPER"/>
    <x v="4"/>
    <x v="16"/>
    <s v="Non-Labor"/>
    <d v="2020-08-02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s v="E01"/>
    <s v="Regular                                 "/>
    <m/>
    <m/>
    <m/>
    <m/>
    <s v="B974206114000"/>
    <m/>
    <m/>
    <n v="3.88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71.1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59.89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27.19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5"/>
    <s v="Overtime 2X                             "/>
    <m/>
    <m/>
    <m/>
    <m/>
    <s v="B980206202000"/>
    <m/>
    <m/>
    <n v="11.65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-0.88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44"/>
    <s v="Call 2X Alt  Dual                       "/>
    <m/>
    <m/>
    <m/>
    <m/>
    <s v="B980206202000"/>
    <m/>
    <m/>
    <n v="-1.66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7"/>
    <s v="OT 2x Ext Trouble                       "/>
    <m/>
    <m/>
    <m/>
    <m/>
    <s v="B980206202000"/>
    <m/>
    <m/>
    <n v="26.52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84"/>
    <s v="Alt 2x Ext Trouble                      "/>
    <m/>
    <m/>
    <m/>
    <m/>
    <s v="B980206202000"/>
    <m/>
    <m/>
    <n v="53.39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73.77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4"/>
    <s v="Call 2X                                 "/>
    <m/>
    <m/>
    <m/>
    <m/>
    <s v="B980206203000"/>
    <m/>
    <m/>
    <n v="11.65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545.84"/>
  </r>
  <r>
    <x v="2"/>
    <x v="20"/>
    <s v="AVA"/>
    <s v="Z87"/>
    <s v="Z87 - Benefits Loaders"/>
    <s v="OPER"/>
    <x v="4"/>
    <x v="16"/>
    <s v="Non-Labor"/>
    <d v="2020-08-16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16.97"/>
  </r>
  <r>
    <x v="2"/>
    <x v="20"/>
    <s v="AVA"/>
    <s v="Z87"/>
    <s v="Z87 - Benefits Loaders"/>
    <s v="OPER"/>
    <x v="4"/>
    <x v="16"/>
    <s v="Non-Labor"/>
    <d v="2020-08-16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36.340000000000003"/>
  </r>
  <r>
    <x v="2"/>
    <x v="20"/>
    <s v="AVA"/>
    <s v="Z87"/>
    <s v="Z87 - Benefits Loaders"/>
    <s v="OPER"/>
    <x v="4"/>
    <x v="16"/>
    <s v="Non-Labor"/>
    <d v="2020-08-16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-0.86"/>
  </r>
  <r>
    <x v="2"/>
    <x v="20"/>
    <s v="AVA"/>
    <s v="Z87"/>
    <s v="Z87 - Benefits Loaders"/>
    <s v="OPER"/>
    <x v="4"/>
    <x v="16"/>
    <s v="Non-Labor"/>
    <d v="2020-08-16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5"/>
    <s v="Overtime 2X                             "/>
    <m/>
    <m/>
    <m/>
    <m/>
    <s v="B907206105000"/>
    <m/>
    <m/>
    <n v="27.47"/>
  </r>
  <r>
    <x v="2"/>
    <x v="20"/>
    <s v="AVA"/>
    <s v="Z87"/>
    <s v="Z87 - Benefits Loaders"/>
    <s v="OPER"/>
    <x v="4"/>
    <x v="16"/>
    <s v="Non-Labor"/>
    <d v="2020-08-16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8.56"/>
  </r>
  <r>
    <x v="2"/>
    <x v="20"/>
    <s v="AVA"/>
    <s v="Z87"/>
    <s v="Z87 - Benefits Loaders"/>
    <s v="OPER"/>
    <x v="4"/>
    <x v="16"/>
    <s v="Non-Labor"/>
    <d v="2020-08-16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0"/>
    <s v="Alt/Dual                                "/>
    <m/>
    <m/>
    <m/>
    <m/>
    <s v="B930204114000"/>
    <m/>
    <m/>
    <n v="7.91"/>
  </r>
  <r>
    <x v="2"/>
    <x v="20"/>
    <s v="AVA"/>
    <s v="Z87"/>
    <s v="Z87 - Benefits Loaders"/>
    <s v="OPER"/>
    <x v="4"/>
    <x v="16"/>
    <s v="Non-Labor"/>
    <d v="2020-08-16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-2.52"/>
  </r>
  <r>
    <x v="2"/>
    <x v="20"/>
    <s v="AVA"/>
    <s v="Z87"/>
    <s v="Z87 - Benefits Loaders"/>
    <s v="OPER"/>
    <x v="4"/>
    <x v="16"/>
    <s v="Non-Labor"/>
    <d v="2020-08-16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4"/>
    <s v="Call 2X                                 "/>
    <m/>
    <m/>
    <m/>
    <m/>
    <s v="B933206105000"/>
    <m/>
    <m/>
    <n v="81.099999999999994"/>
  </r>
  <r>
    <x v="2"/>
    <x v="20"/>
    <s v="AVA"/>
    <s v="Z87"/>
    <s v="Z87 - Benefits Loaders"/>
    <s v="OPER"/>
    <x v="4"/>
    <x v="16"/>
    <s v="Non-Labor"/>
    <d v="2020-08-16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s v="E24"/>
    <s v="Call 2X                                 "/>
    <m/>
    <m/>
    <m/>
    <m/>
    <s v="B906206101000"/>
    <m/>
    <m/>
    <n v="56.49"/>
  </r>
  <r>
    <x v="2"/>
    <x v="20"/>
    <s v="AVA"/>
    <s v="Z87"/>
    <s v="Z87 - Benefits Loaders"/>
    <s v="OPER"/>
    <x v="4"/>
    <x v="16"/>
    <s v="Non-Labor"/>
    <d v="2020-08-16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17.68"/>
  </r>
  <r>
    <x v="2"/>
    <x v="20"/>
    <s v="AVA"/>
    <s v="Z87"/>
    <s v="Z87 - Benefits Loaders"/>
    <s v="OPER"/>
    <x v="4"/>
    <x v="16"/>
    <s v="Non-Labor"/>
    <d v="2020-08-16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77"/>
    <s v="OT 2x Ext Trouble                       "/>
    <m/>
    <m/>
    <m/>
    <m/>
    <s v="B906206105000"/>
    <m/>
    <m/>
    <n v="-0.55000000000000004"/>
  </r>
  <r>
    <x v="2"/>
    <x v="20"/>
    <s v="AVA"/>
    <s v="Z87"/>
    <s v="Z87 - Benefits Loaders"/>
    <s v="OPER"/>
    <x v="4"/>
    <x v="16"/>
    <s v="Non-Labor"/>
    <d v="2020-08-16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19.260000000000002"/>
  </r>
  <r>
    <x v="2"/>
    <x v="20"/>
    <s v="AVA"/>
    <s v="Z87"/>
    <s v="Z87 - Benefits Loaders"/>
    <s v="OPER"/>
    <x v="4"/>
    <x v="16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79"/>
    <s v="Schd Shutdown 2X                        "/>
    <m/>
    <m/>
    <m/>
    <m/>
    <s v="B956206105000"/>
    <m/>
    <m/>
    <n v="131.05000000000001"/>
  </r>
  <r>
    <x v="2"/>
    <x v="20"/>
    <s v="AVA"/>
    <s v="Z87"/>
    <s v="Z87 - Benefits Loaders"/>
    <s v="OPER"/>
    <x v="4"/>
    <x v="16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82"/>
    <s v="Alt Schd Shtdwn 2X                      "/>
    <m/>
    <m/>
    <m/>
    <m/>
    <s v="B956206105000"/>
    <m/>
    <m/>
    <n v="-4.08"/>
  </r>
  <r>
    <x v="2"/>
    <x v="20"/>
    <s v="AVA"/>
    <s v="Z87"/>
    <s v="Z87 - Benefits Loaders"/>
    <s v="OPER"/>
    <x v="4"/>
    <x v="16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3.88"/>
  </r>
  <r>
    <x v="2"/>
    <x v="20"/>
    <s v="AVA"/>
    <s v="Z87"/>
    <s v="Z87 - Benefits Loaders"/>
    <s v="OPER"/>
    <x v="4"/>
    <x v="16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4114000"/>
    <m/>
    <m/>
    <n v="79.180000000000007"/>
  </r>
  <r>
    <x v="2"/>
    <x v="20"/>
    <s v="AVA"/>
    <s v="Z87"/>
    <s v="Z87 - Benefits Loaders"/>
    <s v="OPER"/>
    <x v="4"/>
    <x v="16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2"/>
    <s v="Rest Period union employees             "/>
    <m/>
    <m/>
    <m/>
    <m/>
    <s v="B960206105000"/>
    <m/>
    <m/>
    <n v="235.43"/>
  </r>
  <r>
    <x v="2"/>
    <x v="20"/>
    <s v="AVA"/>
    <s v="Z87"/>
    <s v="Z87 - Benefits Loaders"/>
    <s v="OPER"/>
    <x v="4"/>
    <x v="16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-7.36"/>
  </r>
  <r>
    <x v="2"/>
    <x v="20"/>
    <s v="AVA"/>
    <s v="Z87"/>
    <s v="Z87 - Benefits Loaders"/>
    <s v="OPER"/>
    <x v="4"/>
    <x v="16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1"/>
    <s v="Regular                                 "/>
    <m/>
    <m/>
    <m/>
    <m/>
    <s v="B960206114000"/>
    <m/>
    <m/>
    <n v="7.77"/>
  </r>
  <r>
    <x v="2"/>
    <x v="20"/>
    <s v="AVA"/>
    <s v="Z87"/>
    <s v="Z87 - Benefits Loaders"/>
    <s v="OPER"/>
    <x v="4"/>
    <x v="16"/>
    <s v="Non-Labor"/>
    <d v="2020-08-16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24"/>
    <s v="Call 2X                                 "/>
    <m/>
    <m/>
    <m/>
    <m/>
    <s v="B976206114000"/>
    <m/>
    <m/>
    <n v="18.96"/>
  </r>
  <r>
    <x v="2"/>
    <x v="20"/>
    <s v="AVA"/>
    <s v="Z87"/>
    <s v="Z87 - Benefits Loaders"/>
    <s v="OPER"/>
    <x v="4"/>
    <x v="16"/>
    <s v="Non-Labor"/>
    <d v="2020-08-16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27"/>
    <s v="Meals - Dinner                          "/>
    <m/>
    <m/>
    <m/>
    <m/>
    <s v="B976206114000"/>
    <m/>
    <m/>
    <n v="-0.59"/>
  </r>
  <r>
    <x v="2"/>
    <x v="20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738.21"/>
  </r>
  <r>
    <x v="2"/>
    <x v="20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285.88"/>
  </r>
  <r>
    <x v="2"/>
    <x v="20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71.42"/>
  </r>
  <r>
    <x v="2"/>
    <x v="20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81.150000000000006"/>
  </r>
  <r>
    <x v="2"/>
    <x v="20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444.12"/>
  </r>
  <r>
    <x v="2"/>
    <x v="20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28.66999999999999"/>
  </r>
  <r>
    <x v="2"/>
    <x v="20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39.97"/>
  </r>
  <r>
    <x v="2"/>
    <x v="20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8.5399999999999991"/>
  </r>
  <r>
    <x v="2"/>
    <x v="20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9.42"/>
  </r>
  <r>
    <x v="2"/>
    <x v="20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4114000"/>
    <m/>
    <m/>
    <n v="8.6999999999999993"/>
  </r>
  <r>
    <x v="2"/>
    <x v="20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53.01"/>
  </r>
  <r>
    <x v="2"/>
    <x v="20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14.13"/>
  </r>
  <r>
    <x v="2"/>
    <x v="20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21.19"/>
  </r>
  <r>
    <x v="2"/>
    <x v="20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44.07"/>
  </r>
  <r>
    <x v="2"/>
    <x v="20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4.2699999999999996"/>
  </r>
  <r>
    <x v="2"/>
    <x v="20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76.78"/>
  </r>
  <r>
    <x v="2"/>
    <x v="20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m/>
    <m/>
    <m/>
    <m/>
    <m/>
    <m/>
    <s v="B960206114000"/>
    <m/>
    <m/>
    <n v="8.5399999999999991"/>
  </r>
  <r>
    <x v="2"/>
    <x v="20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1.36"/>
  </r>
  <r>
    <x v="2"/>
    <x v="20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192.52"/>
  </r>
  <r>
    <x v="2"/>
    <x v="20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36.54"/>
  </r>
  <r>
    <x v="2"/>
    <x v="20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7.68"/>
  </r>
  <r>
    <x v="2"/>
    <x v="20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4.619999999999997"/>
  </r>
  <r>
    <x v="2"/>
    <x v="20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619.28"/>
  </r>
  <r>
    <x v="2"/>
    <x v="20"/>
    <s v="AVA"/>
    <s v="Z87"/>
    <s v="Z87 - Benefits Loaders"/>
    <s v="OPER"/>
    <x v="4"/>
    <x v="17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36.24"/>
  </r>
  <r>
    <x v="2"/>
    <x v="20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8.02"/>
  </r>
  <r>
    <x v="2"/>
    <x v="20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8.02"/>
  </r>
  <r>
    <x v="2"/>
    <x v="20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8.84"/>
  </r>
  <r>
    <x v="2"/>
    <x v="20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2.56"/>
  </r>
  <r>
    <x v="2"/>
    <x v="20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26.52"/>
  </r>
  <r>
    <x v="2"/>
    <x v="20"/>
    <s v="AVA"/>
    <s v="Z87"/>
    <s v="Z87 - Benefits Loaders"/>
    <s v="OPER"/>
    <x v="4"/>
    <x v="17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35.36"/>
  </r>
  <r>
    <x v="2"/>
    <x v="20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53.04"/>
  </r>
  <r>
    <x v="2"/>
    <x v="20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16.03"/>
  </r>
  <r>
    <x v="2"/>
    <x v="20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76.35"/>
  </r>
  <r>
    <x v="2"/>
    <x v="20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0.58"/>
  </r>
  <r>
    <x v="2"/>
    <x v="20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147.79"/>
  </r>
  <r>
    <x v="2"/>
    <x v="20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2.02"/>
  </r>
  <r>
    <x v="2"/>
    <x v="20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-29.67"/>
  </r>
  <r>
    <x v="2"/>
    <x v="20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70.72"/>
  </r>
  <r>
    <x v="2"/>
    <x v="20"/>
    <s v="AVA"/>
    <s v="Z87"/>
    <s v="Z87 - Benefits Loaders"/>
    <s v="OPER"/>
    <x v="4"/>
    <x v="17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583000"/>
    <m/>
    <m/>
    <m/>
    <m/>
    <m/>
    <m/>
    <m/>
    <m/>
    <m/>
    <m/>
    <m/>
    <m/>
    <m/>
    <m/>
    <m/>
    <m/>
    <n v="-112.6"/>
  </r>
  <r>
    <x v="2"/>
    <x v="20"/>
    <s v="AVA"/>
    <s v="Z87"/>
    <s v="Z87 - Benefits Loaders"/>
    <s v="OPER"/>
    <x v="4"/>
    <x v="17"/>
    <s v="Non-Labor"/>
    <d v="2020-08-0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206.83"/>
  </r>
  <r>
    <x v="2"/>
    <x v="20"/>
    <s v="AVA"/>
    <s v="Z87"/>
    <s v="Z87 - Benefits Loaders"/>
    <s v="OPER"/>
    <x v="4"/>
    <x v="17"/>
    <s v="Non-Labor"/>
    <d v="2020-08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04.06"/>
  </r>
  <r>
    <x v="2"/>
    <x v="20"/>
    <s v="AVA"/>
    <s v="Z87"/>
    <s v="Z87 - Benefits Loaders"/>
    <s v="OPER"/>
    <x v="4"/>
    <x v="17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6.28"/>
  </r>
  <r>
    <x v="2"/>
    <x v="20"/>
    <s v="AVA"/>
    <s v="Z87"/>
    <s v="Z87 - Benefits Loaders"/>
    <s v="OPER"/>
    <x v="4"/>
    <x v="17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6.28"/>
  </r>
  <r>
    <x v="2"/>
    <x v="20"/>
    <s v="AVA"/>
    <s v="Z87"/>
    <s v="Z87 - Benefits Loaders"/>
    <s v="OPER"/>
    <x v="4"/>
    <x v="17"/>
    <s v="Non-Labor"/>
    <d v="2020-08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831.7"/>
  </r>
  <r>
    <x v="2"/>
    <x v="20"/>
    <s v="AVA"/>
    <s v="Z87"/>
    <s v="Z87 - Benefits Loaders"/>
    <s v="OPER"/>
    <x v="4"/>
    <x v="17"/>
    <s v="Non-Labor"/>
    <d v="2020-08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91.41"/>
  </r>
  <r>
    <x v="2"/>
    <x v="20"/>
    <s v="AVA"/>
    <s v="Z87"/>
    <s v="Z87 - Benefits Loaders"/>
    <s v="OPER"/>
    <x v="4"/>
    <x v="17"/>
    <s v="Non-Labor"/>
    <d v="2020-08-02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8.14"/>
  </r>
  <r>
    <x v="2"/>
    <x v="20"/>
    <s v="AVA"/>
    <s v="Z87"/>
    <s v="Z87 - Benefits Loaders"/>
    <s v="OPER"/>
    <x v="4"/>
    <x v="17"/>
    <s v="Non-Labor"/>
    <d v="2020-08-02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172.45"/>
  </r>
  <r>
    <x v="2"/>
    <x v="20"/>
    <s v="AVA"/>
    <s v="Z87"/>
    <s v="Z87 - Benefits Loaders"/>
    <s v="OPER"/>
    <x v="4"/>
    <x v="17"/>
    <s v="Non-Labor"/>
    <d v="2020-08-0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98.76"/>
  </r>
  <r>
    <x v="2"/>
    <x v="20"/>
    <s v="AVA"/>
    <s v="Z87"/>
    <s v="Z87 - Benefits Loaders"/>
    <s v="OPER"/>
    <x v="4"/>
    <x v="17"/>
    <s v="Non-Labor"/>
    <d v="2020-08-02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8.98"/>
  </r>
  <r>
    <x v="2"/>
    <x v="20"/>
    <s v="AVA"/>
    <s v="Z87"/>
    <s v="Z87 - Benefits Loaders"/>
    <s v="OPER"/>
    <x v="4"/>
    <x v="17"/>
    <s v="Non-Labor"/>
    <d v="2020-08-02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s v="E20"/>
    <s v="Alt/Dual                                "/>
    <m/>
    <m/>
    <m/>
    <m/>
    <s v="B971206105000"/>
    <m/>
    <m/>
    <n v="48.85"/>
  </r>
  <r>
    <x v="2"/>
    <x v="20"/>
    <s v="AVA"/>
    <s v="Z87"/>
    <s v="Z87 - Benefits Loaders"/>
    <s v="OPER"/>
    <x v="4"/>
    <x v="17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2.6"/>
  </r>
  <r>
    <x v="2"/>
    <x v="20"/>
    <s v="AVA"/>
    <s v="Z87"/>
    <s v="Z87 - Benefits Loaders"/>
    <s v="OPER"/>
    <x v="4"/>
    <x v="17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5000"/>
    <x v="24"/>
    <s v="595000"/>
    <m/>
    <m/>
    <m/>
    <m/>
    <m/>
    <m/>
    <m/>
    <s v="E01"/>
    <s v="Regular                                 "/>
    <m/>
    <m/>
    <m/>
    <m/>
    <s v="B922206109000"/>
    <m/>
    <m/>
    <n v="16.28"/>
  </r>
  <r>
    <x v="2"/>
    <x v="20"/>
    <s v="AVA"/>
    <s v="Z87"/>
    <s v="Z87 - Benefits Loaders"/>
    <s v="OPER"/>
    <x v="4"/>
    <x v="17"/>
    <s v="Non-Labor"/>
    <d v="2020-08-0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53.86"/>
  </r>
  <r>
    <x v="2"/>
    <x v="20"/>
    <s v="AVA"/>
    <s v="Z87"/>
    <s v="Z87 - Benefits Loaders"/>
    <s v="OPER"/>
    <x v="4"/>
    <x v="17"/>
    <s v="Non-Labor"/>
    <d v="2020-08-02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6.28"/>
  </r>
  <r>
    <x v="2"/>
    <x v="20"/>
    <s v="AVA"/>
    <s v="Z87"/>
    <s v="Z87 - Benefits Loaders"/>
    <s v="OPER"/>
    <x v="4"/>
    <x v="17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54.68"/>
  </r>
  <r>
    <x v="2"/>
    <x v="20"/>
    <s v="AVA"/>
    <s v="Z87"/>
    <s v="Z87 - Benefits Loaders"/>
    <s v="OPER"/>
    <x v="4"/>
    <x v="17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8.14"/>
  </r>
  <r>
    <x v="2"/>
    <x v="20"/>
    <s v="AVA"/>
    <s v="Z87"/>
    <s v="Z87 - Benefits Loaders"/>
    <s v="OPER"/>
    <x v="4"/>
    <x v="17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10"/>
    <x v="3"/>
    <s v="593000"/>
    <m/>
    <m/>
    <m/>
    <m/>
    <m/>
    <m/>
    <m/>
    <s v="E01"/>
    <s v="Regular                                 "/>
    <m/>
    <m/>
    <m/>
    <m/>
    <m/>
    <m/>
    <m/>
    <n v="24.42"/>
  </r>
  <r>
    <x v="2"/>
    <x v="20"/>
    <s v="AVA"/>
    <s v="Z87"/>
    <s v="Z87 - Benefits Loaders"/>
    <s v="OPER"/>
    <x v="4"/>
    <x v="17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m/>
    <m/>
    <m/>
    <n v="17.579999999999998"/>
  </r>
  <r>
    <x v="2"/>
    <x v="20"/>
    <s v="AVA"/>
    <s v="Z87"/>
    <s v="Z87 - Benefits Loaders"/>
    <s v="OPER"/>
    <x v="4"/>
    <x v="17"/>
    <s v="Non-Labor"/>
    <d v="2020-08-02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8.14"/>
  </r>
  <r>
    <x v="2"/>
    <x v="20"/>
    <s v="AVA"/>
    <s v="Z87"/>
    <s v="Z87 - Benefits Loaders"/>
    <s v="OPER"/>
    <x v="4"/>
    <x v="17"/>
    <s v="Non-Labor"/>
    <d v="2020-08-1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407.14"/>
  </r>
  <r>
    <x v="2"/>
    <x v="20"/>
    <s v="AVA"/>
    <s v="Z87"/>
    <s v="Z87 - Benefits Loaders"/>
    <s v="OPER"/>
    <x v="4"/>
    <x v="17"/>
    <s v="Non-Labor"/>
    <d v="2020-08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44.92999999999995"/>
  </r>
  <r>
    <x v="2"/>
    <x v="20"/>
    <s v="AVA"/>
    <s v="Z87"/>
    <s v="Z87 - Benefits Loaders"/>
    <s v="OPER"/>
    <x v="4"/>
    <x v="17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35.24"/>
  </r>
  <r>
    <x v="2"/>
    <x v="20"/>
    <s v="AVA"/>
    <s v="Z87"/>
    <s v="Z87 - Benefits Loaders"/>
    <s v="OPER"/>
    <x v="4"/>
    <x v="17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89"/>
  </r>
  <r>
    <x v="2"/>
    <x v="20"/>
    <s v="AVA"/>
    <s v="Z87"/>
    <s v="Z87 - Benefits Loaders"/>
    <s v="OPER"/>
    <x v="4"/>
    <x v="17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54.68"/>
  </r>
  <r>
    <x v="2"/>
    <x v="20"/>
    <s v="AVA"/>
    <s v="Z87"/>
    <s v="Z87 - Benefits Loaders"/>
    <s v="OPER"/>
    <x v="4"/>
    <x v="17"/>
    <s v="Non-Labor"/>
    <d v="2020-08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846.56"/>
  </r>
  <r>
    <x v="2"/>
    <x v="20"/>
    <s v="AVA"/>
    <s v="Z87"/>
    <s v="Z87 - Benefits Loaders"/>
    <s v="OPER"/>
    <x v="4"/>
    <x v="17"/>
    <s v="Non-Labor"/>
    <d v="2020-08-1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45.27"/>
  </r>
  <r>
    <x v="2"/>
    <x v="20"/>
    <s v="AVA"/>
    <s v="Z87"/>
    <s v="Z87 - Benefits Loaders"/>
    <s v="OPER"/>
    <x v="4"/>
    <x v="17"/>
    <s v="Non-Labor"/>
    <d v="2020-08-1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76.180000000000007"/>
  </r>
  <r>
    <x v="2"/>
    <x v="20"/>
    <s v="AVA"/>
    <s v="Z87"/>
    <s v="Z87 - Benefits Loaders"/>
    <s v="OPER"/>
    <x v="4"/>
    <x v="17"/>
    <s v="Non-Labor"/>
    <d v="2020-08-1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6.28"/>
  </r>
  <r>
    <x v="2"/>
    <x v="20"/>
    <s v="AVA"/>
    <s v="Z87"/>
    <s v="Z87 - Benefits Loaders"/>
    <s v="OPER"/>
    <x v="4"/>
    <x v="17"/>
    <s v="Non-Labor"/>
    <d v="2020-08-1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7.96"/>
  </r>
  <r>
    <x v="2"/>
    <x v="20"/>
    <s v="AVA"/>
    <s v="Z87"/>
    <s v="Z87 - Benefits Loaders"/>
    <s v="OPER"/>
    <x v="4"/>
    <x v="17"/>
    <s v="Non-Labor"/>
    <d v="2020-08-16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20"/>
    <s v="Alt/Dual                                "/>
    <m/>
    <m/>
    <m/>
    <m/>
    <s v="B930204114000"/>
    <m/>
    <m/>
    <n v="16.579999999999998"/>
  </r>
  <r>
    <x v="2"/>
    <x v="20"/>
    <s v="AVA"/>
    <s v="Z87"/>
    <s v="Z87 - Benefits Loaders"/>
    <s v="OPER"/>
    <x v="4"/>
    <x v="17"/>
    <s v="Non-Labor"/>
    <d v="2020-08-1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55"/>
  </r>
  <r>
    <x v="2"/>
    <x v="20"/>
    <s v="AVA"/>
    <s v="Z87"/>
    <s v="Z87 - Benefits Loaders"/>
    <s v="OPER"/>
    <x v="4"/>
    <x v="17"/>
    <s v="Non-Labor"/>
    <d v="2020-08-1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99.49"/>
  </r>
  <r>
    <x v="2"/>
    <x v="20"/>
    <s v="AVA"/>
    <s v="Z87"/>
    <s v="Z87 - Benefits Loaders"/>
    <s v="OPER"/>
    <x v="4"/>
    <x v="17"/>
    <s v="Non-Labor"/>
    <d v="2020-08-1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26.93"/>
  </r>
  <r>
    <x v="2"/>
    <x v="20"/>
    <s v="AVA"/>
    <s v="Z87"/>
    <s v="Z87 - Benefits Loaders"/>
    <s v="OPER"/>
    <x v="4"/>
    <x v="17"/>
    <s v="Non-Labor"/>
    <d v="2020-08-1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0.4"/>
  </r>
  <r>
    <x v="2"/>
    <x v="20"/>
    <s v="AVA"/>
    <s v="Z87"/>
    <s v="Z87 - Benefits Loaders"/>
    <s v="OPER"/>
    <x v="4"/>
    <x v="17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.31"/>
  </r>
  <r>
    <x v="2"/>
    <x v="20"/>
    <s v="AVA"/>
    <s v="Z87"/>
    <s v="Z87 - Benefits Loaders"/>
    <s v="OPER"/>
    <x v="4"/>
    <x v="17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82.71"/>
  </r>
  <r>
    <x v="2"/>
    <x v="20"/>
    <s v="AVA"/>
    <s v="Z87"/>
    <s v="Z87 - Benefits Loaders"/>
    <s v="OPER"/>
    <x v="4"/>
    <x v="17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14"/>
  </r>
  <r>
    <x v="2"/>
    <x v="20"/>
    <s v="AVA"/>
    <s v="Z87"/>
    <s v="Z87 - Benefits Loaders"/>
    <s v="OPER"/>
    <x v="4"/>
    <x v="17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44.1"/>
  </r>
  <r>
    <x v="2"/>
    <x v="20"/>
    <s v="AVA"/>
    <s v="Z87"/>
    <s v="Z87 - Benefits Loaders"/>
    <s v="OPER"/>
    <x v="4"/>
    <x v="17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2.25"/>
  </r>
  <r>
    <x v="2"/>
    <x v="20"/>
    <s v="AVA"/>
    <s v="Z87"/>
    <s v="Z87 - Benefits Loaders"/>
    <s v="OPER"/>
    <x v="4"/>
    <x v="17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16.28"/>
  </r>
  <r>
    <x v="2"/>
    <x v="20"/>
    <s v="AVA"/>
    <s v="Z87"/>
    <s v="Z87 - Benefits Loaders"/>
    <s v="OPER"/>
    <x v="4"/>
    <x v="17"/>
    <s v="Non-Labor"/>
    <d v="2020-08-16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27"/>
    <s v="Meals - Dinner                          "/>
    <m/>
    <m/>
    <m/>
    <m/>
    <s v="B976206114000"/>
    <m/>
    <m/>
    <n v="2.6"/>
  </r>
  <r>
    <x v="2"/>
    <x v="20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547.85"/>
  </r>
  <r>
    <x v="2"/>
    <x v="20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99.41999999999996"/>
  </r>
  <r>
    <x v="2"/>
    <x v="20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49.75"/>
  </r>
  <r>
    <x v="2"/>
    <x v="20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70.15"/>
  </r>
  <r>
    <x v="2"/>
    <x v="20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931.22"/>
  </r>
  <r>
    <x v="2"/>
    <x v="20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69.8"/>
  </r>
  <r>
    <x v="2"/>
    <x v="20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83.8"/>
  </r>
  <r>
    <x v="2"/>
    <x v="20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7.91"/>
  </r>
  <r>
    <x v="2"/>
    <x v="20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9.75"/>
  </r>
  <r>
    <x v="2"/>
    <x v="20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18.239999999999998"/>
  </r>
  <r>
    <x v="2"/>
    <x v="20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11.15"/>
  </r>
  <r>
    <x v="2"/>
    <x v="20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29.63"/>
  </r>
  <r>
    <x v="2"/>
    <x v="20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44.44"/>
  </r>
  <r>
    <x v="2"/>
    <x v="20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92.41"/>
  </r>
  <r>
    <x v="2"/>
    <x v="20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8.9600000000000009"/>
  </r>
  <r>
    <x v="2"/>
    <x v="20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60.97999999999999"/>
  </r>
  <r>
    <x v="2"/>
    <x v="20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m/>
    <m/>
    <m/>
    <m/>
    <s v="B960206114000"/>
    <m/>
    <m/>
    <n v="17.91"/>
  </r>
  <r>
    <x v="2"/>
    <x v="20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2.86"/>
  </r>
  <r>
    <x v="2"/>
    <x v="20"/>
    <s v="AVA"/>
    <s v="Z88"/>
    <s v="Z88 - Transportation Loaders"/>
    <s v="OPER"/>
    <x v="5"/>
    <x v="18"/>
    <s v="Non-Labor"/>
    <d v="2020-08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2"/>
    <x v="20"/>
    <s v="AVA"/>
    <s v="Z88"/>
    <s v="Z88 - Transportation Loaders"/>
    <s v="OPER"/>
    <x v="5"/>
    <x v="24"/>
    <s v="Non-Labor"/>
    <d v="2020-08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56980"/>
    <m/>
    <m/>
    <m/>
    <m/>
    <m/>
    <m/>
    <m/>
    <m/>
    <m/>
    <s v="B901206101000"/>
    <m/>
    <n v="11"/>
    <n v="33"/>
  </r>
  <r>
    <x v="2"/>
    <x v="20"/>
    <s v="AVA"/>
    <s v="Z88"/>
    <s v="Z88 - Transportation Loaders"/>
    <s v="OPER"/>
    <x v="5"/>
    <x v="24"/>
    <s v="Non-Labor"/>
    <d v="2020-08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56508"/>
    <m/>
    <m/>
    <m/>
    <m/>
    <m/>
    <m/>
    <m/>
    <m/>
    <m/>
    <s v="B910206105000"/>
    <m/>
    <n v="90"/>
    <n v="270"/>
  </r>
  <r>
    <x v="2"/>
    <x v="20"/>
    <s v="AVA"/>
    <s v="Z88"/>
    <s v="Z88 - Transportation Loaders"/>
    <s v="OPER"/>
    <x v="5"/>
    <x v="24"/>
    <s v="Non-Labor"/>
    <d v="2020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56781"/>
    <m/>
    <m/>
    <m/>
    <m/>
    <m/>
    <m/>
    <m/>
    <m/>
    <m/>
    <s v="B956206105000"/>
    <m/>
    <n v="58"/>
    <n v="174"/>
  </r>
  <r>
    <x v="2"/>
    <x v="20"/>
    <s v="AVA"/>
    <s v="Z88"/>
    <s v="Z88 - Transportation Loaders"/>
    <s v="OPER"/>
    <x v="5"/>
    <x v="24"/>
    <s v="Non-Labor"/>
    <d v="2020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56986"/>
    <m/>
    <m/>
    <m/>
    <m/>
    <m/>
    <m/>
    <m/>
    <m/>
    <m/>
    <s v="B956206105000"/>
    <m/>
    <n v="15"/>
    <n v="45"/>
  </r>
  <r>
    <x v="2"/>
    <x v="20"/>
    <s v="AVA"/>
    <s v="Z88"/>
    <s v="Z88 - Transportation Loaders"/>
    <s v="OPER"/>
    <x v="5"/>
    <x v="19"/>
    <s v="Non-Labor"/>
    <d v="2020-08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007"/>
    <m/>
    <m/>
    <m/>
    <m/>
    <m/>
    <m/>
    <m/>
    <m/>
    <m/>
    <s v="B980206202000"/>
    <m/>
    <n v="2.1"/>
    <n v="94.5"/>
  </r>
  <r>
    <x v="2"/>
    <x v="20"/>
    <s v="AVA"/>
    <s v="Z88"/>
    <s v="Z88 - Transportation Loaders"/>
    <s v="OPER"/>
    <x v="5"/>
    <x v="19"/>
    <s v="Non-Labor"/>
    <d v="2020-08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0"/>
    <m/>
    <m/>
    <m/>
    <m/>
    <m/>
    <m/>
    <m/>
    <m/>
    <m/>
    <s v="B980206202000"/>
    <m/>
    <n v="5.45"/>
    <n v="245.25"/>
  </r>
  <r>
    <x v="2"/>
    <x v="20"/>
    <s v="AVA"/>
    <s v="Z88"/>
    <s v="Z88 - Transportation Loaders"/>
    <s v="OPER"/>
    <x v="5"/>
    <x v="19"/>
    <s v="Non-Labor"/>
    <d v="2020-08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8"/>
    <m/>
    <m/>
    <m/>
    <m/>
    <m/>
    <m/>
    <m/>
    <m/>
    <m/>
    <s v="B980206202000"/>
    <m/>
    <n v="1.75"/>
    <n v="78.75"/>
  </r>
  <r>
    <x v="2"/>
    <x v="20"/>
    <s v="AVA"/>
    <s v="Z88"/>
    <s v="Z88 - Transportation Loaders"/>
    <s v="OPER"/>
    <x v="5"/>
    <x v="19"/>
    <s v="Non-Labor"/>
    <d v="2020-08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0"/>
    <m/>
    <m/>
    <m/>
    <m/>
    <m/>
    <m/>
    <m/>
    <m/>
    <m/>
    <s v="B980206202000"/>
    <m/>
    <n v="5"/>
    <n v="225"/>
  </r>
  <r>
    <x v="2"/>
    <x v="20"/>
    <s v="AVA"/>
    <s v="Z88"/>
    <s v="Z88 - Transportation Loaders"/>
    <s v="OPER"/>
    <x v="5"/>
    <x v="19"/>
    <s v="Non-Labor"/>
    <d v="2020-08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502"/>
    <m/>
    <m/>
    <m/>
    <m/>
    <m/>
    <m/>
    <m/>
    <m/>
    <m/>
    <s v="B980206202000"/>
    <m/>
    <n v="3.25"/>
    <n v="146.25"/>
  </r>
  <r>
    <x v="2"/>
    <x v="20"/>
    <s v="AVA"/>
    <s v="Z88"/>
    <s v="Z88 - Transportation Loaders"/>
    <s v="OPER"/>
    <x v="5"/>
    <x v="19"/>
    <s v="Non-Labor"/>
    <d v="2020-08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8"/>
    <m/>
    <m/>
    <m/>
    <m/>
    <m/>
    <m/>
    <m/>
    <m/>
    <m/>
    <s v="B980206203000"/>
    <m/>
    <n v="10.38"/>
    <n v="467.1"/>
  </r>
  <r>
    <x v="2"/>
    <x v="20"/>
    <s v="AVA"/>
    <s v="Z88"/>
    <s v="Z88 - Transportation Loaders"/>
    <s v="OPER"/>
    <x v="5"/>
    <x v="19"/>
    <s v="Non-Labor"/>
    <d v="2020-08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918"/>
    <m/>
    <m/>
    <m/>
    <m/>
    <m/>
    <m/>
    <m/>
    <m/>
    <m/>
    <s v="B980206203000"/>
    <m/>
    <n v="0.5"/>
    <n v="22.5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6331"/>
    <m/>
    <m/>
    <m/>
    <m/>
    <m/>
    <m/>
    <m/>
    <m/>
    <m/>
    <s v="B901206101000"/>
    <m/>
    <n v="0.92"/>
    <n v="115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7007"/>
    <m/>
    <m/>
    <m/>
    <m/>
    <m/>
    <m/>
    <m/>
    <m/>
    <m/>
    <s v="B901206101000"/>
    <m/>
    <n v="0.43"/>
    <n v="19.350000000000001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8569"/>
    <m/>
    <m/>
    <m/>
    <m/>
    <m/>
    <m/>
    <m/>
    <m/>
    <m/>
    <s v="B901206101000"/>
    <m/>
    <n v="0.92"/>
    <n v="87.4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1.25"/>
    <n v="56.25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7.23"/>
    <n v="325.35000000000002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6992"/>
    <m/>
    <m/>
    <m/>
    <m/>
    <m/>
    <m/>
    <m/>
    <m/>
    <m/>
    <s v="B910206105000"/>
    <m/>
    <n v="1.2"/>
    <n v="150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974"/>
    <m/>
    <m/>
    <m/>
    <m/>
    <m/>
    <m/>
    <m/>
    <m/>
    <m/>
    <s v="B910206105000"/>
    <m/>
    <n v="5.2"/>
    <n v="234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8918"/>
    <m/>
    <m/>
    <m/>
    <m/>
    <m/>
    <m/>
    <m/>
    <m/>
    <m/>
    <s v="B910206105000"/>
    <m/>
    <n v="2"/>
    <n v="190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126"/>
    <m/>
    <m/>
    <m/>
    <m/>
    <m/>
    <m/>
    <m/>
    <m/>
    <m/>
    <s v="B913206114000"/>
    <m/>
    <n v="4.4800000000000004"/>
    <n v="201.6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2.2200000000000002"/>
    <n v="99.9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975"/>
    <m/>
    <m/>
    <m/>
    <m/>
    <m/>
    <m/>
    <m/>
    <m/>
    <m/>
    <s v="B930204114000"/>
    <m/>
    <n v="0.9"/>
    <n v="40.5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01"/>
    <m/>
    <m/>
    <m/>
    <m/>
    <m/>
    <m/>
    <m/>
    <m/>
    <m/>
    <s v="B932206105000"/>
    <m/>
    <n v="7.9"/>
    <n v="355.5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30"/>
    <m/>
    <m/>
    <m/>
    <m/>
    <m/>
    <m/>
    <m/>
    <m/>
    <m/>
    <s v="B933206105000"/>
    <m/>
    <n v="22"/>
    <n v="990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970"/>
    <m/>
    <m/>
    <m/>
    <m/>
    <m/>
    <m/>
    <m/>
    <m/>
    <m/>
    <s v="B933206105000"/>
    <m/>
    <n v="5"/>
    <n v="225"/>
  </r>
  <r>
    <x v="2"/>
    <x v="20"/>
    <s v="AVA"/>
    <s v="Z88"/>
    <s v="Z88 - Transportation Loaders"/>
    <s v="OPER"/>
    <x v="5"/>
    <x v="19"/>
    <s v="Non-Labor"/>
    <d v="2020-08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3.6"/>
    <n v="162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 971"/>
    <s v="97102061"/>
    <s v="DIS-Maintenance"/>
    <s v="593020"/>
    <x v="2"/>
    <s v="593000"/>
    <m/>
    <m/>
    <m/>
    <s v="67128"/>
    <m/>
    <m/>
    <m/>
    <m/>
    <m/>
    <m/>
    <m/>
    <m/>
    <m/>
    <s v="B971206105000"/>
    <m/>
    <n v="5.25"/>
    <n v="236.25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22"/>
    <s v="92202061"/>
    <s v="DIS-Maintenance"/>
    <s v="593020"/>
    <x v="2"/>
    <s v="593000"/>
    <m/>
    <m/>
    <m/>
    <s v="67901"/>
    <m/>
    <m/>
    <m/>
    <m/>
    <m/>
    <m/>
    <m/>
    <m/>
    <m/>
    <s v="B922206105000"/>
    <m/>
    <n v="4"/>
    <n v="180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22"/>
    <s v="92202061"/>
    <s v="DIS-Maintenance"/>
    <s v="595000"/>
    <x v="24"/>
    <s v="595000"/>
    <m/>
    <m/>
    <m/>
    <s v="67918"/>
    <m/>
    <m/>
    <m/>
    <m/>
    <m/>
    <m/>
    <m/>
    <m/>
    <m/>
    <s v="B922206109000"/>
    <m/>
    <n v="0.72"/>
    <n v="32.4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4.25"/>
    <n v="191.25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6011"/>
    <m/>
    <m/>
    <m/>
    <m/>
    <m/>
    <m/>
    <m/>
    <m/>
    <m/>
    <s v="B956206105000"/>
    <m/>
    <n v="0.83"/>
    <n v="103.75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11.41"/>
    <n v="513.45000000000005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13.89"/>
    <n v="625.04999999999995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0.17"/>
    <n v="7.65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1.28"/>
    <n v="57.6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8003"/>
    <m/>
    <m/>
    <m/>
    <m/>
    <m/>
    <m/>
    <m/>
    <m/>
    <m/>
    <s v="B956206105000"/>
    <m/>
    <n v="0.72"/>
    <n v="68.400000000000006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913"/>
    <m/>
    <m/>
    <m/>
    <m/>
    <m/>
    <m/>
    <m/>
    <m/>
    <m/>
    <s v="B956202114000"/>
    <m/>
    <n v="1.43"/>
    <n v="64.349999999999994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60"/>
    <s v="96002061"/>
    <s v="DIS-Maintenance"/>
    <s v="590000"/>
    <x v="0"/>
    <s v="590000"/>
    <m/>
    <m/>
    <m/>
    <s v="67125"/>
    <m/>
    <m/>
    <m/>
    <m/>
    <m/>
    <m/>
    <m/>
    <m/>
    <m/>
    <s v="B960206101000"/>
    <m/>
    <n v="0.6"/>
    <n v="27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10.8"/>
    <n v="486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3"/>
    <m/>
    <m/>
    <m/>
    <m/>
    <m/>
    <m/>
    <m/>
    <m/>
    <m/>
    <s v="B960206105000"/>
    <m/>
    <n v="0.5"/>
    <n v="22.5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60"/>
    <s v="96002061"/>
    <s v="DIS-Maintenance"/>
    <s v="593036"/>
    <x v="1"/>
    <s v="593000"/>
    <m/>
    <m/>
    <m/>
    <s v="67124"/>
    <m/>
    <m/>
    <m/>
    <m/>
    <m/>
    <m/>
    <m/>
    <m/>
    <m/>
    <s v="B960206114000"/>
    <m/>
    <n v="2.4"/>
    <n v="108"/>
  </r>
  <r>
    <x v="2"/>
    <x v="20"/>
    <s v="AVA"/>
    <s v="Z88"/>
    <s v="Z88 - Transportation Loaders"/>
    <s v="OPER"/>
    <x v="5"/>
    <x v="19"/>
    <s v="Non-Labor"/>
    <d v="2020-08-01T00:00:00"/>
    <s v="WA"/>
    <x v="0"/>
    <s v="Usage Cost USD"/>
    <m/>
    <m/>
    <m/>
    <m/>
    <x v="0"/>
    <x v="0"/>
    <s v="Distr Tree Maintenance -960"/>
    <s v="96002061"/>
    <s v="DIS-Maintenance"/>
    <s v="593036"/>
    <x v="1"/>
    <s v="593000"/>
    <m/>
    <m/>
    <m/>
    <s v="67203"/>
    <m/>
    <m/>
    <m/>
    <m/>
    <m/>
    <m/>
    <m/>
    <m/>
    <m/>
    <s v="B960206114000"/>
    <m/>
    <n v="11.65"/>
    <n v="524.25"/>
  </r>
  <r>
    <x v="2"/>
    <x v="20"/>
    <s v="AVA"/>
    <s v="Z89"/>
    <s v="Z89 - Payroll Accrual"/>
    <s v="OPER"/>
    <x v="0"/>
    <x v="6"/>
    <s v="Labor"/>
    <d v="2020-07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206"/>
    <n v="-7453.24"/>
  </r>
  <r>
    <x v="2"/>
    <x v="20"/>
    <s v="AVA"/>
    <s v="Z89"/>
    <s v="Z89 - Payroll Accrual"/>
    <s v="OPER"/>
    <x v="0"/>
    <x v="6"/>
    <s v="Labor"/>
    <d v="2020-07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80"/>
    <n v="-3353.4"/>
  </r>
  <r>
    <x v="2"/>
    <x v="20"/>
    <s v="AVA"/>
    <s v="Z89"/>
    <s v="Z89 - Payroll Accrual"/>
    <s v="OPER"/>
    <x v="0"/>
    <x v="6"/>
    <s v="Labor"/>
    <d v="2020-07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66"/>
    <n v="-3870.48"/>
  </r>
  <r>
    <x v="2"/>
    <x v="20"/>
    <s v="AVA"/>
    <s v="Z89"/>
    <s v="Z89 - Payroll Accrual"/>
    <s v="OPER"/>
    <x v="0"/>
    <x v="6"/>
    <s v="Labor"/>
    <d v="2020-07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38"/>
    <n v="-2101.5300000000002"/>
  </r>
  <r>
    <x v="2"/>
    <x v="20"/>
    <s v="AVA"/>
    <s v="Z89"/>
    <s v="Z89 - Payroll Accrual"/>
    <s v="OPER"/>
    <x v="0"/>
    <x v="6"/>
    <s v="Labor"/>
    <d v="2020-07-31T00:00:00"/>
    <s v="WA"/>
    <x v="0"/>
    <s v="Miscellaneous Transaction USD"/>
    <m/>
    <m/>
    <m/>
    <m/>
    <x v="1"/>
    <x v="1"/>
    <s v="WFRES Distrib Operations_WA"/>
    <s v="02802072"/>
    <s v="DIS-Operations"/>
    <s v="583000"/>
    <x v="35"/>
    <s v="583000"/>
    <m/>
    <m/>
    <m/>
    <m/>
    <m/>
    <m/>
    <m/>
    <m/>
    <m/>
    <m/>
    <m/>
    <m/>
    <m/>
    <m/>
    <m/>
    <n v="-16"/>
    <n v="-703.74"/>
  </r>
  <r>
    <x v="2"/>
    <x v="20"/>
    <s v="AVA"/>
    <s v="Z89"/>
    <s v="Z89 - Payroll Accrual"/>
    <s v="OPER"/>
    <x v="0"/>
    <x v="6"/>
    <s v="Labor"/>
    <d v="2020-08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258.5"/>
    <n v="9525.26"/>
  </r>
  <r>
    <x v="2"/>
    <x v="20"/>
    <s v="AVA"/>
    <s v="Z89"/>
    <s v="Z89 - Payroll Accrual"/>
    <s v="OPER"/>
    <x v="0"/>
    <x v="6"/>
    <s v="Labor"/>
    <d v="2020-08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88"/>
    <n v="3688.74"/>
  </r>
  <r>
    <x v="2"/>
    <x v="20"/>
    <s v="AVA"/>
    <s v="Z89"/>
    <s v="Z89 - Payroll Accrual"/>
    <s v="OPER"/>
    <x v="0"/>
    <x v="6"/>
    <s v="Labor"/>
    <d v="2020-08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81.400000000000006"/>
    <n v="5730.6"/>
  </r>
  <r>
    <x v="2"/>
    <x v="20"/>
    <s v="AVA"/>
    <s v="Z89"/>
    <s v="Z89 - Payroll Accrual"/>
    <s v="OPER"/>
    <x v="0"/>
    <x v="6"/>
    <s v="Labor"/>
    <d v="2020-08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22"/>
    <n v="1660.29"/>
  </r>
  <r>
    <x v="2"/>
    <x v="20"/>
    <s v="AVA"/>
    <s v="Z89"/>
    <s v="Z89 - Payroll Accrual"/>
    <s v="OPER"/>
    <x v="0"/>
    <x v="0"/>
    <s v="Labor"/>
    <d v="2020-07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2"/>
    <n v="-110.5"/>
  </r>
  <r>
    <x v="2"/>
    <x v="20"/>
    <s v="AVA"/>
    <s v="Z89"/>
    <s v="Z89 - Payroll Accrual"/>
    <s v="OPER"/>
    <x v="0"/>
    <x v="0"/>
    <s v="Labor"/>
    <d v="2020-07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5"/>
    <n v="-216.4"/>
  </r>
  <r>
    <x v="2"/>
    <x v="20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1"/>
    <n v="-50.1"/>
  </r>
  <r>
    <x v="2"/>
    <x v="20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1"/>
    <n v="-50.1"/>
  </r>
  <r>
    <x v="2"/>
    <x v="20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-1"/>
    <n v="-55.25"/>
  </r>
  <r>
    <x v="2"/>
    <x v="20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-1"/>
    <n v="-16"/>
  </r>
  <r>
    <x v="2"/>
    <x v="20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n v="-3"/>
    <n v="-165.75"/>
  </r>
  <r>
    <x v="2"/>
    <x v="20"/>
    <s v="AVA"/>
    <s v="Z89"/>
    <s v="Z89 - Payroll Accrual"/>
    <s v="OPER"/>
    <x v="0"/>
    <x v="0"/>
    <s v="Labor"/>
    <d v="2020-07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4"/>
    <n v="-221"/>
  </r>
  <r>
    <x v="2"/>
    <x v="20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6"/>
    <n v="-331.5"/>
  </r>
  <r>
    <x v="2"/>
    <x v="20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-2"/>
    <n v="-100.2"/>
  </r>
  <r>
    <x v="2"/>
    <x v="20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22"/>
    <n v="-1102.2"/>
  </r>
  <r>
    <x v="2"/>
    <x v="20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2"/>
    <n v="-66.099999999999994"/>
  </r>
  <r>
    <x v="2"/>
    <x v="20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n v="-21"/>
    <n v="-923.7"/>
  </r>
  <r>
    <x v="2"/>
    <x v="20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1.5"/>
    <n v="-75.150000000000006"/>
  </r>
  <r>
    <x v="2"/>
    <x v="20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n v="-4"/>
    <n v="-185.42"/>
  </r>
  <r>
    <x v="2"/>
    <x v="20"/>
    <s v="AVA"/>
    <s v="Z89"/>
    <s v="Z89 - Payroll Accrual"/>
    <s v="OPER"/>
    <x v="0"/>
    <x v="0"/>
    <s v="Labor"/>
    <d v="2020-07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8"/>
    <n v="-442"/>
  </r>
  <r>
    <x v="2"/>
    <x v="20"/>
    <s v="AVA"/>
    <s v="Z89"/>
    <s v="Z89 - Payroll Accrual"/>
    <s v="OPER"/>
    <x v="0"/>
    <x v="0"/>
    <s v="Labor"/>
    <d v="2020-08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19.8"/>
    <n v="921.51"/>
  </r>
  <r>
    <x v="2"/>
    <x v="20"/>
    <s v="AVA"/>
    <s v="Z89"/>
    <s v="Z89 - Payroll Accrual"/>
    <s v="OPER"/>
    <x v="0"/>
    <x v="0"/>
    <s v="Labor"/>
    <d v="2020-08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20.9"/>
    <n v="1047.0899999999999"/>
  </r>
  <r>
    <x v="2"/>
    <x v="20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11"/>
    <n v="515.72"/>
  </r>
  <r>
    <x v="2"/>
    <x v="20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2.2000000000000002"/>
    <n v="110.22"/>
  </r>
  <r>
    <x v="2"/>
    <x v="20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2.2000000000000002"/>
    <n v="121.55"/>
  </r>
  <r>
    <x v="2"/>
    <x v="20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n v="2.2000000000000002"/>
    <n v="112.22"/>
  </r>
  <r>
    <x v="2"/>
    <x v="20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13.2"/>
    <n v="683.98"/>
  </r>
  <r>
    <x v="2"/>
    <x v="20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3.3"/>
    <n v="182.33"/>
  </r>
  <r>
    <x v="2"/>
    <x v="20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4.95"/>
    <n v="273.48"/>
  </r>
  <r>
    <x v="2"/>
    <x v="20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12.1"/>
    <n v="568.70000000000005"/>
  </r>
  <r>
    <x v="2"/>
    <x v="20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1.1000000000000001"/>
    <n v="55.11"/>
  </r>
  <r>
    <x v="2"/>
    <x v="20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20.350000000000001"/>
    <n v="990.66"/>
  </r>
  <r>
    <x v="2"/>
    <x v="20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m/>
    <m/>
    <m/>
    <m/>
    <s v="B960206114000"/>
    <m/>
    <n v="2.2000000000000002"/>
    <n v="110.22"/>
  </r>
  <r>
    <x v="2"/>
    <x v="20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1.1000000000000001"/>
    <n v="17.600000000000001"/>
  </r>
  <r>
    <x v="2"/>
    <x v="20"/>
    <s v="AVA"/>
    <s v="Z90"/>
    <s v="Z90 - Incentive Compensation"/>
    <s v="OPER"/>
    <x v="4"/>
    <x v="20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09.93"/>
  </r>
  <r>
    <x v="2"/>
    <x v="20"/>
    <s v="AVA"/>
    <s v="Z90"/>
    <s v="Z90 - Incentive Compensation"/>
    <s v="OPER"/>
    <x v="4"/>
    <x v="20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84.44"/>
  </r>
  <r>
    <x v="2"/>
    <x v="20"/>
    <s v="AVA"/>
    <s v="Z90"/>
    <s v="Z90 - Incentive Compensation"/>
    <s v="OPER"/>
    <x v="4"/>
    <x v="20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12.88"/>
  </r>
  <r>
    <x v="2"/>
    <x v="20"/>
    <s v="AVA"/>
    <s v="Z90"/>
    <s v="Z90 - Incentive Compensation"/>
    <s v="OPER"/>
    <x v="4"/>
    <x v="20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15.58"/>
  </r>
  <r>
    <x v="2"/>
    <x v="20"/>
    <s v="AVA"/>
    <s v="Z90"/>
    <s v="Z90 - Incentive Compensation"/>
    <s v="OPER"/>
    <x v="4"/>
    <x v="20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583000"/>
    <m/>
    <m/>
    <m/>
    <m/>
    <m/>
    <m/>
    <m/>
    <m/>
    <m/>
    <m/>
    <m/>
    <m/>
    <m/>
    <m/>
    <m/>
    <m/>
    <n v="-38.71"/>
  </r>
  <r>
    <x v="2"/>
    <x v="20"/>
    <s v="AVA"/>
    <s v="Z90"/>
    <s v="Z90 - Incentive Compensation"/>
    <s v="OPER"/>
    <x v="4"/>
    <x v="20"/>
    <s v="Non-Labor"/>
    <d v="2020-08-0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08.47"/>
  </r>
  <r>
    <x v="2"/>
    <x v="20"/>
    <s v="AVA"/>
    <s v="Z90"/>
    <s v="Z90 - Incentive Compensation"/>
    <s v="OPER"/>
    <x v="4"/>
    <x v="20"/>
    <s v="Non-Labor"/>
    <d v="2020-08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70.6"/>
  </r>
  <r>
    <x v="2"/>
    <x v="20"/>
    <s v="AVA"/>
    <s v="Z90"/>
    <s v="Z90 - Incentive Compensation"/>
    <s v="OPER"/>
    <x v="4"/>
    <x v="20"/>
    <s v="Non-Labor"/>
    <d v="2020-08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81.49"/>
  </r>
  <r>
    <x v="2"/>
    <x v="20"/>
    <s v="AVA"/>
    <s v="Z90"/>
    <s v="Z90 - Incentive Compensation"/>
    <s v="OPER"/>
    <x v="4"/>
    <x v="20"/>
    <s v="Non-Labor"/>
    <d v="2020-08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34.01"/>
  </r>
  <r>
    <x v="2"/>
    <x v="20"/>
    <s v="AVA"/>
    <s v="Z90"/>
    <s v="Z90 - Incentive Compensation"/>
    <s v="OPER"/>
    <x v="4"/>
    <x v="20"/>
    <s v="Non-Labor"/>
    <d v="2020-08-1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76.27"/>
  </r>
  <r>
    <x v="2"/>
    <x v="20"/>
    <s v="AVA"/>
    <s v="Z90"/>
    <s v="Z90 - Incentive Compensation"/>
    <s v="OPER"/>
    <x v="4"/>
    <x v="20"/>
    <s v="Non-Labor"/>
    <d v="2020-08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44"/>
  </r>
  <r>
    <x v="2"/>
    <x v="20"/>
    <s v="AVA"/>
    <s v="Z90"/>
    <s v="Z90 - Incentive Compensation"/>
    <s v="OPER"/>
    <x v="4"/>
    <x v="20"/>
    <s v="Non-Labor"/>
    <d v="2020-08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86.52999999999997"/>
  </r>
  <r>
    <x v="2"/>
    <x v="20"/>
    <s v="AVA"/>
    <s v="Z90"/>
    <s v="Z90 - Incentive Compensation"/>
    <s v="OPER"/>
    <x v="4"/>
    <x v="20"/>
    <s v="Non-Labor"/>
    <d v="2020-08-1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3.01"/>
  </r>
  <r>
    <x v="2"/>
    <x v="20"/>
    <s v="AVA"/>
    <s v="Z90"/>
    <s v="Z90 - Incentive Compensation"/>
    <s v="OPER"/>
    <x v="4"/>
    <x v="20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23.89"/>
  </r>
  <r>
    <x v="2"/>
    <x v="20"/>
    <s v="AVA"/>
    <s v="Z90"/>
    <s v="Z90 - Incentive Compensation"/>
    <s v="OPER"/>
    <x v="4"/>
    <x v="20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02.88"/>
  </r>
  <r>
    <x v="2"/>
    <x v="20"/>
    <s v="AVA"/>
    <s v="Z90"/>
    <s v="Z90 - Incentive Compensation"/>
    <s v="OPER"/>
    <x v="4"/>
    <x v="20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15.18"/>
  </r>
  <r>
    <x v="2"/>
    <x v="20"/>
    <s v="AVA"/>
    <s v="Z90"/>
    <s v="Z90 - Incentive Compensation"/>
    <s v="OPER"/>
    <x v="4"/>
    <x v="20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91.32"/>
  </r>
  <r>
    <x v="2"/>
    <x v="20"/>
    <s v="AVA"/>
    <s v="Z90"/>
    <s v="Z90 - Incentive Compensation"/>
    <s v="OPER"/>
    <x v="4"/>
    <x v="21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0.77"/>
  </r>
  <r>
    <x v="2"/>
    <x v="20"/>
    <s v="AVA"/>
    <s v="Z90"/>
    <s v="Z90 - Incentive Compensation"/>
    <s v="OPER"/>
    <x v="4"/>
    <x v="21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.51"/>
  </r>
  <r>
    <x v="2"/>
    <x v="20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0.35"/>
  </r>
  <r>
    <x v="2"/>
    <x v="20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35"/>
  </r>
  <r>
    <x v="2"/>
    <x v="20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0.39"/>
  </r>
  <r>
    <x v="2"/>
    <x v="20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0.11"/>
  </r>
  <r>
    <x v="2"/>
    <x v="20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1.1599999999999999"/>
  </r>
  <r>
    <x v="2"/>
    <x v="20"/>
    <s v="AVA"/>
    <s v="Z90"/>
    <s v="Z90 - Incentive Compensation"/>
    <s v="OPER"/>
    <x v="4"/>
    <x v="21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.55"/>
  </r>
  <r>
    <x v="2"/>
    <x v="20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.3199999999999998"/>
  </r>
  <r>
    <x v="2"/>
    <x v="20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0.7"/>
  </r>
  <r>
    <x v="2"/>
    <x v="20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7.72"/>
  </r>
  <r>
    <x v="2"/>
    <x v="20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46"/>
  </r>
  <r>
    <x v="2"/>
    <x v="20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6.47"/>
  </r>
  <r>
    <x v="2"/>
    <x v="20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53"/>
  </r>
  <r>
    <x v="2"/>
    <x v="20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-1.3"/>
  </r>
  <r>
    <x v="2"/>
    <x v="20"/>
    <s v="AVA"/>
    <s v="Z90"/>
    <s v="Z90 - Incentive Compensation"/>
    <s v="OPER"/>
    <x v="4"/>
    <x v="21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3.09"/>
  </r>
  <r>
    <x v="2"/>
    <x v="20"/>
    <s v="AVA"/>
    <s v="Z90"/>
    <s v="Z90 - Incentive Compensation"/>
    <s v="OPER"/>
    <x v="4"/>
    <x v="21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7"/>
  </r>
  <r>
    <x v="2"/>
    <x v="20"/>
    <s v="AVA"/>
    <s v="Z90"/>
    <s v="Z90 - Incentive Compensation"/>
    <s v="OPER"/>
    <x v="4"/>
    <x v="21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7"/>
  </r>
  <r>
    <x v="2"/>
    <x v="20"/>
    <s v="AVA"/>
    <s v="Z90"/>
    <s v="Z90 - Incentive Compensation"/>
    <s v="OPER"/>
    <x v="4"/>
    <x v="21"/>
    <s v="Non-Labor"/>
    <d v="2020-08-02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0.35"/>
  </r>
  <r>
    <x v="2"/>
    <x v="20"/>
    <s v="AVA"/>
    <s v="Z90"/>
    <s v="Z90 - Incentive Compensation"/>
    <s v="OPER"/>
    <x v="4"/>
    <x v="21"/>
    <s v="Non-Labor"/>
    <d v="2020-08-02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7.42"/>
  </r>
  <r>
    <x v="2"/>
    <x v="20"/>
    <s v="AVA"/>
    <s v="Z90"/>
    <s v="Z90 - Incentive Compensation"/>
    <s v="OPER"/>
    <x v="4"/>
    <x v="21"/>
    <s v="Non-Labor"/>
    <d v="2020-08-02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.26"/>
  </r>
  <r>
    <x v="2"/>
    <x v="20"/>
    <s v="AVA"/>
    <s v="Z90"/>
    <s v="Z90 - Incentive Compensation"/>
    <s v="OPER"/>
    <x v="4"/>
    <x v="21"/>
    <s v="Non-Labor"/>
    <d v="2020-08-02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0.39"/>
  </r>
  <r>
    <x v="2"/>
    <x v="20"/>
    <s v="AVA"/>
    <s v="Z90"/>
    <s v="Z90 - Incentive Compensation"/>
    <s v="OPER"/>
    <x v="4"/>
    <x v="21"/>
    <s v="Non-Labor"/>
    <d v="2020-08-02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s v="E20"/>
    <s v="Alt/Dual                                "/>
    <m/>
    <m/>
    <m/>
    <m/>
    <s v="B971206105000"/>
    <m/>
    <m/>
    <n v="2.1"/>
  </r>
  <r>
    <x v="2"/>
    <x v="20"/>
    <s v="AVA"/>
    <s v="Z90"/>
    <s v="Z90 - Incentive Compensation"/>
    <s v="OPER"/>
    <x v="4"/>
    <x v="21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0.11"/>
  </r>
  <r>
    <x v="2"/>
    <x v="20"/>
    <s v="AVA"/>
    <s v="Z90"/>
    <s v="Z90 - Incentive Compensation"/>
    <s v="OPER"/>
    <x v="4"/>
    <x v="21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5000"/>
    <x v="24"/>
    <s v="595000"/>
    <m/>
    <m/>
    <m/>
    <m/>
    <m/>
    <m/>
    <m/>
    <s v="E01"/>
    <s v="Regular                                 "/>
    <m/>
    <m/>
    <m/>
    <m/>
    <s v="B922206109000"/>
    <m/>
    <m/>
    <n v="0.7"/>
  </r>
  <r>
    <x v="2"/>
    <x v="20"/>
    <s v="AVA"/>
    <s v="Z90"/>
    <s v="Z90 - Incentive Compensation"/>
    <s v="OPER"/>
    <x v="4"/>
    <x v="21"/>
    <s v="Non-Labor"/>
    <d v="2020-08-0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3199999999999998"/>
  </r>
  <r>
    <x v="2"/>
    <x v="20"/>
    <s v="AVA"/>
    <s v="Z90"/>
    <s v="Z90 - Incentive Compensation"/>
    <s v="OPER"/>
    <x v="4"/>
    <x v="21"/>
    <s v="Non-Labor"/>
    <d v="2020-08-02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0.7"/>
  </r>
  <r>
    <x v="2"/>
    <x v="20"/>
    <s v="AVA"/>
    <s v="Z90"/>
    <s v="Z90 - Incentive Compensation"/>
    <s v="OPER"/>
    <x v="4"/>
    <x v="21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6.66"/>
  </r>
  <r>
    <x v="2"/>
    <x v="20"/>
    <s v="AVA"/>
    <s v="Z90"/>
    <s v="Z90 - Incentive Compensation"/>
    <s v="OPER"/>
    <x v="4"/>
    <x v="21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35"/>
  </r>
  <r>
    <x v="2"/>
    <x v="20"/>
    <s v="AVA"/>
    <s v="Z90"/>
    <s v="Z90 - Incentive Compensation"/>
    <s v="OPER"/>
    <x v="4"/>
    <x v="21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10"/>
    <x v="3"/>
    <s v="593000"/>
    <m/>
    <m/>
    <m/>
    <m/>
    <m/>
    <m/>
    <m/>
    <s v="E01"/>
    <s v="Regular                                 "/>
    <m/>
    <m/>
    <m/>
    <m/>
    <m/>
    <m/>
    <m/>
    <n v="1.05"/>
  </r>
  <r>
    <x v="2"/>
    <x v="20"/>
    <s v="AVA"/>
    <s v="Z90"/>
    <s v="Z90 - Incentive Compensation"/>
    <s v="OPER"/>
    <x v="4"/>
    <x v="21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m/>
    <m/>
    <m/>
    <n v="0.76"/>
  </r>
  <r>
    <x v="2"/>
    <x v="20"/>
    <s v="AVA"/>
    <s v="Z90"/>
    <s v="Z90 - Incentive Compensation"/>
    <s v="OPER"/>
    <x v="4"/>
    <x v="21"/>
    <s v="Non-Labor"/>
    <d v="2020-08-02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0.35"/>
  </r>
  <r>
    <x v="2"/>
    <x v="20"/>
    <s v="AVA"/>
    <s v="Z90"/>
    <s v="Z90 - Incentive Compensation"/>
    <s v="OPER"/>
    <x v="4"/>
    <x v="21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5.87"/>
  </r>
  <r>
    <x v="2"/>
    <x v="20"/>
    <s v="AVA"/>
    <s v="Z90"/>
    <s v="Z90 - Incentive Compensation"/>
    <s v="OPER"/>
    <x v="4"/>
    <x v="21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6.66"/>
  </r>
  <r>
    <x v="2"/>
    <x v="20"/>
    <s v="AVA"/>
    <s v="Z90"/>
    <s v="Z90 - Incentive Compensation"/>
    <s v="OPER"/>
    <x v="4"/>
    <x v="21"/>
    <s v="Non-Labor"/>
    <d v="2020-08-1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3.29"/>
  </r>
  <r>
    <x v="2"/>
    <x v="20"/>
    <s v="AVA"/>
    <s v="Z90"/>
    <s v="Z90 - Incentive Compensation"/>
    <s v="OPER"/>
    <x v="4"/>
    <x v="21"/>
    <s v="Non-Labor"/>
    <d v="2020-08-16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7"/>
  </r>
  <r>
    <x v="2"/>
    <x v="20"/>
    <s v="AVA"/>
    <s v="Z90"/>
    <s v="Z90 - Incentive Compensation"/>
    <s v="OPER"/>
    <x v="4"/>
    <x v="21"/>
    <s v="Non-Labor"/>
    <d v="2020-08-16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0.77"/>
  </r>
  <r>
    <x v="2"/>
    <x v="20"/>
    <s v="AVA"/>
    <s v="Z90"/>
    <s v="Z90 - Incentive Compensation"/>
    <s v="OPER"/>
    <x v="4"/>
    <x v="21"/>
    <s v="Non-Labor"/>
    <d v="2020-08-16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20"/>
    <s v="Alt/Dual                                "/>
    <m/>
    <m/>
    <m/>
    <m/>
    <s v="B930204114000"/>
    <m/>
    <m/>
    <n v="0.71"/>
  </r>
  <r>
    <x v="2"/>
    <x v="20"/>
    <s v="AVA"/>
    <s v="Z90"/>
    <s v="Z90 - Incentive Compensation"/>
    <s v="OPER"/>
    <x v="4"/>
    <x v="21"/>
    <s v="Non-Labor"/>
    <d v="2020-08-1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4.3600000000000003"/>
  </r>
  <r>
    <x v="2"/>
    <x v="20"/>
    <s v="AVA"/>
    <s v="Z90"/>
    <s v="Z90 - Incentive Compensation"/>
    <s v="OPER"/>
    <x v="4"/>
    <x v="21"/>
    <s v="Non-Labor"/>
    <d v="2020-08-1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.1599999999999999"/>
  </r>
  <r>
    <x v="2"/>
    <x v="20"/>
    <s v="AVA"/>
    <s v="Z90"/>
    <s v="Z90 - Incentive Compensation"/>
    <s v="OPER"/>
    <x v="4"/>
    <x v="21"/>
    <s v="Non-Labor"/>
    <d v="2020-08-1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74"/>
  </r>
  <r>
    <x v="2"/>
    <x v="20"/>
    <s v="AVA"/>
    <s v="Z90"/>
    <s v="Z90 - Incentive Compensation"/>
    <s v="OPER"/>
    <x v="4"/>
    <x v="21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.61"/>
  </r>
  <r>
    <x v="2"/>
    <x v="20"/>
    <s v="AVA"/>
    <s v="Z90"/>
    <s v="Z90 - Incentive Compensation"/>
    <s v="OPER"/>
    <x v="4"/>
    <x v="21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35"/>
  </r>
  <r>
    <x v="2"/>
    <x v="20"/>
    <s v="AVA"/>
    <s v="Z90"/>
    <s v="Z90 - Incentive Compensation"/>
    <s v="OPER"/>
    <x v="4"/>
    <x v="21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6.3"/>
  </r>
  <r>
    <x v="2"/>
    <x v="20"/>
    <s v="AVA"/>
    <s v="Z90"/>
    <s v="Z90 - Incentive Compensation"/>
    <s v="OPER"/>
    <x v="4"/>
    <x v="21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0.7"/>
  </r>
  <r>
    <x v="2"/>
    <x v="20"/>
    <s v="AVA"/>
    <s v="Z90"/>
    <s v="Z90 - Incentive Compensation"/>
    <s v="OPER"/>
    <x v="4"/>
    <x v="21"/>
    <s v="Non-Labor"/>
    <d v="2020-08-16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27"/>
    <s v="Meals - Dinner                          "/>
    <m/>
    <m/>
    <m/>
    <m/>
    <s v="B976206114000"/>
    <m/>
    <m/>
    <n v="0.11"/>
  </r>
  <r>
    <x v="2"/>
    <x v="20"/>
    <s v="AVA"/>
    <s v="Z90"/>
    <s v="Z90 - Incentive Compensation"/>
    <s v="OPER"/>
    <x v="4"/>
    <x v="21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6.45"/>
  </r>
  <r>
    <x v="2"/>
    <x v="20"/>
    <s v="AVA"/>
    <s v="Z90"/>
    <s v="Z90 - Incentive Compensation"/>
    <s v="OPER"/>
    <x v="4"/>
    <x v="21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7.33"/>
  </r>
  <r>
    <x v="2"/>
    <x v="20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3.61"/>
  </r>
  <r>
    <x v="2"/>
    <x v="20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77"/>
  </r>
  <r>
    <x v="2"/>
    <x v="20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0.85"/>
  </r>
  <r>
    <x v="2"/>
    <x v="20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0.79"/>
  </r>
  <r>
    <x v="2"/>
    <x v="20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4.79"/>
  </r>
  <r>
    <x v="2"/>
    <x v="20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1.28"/>
  </r>
  <r>
    <x v="2"/>
    <x v="20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.91"/>
  </r>
  <r>
    <x v="2"/>
    <x v="20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.98"/>
  </r>
  <r>
    <x v="2"/>
    <x v="20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39"/>
  </r>
  <r>
    <x v="2"/>
    <x v="20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6.93"/>
  </r>
  <r>
    <x v="2"/>
    <x v="20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m/>
    <m/>
    <m/>
    <m/>
    <s v="B960206114000"/>
    <m/>
    <m/>
    <n v="0.77"/>
  </r>
  <r>
    <x v="2"/>
    <x v="20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0.12"/>
  </r>
  <r>
    <x v="2"/>
    <x v="20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7.270000000000003"/>
  </r>
  <r>
    <x v="2"/>
    <x v="20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6.77"/>
  </r>
  <r>
    <x v="2"/>
    <x v="20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11"/>
  </r>
  <r>
    <x v="2"/>
    <x v="20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22"/>
  </r>
  <r>
    <x v="2"/>
    <x v="20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9.350000000000001"/>
  </r>
  <r>
    <x v="2"/>
    <x v="20"/>
    <s v="AVA"/>
    <s v="Z90"/>
    <s v="Z90 - Incentive Compensation"/>
    <s v="OPER"/>
    <x v="4"/>
    <x v="42"/>
    <s v="Non-Labor"/>
    <d v="2020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0.51"/>
  </r>
  <r>
    <x v="2"/>
    <x v="20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0.05"/>
  </r>
  <r>
    <x v="2"/>
    <x v="20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0.05"/>
  </r>
  <r>
    <x v="2"/>
    <x v="20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0.06"/>
  </r>
  <r>
    <x v="2"/>
    <x v="20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0.02"/>
  </r>
  <r>
    <x v="2"/>
    <x v="20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m/>
    <m/>
    <m/>
    <m/>
    <m/>
    <m/>
    <s v="B913206101000"/>
    <m/>
    <m/>
    <n v="-0.17"/>
  </r>
  <r>
    <x v="2"/>
    <x v="20"/>
    <s v="AVA"/>
    <s v="Z90"/>
    <s v="Z90 - Incentive Compensation"/>
    <s v="OPER"/>
    <x v="4"/>
    <x v="42"/>
    <s v="Non-Labor"/>
    <d v="2020-07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0.22"/>
  </r>
  <r>
    <x v="2"/>
    <x v="20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33"/>
  </r>
  <r>
    <x v="2"/>
    <x v="20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0.1"/>
  </r>
  <r>
    <x v="2"/>
    <x v="20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1.1000000000000001"/>
  </r>
  <r>
    <x v="2"/>
    <x v="20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7.0000000000000007E-2"/>
  </r>
  <r>
    <x v="2"/>
    <x v="20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-0.92"/>
  </r>
  <r>
    <x v="2"/>
    <x v="20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08"/>
  </r>
  <r>
    <x v="2"/>
    <x v="20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-0.19"/>
  </r>
  <r>
    <x v="2"/>
    <x v="20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44"/>
  </r>
  <r>
    <x v="2"/>
    <x v="20"/>
    <s v="AVA"/>
    <s v="Z90"/>
    <s v="Z90 - Incentive Compensation"/>
    <s v="OPER"/>
    <x v="4"/>
    <x v="42"/>
    <s v="Non-Labor"/>
    <d v="2020-07-31T00:00:00"/>
    <s v="WA"/>
    <x v="0"/>
    <s v="Burden Cost USD"/>
    <m/>
    <m/>
    <m/>
    <m/>
    <x v="1"/>
    <x v="1"/>
    <s v="WFRES Distrib Operations_WA"/>
    <s v="02802072"/>
    <s v="DIS-Operations"/>
    <s v="583000"/>
    <x v="35"/>
    <s v="408115"/>
    <m/>
    <m/>
    <m/>
    <m/>
    <m/>
    <m/>
    <m/>
    <m/>
    <m/>
    <m/>
    <m/>
    <m/>
    <m/>
    <m/>
    <m/>
    <m/>
    <n v="-3.52"/>
  </r>
  <r>
    <x v="2"/>
    <x v="20"/>
    <s v="AVA"/>
    <s v="Z90"/>
    <s v="Z90 - Incentive Compensation"/>
    <s v="OPER"/>
    <x v="4"/>
    <x v="42"/>
    <s v="Non-Labor"/>
    <d v="2020-08-02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7.130000000000003"/>
  </r>
  <r>
    <x v="2"/>
    <x v="20"/>
    <s v="AVA"/>
    <s v="Z90"/>
    <s v="Z90 - Incentive Compensation"/>
    <s v="OPER"/>
    <x v="4"/>
    <x v="42"/>
    <s v="Non-Labor"/>
    <d v="2020-08-0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5.51"/>
  </r>
  <r>
    <x v="2"/>
    <x v="20"/>
    <s v="AVA"/>
    <s v="Z90"/>
    <s v="Z90 - Incentive Compensation"/>
    <s v="OPER"/>
    <x v="4"/>
    <x v="42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1"/>
  </r>
  <r>
    <x v="2"/>
    <x v="20"/>
    <s v="AVA"/>
    <s v="Z90"/>
    <s v="Z90 - Incentive Compensation"/>
    <s v="OPER"/>
    <x v="4"/>
    <x v="42"/>
    <s v="Non-Labor"/>
    <d v="2020-08-0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1"/>
  </r>
  <r>
    <x v="2"/>
    <x v="20"/>
    <s v="AVA"/>
    <s v="Z90"/>
    <s v="Z90 - Incentive Compensation"/>
    <s v="OPER"/>
    <x v="4"/>
    <x v="42"/>
    <s v="Non-Labor"/>
    <d v="2020-08-02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5.59"/>
  </r>
  <r>
    <x v="2"/>
    <x v="20"/>
    <s v="AVA"/>
    <s v="Z90"/>
    <s v="Z90 - Incentive Compensation"/>
    <s v="OPER"/>
    <x v="4"/>
    <x v="42"/>
    <s v="Non-Labor"/>
    <d v="2020-08-02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1.27"/>
  </r>
  <r>
    <x v="2"/>
    <x v="20"/>
    <s v="AVA"/>
    <s v="Z90"/>
    <s v="Z90 - Incentive Compensation"/>
    <s v="OPER"/>
    <x v="4"/>
    <x v="42"/>
    <s v="Non-Labor"/>
    <d v="2020-08-02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0.05"/>
  </r>
  <r>
    <x v="2"/>
    <x v="20"/>
    <s v="AVA"/>
    <s v="Z90"/>
    <s v="Z90 - Incentive Compensation"/>
    <s v="OPER"/>
    <x v="4"/>
    <x v="42"/>
    <s v="Non-Labor"/>
    <d v="2020-08-02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1"/>
    <s v="Regular                                 "/>
    <m/>
    <m/>
    <m/>
    <m/>
    <s v="B910206105000"/>
    <m/>
    <m/>
    <n v="1.06"/>
  </r>
  <r>
    <x v="2"/>
    <x v="20"/>
    <s v="AVA"/>
    <s v="Z90"/>
    <s v="Z90 - Incentive Compensation"/>
    <s v="OPER"/>
    <x v="4"/>
    <x v="42"/>
    <s v="Non-Labor"/>
    <d v="2020-08-02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61"/>
  </r>
  <r>
    <x v="2"/>
    <x v="20"/>
    <s v="AVA"/>
    <s v="Z90"/>
    <s v="Z90 - Incentive Compensation"/>
    <s v="OPER"/>
    <x v="4"/>
    <x v="42"/>
    <s v="Non-Labor"/>
    <d v="2020-08-02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0.06"/>
  </r>
  <r>
    <x v="2"/>
    <x v="20"/>
    <s v="AVA"/>
    <s v="Z90"/>
    <s v="Z90 - Incentive Compensation"/>
    <s v="OPER"/>
    <x v="4"/>
    <x v="42"/>
    <s v="Non-Labor"/>
    <d v="2020-08-02T00:00:00"/>
    <s v="WA"/>
    <x v="0"/>
    <s v="Burden Cost USD"/>
    <m/>
    <m/>
    <m/>
    <m/>
    <x v="0"/>
    <x v="0"/>
    <s v="Distr Tree Maintenance - 971"/>
    <s v="97102061"/>
    <s v="DIS-Maintenance"/>
    <s v="593020"/>
    <x v="2"/>
    <s v="408115"/>
    <m/>
    <m/>
    <m/>
    <m/>
    <m/>
    <m/>
    <m/>
    <s v="E20"/>
    <s v="Alt/Dual                                "/>
    <m/>
    <m/>
    <m/>
    <m/>
    <s v="B971206105000"/>
    <m/>
    <m/>
    <n v="0.3"/>
  </r>
  <r>
    <x v="2"/>
    <x v="20"/>
    <s v="AVA"/>
    <s v="Z90"/>
    <s v="Z90 - Incentive Compensation"/>
    <s v="OPER"/>
    <x v="4"/>
    <x v="42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s v="E27"/>
    <s v="Meals - Dinner                          "/>
    <m/>
    <m/>
    <m/>
    <m/>
    <s v="B922206105000"/>
    <m/>
    <m/>
    <n v="0.02"/>
  </r>
  <r>
    <x v="2"/>
    <x v="20"/>
    <s v="AVA"/>
    <s v="Z90"/>
    <s v="Z90 - Incentive Compensation"/>
    <s v="OPER"/>
    <x v="4"/>
    <x v="42"/>
    <s v="Non-Labor"/>
    <d v="2020-08-02T00:00:00"/>
    <s v="WA"/>
    <x v="0"/>
    <s v="Burden Cost USD"/>
    <m/>
    <m/>
    <m/>
    <m/>
    <x v="0"/>
    <x v="0"/>
    <s v="Distr Tree Maintenance -922"/>
    <s v="92202061"/>
    <s v="DIS-Maintenance"/>
    <s v="595000"/>
    <x v="24"/>
    <s v="408115"/>
    <m/>
    <m/>
    <m/>
    <m/>
    <m/>
    <m/>
    <m/>
    <s v="E01"/>
    <s v="Regular                                 "/>
    <m/>
    <m/>
    <m/>
    <m/>
    <s v="B922206109000"/>
    <m/>
    <m/>
    <n v="0.1"/>
  </r>
  <r>
    <x v="2"/>
    <x v="20"/>
    <s v="AVA"/>
    <s v="Z90"/>
    <s v="Z90 - Incentive Compensation"/>
    <s v="OPER"/>
    <x v="4"/>
    <x v="42"/>
    <s v="Non-Labor"/>
    <d v="2020-08-02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34"/>
  </r>
  <r>
    <x v="2"/>
    <x v="20"/>
    <s v="AVA"/>
    <s v="Z90"/>
    <s v="Z90 - Incentive Compensation"/>
    <s v="OPER"/>
    <x v="4"/>
    <x v="42"/>
    <s v="Non-Labor"/>
    <d v="2020-08-02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1"/>
  </r>
  <r>
    <x v="2"/>
    <x v="20"/>
    <s v="AVA"/>
    <s v="Z90"/>
    <s v="Z90 - Incentive Compensation"/>
    <s v="OPER"/>
    <x v="4"/>
    <x v="42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95"/>
  </r>
  <r>
    <x v="2"/>
    <x v="20"/>
    <s v="AVA"/>
    <s v="Z90"/>
    <s v="Z90 - Incentive Compensation"/>
    <s v="OPER"/>
    <x v="4"/>
    <x v="42"/>
    <s v="Non-Labor"/>
    <d v="2020-08-0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05"/>
  </r>
  <r>
    <x v="2"/>
    <x v="20"/>
    <s v="AVA"/>
    <s v="Z90"/>
    <s v="Z90 - Incentive Compensation"/>
    <s v="OPER"/>
    <x v="4"/>
    <x v="42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10"/>
    <x v="3"/>
    <s v="408115"/>
    <m/>
    <m/>
    <m/>
    <m/>
    <m/>
    <m/>
    <m/>
    <s v="E01"/>
    <s v="Regular                                 "/>
    <m/>
    <m/>
    <m/>
    <m/>
    <m/>
    <m/>
    <m/>
    <n v="0.15"/>
  </r>
  <r>
    <x v="2"/>
    <x v="20"/>
    <s v="AVA"/>
    <s v="Z90"/>
    <s v="Z90 - Incentive Compensation"/>
    <s v="OPER"/>
    <x v="4"/>
    <x v="42"/>
    <s v="Non-Labor"/>
    <d v="2020-08-02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1"/>
    <s v="Regular                                 "/>
    <m/>
    <m/>
    <m/>
    <m/>
    <m/>
    <m/>
    <m/>
    <n v="0.11"/>
  </r>
  <r>
    <x v="2"/>
    <x v="20"/>
    <s v="AVA"/>
    <s v="Z90"/>
    <s v="Z90 - Incentive Compensation"/>
    <s v="OPER"/>
    <x v="4"/>
    <x v="42"/>
    <s v="Non-Labor"/>
    <d v="2020-08-02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s v="E01"/>
    <s v="Regular                                 "/>
    <m/>
    <m/>
    <m/>
    <m/>
    <s v="B974206114000"/>
    <m/>
    <m/>
    <n v="0.05"/>
  </r>
  <r>
    <x v="2"/>
    <x v="20"/>
    <s v="AVA"/>
    <s v="Z90"/>
    <s v="Z90 - Incentive Compensation"/>
    <s v="OPER"/>
    <x v="4"/>
    <x v="42"/>
    <s v="Non-Labor"/>
    <d v="2020-08-1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3.29"/>
  </r>
  <r>
    <x v="2"/>
    <x v="20"/>
    <s v="AVA"/>
    <s v="Z90"/>
    <s v="Z90 - Incentive Compensation"/>
    <s v="OPER"/>
    <x v="4"/>
    <x v="42"/>
    <s v="Non-Labor"/>
    <d v="2020-08-1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7"/>
  </r>
  <r>
    <x v="2"/>
    <x v="20"/>
    <s v="AVA"/>
    <s v="Z90"/>
    <s v="Z90 - Incentive Compensation"/>
    <s v="OPER"/>
    <x v="4"/>
    <x v="42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62"/>
  </r>
  <r>
    <x v="2"/>
    <x v="20"/>
    <s v="AVA"/>
    <s v="Z90"/>
    <s v="Z90 - Incentive Compensation"/>
    <s v="OPER"/>
    <x v="4"/>
    <x v="42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23"/>
  </r>
  <r>
    <x v="2"/>
    <x v="20"/>
    <s v="AVA"/>
    <s v="Z90"/>
    <s v="Z90 - Incentive Compensation"/>
    <s v="OPER"/>
    <x v="4"/>
    <x v="42"/>
    <s v="Non-Labor"/>
    <d v="2020-08-1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0.95"/>
  </r>
  <r>
    <x v="2"/>
    <x v="20"/>
    <s v="AVA"/>
    <s v="Z90"/>
    <s v="Z90 - Incentive Compensation"/>
    <s v="OPER"/>
    <x v="4"/>
    <x v="42"/>
    <s v="Non-Labor"/>
    <d v="2020-08-1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6.05"/>
  </r>
  <r>
    <x v="2"/>
    <x v="20"/>
    <s v="AVA"/>
    <s v="Z90"/>
    <s v="Z90 - Incentive Compensation"/>
    <s v="OPER"/>
    <x v="4"/>
    <x v="42"/>
    <s v="Non-Labor"/>
    <d v="2020-08-16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7.55"/>
  </r>
  <r>
    <x v="2"/>
    <x v="20"/>
    <s v="AVA"/>
    <s v="Z90"/>
    <s v="Z90 - Incentive Compensation"/>
    <s v="OPER"/>
    <x v="4"/>
    <x v="42"/>
    <s v="Non-Labor"/>
    <d v="2020-08-16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0.47"/>
  </r>
  <r>
    <x v="2"/>
    <x v="20"/>
    <s v="AVA"/>
    <s v="Z90"/>
    <s v="Z90 - Incentive Compensation"/>
    <s v="OPER"/>
    <x v="4"/>
    <x v="42"/>
    <s v="Non-Labor"/>
    <d v="2020-08-16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1"/>
  </r>
  <r>
    <x v="2"/>
    <x v="20"/>
    <s v="AVA"/>
    <s v="Z90"/>
    <s v="Z90 - Incentive Compensation"/>
    <s v="OPER"/>
    <x v="4"/>
    <x v="42"/>
    <s v="Non-Labor"/>
    <d v="2020-08-16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11"/>
  </r>
  <r>
    <x v="2"/>
    <x v="20"/>
    <s v="AVA"/>
    <s v="Z90"/>
    <s v="Z90 - Incentive Compensation"/>
    <s v="OPER"/>
    <x v="4"/>
    <x v="42"/>
    <s v="Non-Labor"/>
    <d v="2020-08-16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0"/>
    <s v="Alt/Dual                                "/>
    <m/>
    <m/>
    <m/>
    <m/>
    <s v="B930204114000"/>
    <m/>
    <m/>
    <n v="0.1"/>
  </r>
  <r>
    <x v="2"/>
    <x v="20"/>
    <s v="AVA"/>
    <s v="Z90"/>
    <s v="Z90 - Incentive Compensation"/>
    <s v="OPER"/>
    <x v="4"/>
    <x v="42"/>
    <s v="Non-Labor"/>
    <d v="2020-08-16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0.62"/>
  </r>
  <r>
    <x v="2"/>
    <x v="20"/>
    <s v="AVA"/>
    <s v="Z90"/>
    <s v="Z90 - Incentive Compensation"/>
    <s v="OPER"/>
    <x v="4"/>
    <x v="42"/>
    <s v="Non-Labor"/>
    <d v="2020-08-16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0.17"/>
  </r>
  <r>
    <x v="2"/>
    <x v="20"/>
    <s v="AVA"/>
    <s v="Z90"/>
    <s v="Z90 - Incentive Compensation"/>
    <s v="OPER"/>
    <x v="4"/>
    <x v="42"/>
    <s v="Non-Labor"/>
    <d v="2020-08-16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5"/>
  </r>
  <r>
    <x v="2"/>
    <x v="20"/>
    <s v="AVA"/>
    <s v="Z90"/>
    <s v="Z90 - Incentive Compensation"/>
    <s v="OPER"/>
    <x v="4"/>
    <x v="42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52"/>
  </r>
  <r>
    <x v="2"/>
    <x v="20"/>
    <s v="AVA"/>
    <s v="Z90"/>
    <s v="Z90 - Incentive Compensation"/>
    <s v="OPER"/>
    <x v="4"/>
    <x v="42"/>
    <s v="Non-Labor"/>
    <d v="2020-08-1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05"/>
  </r>
  <r>
    <x v="2"/>
    <x v="20"/>
    <s v="AVA"/>
    <s v="Z90"/>
    <s v="Z90 - Incentive Compensation"/>
    <s v="OPER"/>
    <x v="4"/>
    <x v="42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2"/>
    <s v="Rest Period union employees             "/>
    <m/>
    <m/>
    <m/>
    <m/>
    <s v="B960206105000"/>
    <m/>
    <m/>
    <n v="0.9"/>
  </r>
  <r>
    <x v="2"/>
    <x v="20"/>
    <s v="AVA"/>
    <s v="Z90"/>
    <s v="Z90 - Incentive Compensation"/>
    <s v="OPER"/>
    <x v="4"/>
    <x v="42"/>
    <s v="Non-Labor"/>
    <d v="2020-08-16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1"/>
    <s v="Regular                                 "/>
    <m/>
    <m/>
    <m/>
    <m/>
    <s v="B960206114000"/>
    <m/>
    <m/>
    <n v="0.1"/>
  </r>
  <r>
    <x v="2"/>
    <x v="20"/>
    <s v="AVA"/>
    <s v="Z90"/>
    <s v="Z90 - Incentive Compensation"/>
    <s v="OPER"/>
    <x v="4"/>
    <x v="42"/>
    <s v="Non-Labor"/>
    <d v="2020-08-16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27"/>
    <s v="Meals - Dinner                          "/>
    <m/>
    <m/>
    <m/>
    <m/>
    <s v="B976206114000"/>
    <m/>
    <m/>
    <n v="0.02"/>
  </r>
  <r>
    <x v="2"/>
    <x v="20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47.63"/>
  </r>
  <r>
    <x v="2"/>
    <x v="20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8.440000000000001"/>
  </r>
  <r>
    <x v="2"/>
    <x v="20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92"/>
  </r>
  <r>
    <x v="2"/>
    <x v="20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.05"/>
  </r>
  <r>
    <x v="2"/>
    <x v="20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28.65"/>
  </r>
  <r>
    <x v="2"/>
    <x v="20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8.3000000000000007"/>
  </r>
  <r>
    <x v="2"/>
    <x v="20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0.52"/>
  </r>
  <r>
    <x v="2"/>
    <x v="20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0.11"/>
  </r>
  <r>
    <x v="2"/>
    <x v="20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0.12"/>
  </r>
  <r>
    <x v="2"/>
    <x v="20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4114000"/>
    <m/>
    <m/>
    <n v="0.11"/>
  </r>
  <r>
    <x v="2"/>
    <x v="20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68"/>
  </r>
  <r>
    <x v="2"/>
    <x v="20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0.18"/>
  </r>
  <r>
    <x v="2"/>
    <x v="20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27"/>
  </r>
  <r>
    <x v="2"/>
    <x v="20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56999999999999995"/>
  </r>
  <r>
    <x v="2"/>
    <x v="20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06"/>
  </r>
  <r>
    <x v="2"/>
    <x v="20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99"/>
  </r>
  <r>
    <x v="2"/>
    <x v="20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m/>
    <m/>
    <m/>
    <m/>
    <m/>
    <m/>
    <s v="B960206114000"/>
    <m/>
    <m/>
    <n v="0.11"/>
  </r>
  <r>
    <x v="2"/>
    <x v="20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02"/>
  </r>
  <r>
    <x v="2"/>
    <x v="21"/>
    <s v="AVA"/>
    <s v="A50"/>
    <s v="A50 - Director of Ops WA &amp; ID"/>
    <s v="OPER"/>
    <x v="0"/>
    <x v="32"/>
    <s v="Labor"/>
    <d v="2020-08-3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16"/>
    <n v="341.12"/>
  </r>
  <r>
    <x v="2"/>
    <x v="21"/>
    <s v="AVA"/>
    <s v="A50"/>
    <s v="A50 - Director of Ops WA &amp; ID"/>
    <s v="OPER"/>
    <x v="0"/>
    <x v="32"/>
    <s v="Labor"/>
    <d v="2020-09-1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10"/>
    <n v="213.2"/>
  </r>
  <r>
    <x v="2"/>
    <x v="21"/>
    <s v="AVA"/>
    <s v="A50"/>
    <s v="A50 - Director of Ops WA &amp; ID"/>
    <s v="OPER"/>
    <x v="0"/>
    <x v="1"/>
    <s v="Labor"/>
    <d v="2020-08-30T00:00:00"/>
    <s v="ID"/>
    <x v="0"/>
    <s v="Labor Cost USD"/>
    <m/>
    <m/>
    <m/>
    <m/>
    <x v="0"/>
    <x v="0"/>
    <s v="Distr Tree Maintenance -907"/>
    <s v="90702061"/>
    <s v="DIS-Maintenance"/>
    <s v="598000"/>
    <x v="20"/>
    <s v="598000"/>
    <m/>
    <m/>
    <m/>
    <m/>
    <s v="05401"/>
    <s v="App Lnmn 3"/>
    <s v="Steinke, Nickolaus Robert"/>
    <s v="E77"/>
    <s v="OT 2x Ext Trouble                       "/>
    <m/>
    <m/>
    <m/>
    <m/>
    <s v="B907206113000"/>
    <m/>
    <n v="0.5"/>
    <n v="34.04"/>
  </r>
  <r>
    <x v="2"/>
    <x v="21"/>
    <s v="AVA"/>
    <s v="A50"/>
    <s v="A50 - Director of Ops WA &amp; ID"/>
    <s v="OPER"/>
    <x v="0"/>
    <x v="1"/>
    <s v="Labor"/>
    <d v="2020-08-30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5569"/>
    <s v="App Lnmn 3"/>
    <s v="Martinez, Constantino Junior"/>
    <s v="E77"/>
    <s v="OT 2x Ext Trouble                       "/>
    <m/>
    <m/>
    <m/>
    <m/>
    <s v="B974206105000"/>
    <m/>
    <n v="3"/>
    <n v="204.24"/>
  </r>
  <r>
    <x v="2"/>
    <x v="21"/>
    <s v="AVA"/>
    <s v="A50"/>
    <s v="A50 - Director of Ops WA &amp; ID"/>
    <s v="OPER"/>
    <x v="0"/>
    <x v="1"/>
    <s v="Labor"/>
    <d v="2020-09-13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5569"/>
    <s v="App Lnmn 3"/>
    <s v="Martinez, Constantino Junior"/>
    <s v="E77"/>
    <s v="OT 2x Ext Trouble                       "/>
    <m/>
    <m/>
    <m/>
    <m/>
    <s v="B975206114000"/>
    <m/>
    <n v="0.5"/>
    <n v="34.04"/>
  </r>
  <r>
    <x v="2"/>
    <x v="21"/>
    <s v="AVA"/>
    <s v="A50"/>
    <s v="A50 - Director of Ops WA &amp; ID"/>
    <s v="OPER"/>
    <x v="0"/>
    <x v="6"/>
    <s v="Labor"/>
    <d v="2020-08-3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03.8"/>
  </r>
  <r>
    <x v="2"/>
    <x v="21"/>
    <s v="AVA"/>
    <s v="A50"/>
    <s v="A50 - Director of Ops WA &amp; ID"/>
    <s v="OPER"/>
    <x v="0"/>
    <x v="6"/>
    <s v="Labor"/>
    <d v="2020-08-30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3"/>
    <n v="981.11"/>
  </r>
  <r>
    <x v="2"/>
    <x v="21"/>
    <s v="AVA"/>
    <s v="A50"/>
    <s v="A50 - Director of Ops WA &amp; ID"/>
    <s v="OPER"/>
    <x v="0"/>
    <x v="6"/>
    <s v="Labor"/>
    <d v="2020-08-30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27"/>
    <n v="2037.6"/>
  </r>
  <r>
    <x v="2"/>
    <x v="21"/>
    <s v="AVA"/>
    <s v="A50"/>
    <s v="A50 - Director of Ops WA &amp; ID"/>
    <s v="OPER"/>
    <x v="0"/>
    <x v="6"/>
    <s v="Labor"/>
    <d v="2020-09-13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40946"/>
    <s v="Mgr Wildfire Resiliency"/>
    <s v="James, David C"/>
    <s v="E01"/>
    <s v="Regular                                 "/>
    <m/>
    <m/>
    <m/>
    <m/>
    <m/>
    <m/>
    <n v="4"/>
    <n v="301.88"/>
  </r>
  <r>
    <x v="2"/>
    <x v="21"/>
    <s v="AVA"/>
    <s v="A50"/>
    <s v="A50 - Director of Ops WA &amp; ID"/>
    <s v="OPER"/>
    <x v="0"/>
    <x v="6"/>
    <s v="Labor"/>
    <d v="2020-09-13T00:00:00"/>
    <s v="AN"/>
    <x v="0"/>
    <s v="Labor Cost USD"/>
    <m/>
    <m/>
    <m/>
    <m/>
    <x v="1"/>
    <x v="1"/>
    <s v="WFRES Trans Operat-115kV ID"/>
    <s v="39902071"/>
    <s v="TRN-Operations"/>
    <s v="560000"/>
    <x v="36"/>
    <s v="560000"/>
    <m/>
    <m/>
    <m/>
    <m/>
    <s v="40946"/>
    <s v="Mgr Wildfire Resiliency"/>
    <s v="James, David C"/>
    <s v="E01"/>
    <s v="Regular                                 "/>
    <m/>
    <m/>
    <m/>
    <m/>
    <m/>
    <m/>
    <n v="1.5"/>
    <n v="113.19"/>
  </r>
  <r>
    <x v="2"/>
    <x v="21"/>
    <s v="AVA"/>
    <s v="A50"/>
    <s v="A50 - Director of Ops WA &amp; ID"/>
    <s v="OPER"/>
    <x v="0"/>
    <x v="6"/>
    <s v="Labor"/>
    <d v="2020-09-1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6"/>
    <n v="452.82"/>
  </r>
  <r>
    <x v="2"/>
    <x v="21"/>
    <s v="AVA"/>
    <s v="A50"/>
    <s v="A50 - Director of Ops WA &amp; ID"/>
    <s v="OPER"/>
    <x v="0"/>
    <x v="6"/>
    <s v="Labor"/>
    <d v="2020-09-1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72"/>
    <n v="3063.42"/>
  </r>
  <r>
    <x v="2"/>
    <x v="21"/>
    <s v="AVA"/>
    <s v="A50"/>
    <s v="A50 - Director of Ops WA &amp; ID"/>
    <s v="OPER"/>
    <x v="0"/>
    <x v="6"/>
    <s v="Labor"/>
    <d v="2020-09-1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.5"/>
    <n v="113.19"/>
  </r>
  <r>
    <x v="2"/>
    <x v="21"/>
    <s v="AVA"/>
    <s v="A50"/>
    <s v="A50 - Director of Ops WA &amp; ID"/>
    <s v="OPER"/>
    <x v="0"/>
    <x v="6"/>
    <s v="Labor"/>
    <d v="2020-09-13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8"/>
    <n v="603.76"/>
  </r>
  <r>
    <x v="2"/>
    <x v="21"/>
    <s v="AVA"/>
    <s v="A50"/>
    <s v="A50 - Director of Ops WA &amp; ID"/>
    <s v="OPER"/>
    <x v="0"/>
    <x v="6"/>
    <s v="Labor"/>
    <d v="2020-09-13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1"/>
    <n v="830.17"/>
  </r>
  <r>
    <x v="2"/>
    <x v="21"/>
    <s v="AVA"/>
    <s v="A50"/>
    <s v="A50 - Director of Ops WA &amp; ID"/>
    <s v="OPER"/>
    <x v="0"/>
    <x v="0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994"/>
    <m/>
    <m/>
    <s v="E01"/>
    <s v="Regular                                 "/>
    <m/>
    <m/>
    <m/>
    <m/>
    <s v="B901206101000"/>
    <m/>
    <n v="2"/>
    <n v="83.64"/>
  </r>
  <r>
    <x v="2"/>
    <x v="21"/>
    <s v="AVA"/>
    <s v="A50"/>
    <s v="A50 - Director of Ops WA &amp; ID"/>
    <s v="OPER"/>
    <x v="0"/>
    <x v="0"/>
    <s v="Labor"/>
    <d v="2020-08-30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5569"/>
    <s v="App Lnmn 3"/>
    <s v="Martinez, Constantino Junior"/>
    <s v="E27"/>
    <s v="Meals - Dinner                          "/>
    <m/>
    <m/>
    <m/>
    <m/>
    <s v="B974206105000"/>
    <m/>
    <n v="1"/>
    <n v="16"/>
  </r>
  <r>
    <x v="2"/>
    <x v="21"/>
    <s v="AVA"/>
    <s v="A50"/>
    <s v="A50 - Director of Ops WA &amp; ID"/>
    <s v="OPER"/>
    <x v="0"/>
    <x v="0"/>
    <s v="Labor"/>
    <d v="2020-09-13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5569"/>
    <s v="App Lnmn 3"/>
    <s v="Martinez, Constantino Junior"/>
    <s v="E01"/>
    <s v="Regular                                 "/>
    <m/>
    <m/>
    <m/>
    <m/>
    <s v="B975206114000"/>
    <m/>
    <n v="6"/>
    <n v="204.24"/>
  </r>
  <r>
    <x v="2"/>
    <x v="21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m/>
    <m/>
    <s v="6445"/>
    <s v="CORP CREDIT CARD"/>
    <m/>
    <s v="7085439-CC"/>
    <m/>
    <s v="TONY DOTSON-ONION RESTAURANT"/>
    <m/>
    <n v="75.430000000000007"/>
  </r>
  <r>
    <x v="2"/>
    <x v="21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45384"/>
    <s v="ONIONS INC"/>
    <m/>
    <s v="1416002"/>
    <s v="B956204114000"/>
    <s v="MEALS"/>
    <m/>
    <n v="77.709999999999994"/>
  </r>
  <r>
    <x v="2"/>
    <x v="21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45384"/>
    <s v="ONIONS INC"/>
    <m/>
    <s v="1421054"/>
    <s v="B956204114000"/>
    <s v="MEALS"/>
    <m/>
    <n v="92.59"/>
  </r>
  <r>
    <x v="2"/>
    <x v="21"/>
    <s v="AVA"/>
    <s v="B50"/>
    <s v="B50 - Spokane Electric"/>
    <s v="OPER"/>
    <x v="0"/>
    <x v="1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2"/>
    <n v="200.4"/>
  </r>
  <r>
    <x v="2"/>
    <x v="21"/>
    <s v="AVA"/>
    <s v="B50"/>
    <s v="B50 - Spokane Electric"/>
    <s v="OPER"/>
    <x v="0"/>
    <x v="1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1"/>
    <n v="100.2"/>
  </r>
  <r>
    <x v="2"/>
    <x v="21"/>
    <s v="AVA"/>
    <s v="B50"/>
    <s v="B50 - Spokane Electric"/>
    <s v="OPER"/>
    <x v="0"/>
    <x v="1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24"/>
    <s v="Call 2X                                 "/>
    <m/>
    <m/>
    <m/>
    <m/>
    <s v="B956206105000"/>
    <m/>
    <n v="3"/>
    <n v="291.77999999999997"/>
  </r>
  <r>
    <x v="2"/>
    <x v="21"/>
    <s v="AVA"/>
    <s v="B50"/>
    <s v="B50 - Spokane Electric"/>
    <s v="OPER"/>
    <x v="0"/>
    <x v="1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19152"/>
    <s v="Line Frmn"/>
    <s v="Dotson, Tony Ray"/>
    <s v="E24"/>
    <s v="Call 2X                                 "/>
    <m/>
    <m/>
    <m/>
    <m/>
    <s v="B956206105000"/>
    <m/>
    <n v="5"/>
    <n v="555"/>
  </r>
  <r>
    <x v="2"/>
    <x v="21"/>
    <s v="AVA"/>
    <s v="B50"/>
    <s v="B50 - Spokane Electric"/>
    <s v="OPER"/>
    <x v="0"/>
    <x v="1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4"/>
    <n v="400.8"/>
  </r>
  <r>
    <x v="2"/>
    <x v="21"/>
    <s v="AVA"/>
    <s v="B50"/>
    <s v="B50 - Spokane Electric"/>
    <s v="OPER"/>
    <x v="0"/>
    <x v="1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4114000"/>
    <m/>
    <n v="1.5"/>
    <n v="150.30000000000001"/>
  </r>
  <r>
    <x v="2"/>
    <x v="21"/>
    <s v="AVA"/>
    <s v="B50"/>
    <s v="B50 - Spokane Electric"/>
    <s v="OPER"/>
    <x v="0"/>
    <x v="1"/>
    <s v="Labor"/>
    <d v="2020-09-1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33289"/>
    <s v="Jmn Lnsvsmn"/>
    <s v="Hartill, David R"/>
    <s v="E77"/>
    <s v="OT 2x Ext Trouble                       "/>
    <m/>
    <m/>
    <m/>
    <m/>
    <s v="B980206202000"/>
    <m/>
    <n v="2"/>
    <n v="200.4"/>
  </r>
  <r>
    <x v="2"/>
    <x v="21"/>
    <s v="AVA"/>
    <s v="B50"/>
    <s v="B50 - Spokane Electric"/>
    <s v="OPER"/>
    <x v="0"/>
    <x v="1"/>
    <s v="Labor"/>
    <d v="2020-09-1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59500"/>
    <s v="Jmn Lnsvsmn"/>
    <s v="Miller, Douglas H"/>
    <s v="E77"/>
    <s v="OT 2x Ext Trouble                       "/>
    <m/>
    <m/>
    <m/>
    <m/>
    <s v="B980206202000"/>
    <m/>
    <n v="2"/>
    <n v="200.4"/>
  </r>
  <r>
    <x v="2"/>
    <x v="21"/>
    <s v="AVA"/>
    <s v="B50"/>
    <s v="B50 - Spokane Electric"/>
    <s v="OPER"/>
    <x v="0"/>
    <x v="1"/>
    <s v="Labor"/>
    <d v="2020-09-1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59500"/>
    <s v="Jmn Lnsvsmn"/>
    <s v="Miller, Douglas H"/>
    <s v="E79"/>
    <s v="Schd Shutdown 2X                        "/>
    <m/>
    <m/>
    <m/>
    <m/>
    <s v="B980206202000"/>
    <m/>
    <n v="2"/>
    <n v="200.4"/>
  </r>
  <r>
    <x v="2"/>
    <x v="21"/>
    <s v="AVA"/>
    <s v="B50"/>
    <s v="B50 - Spokane Electric"/>
    <s v="OPER"/>
    <x v="0"/>
    <x v="1"/>
    <s v="Labor"/>
    <d v="2020-09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77"/>
    <s v="OT 2x Ext Trouble                       "/>
    <m/>
    <m/>
    <m/>
    <m/>
    <s v="B956206105000"/>
    <m/>
    <n v="0.5"/>
    <n v="50.1"/>
  </r>
  <r>
    <x v="2"/>
    <x v="21"/>
    <s v="AVA"/>
    <s v="B50"/>
    <s v="B50 - Spokane Electric"/>
    <s v="OPER"/>
    <x v="0"/>
    <x v="1"/>
    <s v="Labor"/>
    <d v="2020-09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1"/>
    <n v="100.2"/>
  </r>
  <r>
    <x v="2"/>
    <x v="21"/>
    <s v="AVA"/>
    <s v="B50"/>
    <s v="B50 - Spokane Electric"/>
    <s v="OPER"/>
    <x v="0"/>
    <x v="1"/>
    <s v="Labor"/>
    <d v="2020-09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79"/>
    <s v="Schd Shutdown 2X                        "/>
    <m/>
    <m/>
    <m/>
    <m/>
    <s v="B956206105000"/>
    <m/>
    <n v="2"/>
    <n v="200.4"/>
  </r>
  <r>
    <x v="2"/>
    <x v="21"/>
    <s v="AVA"/>
    <s v="B50"/>
    <s v="B50 - Spokane Electric"/>
    <s v="OPER"/>
    <x v="0"/>
    <x v="1"/>
    <s v="Labor"/>
    <d v="2020-09-1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1"/>
    <n v="100.2"/>
  </r>
  <r>
    <x v="2"/>
    <x v="21"/>
    <s v="AVA"/>
    <s v="B50"/>
    <s v="B50 - Spokane Electric"/>
    <s v="OPER"/>
    <x v="0"/>
    <x v="0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01"/>
    <s v="Regular                                 "/>
    <m/>
    <m/>
    <m/>
    <m/>
    <s v="B956206105000"/>
    <m/>
    <n v="2"/>
    <n v="100.2"/>
  </r>
  <r>
    <x v="2"/>
    <x v="21"/>
    <s v="AVA"/>
    <s v="B50"/>
    <s v="B50 - Spokane Electric"/>
    <s v="OPER"/>
    <x v="0"/>
    <x v="0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4"/>
    <n v="200.4"/>
  </r>
  <r>
    <x v="2"/>
    <x v="21"/>
    <s v="AVA"/>
    <s v="B50"/>
    <s v="B50 - Spokane Electric"/>
    <s v="OPER"/>
    <x v="0"/>
    <x v="0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4"/>
    <n v="200.4"/>
  </r>
  <r>
    <x v="2"/>
    <x v="21"/>
    <s v="AVA"/>
    <s v="B50"/>
    <s v="B50 - Spokane Electric"/>
    <s v="OPER"/>
    <x v="0"/>
    <x v="0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2"/>
    <n v="601.20000000000005"/>
  </r>
  <r>
    <x v="2"/>
    <x v="21"/>
    <s v="AVA"/>
    <s v="B50"/>
    <s v="B50 - Spokane Electric"/>
    <s v="OPER"/>
    <x v="0"/>
    <x v="0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7"/>
    <s v="Meals - Dinner                          "/>
    <m/>
    <m/>
    <m/>
    <m/>
    <s v="B956206105000"/>
    <m/>
    <n v="1"/>
    <n v="16"/>
  </r>
  <r>
    <x v="2"/>
    <x v="21"/>
    <s v="AVA"/>
    <s v="B50"/>
    <s v="B50 - Spokane Electric"/>
    <s v="OPER"/>
    <x v="0"/>
    <x v="0"/>
    <s v="Labor"/>
    <d v="2020-08-3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4114000"/>
    <m/>
    <n v="1"/>
    <n v="50.1"/>
  </r>
  <r>
    <x v="2"/>
    <x v="21"/>
    <s v="AVA"/>
    <s v="B50"/>
    <s v="B50 - Spokane Electric"/>
    <s v="OPER"/>
    <x v="0"/>
    <x v="0"/>
    <s v="Labor"/>
    <d v="2020-09-1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59500"/>
    <s v="Jmn Lnsvsmn"/>
    <s v="Miller, Douglas H"/>
    <s v="E01"/>
    <s v="Regular                                 "/>
    <m/>
    <m/>
    <m/>
    <m/>
    <s v="B980206202000"/>
    <m/>
    <n v="1.5"/>
    <n v="75.150000000000006"/>
  </r>
  <r>
    <x v="2"/>
    <x v="21"/>
    <s v="AVA"/>
    <s v="B50"/>
    <s v="B50 - Spokane Electric"/>
    <s v="OPER"/>
    <x v="0"/>
    <x v="0"/>
    <s v="Labor"/>
    <d v="2020-09-13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4122"/>
    <s v="App Lnmn 3"/>
    <s v="Liss, Matthew Kaleb"/>
    <s v="E01"/>
    <s v="Regular                                 "/>
    <m/>
    <m/>
    <m/>
    <m/>
    <s v="B952206101000"/>
    <m/>
    <n v="2"/>
    <n v="68.08"/>
  </r>
  <r>
    <x v="2"/>
    <x v="21"/>
    <s v="AVA"/>
    <s v="B50"/>
    <s v="B50 - Spokane Electric"/>
    <s v="OPER"/>
    <x v="0"/>
    <x v="0"/>
    <s v="Labor"/>
    <d v="2020-09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3"/>
    <n v="150.30000000000001"/>
  </r>
  <r>
    <x v="2"/>
    <x v="21"/>
    <s v="AVA"/>
    <s v="B50"/>
    <s v="B50 - Spokane Electric"/>
    <s v="OPER"/>
    <x v="0"/>
    <x v="0"/>
    <s v="Labor"/>
    <d v="2020-09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5"/>
    <n v="250.5"/>
  </r>
  <r>
    <x v="2"/>
    <x v="21"/>
    <s v="AVA"/>
    <s v="B50"/>
    <s v="B50 - Spokane Electric"/>
    <s v="OPER"/>
    <x v="0"/>
    <x v="0"/>
    <s v="Labor"/>
    <d v="2020-09-1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7"/>
    <n v="350.7"/>
  </r>
  <r>
    <x v="2"/>
    <x v="21"/>
    <s v="AVA"/>
    <s v="B50"/>
    <s v="B50 - Spokane Electric"/>
    <s v="OPER"/>
    <x v="0"/>
    <x v="0"/>
    <s v="Labor"/>
    <d v="2020-09-1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2114000"/>
    <m/>
    <n v="1"/>
    <n v="50.1"/>
  </r>
  <r>
    <x v="2"/>
    <x v="21"/>
    <s v="AVA"/>
    <s v="B53"/>
    <s v="B53 - Pullman"/>
    <s v="OPER"/>
    <x v="0"/>
    <x v="1"/>
    <s v="Labor"/>
    <d v="2020-08-30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5"/>
    <s v="Overtime 2X                             "/>
    <m/>
    <m/>
    <m/>
    <m/>
    <s v="B933206114000"/>
    <m/>
    <n v="0.5"/>
    <n v="50.1"/>
  </r>
  <r>
    <x v="2"/>
    <x v="21"/>
    <s v="AVA"/>
    <s v="B53"/>
    <s v="B53 - Pullman"/>
    <s v="OPER"/>
    <x v="0"/>
    <x v="1"/>
    <s v="Labor"/>
    <d v="2020-09-1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063"/>
    <s v="Jmn Lnmn"/>
    <s v="Barnett, Aaron C"/>
    <s v="E22"/>
    <s v="Alt 2X                                  "/>
    <m/>
    <m/>
    <m/>
    <m/>
    <s v="B980206201000"/>
    <m/>
    <n v="1"/>
    <n v="100.2"/>
  </r>
  <r>
    <x v="2"/>
    <x v="21"/>
    <s v="AVA"/>
    <s v="B53"/>
    <s v="B53 - Pullman"/>
    <s v="OPER"/>
    <x v="0"/>
    <x v="1"/>
    <s v="Labor"/>
    <d v="2020-09-13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2"/>
    <s v="Alt 2X                                  "/>
    <m/>
    <m/>
    <m/>
    <m/>
    <s v="B933206114000"/>
    <m/>
    <n v="1.5"/>
    <n v="153.03"/>
  </r>
  <r>
    <x v="2"/>
    <x v="21"/>
    <s v="AVA"/>
    <s v="B53"/>
    <s v="B53 - Pullman"/>
    <s v="OPER"/>
    <x v="0"/>
    <x v="1"/>
    <s v="Labor"/>
    <d v="2020-09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4"/>
    <s v="Call 2X                                 "/>
    <m/>
    <m/>
    <m/>
    <m/>
    <s v="B923206105000"/>
    <m/>
    <n v="1"/>
    <n v="110.5"/>
  </r>
  <r>
    <x v="2"/>
    <x v="21"/>
    <s v="AVA"/>
    <s v="B53"/>
    <s v="B53 - Pullman"/>
    <s v="OPER"/>
    <x v="0"/>
    <x v="0"/>
    <s v="Labor"/>
    <d v="2020-08-30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2"/>
    <n v="100.2"/>
  </r>
  <r>
    <x v="2"/>
    <x v="21"/>
    <s v="AVA"/>
    <s v="B53"/>
    <s v="B53 - Pullman"/>
    <s v="OPER"/>
    <x v="0"/>
    <x v="0"/>
    <s v="Labor"/>
    <d v="2020-08-3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61334"/>
    <s v="Jmn Lnsvsmn"/>
    <s v="Morgan, Angelo Eugene"/>
    <s v="E01"/>
    <s v="Regular                                 "/>
    <m/>
    <m/>
    <m/>
    <m/>
    <s v="B923206105000"/>
    <m/>
    <n v="4"/>
    <n v="200.4"/>
  </r>
  <r>
    <x v="2"/>
    <x v="21"/>
    <s v="AVA"/>
    <s v="B53"/>
    <s v="B53 - Pullman"/>
    <s v="OPER"/>
    <x v="0"/>
    <x v="0"/>
    <s v="Labor"/>
    <d v="2020-08-3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1"/>
    <n v="55.25"/>
  </r>
  <r>
    <x v="2"/>
    <x v="21"/>
    <s v="AVA"/>
    <s v="B53"/>
    <s v="B53 - Pullman"/>
    <s v="OPER"/>
    <x v="0"/>
    <x v="0"/>
    <s v="Labor"/>
    <d v="2020-09-1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063"/>
    <s v="Jmn Lnmn"/>
    <s v="Barnett, Aaron C"/>
    <s v="E20"/>
    <s v="Alt/Dual                                "/>
    <m/>
    <m/>
    <m/>
    <m/>
    <s v="B980206201000"/>
    <m/>
    <n v="1"/>
    <n v="50.1"/>
  </r>
  <r>
    <x v="2"/>
    <x v="21"/>
    <s v="AVA"/>
    <s v="B53"/>
    <s v="B53 - Pullman"/>
    <s v="OPER"/>
    <x v="0"/>
    <x v="0"/>
    <s v="Labor"/>
    <d v="2020-09-13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0"/>
    <s v="Alt/Dual                                "/>
    <m/>
    <m/>
    <m/>
    <m/>
    <s v="B933206114000"/>
    <m/>
    <n v="6"/>
    <n v="306.06"/>
  </r>
  <r>
    <x v="2"/>
    <x v="21"/>
    <s v="AVA"/>
    <s v="B53"/>
    <s v="B53 - Pullman"/>
    <s v="OPER"/>
    <x v="0"/>
    <x v="0"/>
    <s v="Labor"/>
    <d v="2020-09-13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5063"/>
    <s v="Jmn Lnmn"/>
    <s v="Barnett, Aaron C"/>
    <s v="E20"/>
    <s v="Alt/Dual                                "/>
    <m/>
    <m/>
    <m/>
    <m/>
    <s v="B933206114000"/>
    <m/>
    <n v="1"/>
    <n v="50.1"/>
  </r>
  <r>
    <x v="2"/>
    <x v="21"/>
    <s v="AVA"/>
    <s v="B53"/>
    <s v="B53 - Pullman"/>
    <s v="OPER"/>
    <x v="0"/>
    <x v="0"/>
    <s v="Labor"/>
    <d v="2020-09-1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1"/>
    <n v="55.25"/>
  </r>
  <r>
    <x v="2"/>
    <x v="21"/>
    <s v="AVA"/>
    <s v="C51"/>
    <s v="C51 - Elec Distributn Design"/>
    <s v="OPER"/>
    <x v="0"/>
    <x v="6"/>
    <s v="Labor"/>
    <d v="2020-08-3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2"/>
    <n v="120.12"/>
  </r>
  <r>
    <x v="2"/>
    <x v="21"/>
    <s v="AVA"/>
    <s v="D51"/>
    <s v="D51 - Vegetation Management"/>
    <s v="OPER"/>
    <x v="1"/>
    <x v="2"/>
    <s v="Non-Labor"/>
    <d v="2020-08-31T00:00:00"/>
    <s v="WA"/>
    <x v="0"/>
    <s v="Miscellaneous Transaction USD"/>
    <s v="NSJ007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Veg Management Accrual"/>
    <m/>
    <n v="-225000"/>
  </r>
  <r>
    <x v="2"/>
    <x v="21"/>
    <s v="AVA"/>
    <s v="D51"/>
    <s v="D51 - Vegetation Management"/>
    <s v="OPER"/>
    <x v="1"/>
    <x v="2"/>
    <s v="Non-Labor"/>
    <d v="2020-09-30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-Vegetation Management"/>
    <m/>
    <n v="420000"/>
  </r>
  <r>
    <x v="2"/>
    <x v="2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9101"/>
    <m/>
    <s v="W/E 8-22"/>
    <m/>
    <n v="1649.24"/>
  </r>
  <r>
    <x v="2"/>
    <x v="2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9198"/>
    <m/>
    <s v="W/E 8-29"/>
    <m/>
    <n v="1169.6199999999999"/>
  </r>
  <r>
    <x v="2"/>
    <x v="2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9578"/>
    <m/>
    <s v="W/E 9-5"/>
    <m/>
    <n v="829.79"/>
  </r>
  <r>
    <x v="2"/>
    <x v="2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59686"/>
    <m/>
    <s v="W/E 9-12"/>
    <m/>
    <n v="374.96"/>
  </r>
  <r>
    <x v="2"/>
    <x v="2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R15720"/>
    <m/>
    <s v="W/E 8-8"/>
    <m/>
    <n v="929.4"/>
  </r>
  <r>
    <x v="2"/>
    <x v="2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G74220"/>
    <m/>
    <s v="W/E 8-15"/>
    <m/>
    <n v="646.96"/>
  </r>
  <r>
    <x v="2"/>
    <x v="2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G74820"/>
    <m/>
    <s v="W/E 8-15"/>
    <m/>
    <n v="646.96"/>
  </r>
  <r>
    <x v="2"/>
    <x v="2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R92120"/>
    <m/>
    <s v="W/E 8-22"/>
    <m/>
    <n v="646.96"/>
  </r>
  <r>
    <x v="2"/>
    <x v="2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R92720"/>
    <m/>
    <s v="W/E 8-22"/>
    <m/>
    <n v="646.96"/>
  </r>
  <r>
    <x v="2"/>
    <x v="2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2J95920"/>
    <m/>
    <s v="W/E 8-29"/>
    <m/>
    <n v="646.96"/>
  </r>
  <r>
    <x v="2"/>
    <x v="2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2J96520"/>
    <m/>
    <s v="W/E 8-29"/>
    <m/>
    <n v="646.96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9111"/>
    <m/>
    <s v="W/E 8-22"/>
    <m/>
    <n v="1781.06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9208"/>
    <m/>
    <s v="W/E 8-29"/>
    <m/>
    <n v="1827.93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9588"/>
    <m/>
    <s v="W/E 9-5"/>
    <m/>
    <n v="2390.37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59694"/>
    <m/>
    <s v="W/E 9-12"/>
    <m/>
    <n v="1827.93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0R14220"/>
    <m/>
    <s v="W/E 8-8"/>
    <m/>
    <n v="1521.92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0R14820"/>
    <m/>
    <s v="W/E 8-8"/>
    <m/>
    <n v="2841.48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0R14920"/>
    <m/>
    <s v="W/E 8-8"/>
    <m/>
    <n v="1620.93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0R15420"/>
    <m/>
    <s v="W/E 8-8"/>
    <m/>
    <n v="570.45000000000005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1G75020"/>
    <m/>
    <s v="W/E 8-15"/>
    <m/>
    <n v="9291.0300000000007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1R91220"/>
    <m/>
    <s v="W/E 8-22"/>
    <m/>
    <n v="3240.23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2J95020"/>
    <m/>
    <s v="W/E 8-29"/>
    <m/>
    <n v="1067.44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8Z65020"/>
    <m/>
    <s v="W/E 7-18"/>
    <m/>
    <n v="1642.42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8Z65720"/>
    <m/>
    <s v="W/E 7-18"/>
    <m/>
    <n v="2772.12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0R14220"/>
    <m/>
    <s v="W/E 8-8"/>
    <m/>
    <n v="494.7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0R14820"/>
    <m/>
    <s v="W/E 8-8"/>
    <m/>
    <n v="1220.8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1G73720"/>
    <m/>
    <s v="W/E 8-15"/>
    <m/>
    <n v="821.7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1G75020"/>
    <m/>
    <s v="W/E 8-15"/>
    <m/>
    <n v="1532.93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1R91220"/>
    <m/>
    <s v="W/E 8-22"/>
    <m/>
    <n v="602.22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2J95020"/>
    <m/>
    <s v="W/E 8-29"/>
    <m/>
    <n v="2080.41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8Z65020"/>
    <m/>
    <s v="W/E 7-18"/>
    <m/>
    <n v="1532.93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8Z65720"/>
    <m/>
    <s v="W/E 7-18"/>
    <m/>
    <n v="641.72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2J95020"/>
    <m/>
    <s v="W/E 8-29"/>
    <m/>
    <n v="985.45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8Z65720"/>
    <m/>
    <s v="W/E 7-18"/>
    <m/>
    <n v="789.53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9111"/>
    <m/>
    <s v="W/E 8-22"/>
    <m/>
    <n v="2249.7600000000002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9208"/>
    <m/>
    <s v="W/E 8-29"/>
    <m/>
    <n v="1827.93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9588"/>
    <m/>
    <s v="W/E 9-5"/>
    <m/>
    <n v="2109.15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59694"/>
    <m/>
    <s v="W/E 9-12"/>
    <m/>
    <n v="1827.93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2551"/>
    <s v="ASPLUNDH TREE EXPERT LLC"/>
    <m/>
    <s v="68Z65020"/>
    <m/>
    <s v="W/E 7-18"/>
    <m/>
    <n v="1204.45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9111"/>
    <m/>
    <s v="W/E 8-22"/>
    <m/>
    <n v="1781.06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9208"/>
    <m/>
    <s v="W/E 8-29"/>
    <m/>
    <n v="1640.45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9588"/>
    <m/>
    <s v="W/E 9-5"/>
    <m/>
    <n v="1640.45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59694"/>
    <m/>
    <s v="W/E 9-12"/>
    <m/>
    <n v="374.96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1G73520"/>
    <m/>
    <s v="W/E 8-15"/>
    <m/>
    <n v="366.8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1R91520"/>
    <m/>
    <s v="W/E 8-22"/>
    <m/>
    <n v="413.38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9118"/>
    <m/>
    <s v="W/E 8-22"/>
    <m/>
    <n v="187.48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9214"/>
    <m/>
    <s v="W/E 8-29"/>
    <m/>
    <n v="187.48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9597"/>
    <m/>
    <s v="W/E 9-5"/>
    <m/>
    <n v="187.48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59700"/>
    <m/>
    <s v="W/E 9-12"/>
    <m/>
    <n v="374.96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59588"/>
    <m/>
    <s v="W/E 9-5"/>
    <m/>
    <n v="889.61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0R14620"/>
    <m/>
    <s v="W/E 8-8"/>
    <m/>
    <n v="8743.43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9118"/>
    <m/>
    <s v="W/E 8-22"/>
    <m/>
    <n v="104.66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59214"/>
    <m/>
    <s v="W/E 8-29"/>
    <m/>
    <n v="418.64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0R14620"/>
    <m/>
    <s v="W/E 8-8"/>
    <m/>
    <n v="234.77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2J94920"/>
    <m/>
    <s v="W/E 8-29"/>
    <m/>
    <n v="3886.8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2J95420"/>
    <m/>
    <s v="W/E 8-29"/>
    <m/>
    <n v="5909.3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1R91620"/>
    <m/>
    <s v="W/E 8-22"/>
    <m/>
    <n v="1643.39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71R91620"/>
    <m/>
    <s v="W/E 8-22"/>
    <m/>
    <n v="2230.3200000000002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2S64620"/>
    <m/>
    <s v="3-21"/>
    <m/>
    <n v="6419.66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9P27320"/>
    <m/>
    <s v="W/E 7-25"/>
    <m/>
    <n v="231.47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9P27320"/>
    <m/>
    <s v="W/E 7-25"/>
    <m/>
    <n v="3609.11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70R15820"/>
    <m/>
    <s v="W/E 8-8"/>
    <m/>
    <n v="2661.99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110782"/>
    <s v="STRONG ROOTS TREE SERVICE"/>
    <m/>
    <s v="1001"/>
    <m/>
    <s v="RICHARD HOEFT TRP"/>
    <m/>
    <n v="400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9P27320"/>
    <m/>
    <s v="W/E 7-25"/>
    <m/>
    <n v="231.47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59214"/>
    <m/>
    <s v="W/E 8-29"/>
    <m/>
    <n v="187.48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1R92420"/>
    <m/>
    <s v="W/E 8-22"/>
    <m/>
    <n v="817.19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2J95720"/>
    <m/>
    <s v="W/E 8-29"/>
    <m/>
    <n v="1514.39"/>
  </r>
  <r>
    <x v="2"/>
    <x v="2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2J96220"/>
    <m/>
    <s v="W/E 8-29"/>
    <m/>
    <n v="2383.71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71G74920"/>
    <m/>
    <s v="W/E 8-15"/>
    <m/>
    <n v="2777.64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9118"/>
    <m/>
    <s v="W/E 8-22"/>
    <m/>
    <n v="187.4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9597"/>
    <m/>
    <s v="W/E 9-5"/>
    <m/>
    <n v="187.4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59700"/>
    <m/>
    <s v="W/E 9-12"/>
    <m/>
    <n v="1078.01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1R92820"/>
    <m/>
    <s v="W/E 8-22"/>
    <m/>
    <n v="1770.21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2J96620"/>
    <m/>
    <s v="W/E 8-29"/>
    <m/>
    <n v="1248.0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72J96620"/>
    <m/>
    <s v="W/E 8-29"/>
    <m/>
    <n v="4252.9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68Z64920"/>
    <m/>
    <s v="W/E 7-18"/>
    <m/>
    <n v="2341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2669"/>
    <m/>
    <s v="MONROE AND ASSEMBLY TCPS"/>
    <m/>
    <n v="350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236"/>
    <s v="STELLAR INDUSTRIAL SUPPLY INC"/>
    <m/>
    <s v="4245272"/>
    <m/>
    <s v="AERVO 650 Paint-Blue Tree Marking Paint 16oz"/>
    <n v="168"/>
    <n v="656.8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236"/>
    <s v="STELLAR INDUSTRIAL SUPPLY INC"/>
    <m/>
    <s v="4245272"/>
    <m/>
    <s v="FRT"/>
    <m/>
    <n v="112.36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236"/>
    <s v="STELLAR INDUSTRIAL SUPPLY INC"/>
    <m/>
    <s v="4245272"/>
    <m/>
    <s v="SALES TAX"/>
    <m/>
    <n v="68.47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9111"/>
    <m/>
    <s v="W/E 8-22"/>
    <m/>
    <n v="93.74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59588"/>
    <m/>
    <s v="W/E 9-5"/>
    <m/>
    <n v="34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Z04120"/>
    <m/>
    <s v="TRAFFIC CONTROL OSBERG"/>
    <m/>
    <n v="769.6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R13920"/>
    <m/>
    <s v="W/E 8-8"/>
    <m/>
    <n v="2676.3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R14120"/>
    <m/>
    <s v="W/E 8-8"/>
    <m/>
    <n v="802.6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R14720"/>
    <m/>
    <s v="W/E 8-8"/>
    <m/>
    <n v="5793.3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R15320"/>
    <m/>
    <s v="W/E 8-8"/>
    <m/>
    <n v="3306.3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R15520"/>
    <m/>
    <s v="W/E 8-8"/>
    <m/>
    <n v="6008.93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R15720"/>
    <m/>
    <s v="W/E 8-8"/>
    <m/>
    <n v="1858.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G73820"/>
    <m/>
    <s v="W/E 8-15"/>
    <m/>
    <n v="1713.0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G74220"/>
    <m/>
    <s v="W/E 8-15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G74620"/>
    <m/>
    <s v="W/E 8-15"/>
    <m/>
    <n v="2865.2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G74820"/>
    <m/>
    <s v="W/E 8-15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R90920"/>
    <m/>
    <s v="W/E 8-22"/>
    <m/>
    <n v="4099.96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R91720"/>
    <m/>
    <s v="W/E 8-22"/>
    <m/>
    <n v="7033.66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R91820"/>
    <m/>
    <s v="W/E 8-22"/>
    <m/>
    <n v="0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R91820A"/>
    <m/>
    <s v="W/E 8-22"/>
    <m/>
    <n v="4827.6899999999996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R92120"/>
    <m/>
    <s v="W/E 8-22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R92720"/>
    <m/>
    <s v="W/E 8-22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J94720"/>
    <m/>
    <s v="W/E 8-29"/>
    <m/>
    <n v="4197.2700000000004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J95520"/>
    <m/>
    <s v="W/E 8-29"/>
    <m/>
    <n v="6294.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J95620"/>
    <m/>
    <s v="W/E 8-29"/>
    <m/>
    <n v="2778.3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J95920"/>
    <m/>
    <s v="W/E 8-29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J96320"/>
    <m/>
    <s v="W/E 8-29"/>
    <m/>
    <n v="6085.89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J96520"/>
    <m/>
    <s v="W/E 8-29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9118"/>
    <m/>
    <s v="W/E 8-22"/>
    <m/>
    <n v="2828.6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9214"/>
    <m/>
    <s v="W/E 8-29"/>
    <m/>
    <n v="2078.699999999999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9597"/>
    <m/>
    <s v="W/E 9-5"/>
    <m/>
    <n v="2609.300000000000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59700"/>
    <m/>
    <s v="W/E 9-12"/>
    <m/>
    <n v="1088.93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K54520"/>
    <m/>
    <s v="W/E 7-11"/>
    <m/>
    <n v="8895.7999999999993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Z64820"/>
    <m/>
    <s v="W/E 7-18"/>
    <m/>
    <n v="5433.41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Z64920"/>
    <m/>
    <s v="W/E 7-18"/>
    <m/>
    <n v="3625.6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R14020"/>
    <m/>
    <s v="W/E 8-8"/>
    <m/>
    <n v="712.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R15720"/>
    <m/>
    <s v="W/E 8-8"/>
    <m/>
    <n v="1858.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G73220"/>
    <m/>
    <s v="W/E 8-15"/>
    <m/>
    <n v="3710.6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G73320"/>
    <m/>
    <s v="W/E 8-15"/>
    <m/>
    <n v="1042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G73820"/>
    <m/>
    <s v="W/E 8-15"/>
    <m/>
    <n v="873.9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G73920"/>
    <m/>
    <s v="W/E 8-15"/>
    <m/>
    <n v="1462.3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G74220"/>
    <m/>
    <s v="W/E 8-15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G74820"/>
    <m/>
    <s v="W/E 8-15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R90820"/>
    <m/>
    <s v="W/E 8-22"/>
    <m/>
    <n v="2088.449999999999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R91020"/>
    <m/>
    <s v="W/E 8-22"/>
    <m/>
    <n v="3873.7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R91120"/>
    <m/>
    <s v="W/E 8-22"/>
    <m/>
    <n v="6159.04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R91720"/>
    <m/>
    <s v="W/E 8-22"/>
    <m/>
    <n v="611.73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R92120"/>
    <m/>
    <s v="W/E 8-22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R92720"/>
    <m/>
    <s v="W/E 8-22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J94620"/>
    <m/>
    <s v="W/E 8-29"/>
    <m/>
    <n v="2320.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J94820"/>
    <m/>
    <s v="W/E 8-29"/>
    <m/>
    <n v="4108.46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J94920"/>
    <m/>
    <s v="W/E 8-29"/>
    <m/>
    <n v="8745.6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J95920"/>
    <m/>
    <s v="W/E 8-29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J96520"/>
    <m/>
    <s v="W/E 8-29"/>
    <m/>
    <n v="1293.9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8K54520"/>
    <m/>
    <s v="W/E 7-18"/>
    <m/>
    <n v="468.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8Z64820"/>
    <m/>
    <s v="W/E 7-18"/>
    <m/>
    <n v="3415.0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8Z64920"/>
    <m/>
    <s v="W/E 7-18"/>
    <m/>
    <n v="3394.4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R14020"/>
    <m/>
    <s v="W/E 8-8"/>
    <m/>
    <n v="1424.4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R14120"/>
    <m/>
    <s v="W/E 8-8"/>
    <m/>
    <n v="877.87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G73220"/>
    <m/>
    <s v="W/E 8-15"/>
    <m/>
    <n v="1349.34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G73320"/>
    <m/>
    <s v="W/E 8-15"/>
    <m/>
    <n v="1165.6500000000001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G73820"/>
    <m/>
    <s v="W/E 8-15"/>
    <m/>
    <n v="3408.21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G73920"/>
    <m/>
    <s v="W/E 8-15"/>
    <m/>
    <n v="3330.84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G74420"/>
    <m/>
    <s v="W/E 8-15"/>
    <m/>
    <n v="1486.1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R91120"/>
    <m/>
    <s v="W/E 8-22"/>
    <m/>
    <n v="1049.1300000000001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J94820"/>
    <m/>
    <s v="W/E 8-29"/>
    <m/>
    <n v="1995.54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117"/>
    <s v="ARBOR DAY FOUNDATION"/>
    <m/>
    <s v="SSI25887639"/>
    <m/>
    <s v="SPRING ARBOR DAY 2020"/>
    <m/>
    <n v="5000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117"/>
    <s v="ARBOR DAY FOUNDATION"/>
    <m/>
    <s v="SSI25887639"/>
    <m/>
    <s v="US-Tax - USPOK-SALES"/>
    <m/>
    <n v="44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7821"/>
    <s v="CITY OF LIBERTY LAKE"/>
    <m/>
    <s v="PWD2020-0056"/>
    <m/>
    <s v="LIBERTY LAKE PERMIT"/>
    <m/>
    <n v="26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0R14020"/>
    <m/>
    <s v="W/E 8-8"/>
    <m/>
    <n v="4448.3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0R14120"/>
    <m/>
    <s v="W/E 8-8"/>
    <m/>
    <n v="3234.2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0R15320"/>
    <m/>
    <s v="W/E 8-8"/>
    <m/>
    <n v="444.89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1G73320"/>
    <m/>
    <s v="W/E 8-15"/>
    <m/>
    <n v="432.96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1R90820"/>
    <m/>
    <s v="W/E 8-22"/>
    <m/>
    <n v="928.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1R91120"/>
    <m/>
    <s v="W/E 8-22"/>
    <m/>
    <n v="2098.2600000000002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1R91820"/>
    <m/>
    <s v="W/E 8-22"/>
    <m/>
    <n v="0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1R91820A"/>
    <m/>
    <s v="WE 8-22"/>
    <m/>
    <n v="3297.6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2J94820"/>
    <m/>
    <s v="W/E 8-29"/>
    <m/>
    <n v="469.54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9111"/>
    <m/>
    <s v="W/E 8-22"/>
    <m/>
    <n v="3381.04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9208"/>
    <m/>
    <s v="W/E 8-29"/>
    <m/>
    <n v="3847.58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9588"/>
    <m/>
    <s v="W/E 9-5"/>
    <m/>
    <n v="2967.8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59694"/>
    <m/>
    <s v="W/E 9-12"/>
    <m/>
    <n v="1827.93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0R15620"/>
    <m/>
    <s v="W/E 8-8"/>
    <m/>
    <n v="10318.799999999999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1G74720"/>
    <m/>
    <s v="W/E 8-15"/>
    <m/>
    <n v="10318.799999999999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1R92020"/>
    <m/>
    <s v="W/E 8-22"/>
    <m/>
    <n v="99.43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1R92620"/>
    <m/>
    <s v="W/E 8-22"/>
    <m/>
    <n v="0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2J96420"/>
    <m/>
    <s v="W/E 8-29"/>
    <m/>
    <n v="10318.799999999999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8K54620"/>
    <m/>
    <s v="W/E 7-18"/>
    <m/>
    <n v="6135.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0R14320"/>
    <m/>
    <s v="W/E 8-8"/>
    <m/>
    <n v="1820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2J95120"/>
    <m/>
    <s v="W/E 8-29"/>
    <m/>
    <n v="696.15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13522"/>
    <s v="CN UTILITY CONSULTING INC"/>
    <m/>
    <s v="59208"/>
    <m/>
    <s v="W/E 8-29"/>
    <m/>
    <n v="1359.23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8"/>
    <x v="8"/>
    <s v="593000"/>
    <m/>
    <m/>
    <m/>
    <m/>
    <m/>
    <m/>
    <m/>
    <m/>
    <m/>
    <s v="2551"/>
    <s v="ASPLUNDH TREE EXPERT LLC"/>
    <m/>
    <s v="71G73320"/>
    <m/>
    <s v="W/E 8-15"/>
    <m/>
    <n v="1398.89"/>
  </r>
  <r>
    <x v="2"/>
    <x v="21"/>
    <s v="AVA"/>
    <s v="D51"/>
    <s v="D51 - Vegetation Management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G74420"/>
    <m/>
    <s v="W/E 8-15"/>
    <m/>
    <n v="7320.65"/>
  </r>
  <r>
    <x v="2"/>
    <x v="21"/>
    <s v="AVA"/>
    <s v="D51"/>
    <s v="D51 - Vegetation Management"/>
    <s v="OPER"/>
    <x v="0"/>
    <x v="6"/>
    <s v="Labor"/>
    <d v="2020-08-3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6"/>
    <n v="2052.19"/>
  </r>
  <r>
    <x v="2"/>
    <x v="21"/>
    <s v="AVA"/>
    <s v="D51"/>
    <s v="D51 - Vegetation Management"/>
    <s v="OPER"/>
    <x v="0"/>
    <x v="6"/>
    <s v="Labor"/>
    <d v="2020-08-3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00"/>
  </r>
  <r>
    <x v="2"/>
    <x v="21"/>
    <s v="AVA"/>
    <s v="D51"/>
    <s v="D51 - Vegetation Management"/>
    <s v="OPER"/>
    <x v="0"/>
    <x v="6"/>
    <s v="Labor"/>
    <d v="2020-09-1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8"/>
    <n v="1836.17"/>
  </r>
  <r>
    <x v="2"/>
    <x v="21"/>
    <s v="AVA"/>
    <s v="D51"/>
    <s v="D51 - Vegetation Management"/>
    <s v="OPER"/>
    <x v="0"/>
    <x v="6"/>
    <s v="Labor"/>
    <d v="2020-09-1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68"/>
    <n v="2550"/>
  </r>
  <r>
    <x v="2"/>
    <x v="21"/>
    <s v="AVA"/>
    <s v="D51"/>
    <s v="D51 - Vegetation Management"/>
    <s v="OPER"/>
    <x v="3"/>
    <x v="9"/>
    <s v="Non-Labor"/>
    <d v="2020-09-30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Lewiston PC 601 N-2680A PC 417"/>
    <m/>
    <n v="356.3"/>
  </r>
  <r>
    <x v="2"/>
    <x v="21"/>
    <s v="AVA"/>
    <s v="D51"/>
    <s v="D51 - Vegetation Management"/>
    <s v="OPER"/>
    <x v="3"/>
    <x v="22"/>
    <s v="Non-Labor"/>
    <d v="2020-09-30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477292 09802064/202009"/>
    <m/>
    <n v="57.23"/>
  </r>
  <r>
    <x v="2"/>
    <x v="21"/>
    <s v="AVA"/>
    <s v="D53"/>
    <s v="D53 - Clarkston"/>
    <s v="OPER"/>
    <x v="2"/>
    <x v="10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5327"/>
    <s v="WAFFLES N MORE"/>
    <m/>
    <s v="1015-65358"/>
    <s v="B980206203000"/>
    <s v="CALL OUT MEAL BALL, JOERSZ, FLANAGAN"/>
    <m/>
    <n v="51.44"/>
  </r>
  <r>
    <x v="2"/>
    <x v="21"/>
    <s v="AVA"/>
    <s v="D53"/>
    <s v="D53 - Clarkston"/>
    <s v="OPER"/>
    <x v="2"/>
    <x v="10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5327"/>
    <s v="WAFFLES N MORE"/>
    <m/>
    <s v="1015-65358"/>
    <s v="B980206203000"/>
    <s v="SALES TAX"/>
    <m/>
    <n v="2.5499999999999998"/>
  </r>
  <r>
    <x v="2"/>
    <x v="21"/>
    <s v="AVA"/>
    <s v="D53"/>
    <s v="D53 - Clarkston"/>
    <s v="OPER"/>
    <x v="0"/>
    <x v="1"/>
    <s v="Labor"/>
    <d v="2020-08-3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693"/>
    <s v="Jmn Lnmn"/>
    <s v="Hauger, Jason W"/>
    <s v="E44"/>
    <s v="Call 2X Alt  Dual                       "/>
    <m/>
    <m/>
    <m/>
    <m/>
    <s v="B980206202000"/>
    <m/>
    <n v="1"/>
    <n v="100.2"/>
  </r>
  <r>
    <x v="2"/>
    <x v="21"/>
    <s v="AVA"/>
    <s v="D53"/>
    <s v="D53 - Clarkston"/>
    <s v="OPER"/>
    <x v="0"/>
    <x v="1"/>
    <s v="Labor"/>
    <d v="2020-09-13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0978"/>
    <s v="Jmn Lnsvsmn"/>
    <s v="Joersz, Timothy D"/>
    <s v="E07"/>
    <s v="Premium Holiday                         "/>
    <m/>
    <m/>
    <m/>
    <m/>
    <s v="B932206114000"/>
    <m/>
    <n v="4"/>
    <n v="400.8"/>
  </r>
  <r>
    <x v="2"/>
    <x v="21"/>
    <s v="AVA"/>
    <s v="D53"/>
    <s v="D53 - Clarkston"/>
    <s v="OPER"/>
    <x v="0"/>
    <x v="1"/>
    <s v="Labor"/>
    <d v="2020-09-13T00:00:00"/>
    <s v="ID"/>
    <x v="0"/>
    <s v="Labor Cost USD"/>
    <m/>
    <m/>
    <m/>
    <m/>
    <x v="0"/>
    <x v="0"/>
    <s v="Distr Tree Maintenance -932"/>
    <s v="93202061"/>
    <s v="DIS-Maintenance"/>
    <s v="593036"/>
    <x v="1"/>
    <s v="593000"/>
    <m/>
    <m/>
    <m/>
    <m/>
    <s v="03924"/>
    <s v="Jmn Lnsvsmn"/>
    <s v="Ball, Christopher Bryan"/>
    <s v="E07"/>
    <s v="Premium Holiday                         "/>
    <m/>
    <m/>
    <m/>
    <m/>
    <s v="B932206114000"/>
    <m/>
    <n v="4"/>
    <n v="400.8"/>
  </r>
  <r>
    <x v="2"/>
    <x v="21"/>
    <s v="AVA"/>
    <s v="D53"/>
    <s v="D53 - Clarkston"/>
    <s v="OPER"/>
    <x v="0"/>
    <x v="0"/>
    <s v="Labor"/>
    <d v="2020-08-3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693"/>
    <s v="Jmn Lnmn"/>
    <s v="Hauger, Jason W"/>
    <s v="E02"/>
    <s v="Rest Period union employees             "/>
    <m/>
    <m/>
    <m/>
    <m/>
    <s v="B980206202000"/>
    <m/>
    <n v="2.5"/>
    <n v="125.25"/>
  </r>
  <r>
    <x v="2"/>
    <x v="21"/>
    <s v="AVA"/>
    <s v="D53"/>
    <s v="D53 - Clarkston"/>
    <s v="OPER"/>
    <x v="0"/>
    <x v="0"/>
    <s v="Labor"/>
    <d v="2020-08-3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693"/>
    <s v="Jmn Lnmn"/>
    <s v="Hauger, Jason W"/>
    <s v="E20"/>
    <s v="Alt/Dual                                "/>
    <m/>
    <m/>
    <m/>
    <m/>
    <s v="B980206202000"/>
    <m/>
    <n v="1"/>
    <n v="50.1"/>
  </r>
  <r>
    <x v="2"/>
    <x v="21"/>
    <s v="AVA"/>
    <s v="D53"/>
    <s v="D53 - Clarkston"/>
    <s v="OPER"/>
    <x v="0"/>
    <x v="0"/>
    <s v="Labor"/>
    <d v="2020-08-30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693"/>
    <s v="Jmn Lnmn"/>
    <s v="Hauger, Jason W"/>
    <s v="E01"/>
    <s v="Regular                                 "/>
    <m/>
    <m/>
    <m/>
    <m/>
    <s v="B932206105000"/>
    <m/>
    <n v="2"/>
    <n v="97.26"/>
  </r>
  <r>
    <x v="2"/>
    <x v="21"/>
    <s v="AVA"/>
    <s v="G50"/>
    <s v="G50 - Colville"/>
    <s v="OPER"/>
    <x v="0"/>
    <x v="1"/>
    <s v="Labor"/>
    <d v="2020-08-30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0179"/>
    <s v="Line Frmn"/>
    <s v="Pickering, Michael Mason"/>
    <s v="E24"/>
    <s v="Call 2X                                 "/>
    <m/>
    <m/>
    <m/>
    <m/>
    <s v="B960206114000"/>
    <m/>
    <n v="8"/>
    <n v="888"/>
  </r>
  <r>
    <x v="2"/>
    <x v="21"/>
    <s v="AVA"/>
    <s v="G50"/>
    <s v="G50 - Colville"/>
    <s v="OPER"/>
    <x v="0"/>
    <x v="1"/>
    <s v="Labor"/>
    <d v="2020-08-30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3920"/>
    <s v="Jmn Lnmn"/>
    <s v="Phillips, Matthew Ryan"/>
    <s v="E24"/>
    <s v="Call 2X                                 "/>
    <m/>
    <m/>
    <m/>
    <m/>
    <s v="B960206114000"/>
    <m/>
    <n v="8"/>
    <n v="778.08"/>
  </r>
  <r>
    <x v="2"/>
    <x v="21"/>
    <s v="AVA"/>
    <s v="G50"/>
    <s v="G50 - Colville"/>
    <s v="OPER"/>
    <x v="0"/>
    <x v="1"/>
    <s v="Labor"/>
    <d v="2020-09-13T00:00:00"/>
    <s v="WA"/>
    <x v="0"/>
    <s v="Labor Cost USD"/>
    <m/>
    <m/>
    <m/>
    <m/>
    <x v="0"/>
    <x v="0"/>
    <s v="Distr Tree Maintenance -960"/>
    <s v="96002061"/>
    <s v="DIS-Maintenance"/>
    <s v="590000"/>
    <x v="0"/>
    <s v="590000"/>
    <m/>
    <m/>
    <m/>
    <m/>
    <s v="00179"/>
    <s v="Line Frmn"/>
    <s v="Pickering, Michael Mason"/>
    <s v="E07"/>
    <s v="Premium Holiday                         "/>
    <m/>
    <m/>
    <m/>
    <m/>
    <s v="B960206101000"/>
    <m/>
    <n v="4"/>
    <n v="444"/>
  </r>
  <r>
    <x v="2"/>
    <x v="21"/>
    <s v="AVA"/>
    <s v="G50"/>
    <s v="G50 - Colville"/>
    <s v="OPER"/>
    <x v="0"/>
    <x v="1"/>
    <s v="Labor"/>
    <d v="2020-09-13T00:00:00"/>
    <s v="WA"/>
    <x v="0"/>
    <s v="Labor Cost USD"/>
    <m/>
    <m/>
    <m/>
    <m/>
    <x v="0"/>
    <x v="0"/>
    <s v="Distr Tree Maintenance -960"/>
    <s v="96002061"/>
    <s v="DIS-Maintenance"/>
    <s v="590000"/>
    <x v="0"/>
    <s v="590000"/>
    <m/>
    <m/>
    <m/>
    <m/>
    <s v="04392"/>
    <s v="App Lnmn 1"/>
    <s v="Smith, Tanner Reese"/>
    <s v="E24"/>
    <s v="Call 2X                                 "/>
    <m/>
    <m/>
    <m/>
    <m/>
    <s v="B960206101000"/>
    <m/>
    <n v="4"/>
    <n v="227.84"/>
  </r>
  <r>
    <x v="2"/>
    <x v="21"/>
    <s v="AVA"/>
    <s v="G50"/>
    <s v="G50 - Colville"/>
    <s v="OPER"/>
    <x v="0"/>
    <x v="0"/>
    <s v="Labor"/>
    <d v="2020-08-30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0179"/>
    <s v="Line Frmn"/>
    <s v="Pickering, Michael Mason"/>
    <s v="E02"/>
    <s v="Rest Period union employees             "/>
    <m/>
    <m/>
    <m/>
    <m/>
    <s v="B960206114000"/>
    <m/>
    <n v="7"/>
    <n v="388.5"/>
  </r>
  <r>
    <x v="2"/>
    <x v="21"/>
    <s v="AVA"/>
    <s v="G50"/>
    <s v="G50 - Colville"/>
    <s v="OPER"/>
    <x v="0"/>
    <x v="0"/>
    <s v="Labor"/>
    <d v="2020-08-30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3801"/>
    <s v="Loc Rep Elec"/>
    <s v="Maupin, Bryant Ray"/>
    <s v="E01"/>
    <s v="Regular                                 "/>
    <m/>
    <m/>
    <m/>
    <m/>
    <s v="B960206114000"/>
    <m/>
    <n v="3"/>
    <n v="158.79"/>
  </r>
  <r>
    <x v="2"/>
    <x v="21"/>
    <s v="AVA"/>
    <s v="G50"/>
    <s v="G50 - Colville"/>
    <s v="OPER"/>
    <x v="0"/>
    <x v="0"/>
    <s v="Labor"/>
    <d v="2020-08-30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3920"/>
    <s v="Jmn Lnmn"/>
    <s v="Phillips, Matthew Ryan"/>
    <s v="E02"/>
    <s v="Rest Period union employees             "/>
    <m/>
    <m/>
    <m/>
    <m/>
    <s v="B960206114000"/>
    <m/>
    <n v="7"/>
    <n v="340.41"/>
  </r>
  <r>
    <x v="2"/>
    <x v="21"/>
    <s v="AVA"/>
    <s v="G50"/>
    <s v="G50 - Colville"/>
    <s v="OPER"/>
    <x v="0"/>
    <x v="0"/>
    <s v="Labor"/>
    <d v="2020-08-30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3920"/>
    <s v="Jmn Lnmn"/>
    <s v="Phillips, Matthew Ryan"/>
    <s v="E27"/>
    <s v="Meals - Dinner                          "/>
    <m/>
    <m/>
    <m/>
    <m/>
    <s v="B960206114000"/>
    <m/>
    <n v="2"/>
    <n v="32"/>
  </r>
  <r>
    <x v="2"/>
    <x v="21"/>
    <s v="AVA"/>
    <s v="G50"/>
    <s v="G50 - Colville"/>
    <s v="OPER"/>
    <x v="0"/>
    <x v="0"/>
    <s v="Labor"/>
    <d v="2020-09-13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01"/>
    <s v="Regular                                 "/>
    <m/>
    <m/>
    <m/>
    <m/>
    <s v="B960206105000"/>
    <m/>
    <n v="2"/>
    <n v="110.5"/>
  </r>
  <r>
    <x v="2"/>
    <x v="21"/>
    <s v="AVA"/>
    <s v="H50"/>
    <s v="H50 - Othello"/>
    <s v="OPER"/>
    <x v="0"/>
    <x v="1"/>
    <s v="Labor"/>
    <d v="2020-08-3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44"/>
    <s v="Call 2X Alt  Dual                       "/>
    <m/>
    <m/>
    <m/>
    <m/>
    <s v="B980206203000"/>
    <m/>
    <n v="2.5"/>
    <n v="250.5"/>
  </r>
  <r>
    <x v="2"/>
    <x v="21"/>
    <s v="AVA"/>
    <s v="H50"/>
    <s v="H50 - Othello"/>
    <s v="OPER"/>
    <x v="0"/>
    <x v="1"/>
    <s v="Labor"/>
    <d v="2020-09-1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44"/>
    <s v="Call 2X Alt  Dual                       "/>
    <m/>
    <m/>
    <m/>
    <m/>
    <s v="B980206202000"/>
    <m/>
    <n v="2"/>
    <n v="200.4"/>
  </r>
  <r>
    <x v="2"/>
    <x v="21"/>
    <s v="AVA"/>
    <s v="H50"/>
    <s v="H50 - Othello"/>
    <s v="OPER"/>
    <x v="0"/>
    <x v="0"/>
    <s v="Labor"/>
    <d v="2020-08-30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2"/>
    <n v="100.2"/>
  </r>
  <r>
    <x v="2"/>
    <x v="21"/>
    <s v="AVA"/>
    <s v="H50"/>
    <s v="H50 - Othello"/>
    <s v="OPER"/>
    <x v="0"/>
    <x v="0"/>
    <s v="Labor"/>
    <d v="2020-09-1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27"/>
    <s v="Meals - Dinner                          "/>
    <m/>
    <m/>
    <m/>
    <m/>
    <s v="B980206202000"/>
    <m/>
    <n v="1"/>
    <n v="16"/>
  </r>
  <r>
    <x v="2"/>
    <x v="21"/>
    <s v="AVA"/>
    <s v="H50"/>
    <s v="H50 - Othello"/>
    <s v="OPER"/>
    <x v="0"/>
    <x v="0"/>
    <s v="Labor"/>
    <d v="2020-09-1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01"/>
    <s v="Regular                                 "/>
    <m/>
    <m/>
    <m/>
    <m/>
    <s v="B980206203000"/>
    <m/>
    <n v="4"/>
    <n v="222"/>
  </r>
  <r>
    <x v="2"/>
    <x v="21"/>
    <s v="AVA"/>
    <s v="H50"/>
    <s v="H50 - Othello"/>
    <s v="OPER"/>
    <x v="0"/>
    <x v="0"/>
    <s v="Labor"/>
    <d v="2020-09-13T00:00:00"/>
    <s v="WA"/>
    <x v="0"/>
    <s v="Labor Cost USD"/>
    <m/>
    <m/>
    <m/>
    <m/>
    <x v="0"/>
    <x v="0"/>
    <s v="Distr Tree Maintenance -970"/>
    <s v="97002061"/>
    <s v="DIS-Maintenance"/>
    <s v="593010"/>
    <x v="3"/>
    <s v="593000"/>
    <m/>
    <m/>
    <m/>
    <m/>
    <s v="01058"/>
    <s v="Loc Rep Elec"/>
    <s v="Stovern, Aaron M"/>
    <s v="E01"/>
    <s v="Regular                                 "/>
    <m/>
    <m/>
    <m/>
    <m/>
    <s v="B970206104000"/>
    <m/>
    <n v="4"/>
    <n v="221"/>
  </r>
  <r>
    <x v="2"/>
    <x v="21"/>
    <s v="AVA"/>
    <s v="H50"/>
    <s v="H50 - Othello"/>
    <s v="OPER"/>
    <x v="0"/>
    <x v="0"/>
    <s v="Labor"/>
    <d v="2020-09-13T00:00:00"/>
    <s v="WA"/>
    <x v="0"/>
    <s v="Labor Cost USD"/>
    <m/>
    <m/>
    <m/>
    <m/>
    <x v="0"/>
    <x v="0"/>
    <s v="Distr Tree Maintenance -970"/>
    <s v="97002061"/>
    <s v="DIS-Maintenance"/>
    <s v="593010"/>
    <x v="3"/>
    <s v="593000"/>
    <m/>
    <m/>
    <m/>
    <m/>
    <s v="01696"/>
    <s v="Hd Grndmn"/>
    <s v="Flores, Ruben"/>
    <s v="E01"/>
    <s v="Regular                                 "/>
    <m/>
    <m/>
    <m/>
    <m/>
    <s v="B970206104000"/>
    <m/>
    <n v="4"/>
    <n v="149.84"/>
  </r>
  <r>
    <x v="2"/>
    <x v="21"/>
    <s v="AVA"/>
    <s v="H53"/>
    <s v="H53 - Kellogg"/>
    <s v="OPER"/>
    <x v="0"/>
    <x v="1"/>
    <s v="Labor"/>
    <d v="2020-08-3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63800"/>
    <s v="Loc Rep Elec"/>
    <s v="Neubauer, Kevin W"/>
    <s v="E05"/>
    <s v="Overtime 2X                             "/>
    <m/>
    <m/>
    <m/>
    <m/>
    <s v="B980206203000"/>
    <m/>
    <n v="1"/>
    <n v="110.5"/>
  </r>
  <r>
    <x v="2"/>
    <x v="21"/>
    <s v="AVA"/>
    <s v="H53"/>
    <s v="H53 - Kellogg"/>
    <s v="OPER"/>
    <x v="0"/>
    <x v="1"/>
    <s v="Labor"/>
    <d v="2020-08-30T00:00:00"/>
    <s v="ID"/>
    <x v="0"/>
    <s v="Labor Cost USD"/>
    <m/>
    <m/>
    <m/>
    <m/>
    <x v="0"/>
    <x v="0"/>
    <s v="Distr Tree Maintenance -907"/>
    <s v="90702061"/>
    <s v="DIS-Maintenance"/>
    <s v="598000"/>
    <x v="20"/>
    <s v="598000"/>
    <m/>
    <m/>
    <m/>
    <m/>
    <s v="04579"/>
    <s v="Electric Distribution Dispatcher"/>
    <s v="Schillereff, Heath M"/>
    <s v="E44"/>
    <s v="Call 2X Alt  Dual                       "/>
    <m/>
    <m/>
    <m/>
    <m/>
    <s v="B907206113000"/>
    <m/>
    <n v="0.5"/>
    <n v="50.1"/>
  </r>
  <r>
    <x v="2"/>
    <x v="21"/>
    <s v="AVA"/>
    <s v="H53"/>
    <s v="H53 - Kellogg"/>
    <s v="OPER"/>
    <x v="0"/>
    <x v="0"/>
    <s v="Labor"/>
    <d v="2020-08-3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63800"/>
    <s v="Loc Rep Elec"/>
    <s v="Neubauer, Kevin W"/>
    <s v="E01"/>
    <s v="Regular                                 "/>
    <m/>
    <m/>
    <m/>
    <m/>
    <s v="B980206203000"/>
    <m/>
    <n v="6"/>
    <n v="331.5"/>
  </r>
  <r>
    <x v="2"/>
    <x v="21"/>
    <s v="AVA"/>
    <s v="H53"/>
    <s v="H53 - Kellogg"/>
    <s v="OPER"/>
    <x v="0"/>
    <x v="0"/>
    <s v="Labor"/>
    <d v="2020-08-30T00:00:00"/>
    <s v="ID"/>
    <x v="0"/>
    <s v="Labor Cost USD"/>
    <m/>
    <m/>
    <m/>
    <m/>
    <x v="0"/>
    <x v="0"/>
    <s v="Distr Tree Maintenance -907"/>
    <s v="90702061"/>
    <s v="DIS-Maintenance"/>
    <s v="598000"/>
    <x v="20"/>
    <s v="598000"/>
    <m/>
    <m/>
    <m/>
    <m/>
    <s v="04579"/>
    <s v="Electric Distribution Dispatcher"/>
    <s v="Schillereff, Heath M"/>
    <s v="E20"/>
    <s v="Alt/Dual                                "/>
    <m/>
    <m/>
    <m/>
    <m/>
    <s v="B907206113000"/>
    <m/>
    <n v="1"/>
    <n v="50.1"/>
  </r>
  <r>
    <x v="2"/>
    <x v="21"/>
    <s v="AVA"/>
    <s v="H53"/>
    <s v="H53 - Kellogg"/>
    <s v="OPER"/>
    <x v="0"/>
    <x v="0"/>
    <s v="Labor"/>
    <d v="2020-09-13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1.5"/>
    <n v="82.88"/>
  </r>
  <r>
    <x v="2"/>
    <x v="21"/>
    <s v="AVA"/>
    <s v="J07"/>
    <s v="J07 - Generation Civil/Mech. Engineering"/>
    <s v="OPER"/>
    <x v="0"/>
    <x v="32"/>
    <s v="Labor"/>
    <d v="2020-08-3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575"/>
    <m/>
    <m/>
    <s v="E01"/>
    <s v="Regular                                 "/>
    <m/>
    <m/>
    <m/>
    <m/>
    <m/>
    <m/>
    <n v="13"/>
    <n v="277.16000000000003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73160"/>
    <m/>
    <s v="Benewah-pine creek 115 and Burke -tfalls 115kv removals"/>
    <m/>
    <n v="9632.5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73207"/>
    <m/>
    <s v="Washington 115kv removals"/>
    <m/>
    <n v="8632.5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73409"/>
    <m/>
    <s v="Bronx-Cabinet 115kV removals"/>
    <m/>
    <n v="8530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69P25220"/>
    <m/>
    <s v="Emeregency work on 9th and central-sunset 115 trimming"/>
    <m/>
    <n v="915.6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69P25320"/>
    <m/>
    <s v="Emergency trimming on the addy Gifford 115"/>
    <m/>
    <n v="912.12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70F74820"/>
    <m/>
    <s v="Washington 115kV trimming"/>
    <m/>
    <n v="936.4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54"/>
    <m/>
    <s v="Noxon-PineCreek 230 Herbicide"/>
    <m/>
    <n v="13162.95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54"/>
    <m/>
    <s v="SALES TAX"/>
    <m/>
    <n v="193.6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55"/>
    <m/>
    <s v="Noxon-Pine Creek 230 herbicide"/>
    <m/>
    <n v="16649.099999999999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55"/>
    <m/>
    <s v="SALES TAX"/>
    <m/>
    <n v="317.23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56"/>
    <m/>
    <s v="Noxon-Pine Creek 230 herbicide"/>
    <m/>
    <n v="8736.7999999999993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56"/>
    <m/>
    <s v="SALES TAX"/>
    <m/>
    <n v="162.53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4"/>
    <x v="21"/>
    <s v="571000"/>
    <m/>
    <m/>
    <m/>
    <m/>
    <m/>
    <m/>
    <m/>
    <m/>
    <m/>
    <s v="95579"/>
    <s v="TAILORED SOLUTIONS LLC"/>
    <m/>
    <s v="357"/>
    <m/>
    <s v="Noxon-Pine creek 230 Herbicide"/>
    <m/>
    <n v="6186.6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68000"/>
    <x v="10"/>
    <s v="568000"/>
    <m/>
    <m/>
    <m/>
    <m/>
    <m/>
    <m/>
    <m/>
    <m/>
    <m/>
    <s v="13522"/>
    <s v="CN UTILITY CONSULTING INC"/>
    <m/>
    <s v="58659"/>
    <m/>
    <s v="Work Planning on Benewah-pine creek 230"/>
    <m/>
    <n v="562.44000000000005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2"/>
    <x v="9"/>
    <s v="571000"/>
    <m/>
    <m/>
    <m/>
    <m/>
    <m/>
    <m/>
    <m/>
    <m/>
    <m/>
    <s v="11013"/>
    <s v="JENSENS TREE SERVICE INC"/>
    <m/>
    <s v="1273236"/>
    <m/>
    <s v="Benewah-Pinecreek 230kV"/>
    <m/>
    <n v="2132.5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3072"/>
    <m/>
    <s v="Latah-Moscow 115kv removals"/>
    <m/>
    <n v="9930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3235"/>
    <m/>
    <s v="Burke-Thompsonfalls a&amp;B removals"/>
    <m/>
    <n v="6397.5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1"/>
    <s v="42102061"/>
    <s v="TRN-Maintenance"/>
    <s v="571034"/>
    <x v="21"/>
    <s v="571000"/>
    <m/>
    <m/>
    <m/>
    <m/>
    <m/>
    <m/>
    <m/>
    <m/>
    <m/>
    <s v="95579"/>
    <s v="TAILORED SOLUTIONS LLC"/>
    <m/>
    <s v="362"/>
    <m/>
    <s v="Cabinet Noxon 230kV herbicides(montana)"/>
    <m/>
    <n v="1479.01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2"/>
    <s v="42202061"/>
    <s v="TRN-Maintenance"/>
    <s v="571034"/>
    <x v="21"/>
    <s v="571000"/>
    <m/>
    <m/>
    <m/>
    <m/>
    <m/>
    <m/>
    <m/>
    <m/>
    <m/>
    <s v="95579"/>
    <s v="TAILORED SOLUTIONS LLC"/>
    <m/>
    <s v="358"/>
    <m/>
    <s v="Noxon-pine creek 230 (montana) herbicidie"/>
    <m/>
    <n v="9650.35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68000"/>
    <x v="10"/>
    <s v="568000"/>
    <m/>
    <m/>
    <m/>
    <m/>
    <m/>
    <m/>
    <m/>
    <m/>
    <m/>
    <s v="13522"/>
    <s v="CN UTILITY CONSULTING INC"/>
    <m/>
    <s v="57896"/>
    <m/>
    <s v="WOrk planning hotsprings-Noxon 230kV"/>
    <m/>
    <n v="187.48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68000"/>
    <x v="10"/>
    <s v="568000"/>
    <m/>
    <m/>
    <m/>
    <m/>
    <m/>
    <m/>
    <m/>
    <m/>
    <m/>
    <s v="13522"/>
    <s v="CN UTILITY CONSULTING INC"/>
    <m/>
    <s v="58239"/>
    <m/>
    <s v="Work planning on hotsprings-noxon (3 cufs)"/>
    <m/>
    <n v="4187.2700000000004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71034"/>
    <x v="21"/>
    <s v="571000"/>
    <m/>
    <m/>
    <m/>
    <m/>
    <m/>
    <m/>
    <m/>
    <m/>
    <m/>
    <s v="95579"/>
    <s v="TAILORED SOLUTIONS LLC"/>
    <m/>
    <s v="359"/>
    <m/>
    <s v="Hotsprings-Noxon 230 Herbicide"/>
    <m/>
    <n v="2152.4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71034"/>
    <x v="21"/>
    <s v="571000"/>
    <m/>
    <m/>
    <m/>
    <m/>
    <m/>
    <m/>
    <m/>
    <m/>
    <m/>
    <s v="95579"/>
    <s v="TAILORED SOLUTIONS LLC"/>
    <m/>
    <s v="360"/>
    <m/>
    <s v="Noxon-Pine Creek 230 Kv Herbicide. Montana"/>
    <m/>
    <n v="10136.209999999999"/>
  </r>
  <r>
    <x v="2"/>
    <x v="21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71034"/>
    <x v="21"/>
    <s v="571000"/>
    <m/>
    <m/>
    <m/>
    <m/>
    <m/>
    <m/>
    <m/>
    <m/>
    <m/>
    <s v="95579"/>
    <s v="TAILORED SOLUTIONS LLC"/>
    <m/>
    <s v="361"/>
    <m/>
    <s v="Noxon-Hotsprings #2 herbicide"/>
    <m/>
    <n v="931.26"/>
  </r>
  <r>
    <x v="2"/>
    <x v="21"/>
    <s v="AVA"/>
    <s v="L11"/>
    <s v="L11 - Trans Veg Mgmt"/>
    <s v="OPER"/>
    <x v="0"/>
    <x v="6"/>
    <s v="Labor"/>
    <d v="2020-08-30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48"/>
    <n v="2012.04"/>
  </r>
  <r>
    <x v="2"/>
    <x v="21"/>
    <s v="AVA"/>
    <s v="L11"/>
    <s v="L11 - Trans Veg Mgmt"/>
    <s v="OPER"/>
    <x v="0"/>
    <x v="6"/>
    <s v="Labor"/>
    <d v="2020-09-13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3018.06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70R14220"/>
    <m/>
    <s v="W/E 8-8"/>
    <m/>
    <n v="2226.15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70R14920"/>
    <m/>
    <s v="W/E 8-8"/>
    <m/>
    <n v="1480.87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70R15420"/>
    <m/>
    <s v="W/E 8-8"/>
    <m/>
    <n v="2116.89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3"/>
    <x v="29"/>
    <s v="593000"/>
    <m/>
    <m/>
    <m/>
    <m/>
    <m/>
    <m/>
    <m/>
    <m/>
    <m/>
    <s v="2551"/>
    <s v="ASPLUNDH TREE EXPERT LLC"/>
    <m/>
    <s v="72J95720"/>
    <m/>
    <s v="W/E 8-29"/>
    <m/>
    <n v="401.07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s v="2551"/>
    <s v="ASPLUNDH TREE EXPERT LLC"/>
    <m/>
    <s v="71G73620"/>
    <m/>
    <s v="W/E 8-15"/>
    <m/>
    <n v="751.24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2S64620"/>
    <m/>
    <s v="DICKSON 3-21"/>
    <m/>
    <n v="1558.02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9123"/>
    <m/>
    <s v="W/E 8-22"/>
    <m/>
    <n v="3705.94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9219"/>
    <m/>
    <s v="W/E 8-29"/>
    <m/>
    <n v="3847.58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9603"/>
    <m/>
    <s v="W/E 9-5"/>
    <m/>
    <n v="3817.21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59705"/>
    <m/>
    <s v="W/E 9-12"/>
    <m/>
    <n v="3110.14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Z65020"/>
    <m/>
    <s v="W/E 7-18"/>
    <m/>
    <n v="4379.8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Z65720"/>
    <m/>
    <s v="W/E 7-18"/>
    <m/>
    <n v="2085.59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P27320"/>
    <m/>
    <s v="W/E 7-25"/>
    <m/>
    <n v="5786.75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R14220"/>
    <m/>
    <s v="W/E 8-8"/>
    <m/>
    <n v="1319.2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R14420"/>
    <m/>
    <s v="W/E 8-8"/>
    <m/>
    <n v="8925.7000000000007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R14520"/>
    <m/>
    <s v="W/E 8-8"/>
    <m/>
    <n v="5899.35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R14620"/>
    <m/>
    <s v="W/E 8-8"/>
    <m/>
    <n v="2934.62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R14820"/>
    <m/>
    <s v="W/E 8-8"/>
    <m/>
    <n v="157.15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R14920"/>
    <m/>
    <s v="W/E 8-8"/>
    <m/>
    <n v="2805.84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R15120"/>
    <m/>
    <s v="W/E 8-8"/>
    <m/>
    <n v="3234.8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R15420"/>
    <m/>
    <s v="W/E 8-8"/>
    <m/>
    <n v="6584.03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R15820"/>
    <m/>
    <s v="W/E 8-8"/>
    <m/>
    <n v="2928.27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G73520"/>
    <m/>
    <s v="W/E 8-15"/>
    <m/>
    <n v="9118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G73620"/>
    <m/>
    <s v="W/E 8-15"/>
    <m/>
    <n v="8060.91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G73720"/>
    <m/>
    <s v="W/E 8-15"/>
    <m/>
    <n v="6221.4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G74020"/>
    <m/>
    <s v="W/E 8-15"/>
    <m/>
    <n v="6417.2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G74520"/>
    <m/>
    <s v="W/E 8-15"/>
    <m/>
    <n v="9122.4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G74920"/>
    <m/>
    <s v="W/E 8-15"/>
    <m/>
    <n v="5815.46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G75020"/>
    <m/>
    <s v="W/E 8-15"/>
    <m/>
    <n v="547.47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R91220"/>
    <m/>
    <s v="W/E 8-22"/>
    <m/>
    <n v="1970.91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R91420"/>
    <m/>
    <s v="W/E 8-22"/>
    <m/>
    <n v="6118.7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R91520"/>
    <m/>
    <s v="W/E 8-22"/>
    <m/>
    <n v="7858.77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R91620"/>
    <m/>
    <s v="W/E 8-22"/>
    <m/>
    <n v="2699.86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R91920"/>
    <m/>
    <s v="W/E 8-22"/>
    <m/>
    <n v="6137.5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R92420"/>
    <m/>
    <s v="W/E 8-22"/>
    <m/>
    <n v="9406.86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R92820"/>
    <m/>
    <s v="W/E 8-22"/>
    <m/>
    <n v="7140.79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J95220"/>
    <m/>
    <s v="W/E 8-29"/>
    <m/>
    <n v="9302.7999999999993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J95320"/>
    <m/>
    <s v="W/E 8-29"/>
    <m/>
    <n v="8272.15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J95420"/>
    <m/>
    <s v="W/E 8-29"/>
    <m/>
    <n v="2347.6999999999998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J95720"/>
    <m/>
    <s v="W/E 8-29"/>
    <m/>
    <n v="5070.7700000000004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J96220"/>
    <m/>
    <s v="W/E 8-29"/>
    <m/>
    <n v="7711.12"/>
  </r>
  <r>
    <x v="2"/>
    <x v="2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J96620"/>
    <m/>
    <s v="W/E 8-29"/>
    <m/>
    <n v="789.93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70R14720"/>
    <m/>
    <s v="W/E 8-8"/>
    <m/>
    <n v="1678.16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71G74620"/>
    <m/>
    <s v="W/E 8-15"/>
    <m/>
    <n v="884.76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9123"/>
    <m/>
    <s v="W/E 8-22"/>
    <m/>
    <n v="374.96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9603"/>
    <m/>
    <s v="W/E 9-5"/>
    <m/>
    <n v="421.83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59705"/>
    <m/>
    <s v="W/E 9-12"/>
    <m/>
    <n v="843.66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Z64820"/>
    <m/>
    <s v="W/E 7-18"/>
    <m/>
    <n v="1087.8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F75320"/>
    <m/>
    <s v="W/E 8-1"/>
    <m/>
    <n v="1940.85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R13820"/>
    <m/>
    <s v="W/E 8-8"/>
    <m/>
    <n v="8188.78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R14020"/>
    <m/>
    <s v="W/E 8-8"/>
    <m/>
    <n v="1543.1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R14320"/>
    <m/>
    <s v="W/E 8-8"/>
    <m/>
    <n v="7334.6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R15020"/>
    <m/>
    <s v="W/E 8-8"/>
    <m/>
    <n v="6344.8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R15220"/>
    <m/>
    <s v="W/E 8-8"/>
    <m/>
    <n v="13463.75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R15320"/>
    <m/>
    <s v="W/E 8-8"/>
    <m/>
    <n v="6164.76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G73120"/>
    <m/>
    <s v="W/E 8-15"/>
    <m/>
    <n v="9282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G73220"/>
    <m/>
    <s v="W/E 8-15"/>
    <m/>
    <n v="2473.79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G73320"/>
    <m/>
    <s v="W/E 8-15"/>
    <m/>
    <n v="1631.98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G73420"/>
    <m/>
    <s v="W/E 8-15"/>
    <m/>
    <n v="8249.64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G73920"/>
    <m/>
    <s v="W/E 8-15"/>
    <m/>
    <n v="1706.04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G74120"/>
    <m/>
    <s v="W/E 8-15"/>
    <m/>
    <n v="7000.6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G74320"/>
    <m/>
    <s v="W/E 8-15"/>
    <m/>
    <n v="11663.6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R90820"/>
    <m/>
    <s v="W/E 8-22"/>
    <m/>
    <n v="6265.35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R91020"/>
    <m/>
    <s v="W/E 8-22"/>
    <m/>
    <n v="469.54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R91120"/>
    <m/>
    <s v="W/E 8-22"/>
    <m/>
    <n v="466.28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R91320"/>
    <m/>
    <s v="W/E 8-22"/>
    <m/>
    <n v="7267.78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R92020"/>
    <m/>
    <s v="W/E 8-22"/>
    <m/>
    <n v="6072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R92220"/>
    <m/>
    <s v="W/E 8-22"/>
    <m/>
    <n v="12636.02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R92320"/>
    <m/>
    <s v="W/E 8-22"/>
    <m/>
    <n v="7199.61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J94620"/>
    <m/>
    <s v="W/E 8-29"/>
    <m/>
    <n v="6290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J95120"/>
    <m/>
    <s v="W/E 8-29"/>
    <m/>
    <n v="7799.45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J95820"/>
    <m/>
    <s v="W/E 8-29"/>
    <m/>
    <n v="6310.32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J96020"/>
    <m/>
    <s v="W/E 8-29"/>
    <m/>
    <n v="12117.12"/>
  </r>
  <r>
    <x v="2"/>
    <x v="2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J96120"/>
    <m/>
    <s v="W/E 8-29"/>
    <m/>
    <n v="8292.5"/>
  </r>
  <r>
    <x v="2"/>
    <x v="21"/>
    <s v="AVA"/>
    <s v="L12"/>
    <s v="L12 - Distribution Risk Tree"/>
    <s v="OPER"/>
    <x v="1"/>
    <x v="11"/>
    <s v="Non-Labor"/>
    <d v="2020-09-30T00:00:00"/>
    <s v="WA"/>
    <x v="0"/>
    <s v="Miscellaneous Transaction USD"/>
    <s v="202- Quart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Asplundh-Vegetation management/Risk tree removals for the distribution system"/>
    <m/>
    <n v="110480"/>
  </r>
  <r>
    <x v="2"/>
    <x v="21"/>
    <s v="AVA"/>
    <s v="L53"/>
    <s v="L53 - CDA"/>
    <s v="OPER"/>
    <x v="0"/>
    <x v="1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24"/>
    <s v="Call 2X                                 "/>
    <m/>
    <m/>
    <m/>
    <m/>
    <s v="B901206105000"/>
    <m/>
    <n v="3"/>
    <n v="300.60000000000002"/>
  </r>
  <r>
    <x v="2"/>
    <x v="21"/>
    <s v="AVA"/>
    <s v="L53"/>
    <s v="L53 - CDA"/>
    <s v="OPER"/>
    <x v="0"/>
    <x v="1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701"/>
    <s v="Line Frmn"/>
    <s v="McLeod, Derek J"/>
    <s v="E24"/>
    <s v="Call 2X                                 "/>
    <m/>
    <m/>
    <m/>
    <m/>
    <s v="B901202114000"/>
    <m/>
    <n v="2"/>
    <n v="222"/>
  </r>
  <r>
    <x v="2"/>
    <x v="21"/>
    <s v="AVA"/>
    <s v="L53"/>
    <s v="L53 - CDA"/>
    <s v="OPER"/>
    <x v="0"/>
    <x v="1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701"/>
    <s v="Line Frmn"/>
    <s v="McLeod, Derek J"/>
    <s v="E24"/>
    <s v="Call 2X                                 "/>
    <m/>
    <m/>
    <m/>
    <m/>
    <s v="B901206114000"/>
    <m/>
    <n v="2.5"/>
    <n v="277.5"/>
  </r>
  <r>
    <x v="2"/>
    <x v="21"/>
    <s v="AVA"/>
    <s v="L53"/>
    <s v="L53 - CDA"/>
    <s v="OPER"/>
    <x v="0"/>
    <x v="0"/>
    <s v="Labor"/>
    <d v="2020-08-3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1"/>
    <s v="Regular                                 "/>
    <m/>
    <m/>
    <m/>
    <m/>
    <s v="B980206202000"/>
    <m/>
    <n v="2"/>
    <n v="100.2"/>
  </r>
  <r>
    <x v="2"/>
    <x v="21"/>
    <s v="AVA"/>
    <s v="L53"/>
    <s v="L53 - CDA"/>
    <s v="OPER"/>
    <x v="0"/>
    <x v="0"/>
    <s v="Labor"/>
    <d v="2020-08-3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33128"/>
    <s v="Jmn Lnmn"/>
    <s v="Harrison, Larry"/>
    <s v="E29"/>
    <s v="Light Duty                              "/>
    <m/>
    <m/>
    <m/>
    <m/>
    <s v="B980206202000"/>
    <m/>
    <n v="7.5"/>
    <n v="364.72"/>
  </r>
  <r>
    <x v="2"/>
    <x v="21"/>
    <s v="AVA"/>
    <s v="L53"/>
    <s v="L53 - CDA"/>
    <s v="OPER"/>
    <x v="0"/>
    <x v="0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2881"/>
    <s v="Jmn Lnsvsmn"/>
    <s v="Hansen, Jared G"/>
    <s v="E01"/>
    <s v="Regular                                 "/>
    <m/>
    <m/>
    <m/>
    <m/>
    <s v="B901206101000"/>
    <m/>
    <n v="2"/>
    <n v="97.26"/>
  </r>
  <r>
    <x v="2"/>
    <x v="21"/>
    <s v="AVA"/>
    <s v="L53"/>
    <s v="L53 - CDA"/>
    <s v="OPER"/>
    <x v="0"/>
    <x v="0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807"/>
    <s v="Elec Distr Disp E-2"/>
    <s v="Dudley, Richmond Cary"/>
    <s v="E01"/>
    <s v="Regular                                 "/>
    <m/>
    <m/>
    <m/>
    <m/>
    <s v="B901206101000"/>
    <m/>
    <n v="2"/>
    <n v="97.26"/>
  </r>
  <r>
    <x v="2"/>
    <x v="21"/>
    <s v="AVA"/>
    <s v="L53"/>
    <s v="L53 - CDA"/>
    <s v="OPER"/>
    <x v="0"/>
    <x v="0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040"/>
    <s v="Jmn Lnmn"/>
    <s v="Jolley, Tyler Allen"/>
    <s v="E01"/>
    <s v="Regular                                 "/>
    <m/>
    <m/>
    <m/>
    <m/>
    <s v="B901206101000"/>
    <m/>
    <n v="2"/>
    <n v="97.26"/>
  </r>
  <r>
    <x v="2"/>
    <x v="21"/>
    <s v="AVA"/>
    <s v="L53"/>
    <s v="L53 - CDA"/>
    <s v="OPER"/>
    <x v="0"/>
    <x v="0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30773"/>
    <s v="Eqpt Opr Elec"/>
    <s v="Gust, Randy S"/>
    <s v="E01"/>
    <s v="Regular                                 "/>
    <m/>
    <m/>
    <m/>
    <m/>
    <s v="B901206101000"/>
    <m/>
    <n v="2"/>
    <n v="79.680000000000007"/>
  </r>
  <r>
    <x v="2"/>
    <x v="21"/>
    <s v="AVA"/>
    <s v="L53"/>
    <s v="L53 - CDA"/>
    <s v="OPER"/>
    <x v="0"/>
    <x v="0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77625"/>
    <s v="Line Frmn"/>
    <s v="Shaffer, William W"/>
    <s v="E01"/>
    <s v="Regular                                 "/>
    <m/>
    <m/>
    <m/>
    <m/>
    <s v="B901206101000"/>
    <m/>
    <n v="2"/>
    <n v="111"/>
  </r>
  <r>
    <x v="2"/>
    <x v="21"/>
    <s v="AVA"/>
    <s v="L53"/>
    <s v="L53 - CDA"/>
    <s v="OPER"/>
    <x v="0"/>
    <x v="0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27"/>
    <s v="Meals - Dinner                          "/>
    <m/>
    <m/>
    <m/>
    <m/>
    <s v="B901206105000"/>
    <m/>
    <n v="1"/>
    <n v="16"/>
  </r>
  <r>
    <x v="2"/>
    <x v="21"/>
    <s v="AVA"/>
    <s v="L53"/>
    <s v="L53 - CDA"/>
    <s v="OPER"/>
    <x v="0"/>
    <x v="0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701"/>
    <s v="Line Frmn"/>
    <s v="McLeod, Derek J"/>
    <s v="E27"/>
    <s v="Meals - Dinner                          "/>
    <m/>
    <m/>
    <m/>
    <m/>
    <s v="B901202114000"/>
    <m/>
    <n v="1"/>
    <n v="16"/>
  </r>
  <r>
    <x v="2"/>
    <x v="21"/>
    <s v="AVA"/>
    <s v="L53"/>
    <s v="L53 - CDA"/>
    <s v="OPER"/>
    <x v="0"/>
    <x v="0"/>
    <s v="Labor"/>
    <d v="2020-08-30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701"/>
    <s v="Line Frmn"/>
    <s v="McLeod, Derek J"/>
    <s v="E27"/>
    <s v="Meals - Dinner                          "/>
    <m/>
    <m/>
    <m/>
    <m/>
    <s v="B901206114000"/>
    <m/>
    <n v="1"/>
    <n v="16"/>
  </r>
  <r>
    <x v="2"/>
    <x v="21"/>
    <s v="AVA"/>
    <s v="M50"/>
    <s v="M50 - Deer Park"/>
    <s v="OPER"/>
    <x v="0"/>
    <x v="1"/>
    <s v="Labor"/>
    <d v="2020-08-30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77"/>
    <s v="OT 2x Ext Trouble                       "/>
    <m/>
    <m/>
    <m/>
    <m/>
    <s v="B952206105000"/>
    <m/>
    <n v="1"/>
    <n v="100.2"/>
  </r>
  <r>
    <x v="2"/>
    <x v="21"/>
    <s v="AVA"/>
    <s v="M50"/>
    <s v="M50 - Deer Park"/>
    <s v="OPER"/>
    <x v="0"/>
    <x v="1"/>
    <s v="Labor"/>
    <d v="2020-09-13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1249"/>
    <s v="Jmn Lnsvsmn"/>
    <s v="Horlacher, Sven Carl Albert"/>
    <s v="E24"/>
    <s v="Call 2X                                 "/>
    <m/>
    <m/>
    <m/>
    <m/>
    <s v="B952206101000"/>
    <m/>
    <n v="3.5"/>
    <n v="350.7"/>
  </r>
  <r>
    <x v="2"/>
    <x v="21"/>
    <s v="AVA"/>
    <s v="M50"/>
    <s v="M50 - Deer Park"/>
    <s v="OPER"/>
    <x v="0"/>
    <x v="0"/>
    <s v="Labor"/>
    <d v="2020-08-30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1"/>
    <n v="50.1"/>
  </r>
  <r>
    <x v="2"/>
    <x v="21"/>
    <s v="AVA"/>
    <s v="M50"/>
    <s v="M50 - Deer Park"/>
    <s v="OPER"/>
    <x v="0"/>
    <x v="0"/>
    <s v="Labor"/>
    <d v="2020-09-13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1249"/>
    <s v="Jmn Lnsvsmn"/>
    <s v="Horlacher, Sven Carl Albert"/>
    <s v="E27"/>
    <s v="Meals - Dinner                          "/>
    <m/>
    <m/>
    <m/>
    <m/>
    <s v="B952206101000"/>
    <m/>
    <n v="1"/>
    <n v="16"/>
  </r>
  <r>
    <x v="2"/>
    <x v="21"/>
    <s v="AVA"/>
    <s v="M50"/>
    <s v="M50 - Deer Park"/>
    <s v="OPER"/>
    <x v="0"/>
    <x v="0"/>
    <s v="Labor"/>
    <d v="2020-09-13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1796"/>
    <s v="Jmn Lnmn"/>
    <s v="Gifford, Paul Andrew"/>
    <s v="E20"/>
    <s v="Alt/Dual                                "/>
    <m/>
    <m/>
    <m/>
    <m/>
    <s v="B952206101000"/>
    <m/>
    <n v="2"/>
    <n v="100.2"/>
  </r>
  <r>
    <x v="2"/>
    <x v="21"/>
    <s v="AVA"/>
    <s v="P50"/>
    <s v="P50 - Davenport"/>
    <s v="OPER"/>
    <x v="0"/>
    <x v="1"/>
    <s v="Labor"/>
    <d v="2020-08-30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4402"/>
    <s v="Line Frmn"/>
    <s v="Tanninen, Joshua J"/>
    <s v="E77"/>
    <s v="OT 2x Ext Trouble                       "/>
    <m/>
    <m/>
    <m/>
    <m/>
    <s v="B974206105000"/>
    <m/>
    <n v="3"/>
    <n v="333"/>
  </r>
  <r>
    <x v="2"/>
    <x v="21"/>
    <s v="AVA"/>
    <s v="P50"/>
    <s v="P50 - Davenport"/>
    <s v="OPER"/>
    <x v="0"/>
    <x v="1"/>
    <s v="Labor"/>
    <d v="2020-08-30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5583"/>
    <s v="Jmn Lnmn"/>
    <s v="Fitzpatrick, Ryan Craig"/>
    <s v="E77"/>
    <s v="OT 2x Ext Trouble                       "/>
    <m/>
    <m/>
    <m/>
    <m/>
    <s v="B974206105000"/>
    <m/>
    <n v="3"/>
    <n v="291.77999999999997"/>
  </r>
  <r>
    <x v="2"/>
    <x v="21"/>
    <s v="AVA"/>
    <s v="P50"/>
    <s v="P50 - Davenport"/>
    <s v="OPER"/>
    <x v="0"/>
    <x v="1"/>
    <s v="Labor"/>
    <d v="2020-08-30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77"/>
    <s v="OT 2x Ext Trouble                       "/>
    <m/>
    <m/>
    <m/>
    <m/>
    <s v="B976206114000"/>
    <m/>
    <n v="1"/>
    <n v="110.5"/>
  </r>
  <r>
    <x v="2"/>
    <x v="21"/>
    <s v="AVA"/>
    <s v="P50"/>
    <s v="P50 - Davenport"/>
    <s v="OPER"/>
    <x v="0"/>
    <x v="1"/>
    <s v="Labor"/>
    <d v="2020-09-1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42768"/>
    <s v="Jmn Lnsvsmn"/>
    <s v="Johnson, Lance K"/>
    <s v="E24"/>
    <s v="Call 2X                                 "/>
    <m/>
    <m/>
    <m/>
    <m/>
    <s v="B980206203000"/>
    <m/>
    <n v="15.5"/>
    <n v="1553.1"/>
  </r>
  <r>
    <x v="2"/>
    <x v="21"/>
    <s v="AVA"/>
    <s v="P50"/>
    <s v="P50 - Davenport"/>
    <s v="OPER"/>
    <x v="0"/>
    <x v="1"/>
    <s v="Labor"/>
    <d v="2020-09-13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1007"/>
    <s v="Jmn Lnmn"/>
    <s v="Brashears, Curtis W"/>
    <s v="E77"/>
    <s v="OT 2x Ext Trouble                       "/>
    <m/>
    <m/>
    <m/>
    <m/>
    <s v="B975206114000"/>
    <m/>
    <n v="0.5"/>
    <n v="48.63"/>
  </r>
  <r>
    <x v="2"/>
    <x v="21"/>
    <s v="AVA"/>
    <s v="P50"/>
    <s v="P50 - Davenport"/>
    <s v="OPER"/>
    <x v="0"/>
    <x v="1"/>
    <s v="Labor"/>
    <d v="2020-09-13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4402"/>
    <s v="Line Frmn"/>
    <s v="Tanninen, Joshua J"/>
    <s v="E77"/>
    <s v="OT 2x Ext Trouble                       "/>
    <m/>
    <m/>
    <m/>
    <m/>
    <s v="B975206114000"/>
    <m/>
    <n v="0.5"/>
    <n v="55.5"/>
  </r>
  <r>
    <x v="2"/>
    <x v="21"/>
    <s v="AVA"/>
    <s v="P50"/>
    <s v="P50 - Davenport"/>
    <s v="OPER"/>
    <x v="0"/>
    <x v="1"/>
    <s v="Labor"/>
    <d v="2020-09-13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5606"/>
    <s v="Jmn Lnmn"/>
    <s v="Tapani, Clayton"/>
    <s v="E77"/>
    <s v="OT 2x Ext Trouble                       "/>
    <m/>
    <m/>
    <m/>
    <m/>
    <s v="B975206114000"/>
    <m/>
    <n v="0.5"/>
    <n v="48.63"/>
  </r>
  <r>
    <x v="2"/>
    <x v="21"/>
    <s v="AVA"/>
    <s v="P50"/>
    <s v="P50 - Davenport"/>
    <s v="OPER"/>
    <x v="0"/>
    <x v="1"/>
    <s v="Labor"/>
    <d v="2020-09-13T00:00:00"/>
    <s v="WA"/>
    <x v="0"/>
    <s v="Labor Cost USD"/>
    <m/>
    <m/>
    <m/>
    <m/>
    <x v="0"/>
    <x v="0"/>
    <s v="Distr Tree Maintenance -976"/>
    <s v="97602061"/>
    <s v="DIS-Maintenance"/>
    <s v="593020"/>
    <x v="2"/>
    <s v="593000"/>
    <m/>
    <m/>
    <m/>
    <m/>
    <s v="82564"/>
    <s v="Loc Rep Elec"/>
    <s v="Stanley, James L"/>
    <s v="E77"/>
    <s v="OT 2x Ext Trouble                       "/>
    <m/>
    <m/>
    <m/>
    <m/>
    <s v="B976206105000"/>
    <m/>
    <n v="3.5"/>
    <n v="386.75"/>
  </r>
  <r>
    <x v="2"/>
    <x v="21"/>
    <s v="AVA"/>
    <s v="P50"/>
    <s v="P50 - Davenport"/>
    <s v="OPER"/>
    <x v="0"/>
    <x v="0"/>
    <s v="Labor"/>
    <d v="2020-08-30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4402"/>
    <s v="Line Frmn"/>
    <s v="Tanninen, Joshua J"/>
    <s v="E27"/>
    <s v="Meals - Dinner                          "/>
    <m/>
    <m/>
    <m/>
    <m/>
    <s v="B974206105000"/>
    <m/>
    <n v="1"/>
    <n v="16"/>
  </r>
  <r>
    <x v="2"/>
    <x v="21"/>
    <s v="AVA"/>
    <s v="P50"/>
    <s v="P50 - Davenport"/>
    <s v="OPER"/>
    <x v="0"/>
    <x v="0"/>
    <s v="Labor"/>
    <d v="2020-08-30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5583"/>
    <s v="Jmn Lnmn"/>
    <s v="Fitzpatrick, Ryan Craig"/>
    <s v="E27"/>
    <s v="Meals - Dinner                          "/>
    <m/>
    <m/>
    <m/>
    <m/>
    <s v="B974206105000"/>
    <m/>
    <n v="1"/>
    <n v="16"/>
  </r>
  <r>
    <x v="2"/>
    <x v="21"/>
    <s v="AVA"/>
    <s v="P50"/>
    <s v="P50 - Davenport"/>
    <s v="OPER"/>
    <x v="0"/>
    <x v="0"/>
    <s v="Labor"/>
    <d v="2020-08-30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4"/>
    <n v="221"/>
  </r>
  <r>
    <x v="2"/>
    <x v="21"/>
    <s v="AVA"/>
    <s v="P50"/>
    <s v="P50 - Davenport"/>
    <s v="OPER"/>
    <x v="0"/>
    <x v="0"/>
    <s v="Labor"/>
    <d v="2020-09-1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42768"/>
    <s v="Jmn Lnsvsmn"/>
    <s v="Johnson, Lance K"/>
    <s v="E27"/>
    <s v="Meals - Dinner                          "/>
    <m/>
    <m/>
    <m/>
    <m/>
    <s v="B980206203000"/>
    <m/>
    <n v="1"/>
    <n v="16"/>
  </r>
  <r>
    <x v="2"/>
    <x v="21"/>
    <s v="AVA"/>
    <s v="P50"/>
    <s v="P50 - Davenport"/>
    <s v="OPER"/>
    <x v="0"/>
    <x v="0"/>
    <s v="Labor"/>
    <d v="2020-09-13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1007"/>
    <s v="Jmn Lnmn"/>
    <s v="Brashears, Curtis W"/>
    <s v="E01"/>
    <s v="Regular                                 "/>
    <m/>
    <m/>
    <m/>
    <m/>
    <s v="B975206114000"/>
    <m/>
    <n v="6"/>
    <n v="291.77999999999997"/>
  </r>
  <r>
    <x v="2"/>
    <x v="21"/>
    <s v="AVA"/>
    <s v="P50"/>
    <s v="P50 - Davenport"/>
    <s v="OPER"/>
    <x v="0"/>
    <x v="0"/>
    <s v="Labor"/>
    <d v="2020-09-13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4402"/>
    <s v="Line Frmn"/>
    <s v="Tanninen, Joshua J"/>
    <s v="E01"/>
    <s v="Regular                                 "/>
    <m/>
    <m/>
    <m/>
    <m/>
    <s v="B975206114000"/>
    <m/>
    <n v="6"/>
    <n v="333"/>
  </r>
  <r>
    <x v="2"/>
    <x v="21"/>
    <s v="AVA"/>
    <s v="P50"/>
    <s v="P50 - Davenport"/>
    <s v="OPER"/>
    <x v="0"/>
    <x v="0"/>
    <s v="Labor"/>
    <d v="2020-09-13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05606"/>
    <s v="Jmn Lnmn"/>
    <s v="Tapani, Clayton"/>
    <s v="E01"/>
    <s v="Regular                                 "/>
    <m/>
    <m/>
    <m/>
    <m/>
    <s v="B975206114000"/>
    <m/>
    <n v="6"/>
    <n v="291.77999999999997"/>
  </r>
  <r>
    <x v="2"/>
    <x v="21"/>
    <s v="AVA"/>
    <s v="P50"/>
    <s v="P50 - Davenport"/>
    <s v="OPER"/>
    <x v="0"/>
    <x v="0"/>
    <s v="Labor"/>
    <d v="2020-09-13T00:00:00"/>
    <s v="WA"/>
    <x v="0"/>
    <s v="Labor Cost USD"/>
    <m/>
    <m/>
    <m/>
    <m/>
    <x v="0"/>
    <x v="0"/>
    <s v="Distr Tree Maintenance -976"/>
    <s v="97602061"/>
    <s v="DIS-Maintenance"/>
    <s v="593020"/>
    <x v="2"/>
    <s v="593000"/>
    <m/>
    <m/>
    <m/>
    <m/>
    <s v="82564"/>
    <s v="Loc Rep Elec"/>
    <s v="Stanley, James L"/>
    <s v="E01"/>
    <s v="Regular                                 "/>
    <m/>
    <m/>
    <m/>
    <m/>
    <s v="B976206105000"/>
    <m/>
    <n v="1"/>
    <n v="55.25"/>
  </r>
  <r>
    <x v="2"/>
    <x v="21"/>
    <s v="AVA"/>
    <s v="P50"/>
    <s v="P50 - Davenport"/>
    <s v="OPER"/>
    <x v="0"/>
    <x v="0"/>
    <s v="Labor"/>
    <d v="2020-09-13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4"/>
    <n v="221"/>
  </r>
  <r>
    <x v="2"/>
    <x v="21"/>
    <s v="AVA"/>
    <s v="R53"/>
    <s v="R53 - Grangeville"/>
    <s v="OPER"/>
    <x v="2"/>
    <x v="4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6335"/>
    <s v="Steinbruecker, Kingsley C"/>
    <m/>
    <s v="IE13080501"/>
    <m/>
    <s v="Meals, STORM / Overtime meal"/>
    <m/>
    <n v="53.43"/>
  </r>
  <r>
    <x v="2"/>
    <x v="21"/>
    <s v="AVA"/>
    <s v="R53"/>
    <s v="R53 - Grangeville"/>
    <s v="OPER"/>
    <x v="0"/>
    <x v="1"/>
    <s v="Labor"/>
    <d v="2020-08-3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24"/>
    <s v="Call 2X                                 "/>
    <m/>
    <m/>
    <m/>
    <m/>
    <s v="B980206203000"/>
    <m/>
    <n v="3"/>
    <n v="331.5"/>
  </r>
  <r>
    <x v="2"/>
    <x v="21"/>
    <s v="AVA"/>
    <s v="R53"/>
    <s v="R53 - Grangeville"/>
    <s v="OPER"/>
    <x v="0"/>
    <x v="1"/>
    <s v="Labor"/>
    <d v="2020-08-30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7"/>
    <s v="OT 2x Ext Trouble                       "/>
    <m/>
    <m/>
    <m/>
    <m/>
    <s v="B913206114000"/>
    <m/>
    <n v="1"/>
    <n v="110.5"/>
  </r>
  <r>
    <x v="2"/>
    <x v="21"/>
    <s v="AVA"/>
    <s v="R53"/>
    <s v="R53 - Grangeville"/>
    <s v="OPER"/>
    <x v="0"/>
    <x v="1"/>
    <s v="Labor"/>
    <d v="2020-09-13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5031"/>
    <s v="Jmn Lnmn"/>
    <s v="Ruark, Justin Joe"/>
    <s v="E24"/>
    <s v="Call 2X                                 "/>
    <m/>
    <m/>
    <m/>
    <m/>
    <s v="B399206101000"/>
    <m/>
    <n v="10.5"/>
    <n v="1021.23"/>
  </r>
  <r>
    <x v="2"/>
    <x v="21"/>
    <s v="AVA"/>
    <s v="R53"/>
    <s v="R53 - Grangeville"/>
    <s v="OPER"/>
    <x v="0"/>
    <x v="1"/>
    <s v="Labor"/>
    <d v="2020-09-13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88922"/>
    <s v="Line Frmn"/>
    <s v="Vopat, Kevin"/>
    <s v="E24"/>
    <s v="Call 2X                                 "/>
    <m/>
    <m/>
    <m/>
    <m/>
    <s v="B399206101000"/>
    <m/>
    <n v="10.5"/>
    <n v="1165.5"/>
  </r>
  <r>
    <x v="2"/>
    <x v="21"/>
    <s v="AVA"/>
    <s v="R53"/>
    <s v="R53 - Grangeville"/>
    <s v="OPER"/>
    <x v="0"/>
    <x v="1"/>
    <s v="Labor"/>
    <d v="2020-09-13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77"/>
    <s v="OT 2x Ext Trouble                       "/>
    <m/>
    <m/>
    <m/>
    <m/>
    <s v="B910206114000"/>
    <m/>
    <n v="3"/>
    <n v="331.5"/>
  </r>
  <r>
    <x v="2"/>
    <x v="21"/>
    <s v="AVA"/>
    <s v="R53"/>
    <s v="R53 - Grangeville"/>
    <s v="OPER"/>
    <x v="0"/>
    <x v="1"/>
    <s v="Labor"/>
    <d v="2020-09-13T00:00:00"/>
    <s v="ID"/>
    <x v="0"/>
    <s v="Labor Cost USD"/>
    <m/>
    <m/>
    <m/>
    <m/>
    <x v="0"/>
    <x v="0"/>
    <s v="Distr Tree Maintenance -913"/>
    <s v="91302061"/>
    <s v="DIS-Maintenance"/>
    <s v="590000"/>
    <x v="0"/>
    <s v="590000"/>
    <m/>
    <m/>
    <m/>
    <m/>
    <s v="00514"/>
    <s v="Loc Rep Elec"/>
    <s v="Steinbruecker, Kingsley C"/>
    <s v="E77"/>
    <s v="OT 2x Ext Trouble                       "/>
    <m/>
    <m/>
    <m/>
    <m/>
    <s v="B913206101000"/>
    <m/>
    <n v="7.5"/>
    <n v="828.75"/>
  </r>
  <r>
    <x v="2"/>
    <x v="21"/>
    <s v="AVA"/>
    <s v="R53"/>
    <s v="R53 - Grangeville"/>
    <s v="OPER"/>
    <x v="0"/>
    <x v="1"/>
    <s v="Labor"/>
    <d v="2020-09-13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7"/>
    <s v="OT 2x Ext Trouble                       "/>
    <m/>
    <m/>
    <m/>
    <m/>
    <s v="B913206114000"/>
    <m/>
    <n v="1"/>
    <n v="110.5"/>
  </r>
  <r>
    <x v="2"/>
    <x v="21"/>
    <s v="AVA"/>
    <s v="R53"/>
    <s v="R53 - Grangeville"/>
    <s v="OPER"/>
    <x v="0"/>
    <x v="0"/>
    <s v="Labor"/>
    <d v="2020-08-3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27"/>
    <s v="Meals - Dinner                          "/>
    <m/>
    <m/>
    <m/>
    <m/>
    <s v="B980206203000"/>
    <m/>
    <n v="1"/>
    <n v="16"/>
  </r>
  <r>
    <x v="2"/>
    <x v="21"/>
    <s v="AVA"/>
    <s v="R53"/>
    <s v="R53 - Grangeville"/>
    <s v="OPER"/>
    <x v="0"/>
    <x v="0"/>
    <s v="Labor"/>
    <d v="2020-08-30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4"/>
    <n v="221"/>
  </r>
  <r>
    <x v="2"/>
    <x v="21"/>
    <s v="AVA"/>
    <s v="R53"/>
    <s v="R53 - Grangeville"/>
    <s v="OPER"/>
    <x v="0"/>
    <x v="0"/>
    <s v="Labor"/>
    <d v="2020-09-13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27"/>
    <s v="Meals - Dinner                          "/>
    <m/>
    <m/>
    <m/>
    <m/>
    <s v="B910206114000"/>
    <m/>
    <n v="1"/>
    <n v="16"/>
  </r>
  <r>
    <x v="2"/>
    <x v="21"/>
    <s v="AVA"/>
    <s v="R53"/>
    <s v="R53 - Grangeville"/>
    <s v="OPER"/>
    <x v="0"/>
    <x v="0"/>
    <s v="Labor"/>
    <d v="2020-09-13T00:00:00"/>
    <s v="ID"/>
    <x v="0"/>
    <s v="Labor Cost USD"/>
    <m/>
    <m/>
    <m/>
    <m/>
    <x v="0"/>
    <x v="0"/>
    <s v="Distr Tree Maintenance -913"/>
    <s v="91302061"/>
    <s v="DIS-Maintenance"/>
    <s v="590000"/>
    <x v="0"/>
    <s v="590000"/>
    <m/>
    <m/>
    <m/>
    <m/>
    <s v="00514"/>
    <s v="Loc Rep Elec"/>
    <s v="Steinbruecker, Kingsley C"/>
    <s v="E27"/>
    <s v="Meals - Dinner                          "/>
    <m/>
    <m/>
    <m/>
    <m/>
    <s v="B913206101000"/>
    <m/>
    <n v="1"/>
    <n v="16"/>
  </r>
  <r>
    <x v="2"/>
    <x v="21"/>
    <s v="AVA"/>
    <s v="R53"/>
    <s v="R53 - Grangeville"/>
    <s v="OPER"/>
    <x v="0"/>
    <x v="0"/>
    <s v="Labor"/>
    <d v="2020-09-13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8"/>
    <n v="442"/>
  </r>
  <r>
    <x v="2"/>
    <x v="21"/>
    <s v="AVA"/>
    <s v="S20"/>
    <s v="S20 - Director of Finance"/>
    <s v="OPER"/>
    <x v="0"/>
    <x v="6"/>
    <s v="Labor"/>
    <d v="2020-08-3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6"/>
    <n v="863.34"/>
  </r>
  <r>
    <x v="2"/>
    <x v="21"/>
    <s v="AVA"/>
    <s v="S20"/>
    <s v="S20 - Director of Finance"/>
    <s v="OPER"/>
    <x v="0"/>
    <x v="6"/>
    <s v="Labor"/>
    <d v="2020-09-1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6"/>
    <n v="863.34"/>
  </r>
  <r>
    <x v="2"/>
    <x v="21"/>
    <s v="AVA"/>
    <s v="S51"/>
    <s v="S51 - Supply Chain Loadings"/>
    <s v="OPER"/>
    <x v="4"/>
    <x v="12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5.51"/>
  </r>
  <r>
    <x v="2"/>
    <x v="21"/>
    <s v="AVA"/>
    <s v="S51"/>
    <s v="S51 - Supply Chain Loadings"/>
    <s v="OPER"/>
    <x v="4"/>
    <x v="12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5.57"/>
  </r>
  <r>
    <x v="2"/>
    <x v="21"/>
    <s v="AVA"/>
    <s v="S51"/>
    <s v="S51 - Supply Chain Loadings"/>
    <s v="OPER"/>
    <x v="4"/>
    <x v="12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9.65"/>
  </r>
  <r>
    <x v="2"/>
    <x v="21"/>
    <s v="AVA"/>
    <s v="S51"/>
    <s v="S51 - Supply Chain Loadings"/>
    <s v="OPER"/>
    <x v="4"/>
    <x v="12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8.23"/>
  </r>
  <r>
    <x v="2"/>
    <x v="21"/>
    <s v="AVA"/>
    <s v="S51"/>
    <s v="S51 - Supply Chain Loadings"/>
    <s v="OPER"/>
    <x v="4"/>
    <x v="12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0.88"/>
  </r>
  <r>
    <x v="2"/>
    <x v="21"/>
    <s v="AVA"/>
    <s v="S51"/>
    <s v="S51 - Supply Chain Loadings"/>
    <s v="OPER"/>
    <x v="4"/>
    <x v="12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31.14"/>
  </r>
  <r>
    <x v="2"/>
    <x v="21"/>
    <s v="AVA"/>
    <s v="S51"/>
    <s v="S51 - Supply Chain Loadings"/>
    <s v="OPER"/>
    <x v="4"/>
    <x v="12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.88"/>
  </r>
  <r>
    <x v="2"/>
    <x v="21"/>
    <s v="AVA"/>
    <s v="S51"/>
    <s v="S51 - Supply Chain Loadings"/>
    <s v="OPER"/>
    <x v="4"/>
    <x v="12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2114000"/>
    <m/>
    <m/>
    <n v="0.88"/>
  </r>
  <r>
    <x v="2"/>
    <x v="21"/>
    <s v="AVA"/>
    <s v="S51"/>
    <s v="S51 - Supply Chain Loadings"/>
    <s v="OPER"/>
    <x v="4"/>
    <x v="12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6114000"/>
    <m/>
    <m/>
    <n v="0.88"/>
  </r>
  <r>
    <x v="2"/>
    <x v="21"/>
    <s v="AVA"/>
    <s v="S51"/>
    <s v="S51 - Supply Chain Loadings"/>
    <s v="OPER"/>
    <x v="4"/>
    <x v="12"/>
    <s v="Non-Labor"/>
    <d v="2020-08-30T00:00:00"/>
    <s v="ID"/>
    <x v="0"/>
    <s v="Burden Cost USD"/>
    <m/>
    <m/>
    <m/>
    <m/>
    <x v="0"/>
    <x v="0"/>
    <s v="Distr Tree Maintenance -907"/>
    <s v="90702061"/>
    <s v="DIS-Maintenance"/>
    <s v="598000"/>
    <x v="20"/>
    <s v="598000"/>
    <m/>
    <m/>
    <m/>
    <m/>
    <m/>
    <m/>
    <m/>
    <s v="E20"/>
    <s v="Alt/Dual                                "/>
    <m/>
    <m/>
    <m/>
    <m/>
    <s v="B907206113000"/>
    <m/>
    <m/>
    <n v="2.76"/>
  </r>
  <r>
    <x v="2"/>
    <x v="21"/>
    <s v="AVA"/>
    <s v="S51"/>
    <s v="S51 - Supply Chain Loadings"/>
    <s v="OPER"/>
    <x v="4"/>
    <x v="12"/>
    <s v="Non-Labor"/>
    <d v="2020-08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2.16"/>
  </r>
  <r>
    <x v="2"/>
    <x v="21"/>
    <s v="AVA"/>
    <s v="S51"/>
    <s v="S51 - Supply Chain Loadings"/>
    <s v="OPER"/>
    <x v="4"/>
    <x v="12"/>
    <s v="Non-Labor"/>
    <d v="2020-08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5.35"/>
  </r>
  <r>
    <x v="2"/>
    <x v="21"/>
    <s v="AVA"/>
    <s v="S51"/>
    <s v="S51 - Supply Chain Loadings"/>
    <s v="OPER"/>
    <x v="4"/>
    <x v="12"/>
    <s v="Non-Labor"/>
    <d v="2020-08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5.51"/>
  </r>
  <r>
    <x v="2"/>
    <x v="21"/>
    <s v="AVA"/>
    <s v="S51"/>
    <s v="S51 - Supply Chain Loadings"/>
    <s v="OPER"/>
    <x v="4"/>
    <x v="12"/>
    <s v="Non-Labor"/>
    <d v="2020-08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4.06"/>
  </r>
  <r>
    <x v="2"/>
    <x v="21"/>
    <s v="AVA"/>
    <s v="S51"/>
    <s v="S51 - Supply Chain Loadings"/>
    <s v="OPER"/>
    <x v="4"/>
    <x v="12"/>
    <s v="Non-Labor"/>
    <d v="2020-08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2.76"/>
  </r>
  <r>
    <x v="2"/>
    <x v="21"/>
    <s v="AVA"/>
    <s v="S51"/>
    <s v="S51 - Supply Chain Loadings"/>
    <s v="OPER"/>
    <x v="4"/>
    <x v="12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61.5"/>
  </r>
  <r>
    <x v="2"/>
    <x v="21"/>
    <s v="AVA"/>
    <s v="S51"/>
    <s v="S51 - Supply Chain Loadings"/>
    <s v="OPER"/>
    <x v="4"/>
    <x v="12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2.76"/>
  </r>
  <r>
    <x v="2"/>
    <x v="21"/>
    <s v="AVA"/>
    <s v="S51"/>
    <s v="S51 - Supply Chain Loadings"/>
    <s v="OPER"/>
    <x v="4"/>
    <x v="12"/>
    <s v="Non-Labor"/>
    <d v="2020-08-30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50.58"/>
  </r>
  <r>
    <x v="2"/>
    <x v="21"/>
    <s v="AVA"/>
    <s v="S51"/>
    <s v="S51 - Supply Chain Loadings"/>
    <s v="OPER"/>
    <x v="4"/>
    <x v="12"/>
    <s v="Non-Labor"/>
    <d v="2020-08-30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27"/>
    <s v="Meals - Dinner                          "/>
    <m/>
    <m/>
    <m/>
    <m/>
    <s v="B974206105000"/>
    <m/>
    <m/>
    <n v="2.64"/>
  </r>
  <r>
    <x v="2"/>
    <x v="21"/>
    <s v="AVA"/>
    <s v="S51"/>
    <s v="S51 - Supply Chain Loadings"/>
    <s v="OPER"/>
    <x v="4"/>
    <x v="12"/>
    <s v="Non-Labor"/>
    <d v="2020-08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2.16"/>
  </r>
  <r>
    <x v="2"/>
    <x v="21"/>
    <s v="AVA"/>
    <s v="S51"/>
    <s v="S51 - Supply Chain Loadings"/>
    <s v="OPER"/>
    <x v="4"/>
    <x v="12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50.68"/>
  </r>
  <r>
    <x v="2"/>
    <x v="21"/>
    <s v="AVA"/>
    <s v="S51"/>
    <s v="S51 - Supply Chain Loadings"/>
    <s v="OPER"/>
    <x v="4"/>
    <x v="12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57.59"/>
  </r>
  <r>
    <x v="2"/>
    <x v="21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28.36"/>
  </r>
  <r>
    <x v="2"/>
    <x v="21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6.06"/>
  </r>
  <r>
    <x v="2"/>
    <x v="21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6.69"/>
  </r>
  <r>
    <x v="2"/>
    <x v="21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-6.17"/>
  </r>
  <r>
    <x v="2"/>
    <x v="21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37.619999999999997"/>
  </r>
  <r>
    <x v="2"/>
    <x v="21"/>
    <s v="AVA"/>
    <s v="S51"/>
    <s v="S51 - Supply Chain Loadings"/>
    <s v="OPER"/>
    <x v="4"/>
    <x v="12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10.029999999999999"/>
  </r>
  <r>
    <x v="2"/>
    <x v="21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5.04"/>
  </r>
  <r>
    <x v="2"/>
    <x v="21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1.28"/>
  </r>
  <r>
    <x v="2"/>
    <x v="21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3.03"/>
  </r>
  <r>
    <x v="2"/>
    <x v="21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54.49"/>
  </r>
  <r>
    <x v="2"/>
    <x v="21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m/>
    <m/>
    <m/>
    <m/>
    <s v="B960206114000"/>
    <m/>
    <m/>
    <n v="-6.06"/>
  </r>
  <r>
    <x v="2"/>
    <x v="21"/>
    <s v="AVA"/>
    <s v="S51"/>
    <s v="S51 - Supply Chain Loadings"/>
    <s v="OPER"/>
    <x v="4"/>
    <x v="12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0.97"/>
  </r>
  <r>
    <x v="2"/>
    <x v="21"/>
    <s v="AVA"/>
    <s v="S51"/>
    <s v="S51 - Supply Chain Loadings"/>
    <s v="OPER"/>
    <x v="4"/>
    <x v="12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2.25"/>
  </r>
  <r>
    <x v="2"/>
    <x v="21"/>
    <s v="AVA"/>
    <s v="S51"/>
    <s v="S51 - Supply Chain Loadings"/>
    <s v="OPER"/>
    <x v="4"/>
    <x v="12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.38"/>
  </r>
  <r>
    <x v="2"/>
    <x v="21"/>
    <s v="AVA"/>
    <s v="S51"/>
    <s v="S51 - Supply Chain Loadings"/>
    <s v="OPER"/>
    <x v="4"/>
    <x v="12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0.72"/>
  </r>
  <r>
    <x v="2"/>
    <x v="21"/>
    <s v="AVA"/>
    <s v="S51"/>
    <s v="S51 - Supply Chain Loadings"/>
    <s v="OPER"/>
    <x v="4"/>
    <x v="12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9.99"/>
  </r>
  <r>
    <x v="2"/>
    <x v="21"/>
    <s v="AVA"/>
    <s v="S51"/>
    <s v="S51 - Supply Chain Loadings"/>
    <s v="OPER"/>
    <x v="4"/>
    <x v="12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0.72"/>
  </r>
  <r>
    <x v="2"/>
    <x v="21"/>
    <s v="AVA"/>
    <s v="S51"/>
    <s v="S51 - Supply Chain Loadings"/>
    <s v="OPER"/>
    <x v="4"/>
    <x v="12"/>
    <s v="Non-Labor"/>
    <d v="2020-09-13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3.73"/>
  </r>
  <r>
    <x v="2"/>
    <x v="21"/>
    <s v="AVA"/>
    <s v="S51"/>
    <s v="S51 - Supply Chain Loadings"/>
    <s v="OPER"/>
    <x v="4"/>
    <x v="12"/>
    <s v="Non-Labor"/>
    <d v="2020-09-13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27"/>
    <s v="Meals - Dinner                          "/>
    <m/>
    <m/>
    <m/>
    <m/>
    <s v="B910206114000"/>
    <m/>
    <m/>
    <n v="0.72"/>
  </r>
  <r>
    <x v="2"/>
    <x v="21"/>
    <s v="AVA"/>
    <s v="S51"/>
    <s v="S51 - Supply Chain Loadings"/>
    <s v="OPER"/>
    <x v="4"/>
    <x v="12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27"/>
    <s v="Meals - Dinner                          "/>
    <m/>
    <m/>
    <m/>
    <m/>
    <s v="B913206101000"/>
    <m/>
    <m/>
    <n v="0.72"/>
  </r>
  <r>
    <x v="2"/>
    <x v="21"/>
    <s v="AVA"/>
    <s v="S51"/>
    <s v="S51 - Supply Chain Loadings"/>
    <s v="OPER"/>
    <x v="4"/>
    <x v="12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9.89"/>
  </r>
  <r>
    <x v="2"/>
    <x v="21"/>
    <s v="AVA"/>
    <s v="S51"/>
    <s v="S51 - Supply Chain Loadings"/>
    <s v="OPER"/>
    <x v="4"/>
    <x v="12"/>
    <s v="Non-Labor"/>
    <d v="2020-09-13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16.02"/>
  </r>
  <r>
    <x v="2"/>
    <x v="21"/>
    <s v="AVA"/>
    <s v="S51"/>
    <s v="S51 - Supply Chain Loadings"/>
    <s v="OPER"/>
    <x v="4"/>
    <x v="12"/>
    <s v="Non-Labor"/>
    <d v="2020-09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4900000000000002"/>
  </r>
  <r>
    <x v="2"/>
    <x v="21"/>
    <s v="AVA"/>
    <s v="S51"/>
    <s v="S51 - Supply Chain Loadings"/>
    <s v="OPER"/>
    <x v="4"/>
    <x v="12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01"/>
    <s v="Regular                                 "/>
    <m/>
    <m/>
    <m/>
    <m/>
    <s v="B952206101000"/>
    <m/>
    <m/>
    <n v="3.06"/>
  </r>
  <r>
    <x v="2"/>
    <x v="21"/>
    <s v="AVA"/>
    <s v="S51"/>
    <s v="S51 - Supply Chain Loadings"/>
    <s v="OPER"/>
    <x v="4"/>
    <x v="12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20"/>
    <s v="Alt/Dual                                "/>
    <m/>
    <m/>
    <m/>
    <m/>
    <s v="B952206101000"/>
    <m/>
    <m/>
    <n v="-1.1599999999999999"/>
  </r>
  <r>
    <x v="2"/>
    <x v="21"/>
    <s v="AVA"/>
    <s v="S51"/>
    <s v="S51 - Supply Chain Loadings"/>
    <s v="OPER"/>
    <x v="4"/>
    <x v="12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27"/>
    <s v="Meals - Dinner                          "/>
    <m/>
    <m/>
    <m/>
    <m/>
    <s v="B952206101000"/>
    <m/>
    <m/>
    <n v="6.39"/>
  </r>
  <r>
    <x v="2"/>
    <x v="21"/>
    <s v="AVA"/>
    <s v="S51"/>
    <s v="S51 - Supply Chain Loadings"/>
    <s v="OPER"/>
    <x v="4"/>
    <x v="12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3.81"/>
  </r>
  <r>
    <x v="2"/>
    <x v="21"/>
    <s v="AVA"/>
    <s v="S51"/>
    <s v="S51 - Supply Chain Loadings"/>
    <s v="OPER"/>
    <x v="4"/>
    <x v="12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2.25"/>
  </r>
  <r>
    <x v="2"/>
    <x v="21"/>
    <s v="AVA"/>
    <s v="S51"/>
    <s v="S51 - Supply Chain Loadings"/>
    <s v="OPER"/>
    <x v="4"/>
    <x v="12"/>
    <s v="Non-Labor"/>
    <d v="2020-09-13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.97"/>
  </r>
  <r>
    <x v="2"/>
    <x v="21"/>
    <s v="AVA"/>
    <s v="S51"/>
    <s v="S51 - Supply Chain Loadings"/>
    <s v="OPER"/>
    <x v="4"/>
    <x v="12"/>
    <s v="Non-Labor"/>
    <d v="2020-09-13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16.690000000000001"/>
  </r>
  <r>
    <x v="2"/>
    <x v="21"/>
    <s v="AVA"/>
    <s v="S51"/>
    <s v="S51 - Supply Chain Loadings"/>
    <s v="OPER"/>
    <x v="4"/>
    <x v="12"/>
    <s v="Non-Labor"/>
    <d v="2020-09-13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50.44"/>
  </r>
  <r>
    <x v="2"/>
    <x v="21"/>
    <s v="AVA"/>
    <s v="S51"/>
    <s v="S51 - Supply Chain Loadings"/>
    <s v="OPER"/>
    <x v="4"/>
    <x v="12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2.4900000000000002"/>
  </r>
  <r>
    <x v="2"/>
    <x v="21"/>
    <s v="AVA"/>
    <s v="S51"/>
    <s v="S51 - Supply Chain Loadings"/>
    <s v="OPER"/>
    <x v="4"/>
    <x v="12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9.9499999999999993"/>
  </r>
  <r>
    <x v="2"/>
    <x v="21"/>
    <s v="AVA"/>
    <s v="S51"/>
    <s v="S51 - Supply Chain Loadings"/>
    <s v="OPER"/>
    <x v="4"/>
    <x v="1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3.25"/>
  </r>
  <r>
    <x v="2"/>
    <x v="21"/>
    <s v="AVA"/>
    <s v="S51"/>
    <s v="S51 - Supply Chain Loadings"/>
    <s v="OPER"/>
    <x v="4"/>
    <x v="1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5.91"/>
  </r>
  <r>
    <x v="2"/>
    <x v="21"/>
    <s v="AVA"/>
    <s v="S51"/>
    <s v="S51 - Supply Chain Loadings"/>
    <s v="OPER"/>
    <x v="4"/>
    <x v="1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5.42"/>
  </r>
  <r>
    <x v="2"/>
    <x v="21"/>
    <s v="AVA"/>
    <s v="S51"/>
    <s v="S51 - Supply Chain Loadings"/>
    <s v="OPER"/>
    <x v="4"/>
    <x v="12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5.37"/>
  </r>
  <r>
    <x v="2"/>
    <x v="21"/>
    <s v="AVA"/>
    <s v="S51"/>
    <s v="S51 - Supply Chain Loadings"/>
    <s v="OPER"/>
    <x v="4"/>
    <x v="12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1.04"/>
  </r>
  <r>
    <x v="2"/>
    <x v="21"/>
    <s v="AVA"/>
    <s v="S51"/>
    <s v="S51 - Supply Chain Loadings"/>
    <s v="OPER"/>
    <x v="4"/>
    <x v="12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1.04"/>
  </r>
  <r>
    <x v="2"/>
    <x v="21"/>
    <s v="AVA"/>
    <s v="S51"/>
    <s v="S51 - Supply Chain Loadings"/>
    <s v="OPER"/>
    <x v="4"/>
    <x v="12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28.64"/>
  </r>
  <r>
    <x v="2"/>
    <x v="21"/>
    <s v="AVA"/>
    <s v="S51"/>
    <s v="S51 - Supply Chain Loadings"/>
    <s v="OPER"/>
    <x v="4"/>
    <x v="12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23.08"/>
  </r>
  <r>
    <x v="2"/>
    <x v="21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.58"/>
  </r>
  <r>
    <x v="2"/>
    <x v="21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11.94"/>
  </r>
  <r>
    <x v="2"/>
    <x v="21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8.7"/>
  </r>
  <r>
    <x v="2"/>
    <x v="21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3.25"/>
  </r>
  <r>
    <x v="2"/>
    <x v="21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7.16"/>
  </r>
  <r>
    <x v="2"/>
    <x v="21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24.03"/>
  </r>
  <r>
    <x v="2"/>
    <x v="21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72.63"/>
  </r>
  <r>
    <x v="2"/>
    <x v="21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3.58"/>
  </r>
  <r>
    <x v="2"/>
    <x v="21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4.32"/>
  </r>
  <r>
    <x v="2"/>
    <x v="21"/>
    <s v="AVA"/>
    <s v="T51"/>
    <s v="T51 - Operations Project Management"/>
    <s v="OPER"/>
    <x v="0"/>
    <x v="6"/>
    <s v="Labor"/>
    <d v="2020-08-3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6"/>
    <n v="942.64"/>
  </r>
  <r>
    <x v="2"/>
    <x v="21"/>
    <s v="AVA"/>
    <s v="T51"/>
    <s v="T51 - Operations Project Management"/>
    <s v="OPER"/>
    <x v="0"/>
    <x v="6"/>
    <s v="Labor"/>
    <d v="2020-08-3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36"/>
    <n v="1436.55"/>
  </r>
  <r>
    <x v="2"/>
    <x v="21"/>
    <s v="AVA"/>
    <s v="T51"/>
    <s v="T51 - Operations Project Management"/>
    <s v="OPER"/>
    <x v="0"/>
    <x v="6"/>
    <s v="Labor"/>
    <d v="2020-08-3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40"/>
    <n v="1760.3"/>
  </r>
  <r>
    <x v="2"/>
    <x v="21"/>
    <s v="AVA"/>
    <s v="T51"/>
    <s v="T51 - Operations Project Management"/>
    <s v="OPER"/>
    <x v="0"/>
    <x v="6"/>
    <s v="Labor"/>
    <d v="2020-09-1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15"/>
    <n v="883.73"/>
  </r>
  <r>
    <x v="2"/>
    <x v="21"/>
    <s v="AVA"/>
    <s v="T51"/>
    <s v="T51 - Operations Project Management"/>
    <s v="OPER"/>
    <x v="0"/>
    <x v="6"/>
    <s v="Labor"/>
    <d v="2020-09-1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24"/>
    <n v="1056.18"/>
  </r>
  <r>
    <x v="2"/>
    <x v="21"/>
    <s v="AVA"/>
    <s v="Z87"/>
    <s v="Z87 - Benefits Loaders"/>
    <s v="OPER"/>
    <x v="4"/>
    <x v="41"/>
    <s v="Non-Labor"/>
    <d v="2020-08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17.66"/>
  </r>
  <r>
    <x v="2"/>
    <x v="21"/>
    <s v="AVA"/>
    <s v="Z87"/>
    <s v="Z87 - Benefits Loaders"/>
    <s v="OPER"/>
    <x v="4"/>
    <x v="41"/>
    <s v="Non-Labor"/>
    <d v="2020-08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25.75"/>
  </r>
  <r>
    <x v="2"/>
    <x v="21"/>
    <s v="AVA"/>
    <s v="Z87"/>
    <s v="Z87 - Benefits Loaders"/>
    <s v="OPER"/>
    <x v="4"/>
    <x v="41"/>
    <s v="Non-Labor"/>
    <d v="2020-08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12.59"/>
  </r>
  <r>
    <x v="2"/>
    <x v="21"/>
    <s v="AVA"/>
    <s v="Z87"/>
    <s v="Z87 - Benefits Loaders"/>
    <s v="OPER"/>
    <x v="4"/>
    <x v="41"/>
    <s v="Non-Labor"/>
    <d v="2020-08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3.57"/>
  </r>
  <r>
    <x v="2"/>
    <x v="21"/>
    <s v="AVA"/>
    <s v="Z87"/>
    <s v="Z87 - Benefits Loaders"/>
    <s v="OPER"/>
    <x v="4"/>
    <x v="41"/>
    <s v="Non-Labor"/>
    <d v="2020-08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2.56"/>
  </r>
  <r>
    <x v="2"/>
    <x v="21"/>
    <s v="AVA"/>
    <s v="Z87"/>
    <s v="Z87 - Benefits Loaders"/>
    <s v="OPER"/>
    <x v="4"/>
    <x v="41"/>
    <s v="Non-Labor"/>
    <d v="2020-08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26.08"/>
  </r>
  <r>
    <x v="2"/>
    <x v="21"/>
    <s v="AVA"/>
    <s v="Z87"/>
    <s v="Z87 - Benefits Loaders"/>
    <s v="OPER"/>
    <x v="4"/>
    <x v="41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121.92"/>
  </r>
  <r>
    <x v="2"/>
    <x v="21"/>
    <s v="AVA"/>
    <s v="Z87"/>
    <s v="Z87 - Benefits Loaders"/>
    <s v="OPER"/>
    <x v="4"/>
    <x v="41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47.22"/>
  </r>
  <r>
    <x v="2"/>
    <x v="21"/>
    <s v="AVA"/>
    <s v="Z87"/>
    <s v="Z87 - Benefits Loaders"/>
    <s v="OPER"/>
    <x v="4"/>
    <x v="41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73.349999999999994"/>
  </r>
  <r>
    <x v="2"/>
    <x v="21"/>
    <s v="AVA"/>
    <s v="Z87"/>
    <s v="Z87 - Benefits Loaders"/>
    <s v="OPER"/>
    <x v="4"/>
    <x v="41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21.25"/>
  </r>
  <r>
    <x v="2"/>
    <x v="21"/>
    <s v="AVA"/>
    <s v="Z87"/>
    <s v="Z87 - Benefits Loaders"/>
    <s v="OPER"/>
    <x v="4"/>
    <x v="41"/>
    <s v="Non-Labor"/>
    <d v="2020-09-13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77.81"/>
  </r>
  <r>
    <x v="2"/>
    <x v="21"/>
    <s v="AVA"/>
    <s v="Z87"/>
    <s v="Z87 - Benefits Loaders"/>
    <s v="OPER"/>
    <x v="4"/>
    <x v="41"/>
    <s v="Non-Labor"/>
    <d v="2020-09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37.119999999999997"/>
  </r>
  <r>
    <x v="2"/>
    <x v="21"/>
    <s v="AVA"/>
    <s v="Z87"/>
    <s v="Z87 - Benefits Loaders"/>
    <s v="OPER"/>
    <x v="4"/>
    <x v="41"/>
    <s v="Non-Labor"/>
    <d v="2020-09-13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3.71"/>
  </r>
  <r>
    <x v="2"/>
    <x v="21"/>
    <s v="AVA"/>
    <s v="Z87"/>
    <s v="Z87 - Benefits Loaders"/>
    <s v="OPER"/>
    <x v="4"/>
    <x v="41"/>
    <s v="Non-Labor"/>
    <d v="2020-09-13T00:00:00"/>
    <s v="AN"/>
    <x v="0"/>
    <s v="Burden Cost USD"/>
    <m/>
    <m/>
    <m/>
    <m/>
    <x v="1"/>
    <x v="1"/>
    <s v="WFRES Trans Operat-115kV ID"/>
    <s v="3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1.39"/>
  </r>
  <r>
    <x v="2"/>
    <x v="21"/>
    <s v="AVA"/>
    <s v="Z87"/>
    <s v="Z87 - Benefits Loaders"/>
    <s v="OPER"/>
    <x v="4"/>
    <x v="41"/>
    <s v="Non-Labor"/>
    <d v="2020-09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16.190000000000001"/>
  </r>
  <r>
    <x v="2"/>
    <x v="21"/>
    <s v="AVA"/>
    <s v="Z87"/>
    <s v="Z87 - Benefits Loaders"/>
    <s v="OPER"/>
    <x v="4"/>
    <x v="41"/>
    <s v="Non-Labor"/>
    <d v="2020-09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39.07"/>
  </r>
  <r>
    <x v="2"/>
    <x v="21"/>
    <s v="AVA"/>
    <s v="Z87"/>
    <s v="Z87 - Benefits Loaders"/>
    <s v="OPER"/>
    <x v="4"/>
    <x v="41"/>
    <s v="Non-Labor"/>
    <d v="2020-09-13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7.43"/>
  </r>
  <r>
    <x v="2"/>
    <x v="21"/>
    <s v="AVA"/>
    <s v="Z87"/>
    <s v="Z87 - Benefits Loaders"/>
    <s v="OPER"/>
    <x v="4"/>
    <x v="41"/>
    <s v="Non-Labor"/>
    <d v="2020-09-13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0.210000000000001"/>
  </r>
  <r>
    <x v="2"/>
    <x v="21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112.05"/>
  </r>
  <r>
    <x v="2"/>
    <x v="21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53.46"/>
  </r>
  <r>
    <x v="2"/>
    <x v="21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5.35"/>
  </r>
  <r>
    <x v="2"/>
    <x v="21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925500"/>
    <m/>
    <m/>
    <m/>
    <m/>
    <m/>
    <m/>
    <m/>
    <m/>
    <m/>
    <m/>
    <m/>
    <m/>
    <m/>
    <m/>
    <m/>
    <m/>
    <n v="2"/>
  </r>
  <r>
    <x v="2"/>
    <x v="21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23.31"/>
  </r>
  <r>
    <x v="2"/>
    <x v="21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56.26"/>
  </r>
  <r>
    <x v="2"/>
    <x v="21"/>
    <s v="AVA"/>
    <s v="Z87"/>
    <s v="Z87 - Benefits Loaders"/>
    <s v="OPER"/>
    <x v="4"/>
    <x v="41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10.69"/>
  </r>
  <r>
    <x v="2"/>
    <x v="21"/>
    <s v="AVA"/>
    <s v="Z87"/>
    <s v="Z87 - Benefits Loaders"/>
    <s v="OPER"/>
    <x v="4"/>
    <x v="41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14.7"/>
  </r>
  <r>
    <x v="2"/>
    <x v="21"/>
    <s v="AVA"/>
    <s v="Z87"/>
    <s v="Z87 - Benefits Loaders"/>
    <s v="OPER"/>
    <x v="4"/>
    <x v="14"/>
    <s v="Non-Labor"/>
    <d v="2020-08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789.73"/>
  </r>
  <r>
    <x v="2"/>
    <x v="21"/>
    <s v="AVA"/>
    <s v="Z87"/>
    <s v="Z87 - Benefits Loaders"/>
    <s v="OPER"/>
    <x v="4"/>
    <x v="14"/>
    <s v="Non-Labor"/>
    <d v="2020-08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829.56"/>
  </r>
  <r>
    <x v="2"/>
    <x v="21"/>
    <s v="AVA"/>
    <s v="Z87"/>
    <s v="Z87 - Benefits Loaders"/>
    <s v="OPER"/>
    <x v="4"/>
    <x v="14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41.31"/>
  </r>
  <r>
    <x v="2"/>
    <x v="21"/>
    <s v="AVA"/>
    <s v="Z87"/>
    <s v="Z87 - Benefits Loaders"/>
    <s v="OPER"/>
    <x v="4"/>
    <x v="14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2"/>
    <s v="Rest Period union employees             "/>
    <m/>
    <m/>
    <m/>
    <m/>
    <s v="B980206202000"/>
    <m/>
    <m/>
    <n v="72.3"/>
  </r>
  <r>
    <x v="2"/>
    <x v="21"/>
    <s v="AVA"/>
    <s v="Z87"/>
    <s v="Z87 - Benefits Loaders"/>
    <s v="OPER"/>
    <x v="4"/>
    <x v="14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9"/>
    <s v="Light Duty                              "/>
    <m/>
    <m/>
    <m/>
    <m/>
    <s v="B980206202000"/>
    <m/>
    <m/>
    <n v="191.68"/>
  </r>
  <r>
    <x v="2"/>
    <x v="21"/>
    <s v="AVA"/>
    <s v="Z87"/>
    <s v="Z87 - Benefits Loaders"/>
    <s v="OPER"/>
    <x v="4"/>
    <x v="14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136.68"/>
  </r>
  <r>
    <x v="2"/>
    <x v="21"/>
    <s v="AVA"/>
    <s v="Z87"/>
    <s v="Z87 - Benefits Loaders"/>
    <s v="OPER"/>
    <x v="4"/>
    <x v="14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7"/>
    <s v="Meals - Dinner                          "/>
    <m/>
    <m/>
    <m/>
    <m/>
    <s v="B980206203000"/>
    <m/>
    <m/>
    <n v="6.6"/>
  </r>
  <r>
    <x v="2"/>
    <x v="21"/>
    <s v="AVA"/>
    <s v="Z87"/>
    <s v="Z87 - Benefits Loaders"/>
    <s v="OPER"/>
    <x v="4"/>
    <x v="14"/>
    <s v="Non-Labor"/>
    <d v="2020-08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405.49"/>
  </r>
  <r>
    <x v="2"/>
    <x v="21"/>
    <s v="AVA"/>
    <s v="Z87"/>
    <s v="Z87 - Benefits Loaders"/>
    <s v="OPER"/>
    <x v="4"/>
    <x v="14"/>
    <s v="Non-Labor"/>
    <d v="2020-08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403.39"/>
  </r>
  <r>
    <x v="2"/>
    <x v="21"/>
    <s v="AVA"/>
    <s v="Z87"/>
    <s v="Z87 - Benefits Loaders"/>
    <s v="OPER"/>
    <x v="4"/>
    <x v="14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01"/>
    <s v="Regular                                 "/>
    <m/>
    <m/>
    <m/>
    <m/>
    <s v="B901206101000"/>
    <m/>
    <m/>
    <n v="233.4"/>
  </r>
  <r>
    <x v="2"/>
    <x v="21"/>
    <s v="AVA"/>
    <s v="Z87"/>
    <s v="Z87 - Benefits Loaders"/>
    <s v="OPER"/>
    <x v="4"/>
    <x v="14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27"/>
    <s v="Meals - Dinner                          "/>
    <m/>
    <m/>
    <m/>
    <m/>
    <s v="B901206105000"/>
    <m/>
    <m/>
    <n v="6.6"/>
  </r>
  <r>
    <x v="2"/>
    <x v="21"/>
    <s v="AVA"/>
    <s v="Z87"/>
    <s v="Z87 - Benefits Loaders"/>
    <s v="OPER"/>
    <x v="4"/>
    <x v="14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0"/>
    <m/>
    <m/>
    <m/>
    <m/>
    <m/>
    <m/>
    <m/>
    <s v="E27"/>
    <s v="Meals - Dinner                          "/>
    <m/>
    <m/>
    <m/>
    <m/>
    <s v="B901202114000"/>
    <m/>
    <m/>
    <n v="6.6"/>
  </r>
  <r>
    <x v="2"/>
    <x v="21"/>
    <s v="AVA"/>
    <s v="Z87"/>
    <s v="Z87 - Benefits Loaders"/>
    <s v="OPER"/>
    <x v="4"/>
    <x v="14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0"/>
    <m/>
    <m/>
    <m/>
    <m/>
    <m/>
    <m/>
    <m/>
    <s v="E27"/>
    <s v="Meals - Dinner                          "/>
    <m/>
    <m/>
    <m/>
    <m/>
    <s v="B901206114000"/>
    <m/>
    <m/>
    <n v="6.6"/>
  </r>
  <r>
    <x v="2"/>
    <x v="21"/>
    <s v="AVA"/>
    <s v="Z87"/>
    <s v="Z87 - Benefits Loaders"/>
    <s v="OPER"/>
    <x v="4"/>
    <x v="14"/>
    <s v="Non-Labor"/>
    <d v="2020-08-30T00:00:00"/>
    <s v="ID"/>
    <x v="0"/>
    <s v="Burden Cost USD"/>
    <m/>
    <m/>
    <m/>
    <m/>
    <x v="0"/>
    <x v="0"/>
    <s v="Distr Tree Maintenance -907"/>
    <s v="90702061"/>
    <s v="DIS-Maintenance"/>
    <s v="598000"/>
    <x v="20"/>
    <s v="926500"/>
    <m/>
    <m/>
    <m/>
    <m/>
    <m/>
    <m/>
    <m/>
    <s v="E20"/>
    <s v="Alt/Dual                                "/>
    <m/>
    <m/>
    <m/>
    <m/>
    <s v="B907206113000"/>
    <m/>
    <m/>
    <n v="20.66"/>
  </r>
  <r>
    <x v="2"/>
    <x v="21"/>
    <s v="AVA"/>
    <s v="Z87"/>
    <s v="Z87 - Benefits Loaders"/>
    <s v="OPER"/>
    <x v="4"/>
    <x v="14"/>
    <s v="Non-Labor"/>
    <d v="2020-08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91.12"/>
  </r>
  <r>
    <x v="2"/>
    <x v="21"/>
    <s v="AVA"/>
    <s v="Z87"/>
    <s v="Z87 - Benefits Loaders"/>
    <s v="OPER"/>
    <x v="4"/>
    <x v="14"/>
    <s v="Non-Labor"/>
    <d v="2020-08-30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0"/>
    <m/>
    <m/>
    <m/>
    <m/>
    <m/>
    <m/>
    <m/>
    <s v="E01"/>
    <s v="Regular                                 "/>
    <m/>
    <m/>
    <m/>
    <m/>
    <s v="B932206105000"/>
    <m/>
    <m/>
    <n v="40.1"/>
  </r>
  <r>
    <x v="2"/>
    <x v="21"/>
    <s v="AVA"/>
    <s v="Z87"/>
    <s v="Z87 - Benefits Loaders"/>
    <s v="OPER"/>
    <x v="4"/>
    <x v="14"/>
    <s v="Non-Labor"/>
    <d v="2020-08-3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41.31"/>
  </r>
  <r>
    <x v="2"/>
    <x v="21"/>
    <s v="AVA"/>
    <s v="Z87"/>
    <s v="Z87 - Benefits Loaders"/>
    <s v="OPER"/>
    <x v="4"/>
    <x v="14"/>
    <s v="Non-Labor"/>
    <d v="2020-08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404.51"/>
  </r>
  <r>
    <x v="2"/>
    <x v="21"/>
    <s v="AVA"/>
    <s v="Z87"/>
    <s v="Z87 - Benefits Loaders"/>
    <s v="OPER"/>
    <x v="4"/>
    <x v="14"/>
    <s v="Non-Labor"/>
    <d v="2020-08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05.4"/>
  </r>
  <r>
    <x v="2"/>
    <x v="21"/>
    <s v="AVA"/>
    <s v="Z87"/>
    <s v="Z87 - Benefits Loaders"/>
    <s v="OPER"/>
    <x v="4"/>
    <x v="14"/>
    <s v="Non-Labor"/>
    <d v="2020-08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20.66"/>
  </r>
  <r>
    <x v="2"/>
    <x v="21"/>
    <s v="AVA"/>
    <s v="Z87"/>
    <s v="Z87 - Benefits Loaders"/>
    <s v="OPER"/>
    <x v="4"/>
    <x v="14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461.02"/>
  </r>
  <r>
    <x v="2"/>
    <x v="21"/>
    <s v="AVA"/>
    <s v="Z87"/>
    <s v="Z87 - Benefits Loaders"/>
    <s v="OPER"/>
    <x v="4"/>
    <x v="14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4114000"/>
    <m/>
    <m/>
    <n v="20.66"/>
  </r>
  <r>
    <x v="2"/>
    <x v="21"/>
    <s v="AVA"/>
    <s v="Z87"/>
    <s v="Z87 - Benefits Loaders"/>
    <s v="OPER"/>
    <x v="4"/>
    <x v="14"/>
    <s v="Non-Labor"/>
    <d v="2020-08-30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0"/>
    <m/>
    <m/>
    <m/>
    <m/>
    <m/>
    <m/>
    <m/>
    <s v="E02"/>
    <s v="Rest Period union employees             "/>
    <m/>
    <m/>
    <m/>
    <m/>
    <s v="B960206114000"/>
    <m/>
    <m/>
    <n v="379.19"/>
  </r>
  <r>
    <x v="2"/>
    <x v="21"/>
    <s v="AVA"/>
    <s v="Z87"/>
    <s v="Z87 - Benefits Loaders"/>
    <s v="OPER"/>
    <x v="4"/>
    <x v="14"/>
    <s v="Non-Labor"/>
    <d v="2020-08-30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0"/>
    <m/>
    <m/>
    <m/>
    <m/>
    <m/>
    <m/>
    <m/>
    <s v="E27"/>
    <s v="Meals - Dinner                          "/>
    <m/>
    <m/>
    <m/>
    <m/>
    <s v="B974206105000"/>
    <m/>
    <m/>
    <n v="19.8"/>
  </r>
  <r>
    <x v="2"/>
    <x v="21"/>
    <s v="AVA"/>
    <s v="Z87"/>
    <s v="Z87 - Benefits Loaders"/>
    <s v="OPER"/>
    <x v="4"/>
    <x v="14"/>
    <s v="Non-Labor"/>
    <d v="2020-08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91.12"/>
  </r>
  <r>
    <x v="2"/>
    <x v="21"/>
    <s v="AVA"/>
    <s v="Z87"/>
    <s v="Z87 - Benefits Loaders"/>
    <s v="OPER"/>
    <x v="4"/>
    <x v="14"/>
    <s v="Non-Labor"/>
    <d v="2020-08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840.1"/>
  </r>
  <r>
    <x v="2"/>
    <x v="21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3927.26"/>
  </r>
  <r>
    <x v="2"/>
    <x v="21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520.87"/>
  </r>
  <r>
    <x v="2"/>
    <x v="21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379.94"/>
  </r>
  <r>
    <x v="2"/>
    <x v="21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431.72"/>
  </r>
  <r>
    <x v="2"/>
    <x v="21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2362.73"/>
  </r>
  <r>
    <x v="2"/>
    <x v="21"/>
    <s v="AVA"/>
    <s v="Z87"/>
    <s v="Z87 - Benefits Loaders"/>
    <s v="OPER"/>
    <x v="4"/>
    <x v="14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684.54"/>
  </r>
  <r>
    <x v="2"/>
    <x v="21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-212.63"/>
  </r>
  <r>
    <x v="2"/>
    <x v="21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-45.44"/>
  </r>
  <r>
    <x v="2"/>
    <x v="21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-50.12"/>
  </r>
  <r>
    <x v="2"/>
    <x v="21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m/>
    <m/>
    <m/>
    <m/>
    <m/>
    <m/>
    <s v="B930204114000"/>
    <m/>
    <m/>
    <n v="-46.27"/>
  </r>
  <r>
    <x v="2"/>
    <x v="21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282"/>
  </r>
  <r>
    <x v="2"/>
    <x v="21"/>
    <s v="AVA"/>
    <s v="Z87"/>
    <s v="Z87 - Benefits Loaders"/>
    <s v="OPER"/>
    <x v="4"/>
    <x v="14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m/>
    <m/>
    <m/>
    <m/>
    <m/>
    <m/>
    <s v="B906206105000"/>
    <m/>
    <m/>
    <n v="-75.17"/>
  </r>
  <r>
    <x v="2"/>
    <x v="21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112.76"/>
  </r>
  <r>
    <x v="2"/>
    <x v="21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234.48"/>
  </r>
  <r>
    <x v="2"/>
    <x v="21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22.72"/>
  </r>
  <r>
    <x v="2"/>
    <x v="21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408.45"/>
  </r>
  <r>
    <x v="2"/>
    <x v="21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0"/>
    <m/>
    <m/>
    <m/>
    <m/>
    <m/>
    <m/>
    <m/>
    <m/>
    <m/>
    <m/>
    <m/>
    <m/>
    <m/>
    <s v="B960206114000"/>
    <m/>
    <m/>
    <n v="-45.44"/>
  </r>
  <r>
    <x v="2"/>
    <x v="21"/>
    <s v="AVA"/>
    <s v="Z87"/>
    <s v="Z87 - Benefits Loaders"/>
    <s v="OPER"/>
    <x v="4"/>
    <x v="14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7.26"/>
  </r>
  <r>
    <x v="2"/>
    <x v="21"/>
    <s v="AVA"/>
    <s v="Z87"/>
    <s v="Z87 - Benefits Loaders"/>
    <s v="OPER"/>
    <x v="4"/>
    <x v="14"/>
    <s v="Non-Labor"/>
    <d v="2020-09-13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2515.88"/>
  </r>
  <r>
    <x v="2"/>
    <x v="21"/>
    <s v="AVA"/>
    <s v="Z87"/>
    <s v="Z87 - Benefits Loaders"/>
    <s v="OPER"/>
    <x v="4"/>
    <x v="14"/>
    <s v="Non-Labor"/>
    <d v="2020-09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200.28"/>
  </r>
  <r>
    <x v="2"/>
    <x v="21"/>
    <s v="AVA"/>
    <s v="Z87"/>
    <s v="Z87 - Benefits Loaders"/>
    <s v="OPER"/>
    <x v="4"/>
    <x v="14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19.920000000000002"/>
  </r>
  <r>
    <x v="2"/>
    <x v="21"/>
    <s v="AVA"/>
    <s v="Z87"/>
    <s v="Z87 - Benefits Loaders"/>
    <s v="OPER"/>
    <x v="4"/>
    <x v="14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29.89"/>
  </r>
  <r>
    <x v="2"/>
    <x v="21"/>
    <s v="AVA"/>
    <s v="Z87"/>
    <s v="Z87 - Benefits Loaders"/>
    <s v="OPER"/>
    <x v="4"/>
    <x v="14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7"/>
    <s v="Meals - Dinner                          "/>
    <m/>
    <m/>
    <m/>
    <m/>
    <s v="B980206202000"/>
    <m/>
    <m/>
    <n v="6.36"/>
  </r>
  <r>
    <x v="2"/>
    <x v="21"/>
    <s v="AVA"/>
    <s v="Z87"/>
    <s v="Z87 - Benefits Loaders"/>
    <s v="OPER"/>
    <x v="4"/>
    <x v="14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88.29"/>
  </r>
  <r>
    <x v="2"/>
    <x v="21"/>
    <s v="AVA"/>
    <s v="Z87"/>
    <s v="Z87 - Benefits Loaders"/>
    <s v="OPER"/>
    <x v="4"/>
    <x v="14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7"/>
    <s v="Meals - Dinner                          "/>
    <m/>
    <m/>
    <m/>
    <m/>
    <s v="B980206203000"/>
    <m/>
    <m/>
    <n v="6.36"/>
  </r>
  <r>
    <x v="2"/>
    <x v="21"/>
    <s v="AVA"/>
    <s v="Z87"/>
    <s v="Z87 - Benefits Loaders"/>
    <s v="OPER"/>
    <x v="4"/>
    <x v="14"/>
    <s v="Non-Labor"/>
    <d v="2020-09-13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120.06"/>
  </r>
  <r>
    <x v="2"/>
    <x v="21"/>
    <s v="AVA"/>
    <s v="Z87"/>
    <s v="Z87 - Benefits Loaders"/>
    <s v="OPER"/>
    <x v="4"/>
    <x v="14"/>
    <s v="Non-Labor"/>
    <d v="2020-09-13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45.02"/>
  </r>
  <r>
    <x v="2"/>
    <x v="21"/>
    <s v="AVA"/>
    <s v="Z87"/>
    <s v="Z87 - Benefits Loaders"/>
    <s v="OPER"/>
    <x v="4"/>
    <x v="14"/>
    <s v="Non-Labor"/>
    <d v="2020-09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523.44000000000005"/>
  </r>
  <r>
    <x v="2"/>
    <x v="21"/>
    <s v="AVA"/>
    <s v="Z87"/>
    <s v="Z87 - Benefits Loaders"/>
    <s v="OPER"/>
    <x v="4"/>
    <x v="14"/>
    <s v="Non-Labor"/>
    <d v="2020-09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263.3399999999999"/>
  </r>
  <r>
    <x v="2"/>
    <x v="21"/>
    <s v="AVA"/>
    <s v="Z87"/>
    <s v="Z87 - Benefits Loaders"/>
    <s v="OPER"/>
    <x v="4"/>
    <x v="14"/>
    <s v="Non-Labor"/>
    <d v="2020-09-13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32.96"/>
  </r>
  <r>
    <x v="2"/>
    <x v="21"/>
    <s v="AVA"/>
    <s v="Z87"/>
    <s v="Z87 - Benefits Loaders"/>
    <s v="OPER"/>
    <x v="4"/>
    <x v="14"/>
    <s v="Non-Labor"/>
    <d v="2020-09-13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27"/>
    <s v="Meals - Dinner                          "/>
    <m/>
    <m/>
    <m/>
    <m/>
    <s v="B910206114000"/>
    <m/>
    <m/>
    <n v="6.36"/>
  </r>
  <r>
    <x v="2"/>
    <x v="21"/>
    <s v="AVA"/>
    <s v="Z87"/>
    <s v="Z87 - Benefits Loaders"/>
    <s v="OPER"/>
    <x v="4"/>
    <x v="14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0"/>
    <m/>
    <m/>
    <m/>
    <m/>
    <m/>
    <m/>
    <m/>
    <s v="E27"/>
    <s v="Meals - Dinner                          "/>
    <m/>
    <m/>
    <m/>
    <m/>
    <s v="B913206101000"/>
    <m/>
    <m/>
    <n v="6.36"/>
  </r>
  <r>
    <x v="2"/>
    <x v="21"/>
    <s v="AVA"/>
    <s v="Z87"/>
    <s v="Z87 - Benefits Loaders"/>
    <s v="OPER"/>
    <x v="4"/>
    <x v="14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175.78"/>
  </r>
  <r>
    <x v="2"/>
    <x v="21"/>
    <s v="AVA"/>
    <s v="Z87"/>
    <s v="Z87 - Benefits Loaders"/>
    <s v="OPER"/>
    <x v="4"/>
    <x v="14"/>
    <s v="Non-Labor"/>
    <d v="2020-09-13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20"/>
    <s v="Alt/Dual                                "/>
    <m/>
    <m/>
    <m/>
    <m/>
    <s v="B933206114000"/>
    <m/>
    <m/>
    <n v="141.63999999999999"/>
  </r>
  <r>
    <x v="2"/>
    <x v="21"/>
    <s v="AVA"/>
    <s v="Z87"/>
    <s v="Z87 - Benefits Loaders"/>
    <s v="OPER"/>
    <x v="4"/>
    <x v="14"/>
    <s v="Non-Labor"/>
    <d v="2020-09-13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40.12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21.97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0"/>
    <m/>
    <m/>
    <m/>
    <m/>
    <m/>
    <m/>
    <m/>
    <s v="E01"/>
    <s v="Regular                                 "/>
    <m/>
    <m/>
    <m/>
    <m/>
    <s v="B952206101000"/>
    <m/>
    <m/>
    <n v="27.08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0"/>
    <m/>
    <m/>
    <m/>
    <m/>
    <m/>
    <m/>
    <m/>
    <s v="E20"/>
    <s v="Alt/Dual                                "/>
    <m/>
    <m/>
    <m/>
    <m/>
    <s v="B952206101000"/>
    <m/>
    <m/>
    <n v="47.91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0"/>
    <m/>
    <m/>
    <m/>
    <m/>
    <m/>
    <m/>
    <m/>
    <s v="E27"/>
    <s v="Meals - Dinner                          "/>
    <m/>
    <m/>
    <m/>
    <m/>
    <s v="B952206101000"/>
    <m/>
    <m/>
    <n v="-1.7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309.83999999999997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-10.98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19.920000000000002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43.95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0"/>
    <m/>
    <m/>
    <m/>
    <m/>
    <m/>
    <m/>
    <m/>
    <s v="E01"/>
    <s v="Regular                                 "/>
    <m/>
    <m/>
    <m/>
    <m/>
    <s v="B970206104000"/>
    <m/>
    <m/>
    <n v="147.47999999999999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s v="E01"/>
    <s v="Regular                                 "/>
    <m/>
    <m/>
    <m/>
    <m/>
    <s v="B975206114000"/>
    <m/>
    <m/>
    <n v="445.74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20"/>
    <x v="2"/>
    <s v="926500"/>
    <m/>
    <m/>
    <m/>
    <m/>
    <m/>
    <m/>
    <m/>
    <s v="E01"/>
    <s v="Regular                                 "/>
    <m/>
    <m/>
    <m/>
    <m/>
    <s v="B976206105000"/>
    <m/>
    <m/>
    <n v="21.97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87.89"/>
  </r>
  <r>
    <x v="2"/>
    <x v="21"/>
    <s v="AVA"/>
    <s v="Z87"/>
    <s v="Z87 - Benefits Loaders"/>
    <s v="OPER"/>
    <x v="4"/>
    <x v="14"/>
    <s v="Non-Labor"/>
    <d v="2020-09-13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30.16"/>
  </r>
  <r>
    <x v="2"/>
    <x v="21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3622.87"/>
  </r>
  <r>
    <x v="2"/>
    <x v="21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728.41"/>
  </r>
  <r>
    <x v="2"/>
    <x v="21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28.69"/>
  </r>
  <r>
    <x v="2"/>
    <x v="21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52.2"/>
  </r>
  <r>
    <x v="2"/>
    <x v="21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136.30000000000001"/>
  </r>
  <r>
    <x v="2"/>
    <x v="21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172.88"/>
  </r>
  <r>
    <x v="2"/>
    <x v="21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0"/>
    <m/>
    <m/>
    <m/>
    <m/>
    <m/>
    <m/>
    <m/>
    <m/>
    <m/>
    <m/>
    <m/>
    <m/>
    <m/>
    <m/>
    <m/>
    <m/>
    <n v="64.819999999999993"/>
  </r>
  <r>
    <x v="2"/>
    <x v="21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753.75"/>
  </r>
  <r>
    <x v="2"/>
    <x v="21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1819.21"/>
  </r>
  <r>
    <x v="2"/>
    <x v="21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47.47"/>
  </r>
  <r>
    <x v="2"/>
    <x v="21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m/>
    <m/>
    <m/>
    <m/>
    <m/>
    <m/>
    <s v="B910206114000"/>
    <m/>
    <m/>
    <n v="9.16"/>
  </r>
  <r>
    <x v="2"/>
    <x v="21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0"/>
    <m/>
    <m/>
    <m/>
    <m/>
    <m/>
    <m/>
    <m/>
    <m/>
    <m/>
    <m/>
    <m/>
    <m/>
    <m/>
    <s v="B913206101000"/>
    <m/>
    <m/>
    <n v="9.16"/>
  </r>
  <r>
    <x v="2"/>
    <x v="21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253.13"/>
  </r>
  <r>
    <x v="2"/>
    <x v="21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203.97"/>
  </r>
  <r>
    <x v="2"/>
    <x v="21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345.76"/>
  </r>
  <r>
    <x v="2"/>
    <x v="21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31.64"/>
  </r>
  <r>
    <x v="2"/>
    <x v="21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0"/>
    <m/>
    <m/>
    <m/>
    <m/>
    <m/>
    <m/>
    <m/>
    <m/>
    <m/>
    <m/>
    <m/>
    <m/>
    <m/>
    <s v="B952206101000"/>
    <m/>
    <m/>
    <n v="105.53"/>
  </r>
  <r>
    <x v="2"/>
    <x v="21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430.38"/>
  </r>
  <r>
    <x v="2"/>
    <x v="21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28.69"/>
  </r>
  <r>
    <x v="2"/>
    <x v="21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63.28"/>
  </r>
  <r>
    <x v="2"/>
    <x v="21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0"/>
    <m/>
    <m/>
    <m/>
    <m/>
    <m/>
    <m/>
    <m/>
    <m/>
    <m/>
    <m/>
    <m/>
    <m/>
    <m/>
    <s v="B970206104000"/>
    <m/>
    <m/>
    <n v="212.38"/>
  </r>
  <r>
    <x v="2"/>
    <x v="21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m/>
    <m/>
    <m/>
    <m/>
    <m/>
    <m/>
    <s v="B975206114000"/>
    <m/>
    <m/>
    <n v="641.87"/>
  </r>
  <r>
    <x v="2"/>
    <x v="21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926500"/>
    <m/>
    <m/>
    <m/>
    <m/>
    <m/>
    <m/>
    <m/>
    <m/>
    <m/>
    <m/>
    <m/>
    <m/>
    <m/>
    <s v="B976206105000"/>
    <m/>
    <m/>
    <n v="31.64"/>
  </r>
  <r>
    <x v="2"/>
    <x v="21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126.56"/>
  </r>
  <r>
    <x v="2"/>
    <x v="21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475.43"/>
  </r>
  <r>
    <x v="2"/>
    <x v="21"/>
    <s v="AVA"/>
    <s v="Z87"/>
    <s v="Z87 - Benefits Loaders"/>
    <s v="OPER"/>
    <x v="4"/>
    <x v="15"/>
    <s v="Non-Labor"/>
    <d v="2020-08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395.23"/>
  </r>
  <r>
    <x v="2"/>
    <x v="21"/>
    <s v="AVA"/>
    <s v="Z87"/>
    <s v="Z87 - Benefits Loaders"/>
    <s v="OPER"/>
    <x v="4"/>
    <x v="15"/>
    <s v="Non-Labor"/>
    <d v="2020-08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86.52"/>
  </r>
  <r>
    <x v="2"/>
    <x v="21"/>
    <s v="AVA"/>
    <s v="Z87"/>
    <s v="Z87 - Benefits Loaders"/>
    <s v="OPER"/>
    <x v="4"/>
    <x v="15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4.3099999999999996"/>
  </r>
  <r>
    <x v="2"/>
    <x v="21"/>
    <s v="AVA"/>
    <s v="Z87"/>
    <s v="Z87 - Benefits Loaders"/>
    <s v="OPER"/>
    <x v="4"/>
    <x v="15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19.989999999999998"/>
  </r>
  <r>
    <x v="2"/>
    <x v="21"/>
    <s v="AVA"/>
    <s v="Z87"/>
    <s v="Z87 - Benefits Loaders"/>
    <s v="OPER"/>
    <x v="4"/>
    <x v="15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2"/>
    <s v="Rest Period union employees             "/>
    <m/>
    <m/>
    <m/>
    <m/>
    <s v="B980206202000"/>
    <m/>
    <m/>
    <n v="7.54"/>
  </r>
  <r>
    <x v="2"/>
    <x v="21"/>
    <s v="AVA"/>
    <s v="Z87"/>
    <s v="Z87 - Benefits Loaders"/>
    <s v="OPER"/>
    <x v="4"/>
    <x v="15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14.25"/>
  </r>
  <r>
    <x v="2"/>
    <x v="21"/>
    <s v="AVA"/>
    <s v="Z87"/>
    <s v="Z87 - Benefits Loaders"/>
    <s v="OPER"/>
    <x v="4"/>
    <x v="15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7"/>
    <s v="Meals - Dinner                          "/>
    <m/>
    <m/>
    <m/>
    <m/>
    <s v="B980206203000"/>
    <m/>
    <m/>
    <n v="0.69"/>
  </r>
  <r>
    <x v="2"/>
    <x v="21"/>
    <s v="AVA"/>
    <s v="Z87"/>
    <s v="Z87 - Benefits Loaders"/>
    <s v="OPER"/>
    <x v="4"/>
    <x v="15"/>
    <s v="Non-Labor"/>
    <d v="2020-08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42.29"/>
  </r>
  <r>
    <x v="2"/>
    <x v="21"/>
    <s v="AVA"/>
    <s v="Z87"/>
    <s v="Z87 - Benefits Loaders"/>
    <s v="OPER"/>
    <x v="4"/>
    <x v="15"/>
    <s v="Non-Labor"/>
    <d v="2020-08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46.36000000000001"/>
  </r>
  <r>
    <x v="2"/>
    <x v="21"/>
    <s v="AVA"/>
    <s v="Z87"/>
    <s v="Z87 - Benefits Loaders"/>
    <s v="OPER"/>
    <x v="4"/>
    <x v="15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01"/>
    <s v="Regular                                 "/>
    <m/>
    <m/>
    <m/>
    <m/>
    <s v="B901206101000"/>
    <m/>
    <m/>
    <n v="24.34"/>
  </r>
  <r>
    <x v="2"/>
    <x v="21"/>
    <s v="AVA"/>
    <s v="Z87"/>
    <s v="Z87 - Benefits Loaders"/>
    <s v="OPER"/>
    <x v="4"/>
    <x v="15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27"/>
    <s v="Meals - Dinner                          "/>
    <m/>
    <m/>
    <m/>
    <m/>
    <s v="B901206105000"/>
    <m/>
    <m/>
    <n v="0.69"/>
  </r>
  <r>
    <x v="2"/>
    <x v="21"/>
    <s v="AVA"/>
    <s v="Z87"/>
    <s v="Z87 - Benefits Loaders"/>
    <s v="OPER"/>
    <x v="4"/>
    <x v="15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5"/>
    <m/>
    <m/>
    <m/>
    <m/>
    <m/>
    <m/>
    <m/>
    <s v="E27"/>
    <s v="Meals - Dinner                          "/>
    <m/>
    <m/>
    <m/>
    <m/>
    <s v="B901202114000"/>
    <m/>
    <m/>
    <n v="0.69"/>
  </r>
  <r>
    <x v="2"/>
    <x v="21"/>
    <s v="AVA"/>
    <s v="Z87"/>
    <s v="Z87 - Benefits Loaders"/>
    <s v="OPER"/>
    <x v="4"/>
    <x v="15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5"/>
    <m/>
    <m/>
    <m/>
    <m/>
    <m/>
    <m/>
    <m/>
    <s v="E27"/>
    <s v="Meals - Dinner                          "/>
    <m/>
    <m/>
    <m/>
    <m/>
    <s v="B901206114000"/>
    <m/>
    <m/>
    <n v="0.69"/>
  </r>
  <r>
    <x v="2"/>
    <x v="21"/>
    <s v="AVA"/>
    <s v="Z87"/>
    <s v="Z87 - Benefits Loaders"/>
    <s v="OPER"/>
    <x v="4"/>
    <x v="15"/>
    <s v="Non-Labor"/>
    <d v="2020-08-30T00:00:00"/>
    <s v="ID"/>
    <x v="0"/>
    <s v="Burden Cost USD"/>
    <m/>
    <m/>
    <m/>
    <m/>
    <x v="0"/>
    <x v="0"/>
    <s v="Distr Tree Maintenance -907"/>
    <s v="90702061"/>
    <s v="DIS-Maintenance"/>
    <s v="598000"/>
    <x v="20"/>
    <s v="926505"/>
    <m/>
    <m/>
    <m/>
    <m/>
    <m/>
    <m/>
    <m/>
    <s v="E20"/>
    <s v="Alt/Dual                                "/>
    <m/>
    <m/>
    <m/>
    <m/>
    <s v="B907206113000"/>
    <m/>
    <m/>
    <n v="2.15"/>
  </r>
  <r>
    <x v="2"/>
    <x v="21"/>
    <s v="AVA"/>
    <s v="Z87"/>
    <s v="Z87 - Benefits Loaders"/>
    <s v="OPER"/>
    <x v="4"/>
    <x v="15"/>
    <s v="Non-Labor"/>
    <d v="2020-08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9.5"/>
  </r>
  <r>
    <x v="2"/>
    <x v="21"/>
    <s v="AVA"/>
    <s v="Z87"/>
    <s v="Z87 - Benefits Loaders"/>
    <s v="OPER"/>
    <x v="4"/>
    <x v="15"/>
    <s v="Non-Labor"/>
    <d v="2020-08-30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5"/>
    <m/>
    <m/>
    <m/>
    <m/>
    <m/>
    <m/>
    <m/>
    <s v="E01"/>
    <s v="Regular                                 "/>
    <m/>
    <m/>
    <m/>
    <m/>
    <s v="B932206105000"/>
    <m/>
    <m/>
    <n v="4.18"/>
  </r>
  <r>
    <x v="2"/>
    <x v="21"/>
    <s v="AVA"/>
    <s v="Z87"/>
    <s v="Z87 - Benefits Loaders"/>
    <s v="OPER"/>
    <x v="4"/>
    <x v="15"/>
    <s v="Non-Labor"/>
    <d v="2020-08-3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4.3099999999999996"/>
  </r>
  <r>
    <x v="2"/>
    <x v="21"/>
    <s v="AVA"/>
    <s v="Z87"/>
    <s v="Z87 - Benefits Loaders"/>
    <s v="OPER"/>
    <x v="4"/>
    <x v="15"/>
    <s v="Non-Labor"/>
    <d v="2020-08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42.19"/>
  </r>
  <r>
    <x v="2"/>
    <x v="21"/>
    <s v="AVA"/>
    <s v="Z87"/>
    <s v="Z87 - Benefits Loaders"/>
    <s v="OPER"/>
    <x v="4"/>
    <x v="15"/>
    <s v="Non-Labor"/>
    <d v="2020-08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11"/>
  </r>
  <r>
    <x v="2"/>
    <x v="21"/>
    <s v="AVA"/>
    <s v="Z87"/>
    <s v="Z87 - Benefits Loaders"/>
    <s v="OPER"/>
    <x v="4"/>
    <x v="15"/>
    <s v="Non-Labor"/>
    <d v="2020-08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2.15"/>
  </r>
  <r>
    <x v="2"/>
    <x v="21"/>
    <s v="AVA"/>
    <s v="Z87"/>
    <s v="Z87 - Benefits Loaders"/>
    <s v="OPER"/>
    <x v="4"/>
    <x v="15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7"/>
    <s v="Meals - Dinner                          "/>
    <m/>
    <m/>
    <m/>
    <m/>
    <s v="B956206105000"/>
    <m/>
    <m/>
    <n v="48.09"/>
  </r>
  <r>
    <x v="2"/>
    <x v="21"/>
    <s v="AVA"/>
    <s v="Z87"/>
    <s v="Z87 - Benefits Loaders"/>
    <s v="OPER"/>
    <x v="4"/>
    <x v="15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4114000"/>
    <m/>
    <m/>
    <n v="2.15"/>
  </r>
  <r>
    <x v="2"/>
    <x v="21"/>
    <s v="AVA"/>
    <s v="Z87"/>
    <s v="Z87 - Benefits Loaders"/>
    <s v="OPER"/>
    <x v="4"/>
    <x v="15"/>
    <s v="Non-Labor"/>
    <d v="2020-08-30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5"/>
    <m/>
    <m/>
    <m/>
    <m/>
    <m/>
    <m/>
    <m/>
    <s v="E27"/>
    <s v="Meals - Dinner                          "/>
    <m/>
    <m/>
    <m/>
    <m/>
    <s v="B960206114000"/>
    <m/>
    <m/>
    <n v="39.56"/>
  </r>
  <r>
    <x v="2"/>
    <x v="21"/>
    <s v="AVA"/>
    <s v="Z87"/>
    <s v="Z87 - Benefits Loaders"/>
    <s v="OPER"/>
    <x v="4"/>
    <x v="15"/>
    <s v="Non-Labor"/>
    <d v="2020-08-30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5"/>
    <m/>
    <m/>
    <m/>
    <m/>
    <m/>
    <m/>
    <m/>
    <s v="E27"/>
    <s v="Meals - Dinner                          "/>
    <m/>
    <m/>
    <m/>
    <m/>
    <s v="B974206105000"/>
    <m/>
    <m/>
    <n v="2.0699999999999998"/>
  </r>
  <r>
    <x v="2"/>
    <x v="21"/>
    <s v="AVA"/>
    <s v="Z87"/>
    <s v="Z87 - Benefits Loaders"/>
    <s v="OPER"/>
    <x v="4"/>
    <x v="15"/>
    <s v="Non-Labor"/>
    <d v="2020-08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9.5"/>
  </r>
  <r>
    <x v="2"/>
    <x v="21"/>
    <s v="AVA"/>
    <s v="Z87"/>
    <s v="Z87 - Benefits Loaders"/>
    <s v="OPER"/>
    <x v="4"/>
    <x v="15"/>
    <s v="Non-Labor"/>
    <d v="2020-08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87.62"/>
  </r>
  <r>
    <x v="2"/>
    <x v="21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409.59"/>
  </r>
  <r>
    <x v="2"/>
    <x v="21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158.62"/>
  </r>
  <r>
    <x v="2"/>
    <x v="21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39.619999999999997"/>
  </r>
  <r>
    <x v="2"/>
    <x v="21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45.02"/>
  </r>
  <r>
    <x v="2"/>
    <x v="21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246.42"/>
  </r>
  <r>
    <x v="2"/>
    <x v="21"/>
    <s v="AVA"/>
    <s v="Z87"/>
    <s v="Z87 - Benefits Loaders"/>
    <s v="OPER"/>
    <x v="4"/>
    <x v="15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71.39"/>
  </r>
  <r>
    <x v="2"/>
    <x v="21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-22.18"/>
  </r>
  <r>
    <x v="2"/>
    <x v="21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-4.74"/>
  </r>
  <r>
    <x v="2"/>
    <x v="21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-5.23"/>
  </r>
  <r>
    <x v="2"/>
    <x v="21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m/>
    <m/>
    <m/>
    <m/>
    <m/>
    <m/>
    <s v="B930204114000"/>
    <m/>
    <m/>
    <n v="-4.83"/>
  </r>
  <r>
    <x v="2"/>
    <x v="21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29.41"/>
  </r>
  <r>
    <x v="2"/>
    <x v="21"/>
    <s v="AVA"/>
    <s v="Z87"/>
    <s v="Z87 - Benefits Loaders"/>
    <s v="OPER"/>
    <x v="4"/>
    <x v="15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m/>
    <m/>
    <m/>
    <m/>
    <m/>
    <m/>
    <s v="B906206105000"/>
    <m/>
    <m/>
    <n v="-7.84"/>
  </r>
  <r>
    <x v="2"/>
    <x v="21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11.76"/>
  </r>
  <r>
    <x v="2"/>
    <x v="21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24.45"/>
  </r>
  <r>
    <x v="2"/>
    <x v="21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2.37"/>
  </r>
  <r>
    <x v="2"/>
    <x v="21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42.6"/>
  </r>
  <r>
    <x v="2"/>
    <x v="21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5"/>
    <m/>
    <m/>
    <m/>
    <m/>
    <m/>
    <m/>
    <m/>
    <m/>
    <m/>
    <m/>
    <m/>
    <m/>
    <m/>
    <s v="B960206114000"/>
    <m/>
    <m/>
    <n v="-4.74"/>
  </r>
  <r>
    <x v="2"/>
    <x v="21"/>
    <s v="AVA"/>
    <s v="Z87"/>
    <s v="Z87 - Benefits Loaders"/>
    <s v="OPER"/>
    <x v="4"/>
    <x v="15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0.76"/>
  </r>
  <r>
    <x v="2"/>
    <x v="21"/>
    <s v="AVA"/>
    <s v="Z87"/>
    <s v="Z87 - Benefits Loaders"/>
    <s v="OPER"/>
    <x v="4"/>
    <x v="15"/>
    <s v="Non-Labor"/>
    <d v="2020-09-13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272.02999999999997"/>
  </r>
  <r>
    <x v="2"/>
    <x v="21"/>
    <s v="AVA"/>
    <s v="Z87"/>
    <s v="Z87 - Benefits Loaders"/>
    <s v="OPER"/>
    <x v="4"/>
    <x v="15"/>
    <s v="Non-Labor"/>
    <d v="2020-09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29.78"/>
  </r>
  <r>
    <x v="2"/>
    <x v="21"/>
    <s v="AVA"/>
    <s v="Z87"/>
    <s v="Z87 - Benefits Loaders"/>
    <s v="OPER"/>
    <x v="4"/>
    <x v="15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2.15"/>
  </r>
  <r>
    <x v="2"/>
    <x v="21"/>
    <s v="AVA"/>
    <s v="Z87"/>
    <s v="Z87 - Benefits Loaders"/>
    <s v="OPER"/>
    <x v="4"/>
    <x v="15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3.23"/>
  </r>
  <r>
    <x v="2"/>
    <x v="21"/>
    <s v="AVA"/>
    <s v="Z87"/>
    <s v="Z87 - Benefits Loaders"/>
    <s v="OPER"/>
    <x v="4"/>
    <x v="15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7"/>
    <s v="Meals - Dinner                          "/>
    <m/>
    <m/>
    <m/>
    <m/>
    <s v="B980206202000"/>
    <m/>
    <m/>
    <n v="0.69"/>
  </r>
  <r>
    <x v="2"/>
    <x v="21"/>
    <s v="AVA"/>
    <s v="Z87"/>
    <s v="Z87 - Benefits Loaders"/>
    <s v="OPER"/>
    <x v="4"/>
    <x v="15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9.5500000000000007"/>
  </r>
  <r>
    <x v="2"/>
    <x v="21"/>
    <s v="AVA"/>
    <s v="Z87"/>
    <s v="Z87 - Benefits Loaders"/>
    <s v="OPER"/>
    <x v="4"/>
    <x v="15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7"/>
    <s v="Meals - Dinner                          "/>
    <m/>
    <m/>
    <m/>
    <m/>
    <s v="B980206203000"/>
    <m/>
    <m/>
    <n v="0.69"/>
  </r>
  <r>
    <x v="2"/>
    <x v="21"/>
    <s v="AVA"/>
    <s v="Z87"/>
    <s v="Z87 - Benefits Loaders"/>
    <s v="OPER"/>
    <x v="4"/>
    <x v="15"/>
    <s v="Non-Labor"/>
    <d v="2020-09-13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12.98"/>
  </r>
  <r>
    <x v="2"/>
    <x v="21"/>
    <s v="AVA"/>
    <s v="Z87"/>
    <s v="Z87 - Benefits Loaders"/>
    <s v="OPER"/>
    <x v="4"/>
    <x v="15"/>
    <s v="Non-Labor"/>
    <d v="2020-09-13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4.87"/>
  </r>
  <r>
    <x v="2"/>
    <x v="21"/>
    <s v="AVA"/>
    <s v="Z87"/>
    <s v="Z87 - Benefits Loaders"/>
    <s v="OPER"/>
    <x v="4"/>
    <x v="15"/>
    <s v="Non-Labor"/>
    <d v="2020-09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56.59"/>
  </r>
  <r>
    <x v="2"/>
    <x v="21"/>
    <s v="AVA"/>
    <s v="Z87"/>
    <s v="Z87 - Benefits Loaders"/>
    <s v="OPER"/>
    <x v="4"/>
    <x v="15"/>
    <s v="Non-Labor"/>
    <d v="2020-09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36.6"/>
  </r>
  <r>
    <x v="2"/>
    <x v="21"/>
    <s v="AVA"/>
    <s v="Z87"/>
    <s v="Z87 - Benefits Loaders"/>
    <s v="OPER"/>
    <x v="4"/>
    <x v="15"/>
    <s v="Non-Labor"/>
    <d v="2020-09-13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3.56"/>
  </r>
  <r>
    <x v="2"/>
    <x v="21"/>
    <s v="AVA"/>
    <s v="Z87"/>
    <s v="Z87 - Benefits Loaders"/>
    <s v="OPER"/>
    <x v="4"/>
    <x v="15"/>
    <s v="Non-Labor"/>
    <d v="2020-09-13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27"/>
    <s v="Meals - Dinner                          "/>
    <m/>
    <m/>
    <m/>
    <m/>
    <s v="B910206114000"/>
    <m/>
    <m/>
    <n v="0.69"/>
  </r>
  <r>
    <x v="2"/>
    <x v="21"/>
    <s v="AVA"/>
    <s v="Z87"/>
    <s v="Z87 - Benefits Loaders"/>
    <s v="OPER"/>
    <x v="4"/>
    <x v="15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5"/>
    <m/>
    <m/>
    <m/>
    <m/>
    <m/>
    <m/>
    <m/>
    <s v="E27"/>
    <s v="Meals - Dinner                          "/>
    <m/>
    <m/>
    <m/>
    <m/>
    <s v="B913206101000"/>
    <m/>
    <m/>
    <n v="0.69"/>
  </r>
  <r>
    <x v="2"/>
    <x v="21"/>
    <s v="AVA"/>
    <s v="Z87"/>
    <s v="Z87 - Benefits Loaders"/>
    <s v="OPER"/>
    <x v="4"/>
    <x v="15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19.010000000000002"/>
  </r>
  <r>
    <x v="2"/>
    <x v="21"/>
    <s v="AVA"/>
    <s v="Z87"/>
    <s v="Z87 - Benefits Loaders"/>
    <s v="OPER"/>
    <x v="4"/>
    <x v="15"/>
    <s v="Non-Labor"/>
    <d v="2020-09-13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20"/>
    <s v="Alt/Dual                                "/>
    <m/>
    <m/>
    <m/>
    <m/>
    <s v="B933206114000"/>
    <m/>
    <m/>
    <n v="15.31"/>
  </r>
  <r>
    <x v="2"/>
    <x v="21"/>
    <s v="AVA"/>
    <s v="Z87"/>
    <s v="Z87 - Benefits Loaders"/>
    <s v="OPER"/>
    <x v="4"/>
    <x v="15"/>
    <s v="Non-Labor"/>
    <d v="2020-09-13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25.96"/>
  </r>
  <r>
    <x v="2"/>
    <x v="21"/>
    <s v="AVA"/>
    <s v="Z87"/>
    <s v="Z87 - Benefits Loaders"/>
    <s v="OPER"/>
    <x v="4"/>
    <x v="15"/>
    <s v="Non-Labor"/>
    <d v="2020-09-13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2.38"/>
  </r>
  <r>
    <x v="2"/>
    <x v="21"/>
    <s v="AVA"/>
    <s v="Z87"/>
    <s v="Z87 - Benefits Loaders"/>
    <s v="OPER"/>
    <x v="4"/>
    <x v="15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5"/>
    <m/>
    <m/>
    <m/>
    <m/>
    <m/>
    <m/>
    <m/>
    <s v="E01"/>
    <s v="Regular                                 "/>
    <m/>
    <m/>
    <m/>
    <m/>
    <s v="B952206101000"/>
    <m/>
    <m/>
    <n v="2.93"/>
  </r>
  <r>
    <x v="2"/>
    <x v="21"/>
    <s v="AVA"/>
    <s v="Z87"/>
    <s v="Z87 - Benefits Loaders"/>
    <s v="OPER"/>
    <x v="4"/>
    <x v="15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5"/>
    <m/>
    <m/>
    <m/>
    <m/>
    <m/>
    <m/>
    <m/>
    <s v="E20"/>
    <s v="Alt/Dual                                "/>
    <m/>
    <m/>
    <m/>
    <m/>
    <s v="B952206101000"/>
    <m/>
    <m/>
    <n v="5"/>
  </r>
  <r>
    <x v="2"/>
    <x v="21"/>
    <s v="AVA"/>
    <s v="Z87"/>
    <s v="Z87 - Benefits Loaders"/>
    <s v="OPER"/>
    <x v="4"/>
    <x v="15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32.31"/>
  </r>
  <r>
    <x v="2"/>
    <x v="21"/>
    <s v="AVA"/>
    <s v="Z87"/>
    <s v="Z87 - Benefits Loaders"/>
    <s v="OPER"/>
    <x v="4"/>
    <x v="15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2.15"/>
  </r>
  <r>
    <x v="2"/>
    <x v="21"/>
    <s v="AVA"/>
    <s v="Z87"/>
    <s v="Z87 - Benefits Loaders"/>
    <s v="OPER"/>
    <x v="4"/>
    <x v="15"/>
    <s v="Non-Labor"/>
    <d v="2020-09-13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4.75"/>
  </r>
  <r>
    <x v="2"/>
    <x v="21"/>
    <s v="AVA"/>
    <s v="Z87"/>
    <s v="Z87 - Benefits Loaders"/>
    <s v="OPER"/>
    <x v="4"/>
    <x v="15"/>
    <s v="Non-Labor"/>
    <d v="2020-09-13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5"/>
    <m/>
    <m/>
    <m/>
    <m/>
    <m/>
    <m/>
    <m/>
    <s v="E01"/>
    <s v="Regular                                 "/>
    <m/>
    <m/>
    <m/>
    <m/>
    <s v="B970206104000"/>
    <m/>
    <m/>
    <n v="15.94"/>
  </r>
  <r>
    <x v="2"/>
    <x v="21"/>
    <s v="AVA"/>
    <s v="Z87"/>
    <s v="Z87 - Benefits Loaders"/>
    <s v="OPER"/>
    <x v="4"/>
    <x v="15"/>
    <s v="Non-Labor"/>
    <d v="2020-09-13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s v="E01"/>
    <s v="Regular                                 "/>
    <m/>
    <m/>
    <m/>
    <m/>
    <s v="B975206114000"/>
    <m/>
    <m/>
    <n v="48.2"/>
  </r>
  <r>
    <x v="2"/>
    <x v="21"/>
    <s v="AVA"/>
    <s v="Z87"/>
    <s v="Z87 - Benefits Loaders"/>
    <s v="OPER"/>
    <x v="4"/>
    <x v="15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20"/>
    <x v="2"/>
    <s v="926505"/>
    <m/>
    <m/>
    <m/>
    <m/>
    <m/>
    <m/>
    <m/>
    <s v="E01"/>
    <s v="Regular                                 "/>
    <m/>
    <m/>
    <m/>
    <m/>
    <s v="B976206105000"/>
    <m/>
    <m/>
    <n v="2.38"/>
  </r>
  <r>
    <x v="2"/>
    <x v="21"/>
    <s v="AVA"/>
    <s v="Z87"/>
    <s v="Z87 - Benefits Loaders"/>
    <s v="OPER"/>
    <x v="4"/>
    <x v="15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9.5"/>
  </r>
  <r>
    <x v="2"/>
    <x v="21"/>
    <s v="AVA"/>
    <s v="Z87"/>
    <s v="Z87 - Benefits Loaders"/>
    <s v="OPER"/>
    <x v="4"/>
    <x v="15"/>
    <s v="Non-Labor"/>
    <d v="2020-09-13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35.700000000000003"/>
  </r>
  <r>
    <x v="2"/>
    <x v="21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391.71"/>
  </r>
  <r>
    <x v="2"/>
    <x v="21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186.88"/>
  </r>
  <r>
    <x v="2"/>
    <x v="21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3.1"/>
  </r>
  <r>
    <x v="2"/>
    <x v="21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5.64"/>
  </r>
  <r>
    <x v="2"/>
    <x v="21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14.74"/>
  </r>
  <r>
    <x v="2"/>
    <x v="21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18.690000000000001"/>
  </r>
  <r>
    <x v="2"/>
    <x v="21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5"/>
    <m/>
    <m/>
    <m/>
    <m/>
    <m/>
    <m/>
    <m/>
    <m/>
    <m/>
    <m/>
    <m/>
    <m/>
    <m/>
    <m/>
    <m/>
    <m/>
    <n v="7.01"/>
  </r>
  <r>
    <x v="2"/>
    <x v="21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81.5"/>
  </r>
  <r>
    <x v="2"/>
    <x v="21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196.7"/>
  </r>
  <r>
    <x v="2"/>
    <x v="21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5.13"/>
  </r>
  <r>
    <x v="2"/>
    <x v="21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m/>
    <m/>
    <m/>
    <m/>
    <m/>
    <m/>
    <s v="B910206114000"/>
    <m/>
    <m/>
    <n v="0.99"/>
  </r>
  <r>
    <x v="2"/>
    <x v="21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5"/>
    <m/>
    <m/>
    <m/>
    <m/>
    <m/>
    <m/>
    <m/>
    <m/>
    <m/>
    <m/>
    <m/>
    <m/>
    <m/>
    <s v="B913206101000"/>
    <m/>
    <m/>
    <n v="0.99"/>
  </r>
  <r>
    <x v="2"/>
    <x v="21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27.37"/>
  </r>
  <r>
    <x v="2"/>
    <x v="21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22.05"/>
  </r>
  <r>
    <x v="2"/>
    <x v="21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37.380000000000003"/>
  </r>
  <r>
    <x v="2"/>
    <x v="21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3.42"/>
  </r>
  <r>
    <x v="2"/>
    <x v="21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5"/>
    <m/>
    <m/>
    <m/>
    <m/>
    <m/>
    <m/>
    <m/>
    <m/>
    <m/>
    <m/>
    <m/>
    <m/>
    <m/>
    <s v="B952206101000"/>
    <m/>
    <m/>
    <n v="11.41"/>
  </r>
  <r>
    <x v="2"/>
    <x v="21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46.53"/>
  </r>
  <r>
    <x v="2"/>
    <x v="21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3.1"/>
  </r>
  <r>
    <x v="2"/>
    <x v="21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6.84"/>
  </r>
  <r>
    <x v="2"/>
    <x v="21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5"/>
    <m/>
    <m/>
    <m/>
    <m/>
    <m/>
    <m/>
    <m/>
    <m/>
    <m/>
    <m/>
    <m/>
    <m/>
    <m/>
    <s v="B970206104000"/>
    <m/>
    <m/>
    <n v="22.96"/>
  </r>
  <r>
    <x v="2"/>
    <x v="21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m/>
    <m/>
    <m/>
    <m/>
    <m/>
    <m/>
    <s v="B975206114000"/>
    <m/>
    <m/>
    <n v="69.400000000000006"/>
  </r>
  <r>
    <x v="2"/>
    <x v="21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926505"/>
    <m/>
    <m/>
    <m/>
    <m/>
    <m/>
    <m/>
    <m/>
    <m/>
    <m/>
    <m/>
    <m/>
    <m/>
    <m/>
    <s v="B976206105000"/>
    <m/>
    <m/>
    <n v="3.42"/>
  </r>
  <r>
    <x v="2"/>
    <x v="21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13.68"/>
  </r>
  <r>
    <x v="2"/>
    <x v="21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51.4"/>
  </r>
  <r>
    <x v="2"/>
    <x v="21"/>
    <s v="AVA"/>
    <s v="Z87"/>
    <s v="Z87 - Benefits Loaders"/>
    <s v="OPER"/>
    <x v="4"/>
    <x v="16"/>
    <s v="Non-Labor"/>
    <d v="2020-08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712.34"/>
  </r>
  <r>
    <x v="2"/>
    <x v="21"/>
    <s v="AVA"/>
    <s v="Z87"/>
    <s v="Z87 - Benefits Loaders"/>
    <s v="OPER"/>
    <x v="4"/>
    <x v="16"/>
    <s v="Non-Labor"/>
    <d v="2020-08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55.93"/>
  </r>
  <r>
    <x v="2"/>
    <x v="21"/>
    <s v="AVA"/>
    <s v="Z87"/>
    <s v="Z87 - Benefits Loaders"/>
    <s v="OPER"/>
    <x v="4"/>
    <x v="16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7.77"/>
  </r>
  <r>
    <x v="2"/>
    <x v="21"/>
    <s v="AVA"/>
    <s v="Z87"/>
    <s v="Z87 - Benefits Loaders"/>
    <s v="OPER"/>
    <x v="4"/>
    <x v="16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36.04"/>
  </r>
  <r>
    <x v="2"/>
    <x v="21"/>
    <s v="AVA"/>
    <s v="Z87"/>
    <s v="Z87 - Benefits Loaders"/>
    <s v="OPER"/>
    <x v="4"/>
    <x v="16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2"/>
    <s v="Rest Period union employees             "/>
    <m/>
    <m/>
    <m/>
    <m/>
    <s v="B980206202000"/>
    <m/>
    <m/>
    <n v="21.36"/>
  </r>
  <r>
    <x v="2"/>
    <x v="21"/>
    <s v="AVA"/>
    <s v="Z87"/>
    <s v="Z87 - Benefits Loaders"/>
    <s v="OPER"/>
    <x v="4"/>
    <x v="16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34.25"/>
  </r>
  <r>
    <x v="2"/>
    <x v="21"/>
    <s v="AVA"/>
    <s v="Z87"/>
    <s v="Z87 - Benefits Loaders"/>
    <s v="OPER"/>
    <x v="4"/>
    <x v="16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4"/>
    <s v="Call 2X                                 "/>
    <m/>
    <m/>
    <m/>
    <m/>
    <s v="B980206203000"/>
    <m/>
    <m/>
    <n v="26.93"/>
  </r>
  <r>
    <x v="2"/>
    <x v="21"/>
    <s v="AVA"/>
    <s v="Z87"/>
    <s v="Z87 - Benefits Loaders"/>
    <s v="OPER"/>
    <x v="4"/>
    <x v="16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44"/>
    <s v="Call 2X Alt  Dual                       "/>
    <m/>
    <m/>
    <m/>
    <m/>
    <s v="B980206203000"/>
    <m/>
    <m/>
    <n v="19.41"/>
  </r>
  <r>
    <x v="2"/>
    <x v="21"/>
    <s v="AVA"/>
    <s v="Z87"/>
    <s v="Z87 - Benefits Loaders"/>
    <s v="OPER"/>
    <x v="4"/>
    <x v="16"/>
    <s v="Non-Labor"/>
    <d v="2020-08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24.14"/>
  </r>
  <r>
    <x v="2"/>
    <x v="21"/>
    <s v="AVA"/>
    <s v="Z87"/>
    <s v="Z87 - Benefits Loaders"/>
    <s v="OPER"/>
    <x v="4"/>
    <x v="16"/>
    <s v="Non-Labor"/>
    <d v="2020-08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63.79000000000002"/>
  </r>
  <r>
    <x v="2"/>
    <x v="21"/>
    <s v="AVA"/>
    <s v="Z87"/>
    <s v="Z87 - Benefits Loaders"/>
    <s v="OPER"/>
    <x v="4"/>
    <x v="16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43.88"/>
  </r>
  <r>
    <x v="2"/>
    <x v="21"/>
    <s v="AVA"/>
    <s v="Z87"/>
    <s v="Z87 - Benefits Loaders"/>
    <s v="OPER"/>
    <x v="4"/>
    <x v="16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24.54"/>
  </r>
  <r>
    <x v="2"/>
    <x v="21"/>
    <s v="AVA"/>
    <s v="Z87"/>
    <s v="Z87 - Benefits Loaders"/>
    <s v="OPER"/>
    <x v="4"/>
    <x v="16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4"/>
    <s v="Call 2X                                 "/>
    <m/>
    <m/>
    <m/>
    <m/>
    <s v="B901202114000"/>
    <m/>
    <m/>
    <n v="18.45"/>
  </r>
  <r>
    <x v="2"/>
    <x v="21"/>
    <s v="AVA"/>
    <s v="Z87"/>
    <s v="Z87 - Benefits Loaders"/>
    <s v="OPER"/>
    <x v="4"/>
    <x v="16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4"/>
    <s v="Call 2X                                 "/>
    <m/>
    <m/>
    <m/>
    <m/>
    <s v="B901206114000"/>
    <m/>
    <m/>
    <n v="22.75"/>
  </r>
  <r>
    <x v="2"/>
    <x v="21"/>
    <s v="AVA"/>
    <s v="Z87"/>
    <s v="Z87 - Benefits Loaders"/>
    <s v="OPER"/>
    <x v="4"/>
    <x v="16"/>
    <s v="Non-Labor"/>
    <d v="2020-08-30T00:00:00"/>
    <s v="ID"/>
    <x v="0"/>
    <s v="Burden Cost USD"/>
    <m/>
    <m/>
    <m/>
    <m/>
    <x v="0"/>
    <x v="0"/>
    <s v="Distr Tree Maintenance -907"/>
    <s v="90702061"/>
    <s v="DIS-Maintenance"/>
    <s v="598000"/>
    <x v="20"/>
    <s v="408115"/>
    <m/>
    <m/>
    <m/>
    <m/>
    <m/>
    <m/>
    <m/>
    <s v="E20"/>
    <s v="Alt/Dual                                "/>
    <m/>
    <m/>
    <m/>
    <m/>
    <s v="B907206113000"/>
    <m/>
    <m/>
    <n v="7.76"/>
  </r>
  <r>
    <x v="2"/>
    <x v="21"/>
    <s v="AVA"/>
    <s v="Z87"/>
    <s v="Z87 - Benefits Loaders"/>
    <s v="OPER"/>
    <x v="4"/>
    <x v="16"/>
    <s v="Non-Labor"/>
    <d v="2020-08-30T00:00:00"/>
    <s v="ID"/>
    <x v="0"/>
    <s v="Burden Cost USD"/>
    <m/>
    <m/>
    <m/>
    <m/>
    <x v="0"/>
    <x v="0"/>
    <s v="Distr Tree Maintenance -907"/>
    <s v="90702061"/>
    <s v="DIS-Maintenance"/>
    <s v="598000"/>
    <x v="20"/>
    <s v="408115"/>
    <m/>
    <m/>
    <m/>
    <m/>
    <m/>
    <m/>
    <m/>
    <s v="E77"/>
    <s v="OT 2x Ext Trouble                       "/>
    <m/>
    <m/>
    <m/>
    <m/>
    <s v="B907206113000"/>
    <m/>
    <m/>
    <n v="2.64"/>
  </r>
  <r>
    <x v="2"/>
    <x v="21"/>
    <s v="AVA"/>
    <s v="Z87"/>
    <s v="Z87 - Benefits Loaders"/>
    <s v="OPER"/>
    <x v="4"/>
    <x v="16"/>
    <s v="Non-Labor"/>
    <d v="2020-08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77"/>
    <s v="OT 2x Ext Trouble                       "/>
    <m/>
    <m/>
    <m/>
    <m/>
    <s v="B913206114000"/>
    <m/>
    <m/>
    <n v="25.69"/>
  </r>
  <r>
    <x v="2"/>
    <x v="21"/>
    <s v="AVA"/>
    <s v="Z87"/>
    <s v="Z87 - Benefits Loaders"/>
    <s v="OPER"/>
    <x v="4"/>
    <x v="16"/>
    <s v="Non-Labor"/>
    <d v="2020-08-30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7.54"/>
  </r>
  <r>
    <x v="2"/>
    <x v="21"/>
    <s v="AVA"/>
    <s v="Z87"/>
    <s v="Z87 - Benefits Loaders"/>
    <s v="OPER"/>
    <x v="4"/>
    <x v="16"/>
    <s v="Non-Labor"/>
    <d v="2020-08-3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11.65"/>
  </r>
  <r>
    <x v="2"/>
    <x v="21"/>
    <s v="AVA"/>
    <s v="Z87"/>
    <s v="Z87 - Benefits Loaders"/>
    <s v="OPER"/>
    <x v="4"/>
    <x v="16"/>
    <s v="Non-Labor"/>
    <d v="2020-08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76.040000000000006"/>
  </r>
  <r>
    <x v="2"/>
    <x v="21"/>
    <s v="AVA"/>
    <s v="Z87"/>
    <s v="Z87 - Benefits Loaders"/>
    <s v="OPER"/>
    <x v="4"/>
    <x v="16"/>
    <s v="Non-Labor"/>
    <d v="2020-08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19.809999999999999"/>
  </r>
  <r>
    <x v="2"/>
    <x v="21"/>
    <s v="AVA"/>
    <s v="Z87"/>
    <s v="Z87 - Benefits Loaders"/>
    <s v="OPER"/>
    <x v="4"/>
    <x v="16"/>
    <s v="Non-Labor"/>
    <d v="2020-08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11.65"/>
  </r>
  <r>
    <x v="2"/>
    <x v="21"/>
    <s v="AVA"/>
    <s v="Z87"/>
    <s v="Z87 - Benefits Loaders"/>
    <s v="OPER"/>
    <x v="4"/>
    <x v="16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44"/>
    <s v="Call 2X Alt  Dual                       "/>
    <m/>
    <m/>
    <m/>
    <m/>
    <s v="B956206105000"/>
    <m/>
    <m/>
    <n v="206.64"/>
  </r>
  <r>
    <x v="2"/>
    <x v="21"/>
    <s v="AVA"/>
    <s v="Z87"/>
    <s v="Z87 - Benefits Loaders"/>
    <s v="OPER"/>
    <x v="4"/>
    <x v="16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15.53"/>
  </r>
  <r>
    <x v="2"/>
    <x v="21"/>
    <s v="AVA"/>
    <s v="Z87"/>
    <s v="Z87 - Benefits Loaders"/>
    <s v="OPER"/>
    <x v="4"/>
    <x v="16"/>
    <s v="Non-Labor"/>
    <d v="2020-08-30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2"/>
    <s v="Rest Period union employees             "/>
    <m/>
    <m/>
    <m/>
    <m/>
    <s v="B960206114000"/>
    <m/>
    <m/>
    <n v="200.4"/>
  </r>
  <r>
    <x v="2"/>
    <x v="21"/>
    <s v="AVA"/>
    <s v="Z87"/>
    <s v="Z87 - Benefits Loaders"/>
    <s v="OPER"/>
    <x v="4"/>
    <x v="16"/>
    <s v="Non-Labor"/>
    <d v="2020-08-30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s v="E27"/>
    <s v="Meals - Dinner                          "/>
    <m/>
    <m/>
    <m/>
    <m/>
    <s v="B974206105000"/>
    <m/>
    <m/>
    <n v="17.07"/>
  </r>
  <r>
    <x v="2"/>
    <x v="21"/>
    <s v="AVA"/>
    <s v="Z87"/>
    <s v="Z87 - Benefits Loaders"/>
    <s v="OPER"/>
    <x v="4"/>
    <x v="16"/>
    <s v="Non-Labor"/>
    <d v="2020-08-30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s v="E77"/>
    <s v="OT 2x Ext Trouble                       "/>
    <m/>
    <m/>
    <m/>
    <m/>
    <s v="B974206105000"/>
    <m/>
    <m/>
    <n v="50.9"/>
  </r>
  <r>
    <x v="2"/>
    <x v="21"/>
    <s v="AVA"/>
    <s v="Z87"/>
    <s v="Z87 - Benefits Loaders"/>
    <s v="OPER"/>
    <x v="4"/>
    <x v="16"/>
    <s v="Non-Labor"/>
    <d v="2020-08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25.69"/>
  </r>
  <r>
    <x v="2"/>
    <x v="21"/>
    <s v="AVA"/>
    <s v="Z87"/>
    <s v="Z87 - Benefits Loaders"/>
    <s v="OPER"/>
    <x v="4"/>
    <x v="16"/>
    <s v="Non-Labor"/>
    <d v="2020-08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57.91"/>
  </r>
  <r>
    <x v="2"/>
    <x v="21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738.21"/>
  </r>
  <r>
    <x v="2"/>
    <x v="21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285.88"/>
  </r>
  <r>
    <x v="2"/>
    <x v="21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71.42"/>
  </r>
  <r>
    <x v="2"/>
    <x v="21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81.150000000000006"/>
  </r>
  <r>
    <x v="2"/>
    <x v="21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444.12"/>
  </r>
  <r>
    <x v="2"/>
    <x v="21"/>
    <s v="AVA"/>
    <s v="Z87"/>
    <s v="Z87 - Benefits Loaders"/>
    <s v="OPER"/>
    <x v="4"/>
    <x v="16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28.66999999999999"/>
  </r>
  <r>
    <x v="2"/>
    <x v="21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39.97"/>
  </r>
  <r>
    <x v="2"/>
    <x v="21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8.5399999999999991"/>
  </r>
  <r>
    <x v="2"/>
    <x v="21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9.42"/>
  </r>
  <r>
    <x v="2"/>
    <x v="21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4114000"/>
    <m/>
    <m/>
    <n v="-8.6999999999999993"/>
  </r>
  <r>
    <x v="2"/>
    <x v="21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53.01"/>
  </r>
  <r>
    <x v="2"/>
    <x v="21"/>
    <s v="AVA"/>
    <s v="Z87"/>
    <s v="Z87 - Benefits Loaders"/>
    <s v="OPER"/>
    <x v="4"/>
    <x v="16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-14.13"/>
  </r>
  <r>
    <x v="2"/>
    <x v="21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21.19"/>
  </r>
  <r>
    <x v="2"/>
    <x v="21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44.07"/>
  </r>
  <r>
    <x v="2"/>
    <x v="21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4.2699999999999996"/>
  </r>
  <r>
    <x v="2"/>
    <x v="21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76.78"/>
  </r>
  <r>
    <x v="2"/>
    <x v="21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m/>
    <m/>
    <m/>
    <m/>
    <m/>
    <m/>
    <s v="B960206114000"/>
    <m/>
    <m/>
    <n v="-8.5399999999999991"/>
  </r>
  <r>
    <x v="2"/>
    <x v="21"/>
    <s v="AVA"/>
    <s v="Z87"/>
    <s v="Z87 - Benefits Loaders"/>
    <s v="OPER"/>
    <x v="4"/>
    <x v="16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1.36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90.27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33.9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24"/>
    <s v="Call 2X                                 "/>
    <m/>
    <m/>
    <m/>
    <m/>
    <s v="B399206101000"/>
    <m/>
    <m/>
    <n v="169.48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2"/>
    <s v="Alt 2X                                  "/>
    <m/>
    <m/>
    <m/>
    <m/>
    <s v="B980206201000"/>
    <m/>
    <m/>
    <n v="11.65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52.41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44"/>
    <s v="Call 2X Alt  Dual                       "/>
    <m/>
    <m/>
    <m/>
    <m/>
    <s v="B980206202000"/>
    <m/>
    <m/>
    <n v="16.77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7.21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4"/>
    <s v="Call 2X                                 "/>
    <m/>
    <m/>
    <m/>
    <m/>
    <s v="B980206203000"/>
    <m/>
    <m/>
    <n v="121.61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23.4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8.77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18.52"/>
  </r>
  <r>
    <x v="2"/>
    <x v="21"/>
    <s v="AVA"/>
    <s v="Z87"/>
    <s v="Z87 - Benefits Loaders"/>
    <s v="OPER"/>
    <x v="4"/>
    <x v="16"/>
    <s v="Non-Labor"/>
    <d v="2020-09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46.19"/>
  </r>
  <r>
    <x v="2"/>
    <x v="21"/>
    <s v="AVA"/>
    <s v="Z87"/>
    <s v="Z87 - Benefits Loaders"/>
    <s v="OPER"/>
    <x v="4"/>
    <x v="16"/>
    <s v="Non-Labor"/>
    <d v="2020-09-13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6.42"/>
  </r>
  <r>
    <x v="2"/>
    <x v="21"/>
    <s v="AVA"/>
    <s v="Z87"/>
    <s v="Z87 - Benefits Loaders"/>
    <s v="OPER"/>
    <x v="4"/>
    <x v="16"/>
    <s v="Non-Labor"/>
    <d v="2020-09-13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27"/>
    <s v="Meals - Dinner                          "/>
    <m/>
    <m/>
    <m/>
    <m/>
    <s v="B910206114000"/>
    <m/>
    <m/>
    <n v="26.93"/>
  </r>
  <r>
    <x v="2"/>
    <x v="21"/>
    <s v="AVA"/>
    <s v="Z87"/>
    <s v="Z87 - Benefits Loaders"/>
    <s v="OPER"/>
    <x v="4"/>
    <x v="16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s v="E77"/>
    <s v="OT 2x Ext Trouble                       "/>
    <m/>
    <m/>
    <m/>
    <m/>
    <s v="B913206101000"/>
    <m/>
    <m/>
    <n v="65.47"/>
  </r>
  <r>
    <x v="2"/>
    <x v="21"/>
    <s v="AVA"/>
    <s v="Z87"/>
    <s v="Z87 - Benefits Loaders"/>
    <s v="OPER"/>
    <x v="4"/>
    <x v="16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42.82"/>
  </r>
  <r>
    <x v="2"/>
    <x v="21"/>
    <s v="AVA"/>
    <s v="Z87"/>
    <s v="Z87 - Benefits Loaders"/>
    <s v="OPER"/>
    <x v="4"/>
    <x v="16"/>
    <s v="Non-Labor"/>
    <d v="2020-09-13T00:00:00"/>
    <s v="ID"/>
    <x v="0"/>
    <s v="Burden Cost USD"/>
    <m/>
    <m/>
    <m/>
    <m/>
    <x v="0"/>
    <x v="0"/>
    <s v="Distr Tree Maintenance -932"/>
    <s v="93202061"/>
    <s v="DIS-Maintenance"/>
    <s v="593036"/>
    <x v="1"/>
    <s v="408115"/>
    <m/>
    <m/>
    <m/>
    <m/>
    <m/>
    <m/>
    <m/>
    <s v="E07"/>
    <s v="Premium Holiday                         "/>
    <m/>
    <m/>
    <m/>
    <m/>
    <s v="B932206114000"/>
    <m/>
    <m/>
    <n v="62.12"/>
  </r>
  <r>
    <x v="2"/>
    <x v="21"/>
    <s v="AVA"/>
    <s v="Z87"/>
    <s v="Z87 - Benefits Loaders"/>
    <s v="OPER"/>
    <x v="4"/>
    <x v="16"/>
    <s v="Non-Labor"/>
    <d v="2020-09-13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20"/>
    <s v="Alt/Dual                                "/>
    <m/>
    <m/>
    <m/>
    <m/>
    <s v="B933206114000"/>
    <m/>
    <m/>
    <n v="39.46"/>
  </r>
  <r>
    <x v="2"/>
    <x v="21"/>
    <s v="AVA"/>
    <s v="Z87"/>
    <s v="Z87 - Benefits Loaders"/>
    <s v="OPER"/>
    <x v="4"/>
    <x v="16"/>
    <s v="Non-Labor"/>
    <d v="2020-09-13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6.79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4"/>
    <s v="Call 2X                                 "/>
    <m/>
    <m/>
    <m/>
    <m/>
    <s v="B923206105000"/>
    <m/>
    <m/>
    <n v="12.84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s v="E01"/>
    <s v="Regular                                 "/>
    <m/>
    <m/>
    <m/>
    <m/>
    <s v="B952206101000"/>
    <m/>
    <m/>
    <n v="5.28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s v="E24"/>
    <s v="Call 2X                                 "/>
    <m/>
    <m/>
    <m/>
    <m/>
    <s v="B952206101000"/>
    <m/>
    <m/>
    <n v="36.19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85.42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3.88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6114000"/>
    <m/>
    <m/>
    <n v="7.77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60"/>
    <s v="96002061"/>
    <s v="DIS-Maintenance"/>
    <s v="590000"/>
    <x v="0"/>
    <s v="408115"/>
    <m/>
    <m/>
    <m/>
    <m/>
    <m/>
    <m/>
    <m/>
    <s v="E24"/>
    <s v="Call 2X                                 "/>
    <m/>
    <m/>
    <m/>
    <m/>
    <s v="B960206101000"/>
    <m/>
    <m/>
    <n v="52.07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8.56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s v="E01"/>
    <s v="Regular                                 "/>
    <m/>
    <m/>
    <m/>
    <m/>
    <s v="B970206104000"/>
    <m/>
    <m/>
    <n v="28.74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82.87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77"/>
    <s v="OT 2x Ext Trouble                       "/>
    <m/>
    <m/>
    <m/>
    <m/>
    <s v="B975206114000"/>
    <m/>
    <m/>
    <n v="18.47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20"/>
    <x v="2"/>
    <s v="408115"/>
    <m/>
    <m/>
    <m/>
    <m/>
    <m/>
    <m/>
    <m/>
    <s v="E01"/>
    <s v="Regular                                 "/>
    <m/>
    <m/>
    <m/>
    <m/>
    <s v="B976206105000"/>
    <m/>
    <m/>
    <n v="34.25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17.13"/>
  </r>
  <r>
    <x v="2"/>
    <x v="21"/>
    <s v="AVA"/>
    <s v="Z87"/>
    <s v="Z87 - Benefits Loaders"/>
    <s v="OPER"/>
    <x v="4"/>
    <x v="16"/>
    <s v="Non-Labor"/>
    <d v="2020-09-13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4.34"/>
  </r>
  <r>
    <x v="2"/>
    <x v="21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705.99"/>
  </r>
  <r>
    <x v="2"/>
    <x v="21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336.82"/>
  </r>
  <r>
    <x v="2"/>
    <x v="21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5.59"/>
  </r>
  <r>
    <x v="2"/>
    <x v="21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10.17"/>
  </r>
  <r>
    <x v="2"/>
    <x v="21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26.56"/>
  </r>
  <r>
    <x v="2"/>
    <x v="21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33.69"/>
  </r>
  <r>
    <x v="2"/>
    <x v="21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m/>
    <m/>
    <m/>
    <m/>
    <m/>
    <m/>
    <m/>
    <m/>
    <m/>
    <n v="12.63"/>
  </r>
  <r>
    <x v="2"/>
    <x v="21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46.88"/>
  </r>
  <r>
    <x v="2"/>
    <x v="21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354.51"/>
  </r>
  <r>
    <x v="2"/>
    <x v="21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9.25"/>
  </r>
  <r>
    <x v="2"/>
    <x v="21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1.79"/>
  </r>
  <r>
    <x v="2"/>
    <x v="21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m/>
    <m/>
    <m/>
    <m/>
    <m/>
    <m/>
    <s v="B913206101000"/>
    <m/>
    <m/>
    <n v="1.79"/>
  </r>
  <r>
    <x v="2"/>
    <x v="21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49.33"/>
  </r>
  <r>
    <x v="2"/>
    <x v="21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39.75"/>
  </r>
  <r>
    <x v="2"/>
    <x v="21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67.38"/>
  </r>
  <r>
    <x v="2"/>
    <x v="21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6.17"/>
  </r>
  <r>
    <x v="2"/>
    <x v="21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m/>
    <m/>
    <m/>
    <m/>
    <m/>
    <m/>
    <s v="B952206101000"/>
    <m/>
    <m/>
    <n v="20.57"/>
  </r>
  <r>
    <x v="2"/>
    <x v="21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83.87"/>
  </r>
  <r>
    <x v="2"/>
    <x v="21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5.59"/>
  </r>
  <r>
    <x v="2"/>
    <x v="21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12.33"/>
  </r>
  <r>
    <x v="2"/>
    <x v="21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41.39"/>
  </r>
  <r>
    <x v="2"/>
    <x v="21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125.08"/>
  </r>
  <r>
    <x v="2"/>
    <x v="21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408115"/>
    <m/>
    <m/>
    <m/>
    <m/>
    <m/>
    <m/>
    <m/>
    <m/>
    <m/>
    <m/>
    <m/>
    <m/>
    <m/>
    <s v="B976206105000"/>
    <m/>
    <m/>
    <n v="6.17"/>
  </r>
  <r>
    <x v="2"/>
    <x v="21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24.66"/>
  </r>
  <r>
    <x v="2"/>
    <x v="21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92.65"/>
  </r>
  <r>
    <x v="2"/>
    <x v="21"/>
    <s v="AVA"/>
    <s v="Z87"/>
    <s v="Z87 - Benefits Loaders"/>
    <s v="OPER"/>
    <x v="4"/>
    <x v="17"/>
    <s v="Non-Labor"/>
    <d v="2020-08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493.65"/>
  </r>
  <r>
    <x v="2"/>
    <x v="21"/>
    <s v="AVA"/>
    <s v="Z87"/>
    <s v="Z87 - Benefits Loaders"/>
    <s v="OPER"/>
    <x v="4"/>
    <x v="17"/>
    <s v="Non-Labor"/>
    <d v="2020-08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26.95999999999998"/>
  </r>
  <r>
    <x v="2"/>
    <x v="21"/>
    <s v="AVA"/>
    <s v="Z87"/>
    <s v="Z87 - Benefits Loaders"/>
    <s v="OPER"/>
    <x v="4"/>
    <x v="17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6.28"/>
  </r>
  <r>
    <x v="2"/>
    <x v="21"/>
    <s v="AVA"/>
    <s v="Z87"/>
    <s v="Z87 - Benefits Loaders"/>
    <s v="OPER"/>
    <x v="4"/>
    <x v="17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2"/>
    <s v="Rest Period union employees             "/>
    <m/>
    <m/>
    <m/>
    <m/>
    <s v="B980206202000"/>
    <m/>
    <m/>
    <n v="28.49"/>
  </r>
  <r>
    <x v="2"/>
    <x v="21"/>
    <s v="AVA"/>
    <s v="Z87"/>
    <s v="Z87 - Benefits Loaders"/>
    <s v="OPER"/>
    <x v="4"/>
    <x v="17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9"/>
    <s v="Light Duty                              "/>
    <m/>
    <m/>
    <m/>
    <m/>
    <s v="B980206202000"/>
    <m/>
    <m/>
    <n v="75.55"/>
  </r>
  <r>
    <x v="2"/>
    <x v="21"/>
    <s v="AVA"/>
    <s v="Z87"/>
    <s v="Z87 - Benefits Loaders"/>
    <s v="OPER"/>
    <x v="4"/>
    <x v="17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3.87"/>
  </r>
  <r>
    <x v="2"/>
    <x v="21"/>
    <s v="AVA"/>
    <s v="Z87"/>
    <s v="Z87 - Benefits Loaders"/>
    <s v="OPER"/>
    <x v="4"/>
    <x v="17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2.6"/>
  </r>
  <r>
    <x v="2"/>
    <x v="21"/>
    <s v="AVA"/>
    <s v="Z87"/>
    <s v="Z87 - Benefits Loaders"/>
    <s v="OPER"/>
    <x v="4"/>
    <x v="17"/>
    <s v="Non-Labor"/>
    <d v="2020-08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59.81"/>
  </r>
  <r>
    <x v="2"/>
    <x v="21"/>
    <s v="AVA"/>
    <s v="Z87"/>
    <s v="Z87 - Benefits Loaders"/>
    <s v="OPER"/>
    <x v="4"/>
    <x v="17"/>
    <s v="Non-Labor"/>
    <d v="2020-08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53.12"/>
  </r>
  <r>
    <x v="2"/>
    <x v="21"/>
    <s v="AVA"/>
    <s v="Z87"/>
    <s v="Z87 - Benefits Loaders"/>
    <s v="OPER"/>
    <x v="4"/>
    <x v="17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91.98"/>
  </r>
  <r>
    <x v="2"/>
    <x v="21"/>
    <s v="AVA"/>
    <s v="Z87"/>
    <s v="Z87 - Benefits Loaders"/>
    <s v="OPER"/>
    <x v="4"/>
    <x v="17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2.6"/>
  </r>
  <r>
    <x v="2"/>
    <x v="21"/>
    <s v="AVA"/>
    <s v="Z87"/>
    <s v="Z87 - Benefits Loaders"/>
    <s v="OPER"/>
    <x v="4"/>
    <x v="17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2114000"/>
    <m/>
    <m/>
    <n v="2.6"/>
  </r>
  <r>
    <x v="2"/>
    <x v="21"/>
    <s v="AVA"/>
    <s v="Z87"/>
    <s v="Z87 - Benefits Loaders"/>
    <s v="OPER"/>
    <x v="4"/>
    <x v="17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6114000"/>
    <m/>
    <m/>
    <n v="2.6"/>
  </r>
  <r>
    <x v="2"/>
    <x v="21"/>
    <s v="AVA"/>
    <s v="Z87"/>
    <s v="Z87 - Benefits Loaders"/>
    <s v="OPER"/>
    <x v="4"/>
    <x v="17"/>
    <s v="Non-Labor"/>
    <d v="2020-08-30T00:00:00"/>
    <s v="ID"/>
    <x v="0"/>
    <s v="Burden Cost USD"/>
    <m/>
    <m/>
    <m/>
    <m/>
    <x v="0"/>
    <x v="0"/>
    <s v="Distr Tree Maintenance -907"/>
    <s v="90702061"/>
    <s v="DIS-Maintenance"/>
    <s v="598000"/>
    <x v="20"/>
    <s v="598000"/>
    <m/>
    <m/>
    <m/>
    <m/>
    <m/>
    <m/>
    <m/>
    <s v="E20"/>
    <s v="Alt/Dual                                "/>
    <m/>
    <m/>
    <m/>
    <m/>
    <s v="B907206113000"/>
    <m/>
    <m/>
    <n v="8.14"/>
  </r>
  <r>
    <x v="2"/>
    <x v="21"/>
    <s v="AVA"/>
    <s v="Z87"/>
    <s v="Z87 - Benefits Loaders"/>
    <s v="OPER"/>
    <x v="4"/>
    <x v="17"/>
    <s v="Non-Labor"/>
    <d v="2020-08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5.909999999999997"/>
  </r>
  <r>
    <x v="2"/>
    <x v="21"/>
    <s v="AVA"/>
    <s v="Z87"/>
    <s v="Z87 - Benefits Loaders"/>
    <s v="OPER"/>
    <x v="4"/>
    <x v="17"/>
    <s v="Non-Labor"/>
    <d v="2020-08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5.8"/>
  </r>
  <r>
    <x v="2"/>
    <x v="21"/>
    <s v="AVA"/>
    <s v="Z87"/>
    <s v="Z87 - Benefits Loaders"/>
    <s v="OPER"/>
    <x v="4"/>
    <x v="17"/>
    <s v="Non-Labor"/>
    <d v="2020-08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16.28"/>
  </r>
  <r>
    <x v="2"/>
    <x v="21"/>
    <s v="AVA"/>
    <s v="Z87"/>
    <s v="Z87 - Benefits Loaders"/>
    <s v="OPER"/>
    <x v="4"/>
    <x v="17"/>
    <s v="Non-Labor"/>
    <d v="2020-08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59.43"/>
  </r>
  <r>
    <x v="2"/>
    <x v="21"/>
    <s v="AVA"/>
    <s v="Z87"/>
    <s v="Z87 - Benefits Loaders"/>
    <s v="OPER"/>
    <x v="4"/>
    <x v="17"/>
    <s v="Non-Labor"/>
    <d v="2020-08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1.55"/>
  </r>
  <r>
    <x v="2"/>
    <x v="21"/>
    <s v="AVA"/>
    <s v="Z87"/>
    <s v="Z87 - Benefits Loaders"/>
    <s v="OPER"/>
    <x v="4"/>
    <x v="17"/>
    <s v="Non-Labor"/>
    <d v="2020-08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8.14"/>
  </r>
  <r>
    <x v="2"/>
    <x v="21"/>
    <s v="AVA"/>
    <s v="Z87"/>
    <s v="Z87 - Benefits Loaders"/>
    <s v="OPER"/>
    <x v="4"/>
    <x v="17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81.72"/>
  </r>
  <r>
    <x v="2"/>
    <x v="21"/>
    <s v="AVA"/>
    <s v="Z87"/>
    <s v="Z87 - Benefits Loaders"/>
    <s v="OPER"/>
    <x v="4"/>
    <x v="17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8.14"/>
  </r>
  <r>
    <x v="2"/>
    <x v="21"/>
    <s v="AVA"/>
    <s v="Z87"/>
    <s v="Z87 - Benefits Loaders"/>
    <s v="OPER"/>
    <x v="4"/>
    <x v="17"/>
    <s v="Non-Labor"/>
    <d v="2020-08-30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2"/>
    <s v="Rest Period union employees             "/>
    <m/>
    <m/>
    <m/>
    <m/>
    <s v="B960206114000"/>
    <m/>
    <m/>
    <n v="149.44999999999999"/>
  </r>
  <r>
    <x v="2"/>
    <x v="21"/>
    <s v="AVA"/>
    <s v="Z87"/>
    <s v="Z87 - Benefits Loaders"/>
    <s v="OPER"/>
    <x v="4"/>
    <x v="17"/>
    <s v="Non-Labor"/>
    <d v="2020-08-30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27"/>
    <s v="Meals - Dinner                          "/>
    <m/>
    <m/>
    <m/>
    <m/>
    <s v="B974206105000"/>
    <m/>
    <m/>
    <n v="7.8"/>
  </r>
  <r>
    <x v="2"/>
    <x v="21"/>
    <s v="AVA"/>
    <s v="Z87"/>
    <s v="Z87 - Benefits Loaders"/>
    <s v="OPER"/>
    <x v="4"/>
    <x v="17"/>
    <s v="Non-Labor"/>
    <d v="2020-08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35.909999999999997"/>
  </r>
  <r>
    <x v="2"/>
    <x v="21"/>
    <s v="AVA"/>
    <s v="Z87"/>
    <s v="Z87 - Benefits Loaders"/>
    <s v="OPER"/>
    <x v="4"/>
    <x v="17"/>
    <s v="Non-Labor"/>
    <d v="2020-08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331.11"/>
  </r>
  <r>
    <x v="2"/>
    <x v="21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547.85"/>
  </r>
  <r>
    <x v="2"/>
    <x v="21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99.41999999999996"/>
  </r>
  <r>
    <x v="2"/>
    <x v="21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49.75"/>
  </r>
  <r>
    <x v="2"/>
    <x v="21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70.15"/>
  </r>
  <r>
    <x v="2"/>
    <x v="21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931.22"/>
  </r>
  <r>
    <x v="2"/>
    <x v="21"/>
    <s v="AVA"/>
    <s v="Z87"/>
    <s v="Z87 - Benefits Loaders"/>
    <s v="OPER"/>
    <x v="4"/>
    <x v="17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69.8"/>
  </r>
  <r>
    <x v="2"/>
    <x v="21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83.8"/>
  </r>
  <r>
    <x v="2"/>
    <x v="21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7.91"/>
  </r>
  <r>
    <x v="2"/>
    <x v="21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9.75"/>
  </r>
  <r>
    <x v="2"/>
    <x v="21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-18.239999999999998"/>
  </r>
  <r>
    <x v="2"/>
    <x v="21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11.15"/>
  </r>
  <r>
    <x v="2"/>
    <x v="21"/>
    <s v="AVA"/>
    <s v="Z87"/>
    <s v="Z87 - Benefits Loaders"/>
    <s v="OPER"/>
    <x v="4"/>
    <x v="17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29.63"/>
  </r>
  <r>
    <x v="2"/>
    <x v="21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44.44"/>
  </r>
  <r>
    <x v="2"/>
    <x v="21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92.41"/>
  </r>
  <r>
    <x v="2"/>
    <x v="21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8.9600000000000009"/>
  </r>
  <r>
    <x v="2"/>
    <x v="21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60.97999999999999"/>
  </r>
  <r>
    <x v="2"/>
    <x v="21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m/>
    <m/>
    <m/>
    <m/>
    <s v="B960206114000"/>
    <m/>
    <m/>
    <n v="-17.91"/>
  </r>
  <r>
    <x v="2"/>
    <x v="21"/>
    <s v="AVA"/>
    <s v="Z87"/>
    <s v="Z87 - Benefits Loaders"/>
    <s v="OPER"/>
    <x v="4"/>
    <x v="17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2.86"/>
  </r>
  <r>
    <x v="2"/>
    <x v="21"/>
    <s v="AVA"/>
    <s v="Z87"/>
    <s v="Z87 - Benefits Loaders"/>
    <s v="OPER"/>
    <x v="4"/>
    <x v="17"/>
    <s v="Non-Labor"/>
    <d v="2020-09-1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028"/>
  </r>
  <r>
    <x v="2"/>
    <x v="21"/>
    <s v="AVA"/>
    <s v="Z87"/>
    <s v="Z87 - Benefits Loaders"/>
    <s v="OPER"/>
    <x v="4"/>
    <x v="17"/>
    <s v="Non-Labor"/>
    <d v="2020-09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90.43"/>
  </r>
  <r>
    <x v="2"/>
    <x v="21"/>
    <s v="AVA"/>
    <s v="Z87"/>
    <s v="Z87 - Benefits Loaders"/>
    <s v="OPER"/>
    <x v="4"/>
    <x v="17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8.14"/>
  </r>
  <r>
    <x v="2"/>
    <x v="21"/>
    <s v="AVA"/>
    <s v="Z87"/>
    <s v="Z87 - Benefits Loaders"/>
    <s v="OPER"/>
    <x v="4"/>
    <x v="17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2.21"/>
  </r>
  <r>
    <x v="2"/>
    <x v="21"/>
    <s v="AVA"/>
    <s v="Z87"/>
    <s v="Z87 - Benefits Loaders"/>
    <s v="OPER"/>
    <x v="4"/>
    <x v="17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2.6"/>
  </r>
  <r>
    <x v="2"/>
    <x v="21"/>
    <s v="AVA"/>
    <s v="Z87"/>
    <s v="Z87 - Benefits Loaders"/>
    <s v="OPER"/>
    <x v="4"/>
    <x v="17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6.08"/>
  </r>
  <r>
    <x v="2"/>
    <x v="21"/>
    <s v="AVA"/>
    <s v="Z87"/>
    <s v="Z87 - Benefits Loaders"/>
    <s v="OPER"/>
    <x v="4"/>
    <x v="17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2.6"/>
  </r>
  <r>
    <x v="2"/>
    <x v="21"/>
    <s v="AVA"/>
    <s v="Z87"/>
    <s v="Z87 - Benefits Loaders"/>
    <s v="OPER"/>
    <x v="4"/>
    <x v="17"/>
    <s v="Non-Labor"/>
    <d v="2020-09-13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49.06"/>
  </r>
  <r>
    <x v="2"/>
    <x v="21"/>
    <s v="AVA"/>
    <s v="Z87"/>
    <s v="Z87 - Benefits Loaders"/>
    <s v="OPER"/>
    <x v="4"/>
    <x v="17"/>
    <s v="Non-Labor"/>
    <d v="2020-09-13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18.39"/>
  </r>
  <r>
    <x v="2"/>
    <x v="21"/>
    <s v="AVA"/>
    <s v="Z87"/>
    <s v="Z87 - Benefits Loaders"/>
    <s v="OPER"/>
    <x v="4"/>
    <x v="17"/>
    <s v="Non-Labor"/>
    <d v="2020-09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13.87"/>
  </r>
  <r>
    <x v="2"/>
    <x v="21"/>
    <s v="AVA"/>
    <s v="Z87"/>
    <s v="Z87 - Benefits Loaders"/>
    <s v="OPER"/>
    <x v="4"/>
    <x v="17"/>
    <s v="Non-Labor"/>
    <d v="2020-09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16.20000000000005"/>
  </r>
  <r>
    <x v="2"/>
    <x v="21"/>
    <s v="AVA"/>
    <s v="Z87"/>
    <s v="Z87 - Benefits Loaders"/>
    <s v="OPER"/>
    <x v="4"/>
    <x v="17"/>
    <s v="Non-Labor"/>
    <d v="2020-09-13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3.47"/>
  </r>
  <r>
    <x v="2"/>
    <x v="21"/>
    <s v="AVA"/>
    <s v="Z87"/>
    <s v="Z87 - Benefits Loaders"/>
    <s v="OPER"/>
    <x v="4"/>
    <x v="17"/>
    <s v="Non-Labor"/>
    <d v="2020-09-13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27"/>
    <s v="Meals - Dinner                          "/>
    <m/>
    <m/>
    <m/>
    <m/>
    <s v="B910206114000"/>
    <m/>
    <m/>
    <n v="2.6"/>
  </r>
  <r>
    <x v="2"/>
    <x v="21"/>
    <s v="AVA"/>
    <s v="Z87"/>
    <s v="Z87 - Benefits Loaders"/>
    <s v="OPER"/>
    <x v="4"/>
    <x v="17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27"/>
    <s v="Meals - Dinner                          "/>
    <m/>
    <m/>
    <m/>
    <m/>
    <s v="B913206101000"/>
    <m/>
    <m/>
    <n v="2.6"/>
  </r>
  <r>
    <x v="2"/>
    <x v="21"/>
    <s v="AVA"/>
    <s v="Z87"/>
    <s v="Z87 - Benefits Loaders"/>
    <s v="OPER"/>
    <x v="4"/>
    <x v="17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71.83"/>
  </r>
  <r>
    <x v="2"/>
    <x v="21"/>
    <s v="AVA"/>
    <s v="Z87"/>
    <s v="Z87 - Benefits Loaders"/>
    <s v="OPER"/>
    <x v="4"/>
    <x v="17"/>
    <s v="Non-Labor"/>
    <d v="2020-09-13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57.87"/>
  </r>
  <r>
    <x v="2"/>
    <x v="21"/>
    <s v="AVA"/>
    <s v="Z87"/>
    <s v="Z87 - Benefits Loaders"/>
    <s v="OPER"/>
    <x v="4"/>
    <x v="17"/>
    <s v="Non-Labor"/>
    <d v="2020-09-13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98.11"/>
  </r>
  <r>
    <x v="2"/>
    <x v="21"/>
    <s v="AVA"/>
    <s v="Z87"/>
    <s v="Z87 - Benefits Loaders"/>
    <s v="OPER"/>
    <x v="4"/>
    <x v="17"/>
    <s v="Non-Labor"/>
    <d v="2020-09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8.98"/>
  </r>
  <r>
    <x v="2"/>
    <x v="21"/>
    <s v="AVA"/>
    <s v="Z87"/>
    <s v="Z87 - Benefits Loaders"/>
    <s v="OPER"/>
    <x v="4"/>
    <x v="17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01"/>
    <s v="Regular                                 "/>
    <m/>
    <m/>
    <m/>
    <m/>
    <s v="B952206101000"/>
    <m/>
    <m/>
    <n v="11.06"/>
  </r>
  <r>
    <x v="2"/>
    <x v="21"/>
    <s v="AVA"/>
    <s v="Z87"/>
    <s v="Z87 - Benefits Loaders"/>
    <s v="OPER"/>
    <x v="4"/>
    <x v="17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27"/>
    <s v="Meals - Dinner                          "/>
    <m/>
    <m/>
    <m/>
    <m/>
    <s v="B952206101000"/>
    <m/>
    <m/>
    <n v="18.88"/>
  </r>
  <r>
    <x v="2"/>
    <x v="21"/>
    <s v="AVA"/>
    <s v="Z87"/>
    <s v="Z87 - Benefits Loaders"/>
    <s v="OPER"/>
    <x v="4"/>
    <x v="17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22.12"/>
  </r>
  <r>
    <x v="2"/>
    <x v="21"/>
    <s v="AVA"/>
    <s v="Z87"/>
    <s v="Z87 - Benefits Loaders"/>
    <s v="OPER"/>
    <x v="4"/>
    <x v="17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8.14"/>
  </r>
  <r>
    <x v="2"/>
    <x v="21"/>
    <s v="AVA"/>
    <s v="Z87"/>
    <s v="Z87 - Benefits Loaders"/>
    <s v="OPER"/>
    <x v="4"/>
    <x v="17"/>
    <s v="Non-Labor"/>
    <d v="2020-09-13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7.96"/>
  </r>
  <r>
    <x v="2"/>
    <x v="21"/>
    <s v="AVA"/>
    <s v="Z87"/>
    <s v="Z87 - Benefits Loaders"/>
    <s v="OPER"/>
    <x v="4"/>
    <x v="17"/>
    <s v="Non-Labor"/>
    <d v="2020-09-13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60.26"/>
  </r>
  <r>
    <x v="2"/>
    <x v="21"/>
    <s v="AVA"/>
    <s v="Z87"/>
    <s v="Z87 - Benefits Loaders"/>
    <s v="OPER"/>
    <x v="4"/>
    <x v="17"/>
    <s v="Non-Labor"/>
    <d v="2020-09-13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182.12"/>
  </r>
  <r>
    <x v="2"/>
    <x v="21"/>
    <s v="AVA"/>
    <s v="Z87"/>
    <s v="Z87 - Benefits Loaders"/>
    <s v="OPER"/>
    <x v="4"/>
    <x v="17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8.98"/>
  </r>
  <r>
    <x v="2"/>
    <x v="21"/>
    <s v="AVA"/>
    <s v="Z87"/>
    <s v="Z87 - Benefits Loaders"/>
    <s v="OPER"/>
    <x v="4"/>
    <x v="17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35.909999999999997"/>
  </r>
  <r>
    <x v="2"/>
    <x v="21"/>
    <s v="AVA"/>
    <s v="Z87"/>
    <s v="Z87 - Benefits Loaders"/>
    <s v="OPER"/>
    <x v="4"/>
    <x v="17"/>
    <s v="Non-Labor"/>
    <d v="2020-09-13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34.9"/>
  </r>
  <r>
    <x v="2"/>
    <x v="21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480.3"/>
  </r>
  <r>
    <x v="2"/>
    <x v="21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706.23"/>
  </r>
  <r>
    <x v="2"/>
    <x v="21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1.72"/>
  </r>
  <r>
    <x v="2"/>
    <x v="21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1.33"/>
  </r>
  <r>
    <x v="2"/>
    <x v="21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55.69"/>
  </r>
  <r>
    <x v="2"/>
    <x v="21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70.64"/>
  </r>
  <r>
    <x v="2"/>
    <x v="21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m/>
    <n v="26.49"/>
  </r>
  <r>
    <x v="2"/>
    <x v="21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07.98"/>
  </r>
  <r>
    <x v="2"/>
    <x v="21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743.33"/>
  </r>
  <r>
    <x v="2"/>
    <x v="21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9.39"/>
  </r>
  <r>
    <x v="2"/>
    <x v="21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3.74"/>
  </r>
  <r>
    <x v="2"/>
    <x v="21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3.74"/>
  </r>
  <r>
    <x v="2"/>
    <x v="21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03.43"/>
  </r>
  <r>
    <x v="2"/>
    <x v="21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83.34"/>
  </r>
  <r>
    <x v="2"/>
    <x v="21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141.28"/>
  </r>
  <r>
    <x v="2"/>
    <x v="21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2.93"/>
  </r>
  <r>
    <x v="2"/>
    <x v="21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43.12"/>
  </r>
  <r>
    <x v="2"/>
    <x v="21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75.85"/>
  </r>
  <r>
    <x v="2"/>
    <x v="21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1.72"/>
  </r>
  <r>
    <x v="2"/>
    <x v="21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5.86"/>
  </r>
  <r>
    <x v="2"/>
    <x v="21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86.78"/>
  </r>
  <r>
    <x v="2"/>
    <x v="21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262.27"/>
  </r>
  <r>
    <x v="2"/>
    <x v="21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12.93"/>
  </r>
  <r>
    <x v="2"/>
    <x v="21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51.71"/>
  </r>
  <r>
    <x v="2"/>
    <x v="21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194.26"/>
  </r>
  <r>
    <x v="2"/>
    <x v="21"/>
    <s v="AVA"/>
    <s v="Z88"/>
    <s v="Z88 - Transportation Loaders"/>
    <s v="OPER"/>
    <x v="5"/>
    <x v="18"/>
    <s v="Non-Labor"/>
    <d v="2020-09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2"/>
    <x v="21"/>
    <s v="AVA"/>
    <s v="Z88"/>
    <s v="Z88 - Transportation Loaders"/>
    <s v="OPER"/>
    <x v="5"/>
    <x v="24"/>
    <s v="Non-Labor"/>
    <d v="2020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6508"/>
    <m/>
    <m/>
    <m/>
    <m/>
    <m/>
    <m/>
    <m/>
    <m/>
    <m/>
    <s v="B980206203000"/>
    <m/>
    <n v="68"/>
    <n v="204"/>
  </r>
  <r>
    <x v="2"/>
    <x v="21"/>
    <s v="AVA"/>
    <s v="Z88"/>
    <s v="Z88 - Transportation Loaders"/>
    <s v="OPER"/>
    <x v="5"/>
    <x v="24"/>
    <s v="Non-Labor"/>
    <d v="2020-09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56980"/>
    <m/>
    <m/>
    <m/>
    <m/>
    <m/>
    <m/>
    <m/>
    <m/>
    <m/>
    <s v="B901206101000"/>
    <m/>
    <n v="20"/>
    <n v="60"/>
  </r>
  <r>
    <x v="2"/>
    <x v="21"/>
    <s v="AVA"/>
    <s v="Z88"/>
    <s v="Z88 - Transportation Loaders"/>
    <s v="OPER"/>
    <x v="5"/>
    <x v="24"/>
    <s v="Non-Labor"/>
    <d v="2020-09-01T00:00:00"/>
    <s v="WA"/>
    <x v="0"/>
    <s v="Usage Cost USD"/>
    <m/>
    <m/>
    <m/>
    <m/>
    <x v="0"/>
    <x v="0"/>
    <s v="Distr Tree Maintenance -960"/>
    <s v="96002061"/>
    <s v="DIS-Maintenance"/>
    <s v="590000"/>
    <x v="0"/>
    <s v="590000"/>
    <m/>
    <m/>
    <m/>
    <s v="56731"/>
    <m/>
    <m/>
    <m/>
    <m/>
    <m/>
    <m/>
    <m/>
    <m/>
    <m/>
    <s v="B960206101000"/>
    <m/>
    <n v="62"/>
    <n v="186"/>
  </r>
  <r>
    <x v="2"/>
    <x v="21"/>
    <s v="AVA"/>
    <s v="Z88"/>
    <s v="Z88 - Transportation Loaders"/>
    <s v="OPER"/>
    <x v="5"/>
    <x v="24"/>
    <s v="Non-Labor"/>
    <d v="2020-09-01T00:00:00"/>
    <s v="WA"/>
    <x v="0"/>
    <s v="Usage Cost USD"/>
    <m/>
    <m/>
    <m/>
    <m/>
    <x v="0"/>
    <x v="0"/>
    <s v="Distr Tree Maintenance -974"/>
    <s v="97402061"/>
    <s v="DIS-Maintenance"/>
    <s v="593020"/>
    <x v="2"/>
    <s v="593000"/>
    <m/>
    <m/>
    <m/>
    <s v="56765"/>
    <m/>
    <m/>
    <m/>
    <m/>
    <m/>
    <m/>
    <m/>
    <m/>
    <m/>
    <s v="B974206105000"/>
    <m/>
    <n v="33"/>
    <n v="99"/>
  </r>
  <r>
    <x v="2"/>
    <x v="21"/>
    <s v="AVA"/>
    <s v="Z88"/>
    <s v="Z88 - Transportation Loaders"/>
    <s v="OPER"/>
    <x v="5"/>
    <x v="24"/>
    <s v="Non-Labor"/>
    <d v="2020-09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56765"/>
    <m/>
    <m/>
    <m/>
    <m/>
    <m/>
    <m/>
    <m/>
    <m/>
    <m/>
    <s v="B975206114000"/>
    <m/>
    <n v="218"/>
    <n v="654"/>
  </r>
  <r>
    <x v="2"/>
    <x v="21"/>
    <s v="AVA"/>
    <s v="Z88"/>
    <s v="Z88 - Transportation Loaders"/>
    <s v="OPER"/>
    <x v="5"/>
    <x v="19"/>
    <s v="Non-Labor"/>
    <d v="2020-09-01T00:00:00"/>
    <s v="AN"/>
    <x v="0"/>
    <s v="Usage Cost USD"/>
    <m/>
    <m/>
    <m/>
    <m/>
    <x v="0"/>
    <x v="0"/>
    <s v="Tree Related Maintenance  -399"/>
    <s v="39902061"/>
    <s v="TRN-Maintenance"/>
    <s v="571032"/>
    <x v="9"/>
    <s v="571000"/>
    <m/>
    <m/>
    <m/>
    <s v="67219"/>
    <m/>
    <m/>
    <m/>
    <m/>
    <m/>
    <m/>
    <m/>
    <m/>
    <m/>
    <s v="B399206101000"/>
    <m/>
    <n v="5"/>
    <n v="275"/>
  </r>
  <r>
    <x v="2"/>
    <x v="21"/>
    <s v="AVA"/>
    <s v="Z88"/>
    <s v="Z88 - Transportation Loaders"/>
    <s v="OPER"/>
    <x v="5"/>
    <x v="19"/>
    <s v="Non-Labor"/>
    <d v="2020-09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26"/>
    <m/>
    <m/>
    <m/>
    <m/>
    <m/>
    <m/>
    <m/>
    <m/>
    <m/>
    <s v="B980206201000"/>
    <m/>
    <n v="2"/>
    <n v="110"/>
  </r>
  <r>
    <x v="2"/>
    <x v="21"/>
    <s v="AVA"/>
    <s v="Z88"/>
    <s v="Z88 - Transportation Loaders"/>
    <s v="OPER"/>
    <x v="5"/>
    <x v="19"/>
    <s v="Non-Labor"/>
    <d v="2020-09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007"/>
    <m/>
    <m/>
    <m/>
    <m/>
    <m/>
    <m/>
    <m/>
    <m/>
    <m/>
    <s v="B980206202000"/>
    <m/>
    <n v="0.75"/>
    <n v="41.25"/>
  </r>
  <r>
    <x v="2"/>
    <x v="21"/>
    <s v="AVA"/>
    <s v="Z88"/>
    <s v="Z88 - Transportation Loaders"/>
    <s v="OPER"/>
    <x v="5"/>
    <x v="19"/>
    <s v="Non-Labor"/>
    <d v="2020-09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6"/>
    <m/>
    <m/>
    <m/>
    <m/>
    <m/>
    <m/>
    <m/>
    <m/>
    <m/>
    <s v="B980206202000"/>
    <m/>
    <n v="1.2"/>
    <n v="66"/>
  </r>
  <r>
    <x v="2"/>
    <x v="21"/>
    <s v="AVA"/>
    <s v="Z88"/>
    <s v="Z88 - Transportation Loaders"/>
    <s v="OPER"/>
    <x v="5"/>
    <x v="19"/>
    <s v="Non-Labor"/>
    <d v="2020-09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8"/>
    <m/>
    <m/>
    <m/>
    <m/>
    <m/>
    <m/>
    <m/>
    <m/>
    <m/>
    <s v="B980206202000"/>
    <m/>
    <n v="1.37"/>
    <n v="75.349999999999994"/>
  </r>
  <r>
    <x v="2"/>
    <x v="21"/>
    <s v="AVA"/>
    <s v="Z88"/>
    <s v="Z88 - Transportation Loaders"/>
    <s v="OPER"/>
    <x v="5"/>
    <x v="19"/>
    <s v="Non-Labor"/>
    <d v="2020-09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2"/>
    <m/>
    <m/>
    <m/>
    <m/>
    <m/>
    <m/>
    <m/>
    <m/>
    <m/>
    <s v="B980206202000"/>
    <m/>
    <n v="5.27"/>
    <n v="289.85000000000002"/>
  </r>
  <r>
    <x v="2"/>
    <x v="21"/>
    <s v="AVA"/>
    <s v="Z88"/>
    <s v="Z88 - Transportation Loaders"/>
    <s v="OPER"/>
    <x v="5"/>
    <x v="19"/>
    <s v="Non-Labor"/>
    <d v="2020-09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847"/>
    <m/>
    <m/>
    <m/>
    <m/>
    <m/>
    <m/>
    <m/>
    <m/>
    <m/>
    <s v="B980206202000"/>
    <m/>
    <n v="0.37"/>
    <n v="20.350000000000001"/>
  </r>
  <r>
    <x v="2"/>
    <x v="21"/>
    <s v="AVA"/>
    <s v="Z88"/>
    <s v="Z88 - Transportation Loaders"/>
    <s v="OPER"/>
    <x v="5"/>
    <x v="19"/>
    <s v="Non-Labor"/>
    <d v="2020-09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901"/>
    <m/>
    <m/>
    <m/>
    <m/>
    <m/>
    <m/>
    <m/>
    <m/>
    <m/>
    <s v="B980206202000"/>
    <m/>
    <n v="3.52"/>
    <n v="193.6"/>
  </r>
  <r>
    <x v="2"/>
    <x v="21"/>
    <s v="AVA"/>
    <s v="Z88"/>
    <s v="Z88 - Transportation Loaders"/>
    <s v="OPER"/>
    <x v="5"/>
    <x v="19"/>
    <s v="Non-Labor"/>
    <d v="2020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1"/>
    <m/>
    <m/>
    <m/>
    <m/>
    <m/>
    <m/>
    <m/>
    <m/>
    <m/>
    <s v="B980206203000"/>
    <m/>
    <n v="2.6"/>
    <n v="143"/>
  </r>
  <r>
    <x v="2"/>
    <x v="21"/>
    <s v="AVA"/>
    <s v="Z88"/>
    <s v="Z88 - Transportation Loaders"/>
    <s v="OPER"/>
    <x v="5"/>
    <x v="19"/>
    <s v="Non-Labor"/>
    <d v="2020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19"/>
    <m/>
    <m/>
    <m/>
    <m/>
    <m/>
    <m/>
    <m/>
    <m/>
    <m/>
    <s v="B980206203000"/>
    <m/>
    <n v="4.33"/>
    <n v="238.15"/>
  </r>
  <r>
    <x v="2"/>
    <x v="21"/>
    <s v="AVA"/>
    <s v="Z88"/>
    <s v="Z88 - Transportation Loaders"/>
    <s v="OPER"/>
    <x v="5"/>
    <x v="19"/>
    <s v="Non-Labor"/>
    <d v="2020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4"/>
    <m/>
    <m/>
    <m/>
    <m/>
    <m/>
    <m/>
    <m/>
    <m/>
    <m/>
    <s v="B980206203000"/>
    <m/>
    <n v="6.5"/>
    <n v="357.5"/>
  </r>
  <r>
    <x v="2"/>
    <x v="21"/>
    <s v="AVA"/>
    <s v="Z88"/>
    <s v="Z88 - Transportation Loaders"/>
    <s v="OPER"/>
    <x v="5"/>
    <x v="19"/>
    <s v="Non-Labor"/>
    <d v="2020-09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6331"/>
    <m/>
    <m/>
    <m/>
    <m/>
    <m/>
    <m/>
    <m/>
    <m/>
    <m/>
    <s v="B901206101000"/>
    <m/>
    <n v="2"/>
    <n v="370"/>
  </r>
  <r>
    <x v="2"/>
    <x v="21"/>
    <s v="AVA"/>
    <s v="Z88"/>
    <s v="Z88 - Transportation Loaders"/>
    <s v="OPER"/>
    <x v="5"/>
    <x v="19"/>
    <s v="Non-Labor"/>
    <d v="2020-09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8569"/>
    <m/>
    <m/>
    <m/>
    <m/>
    <m/>
    <m/>
    <m/>
    <m/>
    <m/>
    <s v="B901206101000"/>
    <m/>
    <n v="3.5"/>
    <n v="420"/>
  </r>
  <r>
    <x v="2"/>
    <x v="21"/>
    <s v="AVA"/>
    <s v="Z88"/>
    <s v="Z88 - Transportation Loaders"/>
    <s v="OPER"/>
    <x v="5"/>
    <x v="19"/>
    <s v="Non-Labor"/>
    <d v="2020-09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2.4300000000000002"/>
    <n v="133.65"/>
  </r>
  <r>
    <x v="2"/>
    <x v="21"/>
    <s v="AVA"/>
    <s v="Z88"/>
    <s v="Z88 - Transportation Loaders"/>
    <s v="OPER"/>
    <x v="5"/>
    <x v="19"/>
    <s v="Non-Labor"/>
    <d v="2020-09-01T00:00:00"/>
    <s v="ID"/>
    <x v="0"/>
    <s v="Usage Cost USD"/>
    <m/>
    <m/>
    <m/>
    <m/>
    <x v="0"/>
    <x v="0"/>
    <s v="Distr Tree Maintenance -907"/>
    <s v="90702061"/>
    <s v="DIS-Maintenance"/>
    <s v="598000"/>
    <x v="20"/>
    <s v="598000"/>
    <m/>
    <m/>
    <m/>
    <s v="67003"/>
    <m/>
    <m/>
    <m/>
    <m/>
    <m/>
    <m/>
    <m/>
    <m/>
    <m/>
    <s v="B907206113000"/>
    <m/>
    <n v="0.67"/>
    <n v="36.85"/>
  </r>
  <r>
    <x v="2"/>
    <x v="21"/>
    <s v="AVA"/>
    <s v="Z88"/>
    <s v="Z88 - Transportation Loaders"/>
    <s v="OPER"/>
    <x v="5"/>
    <x v="19"/>
    <s v="Non-Labor"/>
    <d v="2020-09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126"/>
    <m/>
    <m/>
    <m/>
    <m/>
    <m/>
    <m/>
    <m/>
    <m/>
    <m/>
    <s v="B910206114000"/>
    <m/>
    <n v="1.97"/>
    <n v="108.35"/>
  </r>
  <r>
    <x v="2"/>
    <x v="21"/>
    <s v="AVA"/>
    <s v="Z88"/>
    <s v="Z88 - Transportation Loaders"/>
    <s v="OPER"/>
    <x v="5"/>
    <x v="19"/>
    <s v="Non-Labor"/>
    <d v="2020-09-01T00:00:00"/>
    <s v="ID"/>
    <x v="0"/>
    <s v="Usage Cost USD"/>
    <m/>
    <m/>
    <m/>
    <m/>
    <x v="0"/>
    <x v="0"/>
    <s v="Distr Tree Maintenance -913"/>
    <s v="91302061"/>
    <s v="DIS-Maintenance"/>
    <s v="590000"/>
    <x v="0"/>
    <s v="590000"/>
    <m/>
    <m/>
    <m/>
    <s v="67200"/>
    <m/>
    <m/>
    <m/>
    <m/>
    <m/>
    <m/>
    <m/>
    <m/>
    <m/>
    <s v="B913206101000"/>
    <m/>
    <n v="2.4"/>
    <n v="132"/>
  </r>
  <r>
    <x v="2"/>
    <x v="21"/>
    <s v="AVA"/>
    <s v="Z88"/>
    <s v="Z88 - Transportation Loaders"/>
    <s v="OPER"/>
    <x v="5"/>
    <x v="19"/>
    <s v="Non-Labor"/>
    <d v="2020-09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7.75"/>
    <n v="426.25"/>
  </r>
  <r>
    <x v="2"/>
    <x v="21"/>
    <s v="AVA"/>
    <s v="Z88"/>
    <s v="Z88 - Transportation Loaders"/>
    <s v="OPER"/>
    <x v="5"/>
    <x v="19"/>
    <s v="Non-Labor"/>
    <d v="2020-09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01"/>
    <m/>
    <m/>
    <m/>
    <m/>
    <m/>
    <m/>
    <m/>
    <m/>
    <m/>
    <s v="B932206105000"/>
    <m/>
    <n v="1.25"/>
    <n v="68.75"/>
  </r>
  <r>
    <x v="2"/>
    <x v="21"/>
    <s v="AVA"/>
    <s v="Z88"/>
    <s v="Z88 - Transportation Loaders"/>
    <s v="OPER"/>
    <x v="5"/>
    <x v="19"/>
    <s v="Non-Labor"/>
    <d v="2020-09-01T00:00:00"/>
    <s v="ID"/>
    <x v="0"/>
    <s v="Usage Cost USD"/>
    <m/>
    <m/>
    <m/>
    <m/>
    <x v="0"/>
    <x v="0"/>
    <s v="Distr Tree Maintenance -932"/>
    <s v="93202061"/>
    <s v="DIS-Maintenance"/>
    <s v="593036"/>
    <x v="1"/>
    <s v="593000"/>
    <m/>
    <m/>
    <m/>
    <s v="67968"/>
    <m/>
    <m/>
    <m/>
    <m/>
    <m/>
    <m/>
    <m/>
    <m/>
    <m/>
    <s v="B932206114000"/>
    <m/>
    <n v="2"/>
    <n v="110"/>
  </r>
  <r>
    <x v="2"/>
    <x v="21"/>
    <s v="AVA"/>
    <s v="Z88"/>
    <s v="Z88 - Transportation Loaders"/>
    <s v="OPER"/>
    <x v="5"/>
    <x v="19"/>
    <s v="Non-Labor"/>
    <d v="2020-09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979"/>
    <m/>
    <m/>
    <m/>
    <m/>
    <m/>
    <m/>
    <m/>
    <m/>
    <m/>
    <s v="B933206114000"/>
    <m/>
    <n v="13"/>
    <n v="715"/>
  </r>
  <r>
    <x v="2"/>
    <x v="21"/>
    <s v="AVA"/>
    <s v="Z88"/>
    <s v="Z88 - Transportation Loaders"/>
    <s v="OPER"/>
    <x v="5"/>
    <x v="19"/>
    <s v="Non-Labor"/>
    <d v="2020-09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003"/>
    <m/>
    <m/>
    <m/>
    <m/>
    <m/>
    <m/>
    <m/>
    <m/>
    <m/>
    <s v="B906206105000"/>
    <m/>
    <n v="1"/>
    <n v="55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2.5"/>
    <n v="137.5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7"/>
    <n v="385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502"/>
    <m/>
    <m/>
    <m/>
    <m/>
    <m/>
    <m/>
    <m/>
    <m/>
    <m/>
    <s v="B923206105000"/>
    <m/>
    <n v="4"/>
    <n v="220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4"/>
    <n v="220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12.59"/>
    <n v="692.45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6.82"/>
    <n v="375.1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3.8"/>
    <n v="209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913"/>
    <m/>
    <m/>
    <m/>
    <m/>
    <m/>
    <m/>
    <m/>
    <m/>
    <m/>
    <s v="B956206105000"/>
    <m/>
    <n v="1.1200000000000001"/>
    <n v="61.6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58"/>
    <s v="95802061"/>
    <s v="DIS-Maintenance"/>
    <s v="593036"/>
    <x v="1"/>
    <s v="593000"/>
    <m/>
    <m/>
    <m/>
    <s v="67490"/>
    <m/>
    <m/>
    <m/>
    <m/>
    <m/>
    <m/>
    <m/>
    <m/>
    <m/>
    <s v="B958206114000"/>
    <m/>
    <n v="2"/>
    <n v="110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4"/>
    <m/>
    <m/>
    <m/>
    <m/>
    <m/>
    <m/>
    <m/>
    <m/>
    <m/>
    <s v="B960206105000"/>
    <m/>
    <n v="0.4"/>
    <n v="22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60"/>
    <s v="96002061"/>
    <s v="DIS-Maintenance"/>
    <s v="593036"/>
    <x v="1"/>
    <s v="593000"/>
    <m/>
    <m/>
    <m/>
    <s v="67123"/>
    <m/>
    <m/>
    <m/>
    <m/>
    <m/>
    <m/>
    <m/>
    <m/>
    <m/>
    <s v="B960206114000"/>
    <m/>
    <n v="0.9"/>
    <n v="49.5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60"/>
    <s v="96002061"/>
    <s v="DIS-Maintenance"/>
    <s v="593036"/>
    <x v="1"/>
    <s v="593000"/>
    <m/>
    <m/>
    <m/>
    <s v="67216"/>
    <m/>
    <m/>
    <m/>
    <m/>
    <m/>
    <m/>
    <m/>
    <m/>
    <m/>
    <s v="B960206114000"/>
    <m/>
    <n v="3"/>
    <n v="165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7225"/>
    <m/>
    <m/>
    <m/>
    <m/>
    <m/>
    <m/>
    <m/>
    <m/>
    <m/>
    <s v="B975206114000"/>
    <m/>
    <n v="11.25"/>
    <n v="618.75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8914"/>
    <m/>
    <m/>
    <m/>
    <m/>
    <m/>
    <m/>
    <m/>
    <m/>
    <m/>
    <s v="B975206114000"/>
    <m/>
    <n v="9"/>
    <n v="1080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76"/>
    <s v="97602061"/>
    <s v="DIS-Maintenance"/>
    <s v="593020"/>
    <x v="2"/>
    <s v="593000"/>
    <m/>
    <m/>
    <m/>
    <s v="67220"/>
    <m/>
    <m/>
    <m/>
    <m/>
    <m/>
    <m/>
    <m/>
    <m/>
    <m/>
    <s v="B976206105000"/>
    <m/>
    <n v="2.8"/>
    <n v="154"/>
  </r>
  <r>
    <x v="2"/>
    <x v="21"/>
    <s v="AVA"/>
    <s v="Z88"/>
    <s v="Z88 - Transportation Loaders"/>
    <s v="OPER"/>
    <x v="5"/>
    <x v="19"/>
    <s v="Non-Labor"/>
    <d v="2020-09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5.0999999999999996"/>
    <n v="280.5"/>
  </r>
  <r>
    <x v="2"/>
    <x v="21"/>
    <s v="AVA"/>
    <s v="Z89"/>
    <s v="Z89 - Payroll Accrual"/>
    <s v="OPER"/>
    <x v="0"/>
    <x v="6"/>
    <s v="Labor"/>
    <d v="2020-08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258.5"/>
    <n v="-9525.26"/>
  </r>
  <r>
    <x v="2"/>
    <x v="21"/>
    <s v="AVA"/>
    <s v="Z89"/>
    <s v="Z89 - Payroll Accrual"/>
    <s v="OPER"/>
    <x v="0"/>
    <x v="6"/>
    <s v="Labor"/>
    <d v="2020-08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88"/>
    <n v="-3688.74"/>
  </r>
  <r>
    <x v="2"/>
    <x v="21"/>
    <s v="AVA"/>
    <s v="Z89"/>
    <s v="Z89 - Payroll Accrual"/>
    <s v="OPER"/>
    <x v="0"/>
    <x v="6"/>
    <s v="Labor"/>
    <d v="2020-08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81.400000000000006"/>
    <n v="-5730.6"/>
  </r>
  <r>
    <x v="2"/>
    <x v="21"/>
    <s v="AVA"/>
    <s v="Z89"/>
    <s v="Z89 - Payroll Accrual"/>
    <s v="OPER"/>
    <x v="0"/>
    <x v="6"/>
    <s v="Labor"/>
    <d v="2020-08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22"/>
    <n v="-1660.29"/>
  </r>
  <r>
    <x v="2"/>
    <x v="21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252"/>
    <n v="9109.56"/>
  </r>
  <r>
    <x v="2"/>
    <x v="21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103.68"/>
    <n v="4346.01"/>
  </r>
  <r>
    <x v="2"/>
    <x v="21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5.76"/>
    <n v="434.71"/>
  </r>
  <r>
    <x v="2"/>
    <x v="21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n v="2.16"/>
    <n v="162.99"/>
  </r>
  <r>
    <x v="2"/>
    <x v="21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31.68"/>
    <n v="1895.27"/>
  </r>
  <r>
    <x v="2"/>
    <x v="21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105.84"/>
    <n v="4574.32"/>
  </r>
  <r>
    <x v="2"/>
    <x v="21"/>
    <s v="AVA"/>
    <s v="Z89"/>
    <s v="Z89 - Payroll Accrual"/>
    <s v="OPER"/>
    <x v="0"/>
    <x v="6"/>
    <s v="Labor"/>
    <d v="2020-09-30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11.52"/>
    <n v="869.41"/>
  </r>
  <r>
    <x v="2"/>
    <x v="21"/>
    <s v="AVA"/>
    <s v="Z89"/>
    <s v="Z89 - Payroll Accrual"/>
    <s v="OPER"/>
    <x v="0"/>
    <x v="6"/>
    <s v="Labor"/>
    <d v="2020-09-30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15.84"/>
    <n v="1195.44"/>
  </r>
  <r>
    <x v="2"/>
    <x v="21"/>
    <s v="AVA"/>
    <s v="Z89"/>
    <s v="Z89 - Payroll Accrual"/>
    <s v="OPER"/>
    <x v="0"/>
    <x v="0"/>
    <s v="Labor"/>
    <d v="2020-08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19.8"/>
    <n v="-921.51"/>
  </r>
  <r>
    <x v="2"/>
    <x v="21"/>
    <s v="AVA"/>
    <s v="Z89"/>
    <s v="Z89 - Payroll Accrual"/>
    <s v="OPER"/>
    <x v="0"/>
    <x v="0"/>
    <s v="Labor"/>
    <d v="2020-08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20.9"/>
    <n v="-1047.0899999999999"/>
  </r>
  <r>
    <x v="2"/>
    <x v="21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-11"/>
    <n v="-515.72"/>
  </r>
  <r>
    <x v="2"/>
    <x v="21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2.2000000000000002"/>
    <n v="-110.22"/>
  </r>
  <r>
    <x v="2"/>
    <x v="21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2.2000000000000002"/>
    <n v="-121.55"/>
  </r>
  <r>
    <x v="2"/>
    <x v="21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n v="-2.2000000000000002"/>
    <n v="-112.22"/>
  </r>
  <r>
    <x v="2"/>
    <x v="21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13.2"/>
    <n v="-683.98"/>
  </r>
  <r>
    <x v="2"/>
    <x v="21"/>
    <s v="AVA"/>
    <s v="Z89"/>
    <s v="Z89 - Payroll Accrual"/>
    <s v="OPER"/>
    <x v="0"/>
    <x v="0"/>
    <s v="Labor"/>
    <d v="2020-08-31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-3.3"/>
    <n v="-182.33"/>
  </r>
  <r>
    <x v="2"/>
    <x v="21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4.95"/>
    <n v="-273.48"/>
  </r>
  <r>
    <x v="2"/>
    <x v="21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12.1"/>
    <n v="-568.70000000000005"/>
  </r>
  <r>
    <x v="2"/>
    <x v="21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1.1000000000000001"/>
    <n v="-55.11"/>
  </r>
  <r>
    <x v="2"/>
    <x v="21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20.350000000000001"/>
    <n v="-990.66"/>
  </r>
  <r>
    <x v="2"/>
    <x v="21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m/>
    <m/>
    <m/>
    <m/>
    <s v="B960206114000"/>
    <m/>
    <n v="-2.2000000000000002"/>
    <n v="-110.22"/>
  </r>
  <r>
    <x v="2"/>
    <x v="21"/>
    <s v="AVA"/>
    <s v="Z89"/>
    <s v="Z89 - Payroll Accrual"/>
    <s v="OPER"/>
    <x v="0"/>
    <x v="0"/>
    <s v="Labor"/>
    <d v="2020-08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1.1000000000000001"/>
    <n v="-17.600000000000001"/>
  </r>
  <r>
    <x v="2"/>
    <x v="21"/>
    <s v="AVA"/>
    <s v="Z89"/>
    <s v="Z89 - Payroll Accrual"/>
    <s v="OPER"/>
    <x v="0"/>
    <x v="0"/>
    <s v="Labor"/>
    <d v="2020-09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1.44"/>
    <n v="72.14"/>
  </r>
  <r>
    <x v="2"/>
    <x v="21"/>
    <s v="AVA"/>
    <s v="Z89"/>
    <s v="Z89 - Payroll Accrual"/>
    <s v="OPER"/>
    <x v="0"/>
    <x v="0"/>
    <s v="Labor"/>
    <d v="2020-09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3.6"/>
    <n v="131.26"/>
  </r>
  <r>
    <x v="2"/>
    <x v="21"/>
    <s v="AVA"/>
    <s v="Z89"/>
    <s v="Z89 - Payroll Accrual"/>
    <s v="OPER"/>
    <x v="0"/>
    <x v="0"/>
    <s v="Labor"/>
    <d v="2020-09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7.2"/>
    <n v="342.72"/>
  </r>
  <r>
    <x v="2"/>
    <x v="21"/>
    <s v="AVA"/>
    <s v="Z89"/>
    <s v="Z89 - Payroll Accrual"/>
    <s v="OPER"/>
    <x v="0"/>
    <x v="0"/>
    <s v="Labor"/>
    <d v="2020-09-30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2.16"/>
    <n v="119.35"/>
  </r>
  <r>
    <x v="2"/>
    <x v="21"/>
    <s v="AVA"/>
    <s v="Z89"/>
    <s v="Z89 - Payroll Accrual"/>
    <s v="OPER"/>
    <x v="0"/>
    <x v="0"/>
    <s v="Labor"/>
    <d v="2020-09-30T00:00:00"/>
    <s v="ID"/>
    <x v="0"/>
    <s v="Miscellaneous Transaction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n v="1.44"/>
    <n v="23.04"/>
  </r>
  <r>
    <x v="2"/>
    <x v="21"/>
    <s v="AVA"/>
    <s v="Z89"/>
    <s v="Z89 - Payroll Accrual"/>
    <s v="OPER"/>
    <x v="0"/>
    <x v="0"/>
    <s v="Labor"/>
    <d v="2020-09-30T00:00:00"/>
    <s v="ID"/>
    <x v="0"/>
    <s v="Miscellaneous Transaction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n v="1.44"/>
    <n v="23.04"/>
  </r>
  <r>
    <x v="2"/>
    <x v="21"/>
    <s v="AVA"/>
    <s v="Z89"/>
    <s v="Z89 - Payroll Accrual"/>
    <s v="OPER"/>
    <x v="0"/>
    <x v="0"/>
    <s v="Labor"/>
    <d v="2020-09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11.52"/>
    <n v="636.48"/>
  </r>
  <r>
    <x v="2"/>
    <x v="21"/>
    <s v="AVA"/>
    <s v="Z89"/>
    <s v="Z89 - Payroll Accrual"/>
    <s v="OPER"/>
    <x v="0"/>
    <x v="0"/>
    <s v="Labor"/>
    <d v="2020-09-30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10.08"/>
    <n v="512.87"/>
  </r>
  <r>
    <x v="2"/>
    <x v="21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1.44"/>
    <n v="79.56"/>
  </r>
  <r>
    <x v="2"/>
    <x v="21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n v="7.2"/>
    <n v="265.36"/>
  </r>
  <r>
    <x v="2"/>
    <x v="21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21.6"/>
    <n v="1082.1600000000001"/>
  </r>
  <r>
    <x v="2"/>
    <x v="21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1.44"/>
    <n v="72.14"/>
  </r>
  <r>
    <x v="2"/>
    <x v="21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2.88"/>
    <n v="159.12"/>
  </r>
  <r>
    <x v="2"/>
    <x v="21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n v="11.52"/>
    <n v="534.01"/>
  </r>
  <r>
    <x v="2"/>
    <x v="21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34.56"/>
    <n v="1613.95"/>
  </r>
  <r>
    <x v="2"/>
    <x v="21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n v="1.44"/>
    <n v="79.56"/>
  </r>
  <r>
    <x v="2"/>
    <x v="21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5.76"/>
    <n v="318.24"/>
  </r>
  <r>
    <x v="2"/>
    <x v="21"/>
    <s v="AVA"/>
    <s v="Z90"/>
    <s v="Z90 - Incentive Compensation"/>
    <s v="OPER"/>
    <x v="4"/>
    <x v="20"/>
    <s v="Non-Labor"/>
    <d v="2020-08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05.55"/>
  </r>
  <r>
    <x v="2"/>
    <x v="21"/>
    <s v="AVA"/>
    <s v="Z90"/>
    <s v="Z90 - Incentive Compensation"/>
    <s v="OPER"/>
    <x v="4"/>
    <x v="20"/>
    <s v="Non-Labor"/>
    <d v="2020-08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10.66"/>
  </r>
  <r>
    <x v="2"/>
    <x v="21"/>
    <s v="AVA"/>
    <s v="Z90"/>
    <s v="Z90 - Incentive Compensation"/>
    <s v="OPER"/>
    <x v="4"/>
    <x v="20"/>
    <s v="Non-Labor"/>
    <d v="2020-08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4.09"/>
  </r>
  <r>
    <x v="2"/>
    <x v="21"/>
    <s v="AVA"/>
    <s v="Z90"/>
    <s v="Z90 - Incentive Compensation"/>
    <s v="OPER"/>
    <x v="4"/>
    <x v="20"/>
    <s v="Non-Labor"/>
    <d v="2020-08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87.21"/>
  </r>
  <r>
    <x v="2"/>
    <x v="21"/>
    <s v="AVA"/>
    <s v="Z90"/>
    <s v="Z90 - Incentive Compensation"/>
    <s v="OPER"/>
    <x v="4"/>
    <x v="20"/>
    <s v="Non-Labor"/>
    <d v="2020-08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53.96"/>
  </r>
  <r>
    <x v="2"/>
    <x v="21"/>
    <s v="AVA"/>
    <s v="Z90"/>
    <s v="Z90 - Incentive Compensation"/>
    <s v="OPER"/>
    <x v="4"/>
    <x v="20"/>
    <s v="Non-Labor"/>
    <d v="2020-08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12.07"/>
  </r>
  <r>
    <x v="2"/>
    <x v="21"/>
    <s v="AVA"/>
    <s v="Z90"/>
    <s v="Z90 - Incentive Compensation"/>
    <s v="OPER"/>
    <x v="4"/>
    <x v="20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23.89"/>
  </r>
  <r>
    <x v="2"/>
    <x v="21"/>
    <s v="AVA"/>
    <s v="Z90"/>
    <s v="Z90 - Incentive Compensation"/>
    <s v="OPER"/>
    <x v="4"/>
    <x v="20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02.88"/>
  </r>
  <r>
    <x v="2"/>
    <x v="21"/>
    <s v="AVA"/>
    <s v="Z90"/>
    <s v="Z90 - Incentive Compensation"/>
    <s v="OPER"/>
    <x v="4"/>
    <x v="20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15.18"/>
  </r>
  <r>
    <x v="2"/>
    <x v="21"/>
    <s v="AVA"/>
    <s v="Z90"/>
    <s v="Z90 - Incentive Compensation"/>
    <s v="OPER"/>
    <x v="4"/>
    <x v="20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91.32"/>
  </r>
  <r>
    <x v="2"/>
    <x v="21"/>
    <s v="AVA"/>
    <s v="Z90"/>
    <s v="Z90 - Incentive Compensation"/>
    <s v="OPER"/>
    <x v="4"/>
    <x v="20"/>
    <s v="Non-Labor"/>
    <d v="2020-09-1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47.94"/>
  </r>
  <r>
    <x v="2"/>
    <x v="21"/>
    <s v="AVA"/>
    <s v="Z90"/>
    <s v="Z90 - Incentive Compensation"/>
    <s v="OPER"/>
    <x v="4"/>
    <x v="20"/>
    <s v="Non-Labor"/>
    <d v="2020-09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65.99"/>
  </r>
  <r>
    <x v="2"/>
    <x v="21"/>
    <s v="AVA"/>
    <s v="Z90"/>
    <s v="Z90 - Incentive Compensation"/>
    <s v="OPER"/>
    <x v="4"/>
    <x v="20"/>
    <s v="Non-Labor"/>
    <d v="2020-09-13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16.600000000000001"/>
  </r>
  <r>
    <x v="2"/>
    <x v="21"/>
    <s v="AVA"/>
    <s v="Z90"/>
    <s v="Z90 - Incentive Compensation"/>
    <s v="OPER"/>
    <x v="4"/>
    <x v="20"/>
    <s v="Non-Labor"/>
    <d v="2020-09-13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6.23"/>
  </r>
  <r>
    <x v="2"/>
    <x v="21"/>
    <s v="AVA"/>
    <s v="Z90"/>
    <s v="Z90 - Incentive Compensation"/>
    <s v="OPER"/>
    <x v="4"/>
    <x v="20"/>
    <s v="Non-Labor"/>
    <d v="2020-09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2.39"/>
  </r>
  <r>
    <x v="2"/>
    <x v="21"/>
    <s v="AVA"/>
    <s v="Z90"/>
    <s v="Z90 - Incentive Compensation"/>
    <s v="OPER"/>
    <x v="4"/>
    <x v="20"/>
    <s v="Non-Labor"/>
    <d v="2020-09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74.72"/>
  </r>
  <r>
    <x v="2"/>
    <x v="21"/>
    <s v="AVA"/>
    <s v="Z90"/>
    <s v="Z90 - Incentive Compensation"/>
    <s v="OPER"/>
    <x v="4"/>
    <x v="20"/>
    <s v="Non-Labor"/>
    <d v="2020-09-13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33.21"/>
  </r>
  <r>
    <x v="2"/>
    <x v="21"/>
    <s v="AVA"/>
    <s v="Z90"/>
    <s v="Z90 - Incentive Compensation"/>
    <s v="OPER"/>
    <x v="4"/>
    <x v="20"/>
    <s v="Non-Labor"/>
    <d v="2020-09-13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5.66"/>
  </r>
  <r>
    <x v="2"/>
    <x v="21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01.03"/>
  </r>
  <r>
    <x v="2"/>
    <x v="21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39.03"/>
  </r>
  <r>
    <x v="2"/>
    <x v="21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23.91"/>
  </r>
  <r>
    <x v="2"/>
    <x v="21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m/>
    <n v="8.9600000000000009"/>
  </r>
  <r>
    <x v="2"/>
    <x v="21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04.24"/>
  </r>
  <r>
    <x v="2"/>
    <x v="21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51.59"/>
  </r>
  <r>
    <x v="2"/>
    <x v="21"/>
    <s v="AVA"/>
    <s v="Z90"/>
    <s v="Z90 - Incentive Compensation"/>
    <s v="OPER"/>
    <x v="4"/>
    <x v="20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47.82"/>
  </r>
  <r>
    <x v="2"/>
    <x v="21"/>
    <s v="AVA"/>
    <s v="Z90"/>
    <s v="Z90 - Incentive Compensation"/>
    <s v="OPER"/>
    <x v="4"/>
    <x v="20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65.75"/>
  </r>
  <r>
    <x v="2"/>
    <x v="21"/>
    <s v="AVA"/>
    <s v="Z90"/>
    <s v="Z90 - Incentive Compensation"/>
    <s v="OPER"/>
    <x v="4"/>
    <x v="21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0.7"/>
  </r>
  <r>
    <x v="2"/>
    <x v="21"/>
    <s v="AVA"/>
    <s v="Z90"/>
    <s v="Z90 - Incentive Compensation"/>
    <s v="OPER"/>
    <x v="4"/>
    <x v="21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.25"/>
  </r>
  <r>
    <x v="2"/>
    <x v="21"/>
    <s v="AVA"/>
    <s v="Z90"/>
    <s v="Z90 - Incentive Compensation"/>
    <s v="OPER"/>
    <x v="4"/>
    <x v="21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.23"/>
  </r>
  <r>
    <x v="2"/>
    <x v="21"/>
    <s v="AVA"/>
    <s v="Z90"/>
    <s v="Z90 - Incentive Compensation"/>
    <s v="OPER"/>
    <x v="4"/>
    <x v="21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.3199999999999998"/>
  </r>
  <r>
    <x v="2"/>
    <x v="21"/>
    <s v="AVA"/>
    <s v="Z90"/>
    <s v="Z90 - Incentive Compensation"/>
    <s v="OPER"/>
    <x v="4"/>
    <x v="21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0.11"/>
  </r>
  <r>
    <x v="2"/>
    <x v="21"/>
    <s v="AVA"/>
    <s v="Z90"/>
    <s v="Z90 - Incentive Compensation"/>
    <s v="OPER"/>
    <x v="4"/>
    <x v="21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3.97"/>
  </r>
  <r>
    <x v="2"/>
    <x v="21"/>
    <s v="AVA"/>
    <s v="Z90"/>
    <s v="Z90 - Incentive Compensation"/>
    <s v="OPER"/>
    <x v="4"/>
    <x v="21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.11"/>
  </r>
  <r>
    <x v="2"/>
    <x v="21"/>
    <s v="AVA"/>
    <s v="Z90"/>
    <s v="Z90 - Incentive Compensation"/>
    <s v="OPER"/>
    <x v="4"/>
    <x v="21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2114000"/>
    <m/>
    <m/>
    <n v="0.11"/>
  </r>
  <r>
    <x v="2"/>
    <x v="21"/>
    <s v="AVA"/>
    <s v="Z90"/>
    <s v="Z90 - Incentive Compensation"/>
    <s v="OPER"/>
    <x v="4"/>
    <x v="21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6114000"/>
    <m/>
    <m/>
    <n v="0.11"/>
  </r>
  <r>
    <x v="2"/>
    <x v="21"/>
    <s v="AVA"/>
    <s v="Z90"/>
    <s v="Z90 - Incentive Compensation"/>
    <s v="OPER"/>
    <x v="4"/>
    <x v="21"/>
    <s v="Non-Labor"/>
    <d v="2020-08-30T00:00:00"/>
    <s v="ID"/>
    <x v="0"/>
    <s v="Burden Cost USD"/>
    <m/>
    <m/>
    <m/>
    <m/>
    <x v="0"/>
    <x v="0"/>
    <s v="Distr Tree Maintenance -907"/>
    <s v="90702061"/>
    <s v="DIS-Maintenance"/>
    <s v="598000"/>
    <x v="20"/>
    <s v="598000"/>
    <m/>
    <m/>
    <m/>
    <m/>
    <m/>
    <m/>
    <m/>
    <s v="E20"/>
    <s v="Alt/Dual                                "/>
    <m/>
    <m/>
    <m/>
    <m/>
    <s v="B907206113000"/>
    <m/>
    <m/>
    <n v="0.35"/>
  </r>
  <r>
    <x v="2"/>
    <x v="21"/>
    <s v="AVA"/>
    <s v="Z90"/>
    <s v="Z90 - Incentive Compensation"/>
    <s v="OPER"/>
    <x v="4"/>
    <x v="21"/>
    <s v="Non-Labor"/>
    <d v="2020-08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.55"/>
  </r>
  <r>
    <x v="2"/>
    <x v="21"/>
    <s v="AVA"/>
    <s v="Z90"/>
    <s v="Z90 - Incentive Compensation"/>
    <s v="OPER"/>
    <x v="4"/>
    <x v="21"/>
    <s v="Non-Labor"/>
    <d v="2020-08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0.68"/>
  </r>
  <r>
    <x v="2"/>
    <x v="21"/>
    <s v="AVA"/>
    <s v="Z90"/>
    <s v="Z90 - Incentive Compensation"/>
    <s v="OPER"/>
    <x v="4"/>
    <x v="21"/>
    <s v="Non-Labor"/>
    <d v="2020-08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.7"/>
  </r>
  <r>
    <x v="2"/>
    <x v="21"/>
    <s v="AVA"/>
    <s v="Z90"/>
    <s v="Z90 - Incentive Compensation"/>
    <s v="OPER"/>
    <x v="4"/>
    <x v="21"/>
    <s v="Non-Labor"/>
    <d v="2020-08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79"/>
  </r>
  <r>
    <x v="2"/>
    <x v="21"/>
    <s v="AVA"/>
    <s v="Z90"/>
    <s v="Z90 - Incentive Compensation"/>
    <s v="OPER"/>
    <x v="4"/>
    <x v="21"/>
    <s v="Non-Labor"/>
    <d v="2020-08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0.35"/>
  </r>
  <r>
    <x v="2"/>
    <x v="21"/>
    <s v="AVA"/>
    <s v="Z90"/>
    <s v="Z90 - Incentive Compensation"/>
    <s v="OPER"/>
    <x v="4"/>
    <x v="21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7.82"/>
  </r>
  <r>
    <x v="2"/>
    <x v="21"/>
    <s v="AVA"/>
    <s v="Z90"/>
    <s v="Z90 - Incentive Compensation"/>
    <s v="OPER"/>
    <x v="4"/>
    <x v="21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0.35"/>
  </r>
  <r>
    <x v="2"/>
    <x v="21"/>
    <s v="AVA"/>
    <s v="Z90"/>
    <s v="Z90 - Incentive Compensation"/>
    <s v="OPER"/>
    <x v="4"/>
    <x v="21"/>
    <s v="Non-Labor"/>
    <d v="2020-08-30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6.43"/>
  </r>
  <r>
    <x v="2"/>
    <x v="21"/>
    <s v="AVA"/>
    <s v="Z90"/>
    <s v="Z90 - Incentive Compensation"/>
    <s v="OPER"/>
    <x v="4"/>
    <x v="21"/>
    <s v="Non-Labor"/>
    <d v="2020-08-30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27"/>
    <s v="Meals - Dinner                          "/>
    <m/>
    <m/>
    <m/>
    <m/>
    <s v="B974206105000"/>
    <m/>
    <m/>
    <n v="0.33"/>
  </r>
  <r>
    <x v="2"/>
    <x v="21"/>
    <s v="AVA"/>
    <s v="Z90"/>
    <s v="Z90 - Incentive Compensation"/>
    <s v="OPER"/>
    <x v="4"/>
    <x v="21"/>
    <s v="Non-Labor"/>
    <d v="2020-08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.55"/>
  </r>
  <r>
    <x v="2"/>
    <x v="21"/>
    <s v="AVA"/>
    <s v="Z90"/>
    <s v="Z90 - Incentive Compensation"/>
    <s v="OPER"/>
    <x v="4"/>
    <x v="21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6.45"/>
  </r>
  <r>
    <x v="2"/>
    <x v="21"/>
    <s v="AVA"/>
    <s v="Z90"/>
    <s v="Z90 - Incentive Compensation"/>
    <s v="OPER"/>
    <x v="4"/>
    <x v="21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7.33"/>
  </r>
  <r>
    <x v="2"/>
    <x v="21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3.61"/>
  </r>
  <r>
    <x v="2"/>
    <x v="21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77"/>
  </r>
  <r>
    <x v="2"/>
    <x v="21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85"/>
  </r>
  <r>
    <x v="2"/>
    <x v="21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-0.79"/>
  </r>
  <r>
    <x v="2"/>
    <x v="21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4.79"/>
  </r>
  <r>
    <x v="2"/>
    <x v="21"/>
    <s v="AVA"/>
    <s v="Z90"/>
    <s v="Z90 - Incentive Compensation"/>
    <s v="OPER"/>
    <x v="4"/>
    <x v="21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1.28"/>
  </r>
  <r>
    <x v="2"/>
    <x v="21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.91"/>
  </r>
  <r>
    <x v="2"/>
    <x v="21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.98"/>
  </r>
  <r>
    <x v="2"/>
    <x v="21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39"/>
  </r>
  <r>
    <x v="2"/>
    <x v="21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6.93"/>
  </r>
  <r>
    <x v="2"/>
    <x v="21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m/>
    <m/>
    <m/>
    <m/>
    <s v="B960206114000"/>
    <m/>
    <m/>
    <n v="-0.77"/>
  </r>
  <r>
    <x v="2"/>
    <x v="21"/>
    <s v="AVA"/>
    <s v="Z90"/>
    <s v="Z90 - Incentive Compensation"/>
    <s v="OPER"/>
    <x v="4"/>
    <x v="21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0.12"/>
  </r>
  <r>
    <x v="2"/>
    <x v="21"/>
    <s v="AVA"/>
    <s v="Z90"/>
    <s v="Z90 - Incentive Compensation"/>
    <s v="OPER"/>
    <x v="4"/>
    <x v="21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0.35"/>
  </r>
  <r>
    <x v="2"/>
    <x v="21"/>
    <s v="AVA"/>
    <s v="Z90"/>
    <s v="Z90 - Incentive Compensation"/>
    <s v="OPER"/>
    <x v="4"/>
    <x v="21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53"/>
  </r>
  <r>
    <x v="2"/>
    <x v="21"/>
    <s v="AVA"/>
    <s v="Z90"/>
    <s v="Z90 - Incentive Compensation"/>
    <s v="OPER"/>
    <x v="4"/>
    <x v="21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0.11"/>
  </r>
  <r>
    <x v="2"/>
    <x v="21"/>
    <s v="AVA"/>
    <s v="Z90"/>
    <s v="Z90 - Incentive Compensation"/>
    <s v="OPER"/>
    <x v="4"/>
    <x v="21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.55"/>
  </r>
  <r>
    <x v="2"/>
    <x v="21"/>
    <s v="AVA"/>
    <s v="Z90"/>
    <s v="Z90 - Incentive Compensation"/>
    <s v="OPER"/>
    <x v="4"/>
    <x v="21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0.11"/>
  </r>
  <r>
    <x v="2"/>
    <x v="21"/>
    <s v="AVA"/>
    <s v="Z90"/>
    <s v="Z90 - Incentive Compensation"/>
    <s v="OPER"/>
    <x v="4"/>
    <x v="21"/>
    <s v="Non-Labor"/>
    <d v="2020-09-13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0.57999999999999996"/>
  </r>
  <r>
    <x v="2"/>
    <x v="21"/>
    <s v="AVA"/>
    <s v="Z90"/>
    <s v="Z90 - Incentive Compensation"/>
    <s v="OPER"/>
    <x v="4"/>
    <x v="21"/>
    <s v="Non-Labor"/>
    <d v="2020-09-13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27"/>
    <s v="Meals - Dinner                          "/>
    <m/>
    <m/>
    <m/>
    <m/>
    <s v="B910206114000"/>
    <m/>
    <m/>
    <n v="0.11"/>
  </r>
  <r>
    <x v="2"/>
    <x v="21"/>
    <s v="AVA"/>
    <s v="Z90"/>
    <s v="Z90 - Incentive Compensation"/>
    <s v="OPER"/>
    <x v="4"/>
    <x v="21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s v="E27"/>
    <s v="Meals - Dinner                          "/>
    <m/>
    <m/>
    <m/>
    <m/>
    <s v="B913206101000"/>
    <m/>
    <m/>
    <n v="0.11"/>
  </r>
  <r>
    <x v="2"/>
    <x v="21"/>
    <s v="AVA"/>
    <s v="Z90"/>
    <s v="Z90 - Incentive Compensation"/>
    <s v="OPER"/>
    <x v="4"/>
    <x v="21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.09"/>
  </r>
  <r>
    <x v="2"/>
    <x v="21"/>
    <s v="AVA"/>
    <s v="Z90"/>
    <s v="Z90 - Incentive Compensation"/>
    <s v="OPER"/>
    <x v="4"/>
    <x v="21"/>
    <s v="Non-Labor"/>
    <d v="2020-09-13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2.4900000000000002"/>
  </r>
  <r>
    <x v="2"/>
    <x v="21"/>
    <s v="AVA"/>
    <s v="Z90"/>
    <s v="Z90 - Incentive Compensation"/>
    <s v="OPER"/>
    <x v="4"/>
    <x v="21"/>
    <s v="Non-Labor"/>
    <d v="2020-09-1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39"/>
  </r>
  <r>
    <x v="2"/>
    <x v="21"/>
    <s v="AVA"/>
    <s v="Z90"/>
    <s v="Z90 - Incentive Compensation"/>
    <s v="OPER"/>
    <x v="4"/>
    <x v="21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01"/>
    <s v="Regular                                 "/>
    <m/>
    <m/>
    <m/>
    <m/>
    <s v="B952206101000"/>
    <m/>
    <m/>
    <n v="0.48"/>
  </r>
  <r>
    <x v="2"/>
    <x v="21"/>
    <s v="AVA"/>
    <s v="Z90"/>
    <s v="Z90 - Incentive Compensation"/>
    <s v="OPER"/>
    <x v="4"/>
    <x v="21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20"/>
    <s v="Alt/Dual                                "/>
    <m/>
    <m/>
    <m/>
    <m/>
    <s v="B952206101000"/>
    <m/>
    <m/>
    <n v="0.81"/>
  </r>
  <r>
    <x v="2"/>
    <x v="21"/>
    <s v="AVA"/>
    <s v="Z90"/>
    <s v="Z90 - Incentive Compensation"/>
    <s v="OPER"/>
    <x v="4"/>
    <x v="21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5.25"/>
  </r>
  <r>
    <x v="2"/>
    <x v="21"/>
    <s v="AVA"/>
    <s v="Z90"/>
    <s v="Z90 - Incentive Compensation"/>
    <s v="OPER"/>
    <x v="4"/>
    <x v="21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35"/>
  </r>
  <r>
    <x v="2"/>
    <x v="21"/>
    <s v="AVA"/>
    <s v="Z90"/>
    <s v="Z90 - Incentive Compensation"/>
    <s v="OPER"/>
    <x v="4"/>
    <x v="21"/>
    <s v="Non-Labor"/>
    <d v="2020-09-13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0.77"/>
  </r>
  <r>
    <x v="2"/>
    <x v="21"/>
    <s v="AVA"/>
    <s v="Z90"/>
    <s v="Z90 - Incentive Compensation"/>
    <s v="OPER"/>
    <x v="4"/>
    <x v="21"/>
    <s v="Non-Labor"/>
    <d v="2020-09-13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s v="E01"/>
    <s v="Regular                                 "/>
    <m/>
    <m/>
    <m/>
    <m/>
    <s v="B970206104000"/>
    <m/>
    <m/>
    <n v="2.6"/>
  </r>
  <r>
    <x v="2"/>
    <x v="21"/>
    <s v="AVA"/>
    <s v="Z90"/>
    <s v="Z90 - Incentive Compensation"/>
    <s v="OPER"/>
    <x v="4"/>
    <x v="21"/>
    <s v="Non-Labor"/>
    <d v="2020-09-13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7.84"/>
  </r>
  <r>
    <x v="2"/>
    <x v="21"/>
    <s v="AVA"/>
    <s v="Z90"/>
    <s v="Z90 - Incentive Compensation"/>
    <s v="OPER"/>
    <x v="4"/>
    <x v="21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s v="E01"/>
    <s v="Regular                                 "/>
    <m/>
    <m/>
    <m/>
    <m/>
    <s v="B976206105000"/>
    <m/>
    <m/>
    <n v="0.39"/>
  </r>
  <r>
    <x v="2"/>
    <x v="21"/>
    <s v="AVA"/>
    <s v="Z90"/>
    <s v="Z90 - Incentive Compensation"/>
    <s v="OPER"/>
    <x v="4"/>
    <x v="21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.55"/>
  </r>
  <r>
    <x v="2"/>
    <x v="21"/>
    <s v="AVA"/>
    <s v="Z90"/>
    <s v="Z90 - Incentive Compensation"/>
    <s v="OPER"/>
    <x v="4"/>
    <x v="21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0.5"/>
  </r>
  <r>
    <x v="2"/>
    <x v="21"/>
    <s v="AVA"/>
    <s v="Z90"/>
    <s v="Z90 - Incentive Compensation"/>
    <s v="OPER"/>
    <x v="4"/>
    <x v="21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0.92"/>
  </r>
  <r>
    <x v="2"/>
    <x v="21"/>
    <s v="AVA"/>
    <s v="Z90"/>
    <s v="Z90 - Incentive Compensation"/>
    <s v="OPER"/>
    <x v="4"/>
    <x v="21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.4"/>
  </r>
  <r>
    <x v="2"/>
    <x v="21"/>
    <s v="AVA"/>
    <s v="Z90"/>
    <s v="Z90 - Incentive Compensation"/>
    <s v="OPER"/>
    <x v="4"/>
    <x v="21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0.84"/>
  </r>
  <r>
    <x v="2"/>
    <x v="21"/>
    <s v="AVA"/>
    <s v="Z90"/>
    <s v="Z90 - Incentive Compensation"/>
    <s v="OPER"/>
    <x v="4"/>
    <x v="21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0.16"/>
  </r>
  <r>
    <x v="2"/>
    <x v="21"/>
    <s v="AVA"/>
    <s v="Z90"/>
    <s v="Z90 - Incentive Compensation"/>
    <s v="OPER"/>
    <x v="4"/>
    <x v="21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0.16"/>
  </r>
  <r>
    <x v="2"/>
    <x v="21"/>
    <s v="AVA"/>
    <s v="Z90"/>
    <s v="Z90 - Incentive Compensation"/>
    <s v="OPER"/>
    <x v="4"/>
    <x v="21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4.46"/>
  </r>
  <r>
    <x v="2"/>
    <x v="21"/>
    <s v="AVA"/>
    <s v="Z90"/>
    <s v="Z90 - Incentive Compensation"/>
    <s v="OPER"/>
    <x v="4"/>
    <x v="21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3.59"/>
  </r>
  <r>
    <x v="2"/>
    <x v="21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0.56000000000000005"/>
  </r>
  <r>
    <x v="2"/>
    <x v="21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1.86"/>
  </r>
  <r>
    <x v="2"/>
    <x v="21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7.58"/>
  </r>
  <r>
    <x v="2"/>
    <x v="21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5"/>
  </r>
  <r>
    <x v="2"/>
    <x v="21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.1100000000000001"/>
  </r>
  <r>
    <x v="2"/>
    <x v="21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3.74"/>
  </r>
  <r>
    <x v="2"/>
    <x v="21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11.3"/>
  </r>
  <r>
    <x v="2"/>
    <x v="21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0.56000000000000005"/>
  </r>
  <r>
    <x v="2"/>
    <x v="21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2.23"/>
  </r>
  <r>
    <x v="2"/>
    <x v="21"/>
    <s v="AVA"/>
    <s v="Z90"/>
    <s v="Z90 - Incentive Compensation"/>
    <s v="OPER"/>
    <x v="4"/>
    <x v="42"/>
    <s v="Non-Labor"/>
    <d v="2020-08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5.95"/>
  </r>
  <r>
    <x v="2"/>
    <x v="21"/>
    <s v="AVA"/>
    <s v="Z90"/>
    <s v="Z90 - Incentive Compensation"/>
    <s v="OPER"/>
    <x v="4"/>
    <x v="42"/>
    <s v="Non-Labor"/>
    <d v="2020-08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0.06"/>
  </r>
  <r>
    <x v="2"/>
    <x v="21"/>
    <s v="AVA"/>
    <s v="Z90"/>
    <s v="Z90 - Incentive Compensation"/>
    <s v="OPER"/>
    <x v="4"/>
    <x v="42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1"/>
  </r>
  <r>
    <x v="2"/>
    <x v="21"/>
    <s v="AVA"/>
    <s v="Z90"/>
    <s v="Z90 - Incentive Compensation"/>
    <s v="OPER"/>
    <x v="4"/>
    <x v="42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46"/>
  </r>
  <r>
    <x v="2"/>
    <x v="21"/>
    <s v="AVA"/>
    <s v="Z90"/>
    <s v="Z90 - Incentive Compensation"/>
    <s v="OPER"/>
    <x v="4"/>
    <x v="42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18"/>
  </r>
  <r>
    <x v="2"/>
    <x v="21"/>
    <s v="AVA"/>
    <s v="Z90"/>
    <s v="Z90 - Incentive Compensation"/>
    <s v="OPER"/>
    <x v="4"/>
    <x v="42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33"/>
  </r>
  <r>
    <x v="2"/>
    <x v="21"/>
    <s v="AVA"/>
    <s v="Z90"/>
    <s v="Z90 - Incentive Compensation"/>
    <s v="OPER"/>
    <x v="4"/>
    <x v="42"/>
    <s v="Non-Labor"/>
    <d v="2020-08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7"/>
    <s v="Meals - Dinner                          "/>
    <m/>
    <m/>
    <m/>
    <m/>
    <s v="B980206203000"/>
    <m/>
    <m/>
    <n v="0.02"/>
  </r>
  <r>
    <x v="2"/>
    <x v="21"/>
    <s v="AVA"/>
    <s v="Z90"/>
    <s v="Z90 - Incentive Compensation"/>
    <s v="OPER"/>
    <x v="4"/>
    <x v="42"/>
    <s v="Non-Labor"/>
    <d v="2020-08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.92"/>
  </r>
  <r>
    <x v="2"/>
    <x v="21"/>
    <s v="AVA"/>
    <s v="Z90"/>
    <s v="Z90 - Incentive Compensation"/>
    <s v="OPER"/>
    <x v="4"/>
    <x v="42"/>
    <s v="Non-Labor"/>
    <d v="2020-08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7.02"/>
  </r>
  <r>
    <x v="2"/>
    <x v="21"/>
    <s v="AVA"/>
    <s v="Z90"/>
    <s v="Z90 - Incentive Compensation"/>
    <s v="OPER"/>
    <x v="4"/>
    <x v="42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0.56999999999999995"/>
  </r>
  <r>
    <x v="2"/>
    <x v="21"/>
    <s v="AVA"/>
    <s v="Z90"/>
    <s v="Z90 - Incentive Compensation"/>
    <s v="OPER"/>
    <x v="4"/>
    <x v="42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7"/>
    <s v="Meals - Dinner                          "/>
    <m/>
    <m/>
    <m/>
    <m/>
    <s v="B901206105000"/>
    <m/>
    <m/>
    <n v="0.02"/>
  </r>
  <r>
    <x v="2"/>
    <x v="21"/>
    <s v="AVA"/>
    <s v="Z90"/>
    <s v="Z90 - Incentive Compensation"/>
    <s v="OPER"/>
    <x v="4"/>
    <x v="42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7"/>
    <s v="Meals - Dinner                          "/>
    <m/>
    <m/>
    <m/>
    <m/>
    <s v="B901202114000"/>
    <m/>
    <m/>
    <n v="0.02"/>
  </r>
  <r>
    <x v="2"/>
    <x v="21"/>
    <s v="AVA"/>
    <s v="Z90"/>
    <s v="Z90 - Incentive Compensation"/>
    <s v="OPER"/>
    <x v="4"/>
    <x v="42"/>
    <s v="Non-Labor"/>
    <d v="2020-08-30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7"/>
    <s v="Meals - Dinner                          "/>
    <m/>
    <m/>
    <m/>
    <m/>
    <s v="B901206114000"/>
    <m/>
    <m/>
    <n v="0.02"/>
  </r>
  <r>
    <x v="2"/>
    <x v="21"/>
    <s v="AVA"/>
    <s v="Z90"/>
    <s v="Z90 - Incentive Compensation"/>
    <s v="OPER"/>
    <x v="4"/>
    <x v="42"/>
    <s v="Non-Labor"/>
    <d v="2020-08-30T00:00:00"/>
    <s v="ID"/>
    <x v="0"/>
    <s v="Burden Cost USD"/>
    <m/>
    <m/>
    <m/>
    <m/>
    <x v="0"/>
    <x v="0"/>
    <s v="Distr Tree Maintenance -907"/>
    <s v="90702061"/>
    <s v="DIS-Maintenance"/>
    <s v="598000"/>
    <x v="20"/>
    <s v="408115"/>
    <m/>
    <m/>
    <m/>
    <m/>
    <m/>
    <m/>
    <m/>
    <s v="E20"/>
    <s v="Alt/Dual                                "/>
    <m/>
    <m/>
    <m/>
    <m/>
    <s v="B907206113000"/>
    <m/>
    <m/>
    <n v="0.05"/>
  </r>
  <r>
    <x v="2"/>
    <x v="21"/>
    <s v="AVA"/>
    <s v="Z90"/>
    <s v="Z90 - Incentive Compensation"/>
    <s v="OPER"/>
    <x v="4"/>
    <x v="42"/>
    <s v="Non-Labor"/>
    <d v="2020-08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22"/>
  </r>
  <r>
    <x v="2"/>
    <x v="21"/>
    <s v="AVA"/>
    <s v="Z90"/>
    <s v="Z90 - Incentive Compensation"/>
    <s v="OPER"/>
    <x v="4"/>
    <x v="42"/>
    <s v="Non-Labor"/>
    <d v="2020-08-30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0.1"/>
  </r>
  <r>
    <x v="2"/>
    <x v="21"/>
    <s v="AVA"/>
    <s v="Z90"/>
    <s v="Z90 - Incentive Compensation"/>
    <s v="OPER"/>
    <x v="4"/>
    <x v="42"/>
    <s v="Non-Labor"/>
    <d v="2020-08-3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1"/>
  </r>
  <r>
    <x v="2"/>
    <x v="21"/>
    <s v="AVA"/>
    <s v="Z90"/>
    <s v="Z90 - Incentive Compensation"/>
    <s v="OPER"/>
    <x v="4"/>
    <x v="42"/>
    <s v="Non-Labor"/>
    <d v="2020-08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.91"/>
  </r>
  <r>
    <x v="2"/>
    <x v="21"/>
    <s v="AVA"/>
    <s v="Z90"/>
    <s v="Z90 - Incentive Compensation"/>
    <s v="OPER"/>
    <x v="4"/>
    <x v="42"/>
    <s v="Non-Labor"/>
    <d v="2020-08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6"/>
  </r>
  <r>
    <x v="2"/>
    <x v="21"/>
    <s v="AVA"/>
    <s v="Z90"/>
    <s v="Z90 - Incentive Compensation"/>
    <s v="OPER"/>
    <x v="4"/>
    <x v="42"/>
    <s v="Non-Labor"/>
    <d v="2020-08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05"/>
  </r>
  <r>
    <x v="2"/>
    <x v="21"/>
    <s v="AVA"/>
    <s v="Z90"/>
    <s v="Z90 - Incentive Compensation"/>
    <s v="OPER"/>
    <x v="4"/>
    <x v="42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.1200000000000001"/>
  </r>
  <r>
    <x v="2"/>
    <x v="21"/>
    <s v="AVA"/>
    <s v="Z90"/>
    <s v="Z90 - Incentive Compensation"/>
    <s v="OPER"/>
    <x v="4"/>
    <x v="42"/>
    <s v="Non-Labor"/>
    <d v="2020-08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0.05"/>
  </r>
  <r>
    <x v="2"/>
    <x v="21"/>
    <s v="AVA"/>
    <s v="Z90"/>
    <s v="Z90 - Incentive Compensation"/>
    <s v="OPER"/>
    <x v="4"/>
    <x v="42"/>
    <s v="Non-Labor"/>
    <d v="2020-08-30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1"/>
    <s v="Regular                                 "/>
    <m/>
    <m/>
    <m/>
    <m/>
    <s v="B960206114000"/>
    <m/>
    <m/>
    <n v="0.92"/>
  </r>
  <r>
    <x v="2"/>
    <x v="21"/>
    <s v="AVA"/>
    <s v="Z90"/>
    <s v="Z90 - Incentive Compensation"/>
    <s v="OPER"/>
    <x v="4"/>
    <x v="42"/>
    <s v="Non-Labor"/>
    <d v="2020-08-30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s v="E27"/>
    <s v="Meals - Dinner                          "/>
    <m/>
    <m/>
    <m/>
    <m/>
    <s v="B974206105000"/>
    <m/>
    <m/>
    <n v="0.06"/>
  </r>
  <r>
    <x v="2"/>
    <x v="21"/>
    <s v="AVA"/>
    <s v="Z90"/>
    <s v="Z90 - Incentive Compensation"/>
    <s v="OPER"/>
    <x v="4"/>
    <x v="42"/>
    <s v="Non-Labor"/>
    <d v="2020-08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22"/>
  </r>
  <r>
    <x v="2"/>
    <x v="21"/>
    <s v="AVA"/>
    <s v="Z90"/>
    <s v="Z90 - Incentive Compensation"/>
    <s v="OPER"/>
    <x v="4"/>
    <x v="42"/>
    <s v="Non-Labor"/>
    <d v="2020-08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0.19"/>
  </r>
  <r>
    <x v="2"/>
    <x v="21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47.63"/>
  </r>
  <r>
    <x v="2"/>
    <x v="21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8.440000000000001"/>
  </r>
  <r>
    <x v="2"/>
    <x v="21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92"/>
  </r>
  <r>
    <x v="2"/>
    <x v="21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.05"/>
  </r>
  <r>
    <x v="2"/>
    <x v="21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28.65"/>
  </r>
  <r>
    <x v="2"/>
    <x v="21"/>
    <s v="AVA"/>
    <s v="Z90"/>
    <s v="Z90 - Incentive Compensation"/>
    <s v="OPER"/>
    <x v="4"/>
    <x v="42"/>
    <s v="Non-Labor"/>
    <d v="2020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8.3000000000000007"/>
  </r>
  <r>
    <x v="2"/>
    <x v="21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0.52"/>
  </r>
  <r>
    <x v="2"/>
    <x v="21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0.11"/>
  </r>
  <r>
    <x v="2"/>
    <x v="21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0.12"/>
  </r>
  <r>
    <x v="2"/>
    <x v="21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4114000"/>
    <m/>
    <m/>
    <n v="-0.11"/>
  </r>
  <r>
    <x v="2"/>
    <x v="21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68"/>
  </r>
  <r>
    <x v="2"/>
    <x v="21"/>
    <s v="AVA"/>
    <s v="Z90"/>
    <s v="Z90 - Incentive Compensation"/>
    <s v="OPER"/>
    <x v="4"/>
    <x v="42"/>
    <s v="Non-Labor"/>
    <d v="2020-08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-0.18"/>
  </r>
  <r>
    <x v="2"/>
    <x v="21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27"/>
  </r>
  <r>
    <x v="2"/>
    <x v="21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56999999999999995"/>
  </r>
  <r>
    <x v="2"/>
    <x v="21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06"/>
  </r>
  <r>
    <x v="2"/>
    <x v="21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99"/>
  </r>
  <r>
    <x v="2"/>
    <x v="21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m/>
    <m/>
    <m/>
    <m/>
    <m/>
    <m/>
    <s v="B960206114000"/>
    <m/>
    <m/>
    <n v="-0.11"/>
  </r>
  <r>
    <x v="2"/>
    <x v="21"/>
    <s v="AVA"/>
    <s v="Z90"/>
    <s v="Z90 - Incentive Compensation"/>
    <s v="OPER"/>
    <x v="4"/>
    <x v="42"/>
    <s v="Non-Labor"/>
    <d v="2020-08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02"/>
  </r>
  <r>
    <x v="2"/>
    <x v="21"/>
    <s v="AVA"/>
    <s v="Z90"/>
    <s v="Z90 - Incentive Compensation"/>
    <s v="OPER"/>
    <x v="4"/>
    <x v="42"/>
    <s v="Non-Labor"/>
    <d v="2020-09-13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1.63"/>
  </r>
  <r>
    <x v="2"/>
    <x v="21"/>
    <s v="AVA"/>
    <s v="Z90"/>
    <s v="Z90 - Incentive Compensation"/>
    <s v="OPER"/>
    <x v="4"/>
    <x v="42"/>
    <s v="Non-Labor"/>
    <d v="2020-09-1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5.09"/>
  </r>
  <r>
    <x v="2"/>
    <x v="21"/>
    <s v="AVA"/>
    <s v="Z90"/>
    <s v="Z90 - Incentive Compensation"/>
    <s v="OPER"/>
    <x v="4"/>
    <x v="42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05"/>
  </r>
  <r>
    <x v="2"/>
    <x v="21"/>
    <s v="AVA"/>
    <s v="Z90"/>
    <s v="Z90 - Incentive Compensation"/>
    <s v="OPER"/>
    <x v="4"/>
    <x v="42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08"/>
  </r>
  <r>
    <x v="2"/>
    <x v="21"/>
    <s v="AVA"/>
    <s v="Z90"/>
    <s v="Z90 - Incentive Compensation"/>
    <s v="OPER"/>
    <x v="4"/>
    <x v="42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7"/>
    <s v="Meals - Dinner                          "/>
    <m/>
    <m/>
    <m/>
    <m/>
    <s v="B980206202000"/>
    <m/>
    <m/>
    <n v="0.02"/>
  </r>
  <r>
    <x v="2"/>
    <x v="21"/>
    <s v="AVA"/>
    <s v="Z90"/>
    <s v="Z90 - Incentive Compensation"/>
    <s v="OPER"/>
    <x v="4"/>
    <x v="42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22"/>
  </r>
  <r>
    <x v="2"/>
    <x v="21"/>
    <s v="AVA"/>
    <s v="Z90"/>
    <s v="Z90 - Incentive Compensation"/>
    <s v="OPER"/>
    <x v="4"/>
    <x v="42"/>
    <s v="Non-Labor"/>
    <d v="2020-09-13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7"/>
    <s v="Meals - Dinner                          "/>
    <m/>
    <m/>
    <m/>
    <m/>
    <s v="B980206203000"/>
    <m/>
    <m/>
    <n v="0.02"/>
  </r>
  <r>
    <x v="2"/>
    <x v="21"/>
    <s v="AVA"/>
    <s v="Z90"/>
    <s v="Z90 - Incentive Compensation"/>
    <s v="OPER"/>
    <x v="4"/>
    <x v="42"/>
    <s v="Non-Labor"/>
    <d v="2020-09-13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.51"/>
  </r>
  <r>
    <x v="2"/>
    <x v="21"/>
    <s v="AVA"/>
    <s v="Z90"/>
    <s v="Z90 - Incentive Compensation"/>
    <s v="OPER"/>
    <x v="4"/>
    <x v="42"/>
    <s v="Non-Labor"/>
    <d v="2020-09-13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0.56999999999999995"/>
  </r>
  <r>
    <x v="2"/>
    <x v="21"/>
    <s v="AVA"/>
    <s v="Z90"/>
    <s v="Z90 - Incentive Compensation"/>
    <s v="OPER"/>
    <x v="4"/>
    <x v="42"/>
    <s v="Non-Labor"/>
    <d v="2020-09-13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6.58"/>
  </r>
  <r>
    <x v="2"/>
    <x v="21"/>
    <s v="AVA"/>
    <s v="Z90"/>
    <s v="Z90 - Incentive Compensation"/>
    <s v="OPER"/>
    <x v="4"/>
    <x v="42"/>
    <s v="Non-Labor"/>
    <d v="2020-09-13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5.89"/>
  </r>
  <r>
    <x v="2"/>
    <x v="21"/>
    <s v="AVA"/>
    <s v="Z90"/>
    <s v="Z90 - Incentive Compensation"/>
    <s v="OPER"/>
    <x v="4"/>
    <x v="42"/>
    <s v="Non-Labor"/>
    <d v="2020-09-13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08"/>
  </r>
  <r>
    <x v="2"/>
    <x v="21"/>
    <s v="AVA"/>
    <s v="Z90"/>
    <s v="Z90 - Incentive Compensation"/>
    <s v="OPER"/>
    <x v="4"/>
    <x v="42"/>
    <s v="Non-Labor"/>
    <d v="2020-09-13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27"/>
    <s v="Meals - Dinner                          "/>
    <m/>
    <m/>
    <m/>
    <m/>
    <s v="B910206114000"/>
    <m/>
    <m/>
    <n v="0.02"/>
  </r>
  <r>
    <x v="2"/>
    <x v="21"/>
    <s v="AVA"/>
    <s v="Z90"/>
    <s v="Z90 - Incentive Compensation"/>
    <s v="OPER"/>
    <x v="4"/>
    <x v="42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s v="E27"/>
    <s v="Meals - Dinner                          "/>
    <m/>
    <m/>
    <m/>
    <m/>
    <s v="B913206101000"/>
    <m/>
    <m/>
    <n v="0.02"/>
  </r>
  <r>
    <x v="2"/>
    <x v="21"/>
    <s v="AVA"/>
    <s v="Z90"/>
    <s v="Z90 - Incentive Compensation"/>
    <s v="OPER"/>
    <x v="4"/>
    <x v="42"/>
    <s v="Non-Labor"/>
    <d v="2020-09-13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44"/>
  </r>
  <r>
    <x v="2"/>
    <x v="21"/>
    <s v="AVA"/>
    <s v="Z90"/>
    <s v="Z90 - Incentive Compensation"/>
    <s v="OPER"/>
    <x v="4"/>
    <x v="42"/>
    <s v="Non-Labor"/>
    <d v="2020-09-13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20"/>
    <s v="Alt/Dual                                "/>
    <m/>
    <m/>
    <m/>
    <m/>
    <s v="B933206114000"/>
    <m/>
    <m/>
    <n v="0.36"/>
  </r>
  <r>
    <x v="2"/>
    <x v="21"/>
    <s v="AVA"/>
    <s v="Z90"/>
    <s v="Z90 - Incentive Compensation"/>
    <s v="OPER"/>
    <x v="4"/>
    <x v="42"/>
    <s v="Non-Labor"/>
    <d v="2020-09-13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02"/>
  </r>
  <r>
    <x v="2"/>
    <x v="21"/>
    <s v="AVA"/>
    <s v="Z90"/>
    <s v="Z90 - Incentive Compensation"/>
    <s v="OPER"/>
    <x v="4"/>
    <x v="42"/>
    <s v="Non-Labor"/>
    <d v="2020-09-13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06"/>
  </r>
  <r>
    <x v="2"/>
    <x v="21"/>
    <s v="AVA"/>
    <s v="Z90"/>
    <s v="Z90 - Incentive Compensation"/>
    <s v="OPER"/>
    <x v="4"/>
    <x v="42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s v="E01"/>
    <s v="Regular                                 "/>
    <m/>
    <m/>
    <m/>
    <m/>
    <s v="B952206101000"/>
    <m/>
    <m/>
    <n v="7.0000000000000007E-2"/>
  </r>
  <r>
    <x v="2"/>
    <x v="21"/>
    <s v="AVA"/>
    <s v="Z90"/>
    <s v="Z90 - Incentive Compensation"/>
    <s v="OPER"/>
    <x v="4"/>
    <x v="42"/>
    <s v="Non-Labor"/>
    <d v="2020-09-13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s v="E20"/>
    <s v="Alt/Dual                                "/>
    <m/>
    <m/>
    <m/>
    <m/>
    <s v="B952206101000"/>
    <m/>
    <m/>
    <n v="0.12"/>
  </r>
  <r>
    <x v="2"/>
    <x v="21"/>
    <s v="AVA"/>
    <s v="Z90"/>
    <s v="Z90 - Incentive Compensation"/>
    <s v="OPER"/>
    <x v="4"/>
    <x v="42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75"/>
  </r>
  <r>
    <x v="2"/>
    <x v="21"/>
    <s v="AVA"/>
    <s v="Z90"/>
    <s v="Z90 - Incentive Compensation"/>
    <s v="OPER"/>
    <x v="4"/>
    <x v="42"/>
    <s v="Non-Labor"/>
    <d v="2020-09-1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05"/>
  </r>
  <r>
    <x v="2"/>
    <x v="21"/>
    <s v="AVA"/>
    <s v="Z90"/>
    <s v="Z90 - Incentive Compensation"/>
    <s v="OPER"/>
    <x v="4"/>
    <x v="42"/>
    <s v="Non-Labor"/>
    <d v="2020-09-13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11"/>
  </r>
  <r>
    <x v="2"/>
    <x v="21"/>
    <s v="AVA"/>
    <s v="Z90"/>
    <s v="Z90 - Incentive Compensation"/>
    <s v="OPER"/>
    <x v="4"/>
    <x v="42"/>
    <s v="Non-Labor"/>
    <d v="2020-09-13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s v="E01"/>
    <s v="Regular                                 "/>
    <m/>
    <m/>
    <m/>
    <m/>
    <s v="B970206104000"/>
    <m/>
    <m/>
    <n v="0.37"/>
  </r>
  <r>
    <x v="2"/>
    <x v="21"/>
    <s v="AVA"/>
    <s v="Z90"/>
    <s v="Z90 - Incentive Compensation"/>
    <s v="OPER"/>
    <x v="4"/>
    <x v="42"/>
    <s v="Non-Labor"/>
    <d v="2020-09-13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1.1100000000000001"/>
  </r>
  <r>
    <x v="2"/>
    <x v="21"/>
    <s v="AVA"/>
    <s v="Z90"/>
    <s v="Z90 - Incentive Compensation"/>
    <s v="OPER"/>
    <x v="4"/>
    <x v="42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20"/>
    <x v="2"/>
    <s v="408115"/>
    <m/>
    <m/>
    <m/>
    <m/>
    <m/>
    <m/>
    <m/>
    <s v="E01"/>
    <s v="Regular                                 "/>
    <m/>
    <m/>
    <m/>
    <m/>
    <s v="B976206105000"/>
    <m/>
    <m/>
    <n v="0.06"/>
  </r>
  <r>
    <x v="2"/>
    <x v="21"/>
    <s v="AVA"/>
    <s v="Z90"/>
    <s v="Z90 - Incentive Compensation"/>
    <s v="OPER"/>
    <x v="4"/>
    <x v="42"/>
    <s v="Non-Labor"/>
    <d v="2020-09-13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22"/>
  </r>
  <r>
    <x v="2"/>
    <x v="21"/>
    <s v="AVA"/>
    <s v="Z90"/>
    <s v="Z90 - Incentive Compensation"/>
    <s v="OPER"/>
    <x v="4"/>
    <x v="42"/>
    <s v="Non-Labor"/>
    <d v="2020-09-13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.1500000000000004"/>
  </r>
  <r>
    <x v="2"/>
    <x v="21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45.55"/>
  </r>
  <r>
    <x v="2"/>
    <x v="21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21.73"/>
  </r>
  <r>
    <x v="2"/>
    <x v="21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7.0000000000000007E-2"/>
  </r>
  <r>
    <x v="2"/>
    <x v="21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13"/>
  </r>
  <r>
    <x v="2"/>
    <x v="21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34"/>
  </r>
  <r>
    <x v="2"/>
    <x v="21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2.17"/>
  </r>
  <r>
    <x v="2"/>
    <x v="21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m/>
    <m/>
    <m/>
    <m/>
    <m/>
    <m/>
    <m/>
    <m/>
    <m/>
    <n v="0.81"/>
  </r>
  <r>
    <x v="2"/>
    <x v="21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9.48"/>
  </r>
  <r>
    <x v="2"/>
    <x v="21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2.87"/>
  </r>
  <r>
    <x v="2"/>
    <x v="21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0.12"/>
  </r>
  <r>
    <x v="2"/>
    <x v="21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0.02"/>
  </r>
  <r>
    <x v="2"/>
    <x v="21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m/>
    <m/>
    <m/>
    <m/>
    <m/>
    <m/>
    <s v="B913206101000"/>
    <m/>
    <m/>
    <n v="0.02"/>
  </r>
  <r>
    <x v="2"/>
    <x v="21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0.64"/>
  </r>
  <r>
    <x v="2"/>
    <x v="21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0.51"/>
  </r>
  <r>
    <x v="2"/>
    <x v="21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4.3499999999999996"/>
  </r>
  <r>
    <x v="2"/>
    <x v="21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08"/>
  </r>
  <r>
    <x v="2"/>
    <x v="21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m/>
    <m/>
    <m/>
    <m/>
    <m/>
    <m/>
    <s v="B952206101000"/>
    <m/>
    <m/>
    <n v="0.27"/>
  </r>
  <r>
    <x v="2"/>
    <x v="21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1.08"/>
  </r>
  <r>
    <x v="2"/>
    <x v="21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7.0000000000000007E-2"/>
  </r>
  <r>
    <x v="2"/>
    <x v="21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16"/>
  </r>
  <r>
    <x v="2"/>
    <x v="21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0.53"/>
  </r>
  <r>
    <x v="2"/>
    <x v="21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1.61"/>
  </r>
  <r>
    <x v="2"/>
    <x v="21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408115"/>
    <m/>
    <m/>
    <m/>
    <m/>
    <m/>
    <m/>
    <m/>
    <m/>
    <m/>
    <m/>
    <m/>
    <m/>
    <m/>
    <s v="B976206105000"/>
    <m/>
    <m/>
    <n v="0.08"/>
  </r>
  <r>
    <x v="2"/>
    <x v="21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32"/>
  </r>
  <r>
    <x v="2"/>
    <x v="21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5.98"/>
  </r>
  <r>
    <x v="2"/>
    <x v="22"/>
    <s v="AVA"/>
    <s v="A50"/>
    <s v="A50 - Director of Ops WA &amp; ID"/>
    <s v="OPER"/>
    <x v="1"/>
    <x v="2"/>
    <s v="Non-Labor"/>
    <m/>
    <s v="ID"/>
    <x v="0"/>
    <s v="Purchase Invoices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s v="110950"/>
    <s v="CYCLOMEDIA TECHNOLOGY INC"/>
    <m/>
    <s v="2020-106"/>
    <m/>
    <s v="LIDAR"/>
    <m/>
    <n v="15375"/>
  </r>
  <r>
    <x v="2"/>
    <x v="22"/>
    <s v="AVA"/>
    <s v="A50"/>
    <s v="A50 - Director of Ops WA &amp; ID"/>
    <s v="OPER"/>
    <x v="2"/>
    <x v="10"/>
    <s v="Non-Labor"/>
    <m/>
    <s v="WA"/>
    <x v="0"/>
    <s v="Purchase Invoices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s v="9603"/>
    <s v="James, David C"/>
    <m/>
    <s v="IE13318503"/>
    <m/>
    <s v="Mileage, Malden property marker install"/>
    <m/>
    <n v="140.88"/>
  </r>
  <r>
    <x v="2"/>
    <x v="22"/>
    <s v="AVA"/>
    <s v="A50"/>
    <s v="A50 - Director of Ops WA &amp; ID"/>
    <s v="OPER"/>
    <x v="2"/>
    <x v="4"/>
    <s v="Non-Labor"/>
    <m/>
    <s v="WA"/>
    <x v="0"/>
    <s v="Purchase Invoices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s v="9603"/>
    <s v="James, David C"/>
    <m/>
    <s v="IE13318503"/>
    <m/>
    <s v="Meals, Lunch x3 Doug Forkner, lisa la bolle, david james"/>
    <m/>
    <n v="37"/>
  </r>
  <r>
    <x v="2"/>
    <x v="22"/>
    <s v="AVA"/>
    <s v="A50"/>
    <s v="A50 - Director of Ops WA &amp; ID"/>
    <s v="OPER"/>
    <x v="2"/>
    <x v="4"/>
    <s v="Non-Labor"/>
    <m/>
    <s v="WA"/>
    <x v="0"/>
    <s v="Purchase Invoices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s v="9603"/>
    <s v="James, David C"/>
    <m/>
    <s v="IE13318503"/>
    <m/>
    <s v="Meals, Lunch x3 doug forkner, lisa la bolle, david james"/>
    <m/>
    <n v="40"/>
  </r>
  <r>
    <x v="2"/>
    <x v="22"/>
    <s v="AVA"/>
    <s v="A50"/>
    <s v="A50 - Director of Ops WA &amp; ID"/>
    <s v="OPER"/>
    <x v="0"/>
    <x v="32"/>
    <s v="Labor"/>
    <d v="2020-09-2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10"/>
    <n v="213.2"/>
  </r>
  <r>
    <x v="2"/>
    <x v="22"/>
    <s v="AVA"/>
    <s v="A50"/>
    <s v="A50 - Director of Ops WA &amp; ID"/>
    <s v="OPER"/>
    <x v="0"/>
    <x v="32"/>
    <s v="Labor"/>
    <d v="2020-10-1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20"/>
    <n v="426.4"/>
  </r>
  <r>
    <x v="2"/>
    <x v="22"/>
    <s v="AVA"/>
    <s v="A50"/>
    <s v="A50 - Director of Ops WA &amp; ID"/>
    <s v="OPER"/>
    <x v="0"/>
    <x v="32"/>
    <s v="Labor"/>
    <d v="2020-10-1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8"/>
    <n v="157.52000000000001"/>
  </r>
  <r>
    <x v="2"/>
    <x v="22"/>
    <s v="AVA"/>
    <s v="A50"/>
    <s v="A50 - Director of Ops WA &amp; ID"/>
    <s v="OPER"/>
    <x v="0"/>
    <x v="32"/>
    <s v="Labor"/>
    <d v="2020-10-1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32"/>
    <n v="630.08000000000004"/>
  </r>
  <r>
    <x v="2"/>
    <x v="22"/>
    <s v="AVA"/>
    <s v="A50"/>
    <s v="A50 - Director of Ops WA &amp; ID"/>
    <s v="OPER"/>
    <x v="0"/>
    <x v="32"/>
    <s v="Labor"/>
    <d v="2020-10-2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9"/>
    <n v="191.88"/>
  </r>
  <r>
    <x v="2"/>
    <x v="22"/>
    <s v="AVA"/>
    <s v="A50"/>
    <s v="A50 - Director of Ops WA &amp; ID"/>
    <s v="OPER"/>
    <x v="0"/>
    <x v="32"/>
    <s v="Labor"/>
    <d v="2020-10-2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8"/>
    <n v="157.52000000000001"/>
  </r>
  <r>
    <x v="2"/>
    <x v="22"/>
    <s v="AVA"/>
    <s v="A50"/>
    <s v="A50 - Director of Ops WA &amp; ID"/>
    <s v="OPER"/>
    <x v="0"/>
    <x v="32"/>
    <s v="Labor"/>
    <d v="2020-10-2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32"/>
    <n v="630.08000000000004"/>
  </r>
  <r>
    <x v="2"/>
    <x v="22"/>
    <s v="AVA"/>
    <s v="A50"/>
    <s v="A50 - Director of Ops WA &amp; ID"/>
    <s v="OPER"/>
    <x v="0"/>
    <x v="1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204"/>
    <s v="App Lnmn 5"/>
    <s v="Whitmore, Cody Lee"/>
    <s v="E77"/>
    <s v="OT 2x Ext Trouble                       "/>
    <m/>
    <m/>
    <m/>
    <m/>
    <s v="B980206203000"/>
    <m/>
    <n v="8.5"/>
    <n v="636.48"/>
  </r>
  <r>
    <x v="2"/>
    <x v="22"/>
    <s v="AVA"/>
    <s v="A50"/>
    <s v="A50 - Director of Ops WA &amp; ID"/>
    <s v="OPER"/>
    <x v="0"/>
    <x v="1"/>
    <s v="Labor"/>
    <d v="2020-09-27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4848"/>
    <s v="Jmn Lnmn"/>
    <s v="White, Justin Anthony"/>
    <s v="E24"/>
    <s v="Call 2X                                 "/>
    <m/>
    <m/>
    <m/>
    <m/>
    <s v="B907206101000"/>
    <m/>
    <n v="2.5"/>
    <n v="243.15"/>
  </r>
  <r>
    <x v="2"/>
    <x v="22"/>
    <s v="AVA"/>
    <s v="A50"/>
    <s v="A50 - Director of Ops WA &amp; ID"/>
    <s v="OPER"/>
    <x v="0"/>
    <x v="1"/>
    <s v="Labor"/>
    <d v="2020-09-27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5401"/>
    <s v="App Lnmn 3"/>
    <s v="Steinke, Nickolaus Robert"/>
    <s v="E24"/>
    <s v="Call 2X                                 "/>
    <m/>
    <m/>
    <m/>
    <m/>
    <s v="B907206101000"/>
    <m/>
    <n v="2.5"/>
    <n v="170.2"/>
  </r>
  <r>
    <x v="2"/>
    <x v="22"/>
    <s v="AVA"/>
    <s v="A50"/>
    <s v="A50 - Director of Ops WA &amp; ID"/>
    <s v="OPER"/>
    <x v="0"/>
    <x v="6"/>
    <s v="Labor"/>
    <d v="2020-09-27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40946"/>
    <s v="Mgr Wildfire Resiliency"/>
    <s v="James, David C"/>
    <s v="E01"/>
    <s v="Regular                                 "/>
    <m/>
    <m/>
    <m/>
    <m/>
    <m/>
    <m/>
    <n v="9"/>
    <n v="679.23"/>
  </r>
  <r>
    <x v="2"/>
    <x v="22"/>
    <s v="AVA"/>
    <s v="A50"/>
    <s v="A50 - Director of Ops WA &amp; ID"/>
    <s v="OPER"/>
    <x v="0"/>
    <x v="6"/>
    <s v="Labor"/>
    <d v="2020-09-2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03.8"/>
  </r>
  <r>
    <x v="2"/>
    <x v="22"/>
    <s v="AVA"/>
    <s v="A50"/>
    <s v="A50 - Director of Ops WA &amp; ID"/>
    <s v="OPER"/>
    <x v="0"/>
    <x v="6"/>
    <s v="Labor"/>
    <d v="2020-09-27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20"/>
    <n v="1509.4"/>
  </r>
  <r>
    <x v="2"/>
    <x v="22"/>
    <s v="AVA"/>
    <s v="A50"/>
    <s v="A50 - Director of Ops WA &amp; ID"/>
    <s v="OPER"/>
    <x v="0"/>
    <x v="6"/>
    <s v="Labor"/>
    <d v="2020-09-27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20"/>
    <n v="1509.4"/>
  </r>
  <r>
    <x v="2"/>
    <x v="22"/>
    <s v="AVA"/>
    <s v="A50"/>
    <s v="A50 - Director of Ops WA &amp; ID"/>
    <s v="OPER"/>
    <x v="0"/>
    <x v="6"/>
    <s v="Labor"/>
    <d v="2020-10-11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40946"/>
    <s v="Mgr Wildfire Resiliency"/>
    <s v="James, David C"/>
    <s v="E01"/>
    <s v="Regular                                 "/>
    <m/>
    <m/>
    <m/>
    <m/>
    <m/>
    <m/>
    <n v="7"/>
    <n v="528.29"/>
  </r>
  <r>
    <x v="2"/>
    <x v="22"/>
    <s v="AVA"/>
    <s v="A50"/>
    <s v="A50 - Director of Ops WA &amp; ID"/>
    <s v="OPER"/>
    <x v="0"/>
    <x v="6"/>
    <s v="Labor"/>
    <d v="2020-10-1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03.8"/>
  </r>
  <r>
    <x v="2"/>
    <x v="22"/>
    <s v="AVA"/>
    <s v="A50"/>
    <s v="A50 - Director of Ops WA &amp; ID"/>
    <s v="OPER"/>
    <x v="0"/>
    <x v="6"/>
    <s v="Labor"/>
    <d v="2020-10-11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4"/>
    <n v="1056.58"/>
  </r>
  <r>
    <x v="2"/>
    <x v="22"/>
    <s v="AVA"/>
    <s v="A50"/>
    <s v="A50 - Director of Ops WA &amp; ID"/>
    <s v="OPER"/>
    <x v="0"/>
    <x v="6"/>
    <s v="Labor"/>
    <d v="2020-10-11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4"/>
    <n v="1056.58"/>
  </r>
  <r>
    <x v="2"/>
    <x v="22"/>
    <s v="AVA"/>
    <s v="A50"/>
    <s v="A50 - Director of Ops WA &amp; ID"/>
    <s v="OPER"/>
    <x v="0"/>
    <x v="6"/>
    <s v="Labor"/>
    <d v="2020-10-25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40946"/>
    <s v="Mgr Wildfire Resiliency"/>
    <s v="James, David C"/>
    <s v="E01"/>
    <s v="Regular                                 "/>
    <m/>
    <m/>
    <m/>
    <m/>
    <m/>
    <m/>
    <n v="6"/>
    <n v="452.82"/>
  </r>
  <r>
    <x v="2"/>
    <x v="22"/>
    <s v="AVA"/>
    <s v="A50"/>
    <s v="A50 - Director of Ops WA &amp; ID"/>
    <s v="OPER"/>
    <x v="0"/>
    <x v="6"/>
    <s v="Labor"/>
    <d v="2020-10-25T00:00:00"/>
    <s v="AN"/>
    <x v="0"/>
    <s v="Labor Cost USD"/>
    <m/>
    <m/>
    <m/>
    <m/>
    <x v="1"/>
    <x v="1"/>
    <s v="WFRES Trans Operat-115kV ID"/>
    <s v="39902071"/>
    <s v="TRN-Operations"/>
    <s v="560000"/>
    <x v="36"/>
    <s v="560000"/>
    <m/>
    <m/>
    <m/>
    <m/>
    <s v="40946"/>
    <s v="Mgr Wildfire Resiliency"/>
    <s v="James, David C"/>
    <s v="E01"/>
    <s v="Regular                                 "/>
    <m/>
    <m/>
    <m/>
    <m/>
    <m/>
    <m/>
    <n v="3"/>
    <n v="226.41"/>
  </r>
  <r>
    <x v="2"/>
    <x v="22"/>
    <s v="AVA"/>
    <s v="A50"/>
    <s v="A50 - Director of Ops WA &amp; ID"/>
    <s v="OPER"/>
    <x v="0"/>
    <x v="6"/>
    <s v="Labor"/>
    <d v="2020-10-2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"/>
    <n v="301.88"/>
  </r>
  <r>
    <x v="2"/>
    <x v="22"/>
    <s v="AVA"/>
    <s v="A50"/>
    <s v="A50 - Director of Ops WA &amp; ID"/>
    <s v="OPER"/>
    <x v="0"/>
    <x v="6"/>
    <s v="Labor"/>
    <d v="2020-10-2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03.8"/>
  </r>
  <r>
    <x v="2"/>
    <x v="22"/>
    <s v="AVA"/>
    <s v="A50"/>
    <s v="A50 - Director of Ops WA &amp; ID"/>
    <s v="OPER"/>
    <x v="0"/>
    <x v="6"/>
    <s v="Labor"/>
    <d v="2020-10-25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7"/>
    <n v="1282.97"/>
  </r>
  <r>
    <x v="2"/>
    <x v="22"/>
    <s v="AVA"/>
    <s v="A50"/>
    <s v="A50 - Director of Ops WA &amp; ID"/>
    <s v="OPER"/>
    <x v="0"/>
    <x v="6"/>
    <s v="Labor"/>
    <d v="2020-10-25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23"/>
    <n v="1735.78"/>
  </r>
  <r>
    <x v="2"/>
    <x v="22"/>
    <s v="AVA"/>
    <s v="A50"/>
    <s v="A50 - Director of Ops WA &amp; ID"/>
    <s v="OPER"/>
    <x v="0"/>
    <x v="0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204"/>
    <s v="App Lnmn 5"/>
    <s v="Whitmore, Cody Lee"/>
    <s v="E01"/>
    <s v="Regular                                 "/>
    <m/>
    <m/>
    <m/>
    <m/>
    <s v="B980206203000"/>
    <m/>
    <n v="4"/>
    <n v="149.76"/>
  </r>
  <r>
    <x v="2"/>
    <x v="22"/>
    <s v="AVA"/>
    <s v="A50"/>
    <s v="A50 - Director of Ops WA &amp; ID"/>
    <s v="OPER"/>
    <x v="0"/>
    <x v="0"/>
    <s v="Labor"/>
    <d v="2020-09-27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5566"/>
    <s v="App Lnmn 3"/>
    <s v="Munger, Kace Dalton"/>
    <s v="E01"/>
    <s v="Regular                                 "/>
    <m/>
    <m/>
    <m/>
    <m/>
    <s v="B906206101000"/>
    <m/>
    <n v="4"/>
    <n v="136.16"/>
  </r>
  <r>
    <x v="2"/>
    <x v="22"/>
    <s v="AVA"/>
    <s v="A50"/>
    <s v="A50 - Director of Ops WA &amp; ID"/>
    <s v="OPER"/>
    <x v="0"/>
    <x v="0"/>
    <s v="Labor"/>
    <d v="2020-10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985"/>
    <s v="App Lnmn 7"/>
    <s v="Bereiter, David Joseph"/>
    <s v="E27"/>
    <s v="Meals - Dinner                          "/>
    <m/>
    <m/>
    <m/>
    <m/>
    <s v="B956206105000"/>
    <m/>
    <n v="1"/>
    <n v="16"/>
  </r>
  <r>
    <x v="2"/>
    <x v="22"/>
    <s v="AVA"/>
    <s v="A50"/>
    <s v="A50 - Director of Ops WA &amp; ID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189"/>
    <s v="App Lnmn 7"/>
    <s v="Odneal, Thomas Ryley"/>
    <s v="E01"/>
    <s v="Regular                                 "/>
    <m/>
    <m/>
    <m/>
    <m/>
    <s v="B980206201000"/>
    <m/>
    <n v="4"/>
    <n v="167.28"/>
  </r>
  <r>
    <x v="2"/>
    <x v="22"/>
    <s v="AVA"/>
    <s v="B50"/>
    <s v="B50 - Spokane Electric"/>
    <s v="OPER"/>
    <x v="0"/>
    <x v="1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59500"/>
    <s v="Jmn Lnsvsmn"/>
    <s v="Miller, Douglas H"/>
    <s v="E77"/>
    <s v="OT 2x Ext Trouble                       "/>
    <m/>
    <m/>
    <m/>
    <m/>
    <s v="B980206202000"/>
    <m/>
    <n v="1.5"/>
    <n v="150.30000000000001"/>
  </r>
  <r>
    <x v="2"/>
    <x v="22"/>
    <s v="AVA"/>
    <s v="B50"/>
    <s v="B50 - Spokane Electric"/>
    <s v="OPER"/>
    <x v="0"/>
    <x v="1"/>
    <s v="Labor"/>
    <d v="2020-09-2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736"/>
    <s v="Jmn Lnmn"/>
    <s v="Christopherson, Beau Dee"/>
    <s v="E24"/>
    <s v="Call 2X                                 "/>
    <m/>
    <m/>
    <m/>
    <m/>
    <s v="B901206105000"/>
    <m/>
    <n v="4"/>
    <n v="389.04"/>
  </r>
  <r>
    <x v="2"/>
    <x v="22"/>
    <s v="AVA"/>
    <s v="B50"/>
    <s v="B50 - Spokane Electric"/>
    <s v="OPER"/>
    <x v="0"/>
    <x v="1"/>
    <s v="Labor"/>
    <d v="2020-09-2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5495"/>
    <m/>
    <m/>
    <s v="E24"/>
    <s v="Call 2X                                 "/>
    <m/>
    <m/>
    <m/>
    <m/>
    <s v="B901206105000"/>
    <m/>
    <n v="4"/>
    <n v="389.04"/>
  </r>
  <r>
    <x v="2"/>
    <x v="22"/>
    <s v="AVA"/>
    <s v="B50"/>
    <s v="B50 - Spokane Electric"/>
    <s v="OPER"/>
    <x v="0"/>
    <x v="1"/>
    <s v="Labor"/>
    <d v="2020-09-27T00:00:00"/>
    <s v="WA"/>
    <x v="0"/>
    <s v="Labor Cost USD"/>
    <m/>
    <m/>
    <m/>
    <m/>
    <x v="0"/>
    <x v="0"/>
    <s v="Distr Tree Maintenance -956"/>
    <s v="95602061"/>
    <s v="DIS-Maintenance"/>
    <s v="593010"/>
    <x v="3"/>
    <s v="593000"/>
    <m/>
    <m/>
    <m/>
    <m/>
    <s v="72555"/>
    <s v="Jmn Lnsvsmn"/>
    <s v="Reynolds, Clayton M"/>
    <s v="E77"/>
    <s v="OT 2x Ext Trouble                       "/>
    <m/>
    <m/>
    <m/>
    <m/>
    <s v="B956206104000"/>
    <m/>
    <n v="0.5"/>
    <n v="50.1"/>
  </r>
  <r>
    <x v="2"/>
    <x v="22"/>
    <s v="AVA"/>
    <s v="B50"/>
    <s v="B50 - Spokane Electric"/>
    <s v="OPER"/>
    <x v="0"/>
    <x v="1"/>
    <s v="Labor"/>
    <d v="2020-09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24"/>
    <s v="Call 2X                                 "/>
    <m/>
    <m/>
    <m/>
    <m/>
    <s v="B956206105000"/>
    <m/>
    <n v="2.5"/>
    <n v="243.15"/>
  </r>
  <r>
    <x v="2"/>
    <x v="22"/>
    <s v="AVA"/>
    <s v="B50"/>
    <s v="B50 - Spokane Electric"/>
    <s v="OPER"/>
    <x v="0"/>
    <x v="1"/>
    <s v="Labor"/>
    <d v="2020-09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24"/>
    <s v="Call 2X                                 "/>
    <m/>
    <m/>
    <m/>
    <m/>
    <s v="B956206105000"/>
    <m/>
    <n v="1.5"/>
    <n v="150.30000000000001"/>
  </r>
  <r>
    <x v="2"/>
    <x v="22"/>
    <s v="AVA"/>
    <s v="B50"/>
    <s v="B50 - Spokane Electric"/>
    <s v="OPER"/>
    <x v="0"/>
    <x v="1"/>
    <s v="Labor"/>
    <d v="2020-09-2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56206114000"/>
    <m/>
    <n v="1.5"/>
    <n v="150.30000000000001"/>
  </r>
  <r>
    <x v="2"/>
    <x v="22"/>
    <s v="AVA"/>
    <s v="B50"/>
    <s v="B50 - Spokane Electric"/>
    <s v="OPER"/>
    <x v="0"/>
    <x v="1"/>
    <s v="Labor"/>
    <d v="2020-09-27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45703"/>
    <s v="Jmn Lnsvsmn"/>
    <s v="Kieffer, Brett J"/>
    <s v="E24"/>
    <s v="Call 2X                                 "/>
    <m/>
    <m/>
    <m/>
    <m/>
    <s v="B958206114000"/>
    <m/>
    <n v="1"/>
    <n v="100.2"/>
  </r>
  <r>
    <x v="2"/>
    <x v="22"/>
    <s v="AVA"/>
    <s v="B50"/>
    <s v="B50 - Spokane Electric"/>
    <s v="OPER"/>
    <x v="0"/>
    <x v="1"/>
    <s v="Labor"/>
    <d v="2020-09-27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76206114000"/>
    <m/>
    <n v="3.5"/>
    <n v="350.7"/>
  </r>
  <r>
    <x v="2"/>
    <x v="22"/>
    <s v="AVA"/>
    <s v="B50"/>
    <s v="B50 - Spokane Electric"/>
    <s v="OPER"/>
    <x v="0"/>
    <x v="1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84"/>
    <s v="Alt 2x Ext Trouble                      "/>
    <m/>
    <m/>
    <m/>
    <m/>
    <s v="B980206202000"/>
    <m/>
    <n v="0.5"/>
    <n v="50.1"/>
  </r>
  <r>
    <x v="2"/>
    <x v="22"/>
    <s v="AVA"/>
    <s v="B50"/>
    <s v="B50 - Spokane Electric"/>
    <s v="OPER"/>
    <x v="0"/>
    <x v="1"/>
    <s v="Labor"/>
    <d v="2020-10-11T00:00:00"/>
    <s v="WA"/>
    <x v="0"/>
    <s v="Labor Cost USD"/>
    <m/>
    <m/>
    <m/>
    <m/>
    <x v="0"/>
    <x v="0"/>
    <s v="Distr Tree Maintenance -956"/>
    <s v="95602061"/>
    <s v="DIS-Maintenance"/>
    <s v="593010"/>
    <x v="3"/>
    <s v="593000"/>
    <m/>
    <m/>
    <m/>
    <m/>
    <s v="03614"/>
    <s v="Jmn Lnmn"/>
    <s v="Lessig, Dustin S"/>
    <s v="E44"/>
    <s v="Call 2X Alt  Dual                       "/>
    <m/>
    <m/>
    <m/>
    <m/>
    <s v="B956206104000"/>
    <m/>
    <n v="0.5"/>
    <n v="50.1"/>
  </r>
  <r>
    <x v="2"/>
    <x v="22"/>
    <s v="AVA"/>
    <s v="B50"/>
    <s v="B50 - Spokane Electric"/>
    <s v="OPER"/>
    <x v="0"/>
    <x v="1"/>
    <s v="Labor"/>
    <d v="2020-10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2"/>
    <n v="200.4"/>
  </r>
  <r>
    <x v="2"/>
    <x v="22"/>
    <s v="AVA"/>
    <s v="B50"/>
    <s v="B50 - Spokane Electric"/>
    <s v="OPER"/>
    <x v="0"/>
    <x v="1"/>
    <s v="Labor"/>
    <d v="2020-10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4"/>
    <s v="Call 2X                                 "/>
    <m/>
    <m/>
    <m/>
    <m/>
    <s v="B956206105000"/>
    <m/>
    <n v="3"/>
    <n v="300.60000000000002"/>
  </r>
  <r>
    <x v="2"/>
    <x v="22"/>
    <s v="AVA"/>
    <s v="B50"/>
    <s v="B50 - Spokane Electric"/>
    <s v="OPER"/>
    <x v="0"/>
    <x v="1"/>
    <s v="Labor"/>
    <d v="2020-10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9"/>
    <s v="Schd Shutdown 2X                        "/>
    <m/>
    <m/>
    <m/>
    <m/>
    <s v="B956206105000"/>
    <m/>
    <n v="1"/>
    <n v="100.2"/>
  </r>
  <r>
    <x v="2"/>
    <x v="22"/>
    <s v="AVA"/>
    <s v="B50"/>
    <s v="B50 - Spokane Electric"/>
    <s v="OPER"/>
    <x v="0"/>
    <x v="1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84"/>
    <s v="Alt 2x Ext Trouble                      "/>
    <m/>
    <m/>
    <m/>
    <m/>
    <s v="B980206202000"/>
    <m/>
    <n v="1"/>
    <n v="100.2"/>
  </r>
  <r>
    <x v="2"/>
    <x v="22"/>
    <s v="AVA"/>
    <s v="B50"/>
    <s v="B50 - Spokane Electric"/>
    <s v="OPER"/>
    <x v="0"/>
    <x v="1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77"/>
    <s v="OT 2x Ext Trouble                       "/>
    <m/>
    <m/>
    <m/>
    <m/>
    <s v="B980206203000"/>
    <m/>
    <n v="1"/>
    <n v="100.2"/>
  </r>
  <r>
    <x v="2"/>
    <x v="22"/>
    <s v="AVA"/>
    <s v="B50"/>
    <s v="B50 - Spokane Electric"/>
    <s v="OPER"/>
    <x v="0"/>
    <x v="1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381"/>
    <s v="Jmn Lnsvsmn"/>
    <s v="Burnside, Joshua J"/>
    <s v="E77"/>
    <s v="OT 2x Ext Trouble                       "/>
    <m/>
    <m/>
    <m/>
    <m/>
    <s v="B956206105000"/>
    <m/>
    <n v="1"/>
    <n v="100.2"/>
  </r>
  <r>
    <x v="2"/>
    <x v="22"/>
    <s v="AVA"/>
    <s v="B50"/>
    <s v="B50 - Spokane Electric"/>
    <s v="OPER"/>
    <x v="0"/>
    <x v="1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0.5"/>
    <n v="50.1"/>
  </r>
  <r>
    <x v="2"/>
    <x v="22"/>
    <s v="AVA"/>
    <s v="B50"/>
    <s v="B50 - Spokane Electric"/>
    <s v="OPER"/>
    <x v="0"/>
    <x v="1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2"/>
    <n v="200.4"/>
  </r>
  <r>
    <x v="2"/>
    <x v="22"/>
    <s v="AVA"/>
    <s v="B50"/>
    <s v="B50 - Spokane Electric"/>
    <s v="OPER"/>
    <x v="0"/>
    <x v="1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1"/>
    <n v="100.2"/>
  </r>
  <r>
    <x v="2"/>
    <x v="22"/>
    <s v="AVA"/>
    <s v="B50"/>
    <s v="B50 - Spokane Electric"/>
    <s v="OPER"/>
    <x v="0"/>
    <x v="1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77"/>
    <s v="OT 2x Ext Trouble                       "/>
    <m/>
    <m/>
    <m/>
    <m/>
    <s v="B956202114000"/>
    <m/>
    <n v="0.5"/>
    <n v="50.1"/>
  </r>
  <r>
    <x v="2"/>
    <x v="22"/>
    <s v="AVA"/>
    <s v="B50"/>
    <s v="B50 - Spokane Electric"/>
    <s v="OPER"/>
    <x v="0"/>
    <x v="1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0.5"/>
    <n v="50.1"/>
  </r>
  <r>
    <x v="2"/>
    <x v="22"/>
    <s v="AVA"/>
    <s v="B50"/>
    <s v="B50 - Spokane Electric"/>
    <s v="OPER"/>
    <x v="0"/>
    <x v="0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59500"/>
    <s v="Jmn Lnsvsmn"/>
    <s v="Miller, Douglas H"/>
    <s v="E27"/>
    <s v="Meals - Dinner                          "/>
    <m/>
    <m/>
    <m/>
    <m/>
    <s v="B980206202000"/>
    <m/>
    <n v="1"/>
    <n v="16"/>
  </r>
  <r>
    <x v="2"/>
    <x v="22"/>
    <s v="AVA"/>
    <s v="B50"/>
    <s v="B50 - Spokane Electric"/>
    <s v="OPER"/>
    <x v="0"/>
    <x v="0"/>
    <s v="Labor"/>
    <d v="2020-09-2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736"/>
    <s v="Jmn Lnmn"/>
    <s v="Christopherson, Beau Dee"/>
    <s v="E27"/>
    <s v="Meals - Dinner                          "/>
    <m/>
    <m/>
    <m/>
    <m/>
    <s v="B901206105000"/>
    <m/>
    <n v="1"/>
    <n v="16"/>
  </r>
  <r>
    <x v="2"/>
    <x v="22"/>
    <s v="AVA"/>
    <s v="B50"/>
    <s v="B50 - Spokane Electric"/>
    <s v="OPER"/>
    <x v="0"/>
    <x v="0"/>
    <s v="Labor"/>
    <d v="2020-09-2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5495"/>
    <m/>
    <m/>
    <s v="E27"/>
    <s v="Meals - Dinner                          "/>
    <m/>
    <m/>
    <m/>
    <m/>
    <s v="B901206105000"/>
    <m/>
    <n v="1"/>
    <n v="16"/>
  </r>
  <r>
    <x v="2"/>
    <x v="22"/>
    <s v="AVA"/>
    <s v="B50"/>
    <s v="B50 - Spokane Electric"/>
    <s v="OPER"/>
    <x v="0"/>
    <x v="0"/>
    <s v="Labor"/>
    <d v="2020-09-27T00:00:00"/>
    <s v="WA"/>
    <x v="0"/>
    <s v="Labor Cost USD"/>
    <m/>
    <m/>
    <m/>
    <m/>
    <x v="0"/>
    <x v="0"/>
    <s v="Distr Tree Maintenance -956"/>
    <s v="95602061"/>
    <s v="DIS-Maintenance"/>
    <s v="593010"/>
    <x v="3"/>
    <s v="593000"/>
    <m/>
    <m/>
    <m/>
    <m/>
    <s v="72555"/>
    <s v="Jmn Lnsvsmn"/>
    <s v="Reynolds, Clayton M"/>
    <s v="E01"/>
    <s v="Regular                                 "/>
    <m/>
    <m/>
    <m/>
    <m/>
    <s v="B956206104000"/>
    <m/>
    <n v="1.5"/>
    <n v="75.150000000000006"/>
  </r>
  <r>
    <x v="2"/>
    <x v="22"/>
    <s v="AVA"/>
    <s v="B50"/>
    <s v="B50 - Spokane Electric"/>
    <s v="OPER"/>
    <x v="0"/>
    <x v="0"/>
    <s v="Labor"/>
    <d v="2020-09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0"/>
    <n v="501"/>
  </r>
  <r>
    <x v="2"/>
    <x v="22"/>
    <s v="AVA"/>
    <s v="B50"/>
    <s v="B50 - Spokane Electric"/>
    <s v="OPER"/>
    <x v="0"/>
    <x v="0"/>
    <s v="Labor"/>
    <d v="2020-09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27"/>
    <s v="Meals - Dinner                          "/>
    <m/>
    <m/>
    <m/>
    <m/>
    <s v="B956206105000"/>
    <m/>
    <n v="1"/>
    <n v="16"/>
  </r>
  <r>
    <x v="2"/>
    <x v="22"/>
    <s v="AVA"/>
    <s v="B50"/>
    <s v="B50 - Spokane Electric"/>
    <s v="OPER"/>
    <x v="0"/>
    <x v="0"/>
    <s v="Labor"/>
    <d v="2020-09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9"/>
    <n v="450.9"/>
  </r>
  <r>
    <x v="2"/>
    <x v="22"/>
    <s v="AVA"/>
    <s v="B50"/>
    <s v="B50 - Spokane Electric"/>
    <s v="OPER"/>
    <x v="0"/>
    <x v="0"/>
    <s v="Labor"/>
    <d v="2020-09-2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27"/>
    <s v="Meals - Dinner                          "/>
    <m/>
    <m/>
    <m/>
    <m/>
    <s v="B956206105000"/>
    <m/>
    <n v="1"/>
    <n v="16"/>
  </r>
  <r>
    <x v="2"/>
    <x v="22"/>
    <s v="AVA"/>
    <s v="B50"/>
    <s v="B50 - Spokane Electric"/>
    <s v="OPER"/>
    <x v="0"/>
    <x v="0"/>
    <s v="Labor"/>
    <d v="2020-09-2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2"/>
    <n v="100.2"/>
  </r>
  <r>
    <x v="2"/>
    <x v="22"/>
    <s v="AVA"/>
    <s v="B50"/>
    <s v="B50 - Spokane Electric"/>
    <s v="OPER"/>
    <x v="0"/>
    <x v="0"/>
    <s v="Labor"/>
    <d v="2020-09-2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"/>
    <n v="50.1"/>
  </r>
  <r>
    <x v="2"/>
    <x v="22"/>
    <s v="AVA"/>
    <s v="B50"/>
    <s v="B50 - Spokane Electric"/>
    <s v="OPER"/>
    <x v="0"/>
    <x v="0"/>
    <s v="Labor"/>
    <d v="2020-09-27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8206114000"/>
    <m/>
    <n v="2"/>
    <n v="100.2"/>
  </r>
  <r>
    <x v="2"/>
    <x v="22"/>
    <s v="AVA"/>
    <s v="B50"/>
    <s v="B50 - Spokane Electric"/>
    <s v="OPER"/>
    <x v="0"/>
    <x v="0"/>
    <s v="Labor"/>
    <d v="2020-09-27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72555"/>
    <s v="Jmn Lnsvsmn"/>
    <s v="Reynolds, Clayton M"/>
    <s v="E27"/>
    <s v="Meals - Dinner                          "/>
    <m/>
    <m/>
    <m/>
    <m/>
    <s v="B976206114000"/>
    <m/>
    <n v="1"/>
    <n v="16"/>
  </r>
  <r>
    <x v="2"/>
    <x v="22"/>
    <s v="AVA"/>
    <s v="B50"/>
    <s v="B50 - Spokane Electric"/>
    <s v="OPER"/>
    <x v="0"/>
    <x v="0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2"/>
    <n v="100.2"/>
  </r>
  <r>
    <x v="2"/>
    <x v="22"/>
    <s v="AVA"/>
    <s v="B50"/>
    <s v="B50 - Spokane Electric"/>
    <s v="OPER"/>
    <x v="0"/>
    <x v="0"/>
    <s v="Labor"/>
    <d v="2020-10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.5"/>
    <n v="75.150000000000006"/>
  </r>
  <r>
    <x v="2"/>
    <x v="22"/>
    <s v="AVA"/>
    <s v="B50"/>
    <s v="B50 - Spokane Electric"/>
    <s v="OPER"/>
    <x v="0"/>
    <x v="0"/>
    <s v="Labor"/>
    <d v="2020-10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3"/>
    <n v="150.30000000000001"/>
  </r>
  <r>
    <x v="2"/>
    <x v="22"/>
    <s v="AVA"/>
    <s v="B50"/>
    <s v="B50 - Spokane Electric"/>
    <s v="OPER"/>
    <x v="0"/>
    <x v="0"/>
    <s v="Labor"/>
    <d v="2020-10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4"/>
    <n v="701.4"/>
  </r>
  <r>
    <x v="2"/>
    <x v="22"/>
    <s v="AVA"/>
    <s v="B50"/>
    <s v="B50 - Spokane Electric"/>
    <s v="OPER"/>
    <x v="0"/>
    <x v="0"/>
    <s v="Labor"/>
    <d v="2020-10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7"/>
    <s v="Meals - Dinner                          "/>
    <m/>
    <m/>
    <m/>
    <m/>
    <s v="B956206105000"/>
    <m/>
    <n v="1"/>
    <n v="16"/>
  </r>
  <r>
    <x v="2"/>
    <x v="22"/>
    <s v="AVA"/>
    <s v="B50"/>
    <s v="B50 - Spokane Electric"/>
    <s v="OPER"/>
    <x v="0"/>
    <x v="0"/>
    <s v="Labor"/>
    <d v="2020-10-1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1"/>
    <n v="50.1"/>
  </r>
  <r>
    <x v="2"/>
    <x v="22"/>
    <s v="AVA"/>
    <s v="B50"/>
    <s v="B50 - Spokane Electric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381"/>
    <s v="Jmn Lnsvsmn"/>
    <s v="Burnside, Joshua J"/>
    <s v="E01"/>
    <s v="Regular                                 "/>
    <m/>
    <m/>
    <m/>
    <m/>
    <s v="B980206202000"/>
    <m/>
    <n v="1"/>
    <n v="50.1"/>
  </r>
  <r>
    <x v="2"/>
    <x v="22"/>
    <s v="AVA"/>
    <s v="B50"/>
    <s v="B50 - Spokane Electric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1.5"/>
    <n v="75.150000000000006"/>
  </r>
  <r>
    <x v="2"/>
    <x v="22"/>
    <s v="AVA"/>
    <s v="B50"/>
    <s v="B50 - Spokane Electric"/>
    <s v="OPER"/>
    <x v="0"/>
    <x v="0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2"/>
    <n v="100.2"/>
  </r>
  <r>
    <x v="2"/>
    <x v="22"/>
    <s v="AVA"/>
    <s v="B50"/>
    <s v="B50 - Spokane Electric"/>
    <s v="OPER"/>
    <x v="0"/>
    <x v="0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5"/>
    <n v="250.5"/>
  </r>
  <r>
    <x v="2"/>
    <x v="22"/>
    <s v="AVA"/>
    <s v="B50"/>
    <s v="B50 - Spokane Electric"/>
    <s v="OPER"/>
    <x v="0"/>
    <x v="0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9"/>
    <n v="450.9"/>
  </r>
  <r>
    <x v="2"/>
    <x v="22"/>
    <s v="AVA"/>
    <s v="B50"/>
    <s v="B50 - Spokane Electric"/>
    <s v="OPER"/>
    <x v="0"/>
    <x v="0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3.5"/>
    <n v="175.35"/>
  </r>
  <r>
    <x v="2"/>
    <x v="22"/>
    <s v="AVA"/>
    <s v="B50"/>
    <s v="B50 - Spokane Electric"/>
    <s v="OPER"/>
    <x v="0"/>
    <x v="0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4114000"/>
    <m/>
    <n v="1"/>
    <n v="50.1"/>
  </r>
  <r>
    <x v="2"/>
    <x v="22"/>
    <s v="AVA"/>
    <s v="B50"/>
    <s v="B50 - Spokane Electric"/>
    <s v="OPER"/>
    <x v="0"/>
    <x v="0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2114000"/>
    <m/>
    <n v="2"/>
    <n v="100.2"/>
  </r>
  <r>
    <x v="2"/>
    <x v="22"/>
    <s v="AVA"/>
    <s v="B50"/>
    <s v="B50 - Spokane Electric"/>
    <s v="OPER"/>
    <x v="0"/>
    <x v="0"/>
    <s v="Labor"/>
    <d v="2020-10-2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3"/>
    <n v="150.30000000000001"/>
  </r>
  <r>
    <x v="2"/>
    <x v="22"/>
    <s v="AVA"/>
    <s v="B50"/>
    <s v="B50 - Spokane Electric"/>
    <s v="OPER"/>
    <x v="0"/>
    <x v="0"/>
    <s v="Labor"/>
    <d v="2020-10-25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8206114000"/>
    <m/>
    <n v="2"/>
    <n v="100.2"/>
  </r>
  <r>
    <x v="2"/>
    <x v="22"/>
    <s v="AVA"/>
    <s v="B53"/>
    <s v="B53 - Pullman"/>
    <s v="OPER"/>
    <x v="0"/>
    <x v="1"/>
    <s v="Labor"/>
    <d v="2020-09-27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2"/>
    <s v="Alt 2X                                  "/>
    <m/>
    <m/>
    <m/>
    <m/>
    <s v="B933206114000"/>
    <m/>
    <n v="3.5"/>
    <n v="357.07"/>
  </r>
  <r>
    <x v="2"/>
    <x v="22"/>
    <s v="AVA"/>
    <s v="B53"/>
    <s v="B53 - Pullman"/>
    <s v="OPER"/>
    <x v="0"/>
    <x v="1"/>
    <s v="Labor"/>
    <d v="2020-10-1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4"/>
    <s v="Call 2X                                 "/>
    <m/>
    <m/>
    <m/>
    <m/>
    <s v="B923206105000"/>
    <m/>
    <n v="2.5"/>
    <n v="276.25"/>
  </r>
  <r>
    <x v="2"/>
    <x v="22"/>
    <s v="AVA"/>
    <s v="B53"/>
    <s v="B53 - Pullman"/>
    <s v="OPER"/>
    <x v="0"/>
    <x v="1"/>
    <s v="Labor"/>
    <d v="2020-10-1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321"/>
    <s v="Jmn Lnsvsmn"/>
    <s v="Fowler, James D"/>
    <s v="E77"/>
    <s v="OT 2x Ext Trouble                       "/>
    <m/>
    <m/>
    <m/>
    <m/>
    <s v="B923206105000"/>
    <m/>
    <n v="3.5"/>
    <n v="340.41"/>
  </r>
  <r>
    <x v="2"/>
    <x v="22"/>
    <s v="AVA"/>
    <s v="B53"/>
    <s v="B53 - Pullman"/>
    <s v="OPER"/>
    <x v="0"/>
    <x v="1"/>
    <s v="Labor"/>
    <d v="2020-10-25T00:00:00"/>
    <s v="ID"/>
    <x v="0"/>
    <s v="Labor Cost USD"/>
    <m/>
    <m/>
    <m/>
    <m/>
    <x v="0"/>
    <x v="0"/>
    <s v="Distr Tree Maintenance -933"/>
    <s v="93302061"/>
    <s v="DIS-Maintenance"/>
    <s v="593010"/>
    <x v="3"/>
    <s v="593000"/>
    <m/>
    <m/>
    <m/>
    <m/>
    <s v="00176"/>
    <s v="Loc Rep Elec"/>
    <s v="Fowler, David"/>
    <s v="E24"/>
    <s v="Call 2X                                 "/>
    <m/>
    <m/>
    <m/>
    <m/>
    <s v="B933206104000"/>
    <m/>
    <n v="9"/>
    <n v="994.5"/>
  </r>
  <r>
    <x v="2"/>
    <x v="22"/>
    <s v="AVA"/>
    <s v="B53"/>
    <s v="B53 - Pullman"/>
    <s v="OPER"/>
    <x v="0"/>
    <x v="1"/>
    <s v="Labor"/>
    <d v="2020-10-2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33206105000"/>
    <m/>
    <n v="4"/>
    <n v="442"/>
  </r>
  <r>
    <x v="2"/>
    <x v="22"/>
    <s v="AVA"/>
    <s v="B53"/>
    <s v="B53 - Pullman"/>
    <s v="OPER"/>
    <x v="0"/>
    <x v="1"/>
    <s v="Labor"/>
    <d v="2020-10-25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77"/>
    <s v="OT 2x Ext Trouble                       "/>
    <m/>
    <m/>
    <m/>
    <m/>
    <s v="B933206114000"/>
    <m/>
    <n v="2"/>
    <n v="200.4"/>
  </r>
  <r>
    <x v="2"/>
    <x v="22"/>
    <s v="AVA"/>
    <s v="B53"/>
    <s v="B53 - Pullman"/>
    <s v="OPER"/>
    <x v="0"/>
    <x v="1"/>
    <s v="Labor"/>
    <d v="2020-10-2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4"/>
    <s v="Call 2X                                 "/>
    <m/>
    <m/>
    <m/>
    <m/>
    <s v="B923206105000"/>
    <m/>
    <n v="5"/>
    <n v="552.5"/>
  </r>
  <r>
    <x v="2"/>
    <x v="22"/>
    <s v="AVA"/>
    <s v="B53"/>
    <s v="B53 - Pullman"/>
    <s v="OPER"/>
    <x v="0"/>
    <x v="1"/>
    <s v="Labor"/>
    <d v="2020-10-2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77"/>
    <s v="OT 2x Ext Trouble                       "/>
    <m/>
    <m/>
    <m/>
    <m/>
    <s v="B923206105000"/>
    <m/>
    <n v="3"/>
    <n v="331.5"/>
  </r>
  <r>
    <x v="2"/>
    <x v="22"/>
    <s v="AVA"/>
    <s v="B53"/>
    <s v="B53 - Pullman"/>
    <s v="OPER"/>
    <x v="0"/>
    <x v="1"/>
    <s v="Labor"/>
    <d v="2020-10-2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79"/>
    <s v="Schd Shutdown 2X                        "/>
    <m/>
    <m/>
    <m/>
    <m/>
    <s v="B923206105000"/>
    <m/>
    <n v="2"/>
    <n v="221"/>
  </r>
  <r>
    <x v="2"/>
    <x v="22"/>
    <s v="AVA"/>
    <s v="B53"/>
    <s v="B53 - Pullman"/>
    <s v="OPER"/>
    <x v="0"/>
    <x v="0"/>
    <s v="Labor"/>
    <d v="2020-09-27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0"/>
    <s v="Alt/Dual                                "/>
    <m/>
    <m/>
    <m/>
    <m/>
    <s v="B933206114000"/>
    <m/>
    <n v="5"/>
    <n v="255.05"/>
  </r>
  <r>
    <x v="2"/>
    <x v="22"/>
    <s v="AVA"/>
    <s v="B53"/>
    <s v="B53 - Pullman"/>
    <s v="OPER"/>
    <x v="0"/>
    <x v="0"/>
    <s v="Labor"/>
    <d v="2020-10-11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04928"/>
    <s v="Jmn Lnmn"/>
    <s v="Bezdicek, Bryan A"/>
    <s v="E20"/>
    <s v="Alt/Dual                                "/>
    <m/>
    <m/>
    <m/>
    <m/>
    <s v="B933206114000"/>
    <m/>
    <n v="4"/>
    <n v="204.04"/>
  </r>
  <r>
    <x v="2"/>
    <x v="22"/>
    <s v="AVA"/>
    <s v="B53"/>
    <s v="B53 - Pullman"/>
    <s v="OPER"/>
    <x v="0"/>
    <x v="0"/>
    <s v="Labor"/>
    <d v="2020-10-1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10.5"/>
  </r>
  <r>
    <x v="2"/>
    <x v="22"/>
    <s v="AVA"/>
    <s v="B53"/>
    <s v="B53 - Pullman"/>
    <s v="OPER"/>
    <x v="0"/>
    <x v="0"/>
    <s v="Labor"/>
    <d v="2020-10-1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7"/>
    <s v="Meals - Dinner                          "/>
    <m/>
    <m/>
    <m/>
    <m/>
    <s v="B923206105000"/>
    <m/>
    <n v="1"/>
    <n v="16"/>
  </r>
  <r>
    <x v="2"/>
    <x v="22"/>
    <s v="AVA"/>
    <s v="B53"/>
    <s v="B53 - Pullman"/>
    <s v="OPER"/>
    <x v="0"/>
    <x v="0"/>
    <s v="Labor"/>
    <d v="2020-10-1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3589"/>
    <s v="Jmn Lnmn"/>
    <s v="Anderson, Max Christopher"/>
    <s v="E20"/>
    <s v="Alt/Dual                                "/>
    <m/>
    <m/>
    <m/>
    <m/>
    <s v="B923206105000"/>
    <m/>
    <n v="2"/>
    <n v="111"/>
  </r>
  <r>
    <x v="2"/>
    <x v="22"/>
    <s v="AVA"/>
    <s v="B53"/>
    <s v="B53 - Pullman"/>
    <s v="OPER"/>
    <x v="0"/>
    <x v="0"/>
    <s v="Labor"/>
    <d v="2020-10-1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321"/>
    <s v="Jmn Lnsvsmn"/>
    <s v="Fowler, James D"/>
    <s v="E01"/>
    <s v="Regular                                 "/>
    <m/>
    <m/>
    <m/>
    <m/>
    <s v="B923206105000"/>
    <m/>
    <n v="2"/>
    <n v="97.26"/>
  </r>
  <r>
    <x v="2"/>
    <x v="22"/>
    <s v="AVA"/>
    <s v="B53"/>
    <s v="B53 - Pullman"/>
    <s v="OPER"/>
    <x v="0"/>
    <x v="0"/>
    <s v="Labor"/>
    <d v="2020-10-1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548"/>
    <s v="Jmn Lnmn"/>
    <s v="Jacobs, Taylor Joe"/>
    <s v="E01"/>
    <s v="Regular                                 "/>
    <m/>
    <m/>
    <m/>
    <m/>
    <s v="B923206105000"/>
    <m/>
    <n v="2"/>
    <n v="97.26"/>
  </r>
  <r>
    <x v="2"/>
    <x v="22"/>
    <s v="AVA"/>
    <s v="B53"/>
    <s v="B53 - Pullman"/>
    <s v="OPER"/>
    <x v="0"/>
    <x v="0"/>
    <s v="Labor"/>
    <d v="2020-10-1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5641"/>
    <s v="App Lnmn 1"/>
    <s v="Lembcke, Devin Ray"/>
    <s v="E01"/>
    <s v="Regular                                 "/>
    <m/>
    <m/>
    <m/>
    <m/>
    <s v="B923206105000"/>
    <m/>
    <n v="2"/>
    <n v="56.96"/>
  </r>
  <r>
    <x v="2"/>
    <x v="22"/>
    <s v="AVA"/>
    <s v="B53"/>
    <s v="B53 - Pullman"/>
    <s v="OPER"/>
    <x v="0"/>
    <x v="0"/>
    <s v="Labor"/>
    <d v="2020-10-1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4"/>
    <n v="221"/>
  </r>
  <r>
    <x v="2"/>
    <x v="22"/>
    <s v="AVA"/>
    <s v="B53"/>
    <s v="B53 - Pullman"/>
    <s v="OPER"/>
    <x v="0"/>
    <x v="0"/>
    <s v="Labor"/>
    <d v="2020-10-11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61334"/>
    <s v="Jmn Lnsvsmn"/>
    <s v="Morgan, Angelo Eugene"/>
    <s v="E01"/>
    <s v="Regular                                 "/>
    <m/>
    <m/>
    <m/>
    <m/>
    <s v="B923206114000"/>
    <m/>
    <n v="2"/>
    <n v="100.2"/>
  </r>
  <r>
    <x v="2"/>
    <x v="22"/>
    <s v="AVA"/>
    <s v="B53"/>
    <s v="B53 - Pullman"/>
    <s v="OPER"/>
    <x v="0"/>
    <x v="0"/>
    <s v="Labor"/>
    <d v="2020-10-25T00:00:00"/>
    <s v="ID"/>
    <x v="0"/>
    <s v="Labor Cost USD"/>
    <m/>
    <m/>
    <m/>
    <m/>
    <x v="0"/>
    <x v="0"/>
    <s v="Distr Tree Maintenance -933"/>
    <s v="93302061"/>
    <s v="DIS-Maintenance"/>
    <s v="593010"/>
    <x v="3"/>
    <s v="593000"/>
    <m/>
    <m/>
    <m/>
    <m/>
    <s v="00176"/>
    <s v="Loc Rep Elec"/>
    <s v="Fowler, David"/>
    <s v="E27"/>
    <s v="Meals - Dinner                          "/>
    <m/>
    <m/>
    <m/>
    <m/>
    <s v="B933206104000"/>
    <m/>
    <n v="1"/>
    <n v="16"/>
  </r>
  <r>
    <x v="2"/>
    <x v="22"/>
    <s v="AVA"/>
    <s v="B53"/>
    <s v="B53 - Pullman"/>
    <s v="OPER"/>
    <x v="0"/>
    <x v="0"/>
    <s v="Labor"/>
    <d v="2020-10-25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3"/>
    <n v="150.30000000000001"/>
  </r>
  <r>
    <x v="2"/>
    <x v="22"/>
    <s v="AVA"/>
    <s v="B53"/>
    <s v="B53 - Pullman"/>
    <s v="OPER"/>
    <x v="0"/>
    <x v="0"/>
    <s v="Labor"/>
    <d v="2020-10-2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10.5"/>
  </r>
  <r>
    <x v="2"/>
    <x v="22"/>
    <s v="AVA"/>
    <s v="C51"/>
    <s v="C51 - Elec Distributn Design"/>
    <s v="OPER"/>
    <x v="0"/>
    <x v="6"/>
    <s v="Labor"/>
    <d v="2020-10-2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1.5"/>
    <n v="90.1"/>
  </r>
  <r>
    <x v="2"/>
    <x v="22"/>
    <s v="AVA"/>
    <s v="D51"/>
    <s v="D51 - Vegetation Management"/>
    <s v="OPER"/>
    <x v="1"/>
    <x v="2"/>
    <s v="Non-Labor"/>
    <d v="2020-09-30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-Vegetation Management"/>
    <m/>
    <n v="-420000"/>
  </r>
  <r>
    <x v="2"/>
    <x v="22"/>
    <s v="AVA"/>
    <s v="D51"/>
    <s v="D51 - Vegetation Management"/>
    <s v="OPER"/>
    <x v="1"/>
    <x v="2"/>
    <s v="Non-Labor"/>
    <d v="2020-10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Veg Management Accrual"/>
    <m/>
    <n v="275000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0042"/>
    <m/>
    <s v="W/E 9-19"/>
    <m/>
    <n v="1070.42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0240"/>
    <m/>
    <s v="W/E 9-26"/>
    <m/>
    <n v="782.92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0603"/>
    <m/>
    <s v="W/E 10-3"/>
    <m/>
    <n v="673.09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0883"/>
    <m/>
    <s v="W/E 10/10"/>
    <m/>
    <n v="1158.99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1229"/>
    <m/>
    <s v="W/E 10/17"/>
    <m/>
    <n v="1372.95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2X27620"/>
    <m/>
    <s v="W/E 9-5"/>
    <m/>
    <n v="646.96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3X16020"/>
    <m/>
    <s v="W/E 9-19"/>
    <m/>
    <n v="646.96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3X16120"/>
    <m/>
    <s v="W/E 9-19"/>
    <m/>
    <n v="646.96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B80620"/>
    <m/>
    <s v="W/E 10-3"/>
    <m/>
    <n v="646.96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B80720"/>
    <m/>
    <s v="W/E 10-3"/>
    <m/>
    <n v="646.96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R54020"/>
    <m/>
    <s v="W/E 10-10"/>
    <m/>
    <n v="646.96"/>
  </r>
  <r>
    <x v="2"/>
    <x v="2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R54120"/>
    <m/>
    <s v="W/E 10-10"/>
    <m/>
    <n v="646.96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0051"/>
    <m/>
    <s v="W/E 9-19"/>
    <m/>
    <n v="749.92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1239"/>
    <m/>
    <s v="W/E 10-17"/>
    <m/>
    <n v="1827.93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3M89020"/>
    <m/>
    <s v="W/E 9-12"/>
    <m/>
    <n v="1455.7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3X15320"/>
    <m/>
    <s v="W/E 9-19"/>
    <m/>
    <n v="1161.76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61248"/>
    <m/>
    <s v="W/E 10-17"/>
    <m/>
    <n v="1362.23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3X15320"/>
    <m/>
    <s v="W/E 9-19"/>
    <m/>
    <n v="4067.01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5R53520"/>
    <m/>
    <s v="W/E 10-10"/>
    <m/>
    <n v="6221.4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5R53520"/>
    <m/>
    <s v="W/E 10-10"/>
    <m/>
    <n v="176.08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5R53520"/>
    <m/>
    <s v="W/E 10-10"/>
    <m/>
    <n v="675.26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0051"/>
    <m/>
    <s v="W/E 9-19"/>
    <m/>
    <n v="2296.63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0249"/>
    <m/>
    <s v="W/E 9-26"/>
    <m/>
    <n v="3655.86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0611"/>
    <m/>
    <s v="W/E 10-3"/>
    <m/>
    <n v="3655.86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0891"/>
    <m/>
    <s v="W/E 10/10"/>
    <m/>
    <n v="3655.86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1239"/>
    <m/>
    <s v="W/E 10-17"/>
    <m/>
    <n v="1406.1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0249"/>
    <m/>
    <s v="W/E 9-26"/>
    <m/>
    <n v="1218.6199999999999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0611"/>
    <m/>
    <s v="W/E 10-3"/>
    <m/>
    <n v="2718.46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0891"/>
    <m/>
    <s v="W/E 10/10"/>
    <m/>
    <n v="1124.8800000000001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1239"/>
    <m/>
    <s v="W/E 10-17"/>
    <m/>
    <n v="1499.84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5B79920"/>
    <m/>
    <s v="W/E 10-3"/>
    <m/>
    <n v="247.98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s v="2551"/>
    <s v="ASPLUNDH TREE EXPERT LLC"/>
    <m/>
    <s v="75B79920"/>
    <m/>
    <s v="W/E 10-3"/>
    <m/>
    <n v="978.12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0055"/>
    <m/>
    <s v="W/E 9-19"/>
    <m/>
    <n v="2156.02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0256"/>
    <m/>
    <s v="W/E 9-26"/>
    <m/>
    <n v="187.48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0898"/>
    <m/>
    <s v="W/E 10/10"/>
    <m/>
    <n v="234.35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1248"/>
    <m/>
    <s v="W/E 10-17"/>
    <m/>
    <n v="234.35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3M89920"/>
    <m/>
    <s v="W/E 9-12"/>
    <m/>
    <n v="3335.61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3X15520"/>
    <m/>
    <s v="W/E 9-19"/>
    <m/>
    <n v="3873.6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3X16720"/>
    <m/>
    <s v="W/E 9-19"/>
    <m/>
    <n v="4057.68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8"/>
    <x v="8"/>
    <s v="593000"/>
    <m/>
    <m/>
    <m/>
    <m/>
    <m/>
    <m/>
    <m/>
    <m/>
    <m/>
    <s v="2551"/>
    <s v="ASPLUNDH TREE EXPERT LLC"/>
    <m/>
    <s v="73X16720"/>
    <m/>
    <s v="W/E 9-19"/>
    <m/>
    <n v="1014.42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0891"/>
    <m/>
    <s v="W/E 10/10"/>
    <m/>
    <n v="1265.49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1239"/>
    <m/>
    <s v="W/E 10-17"/>
    <m/>
    <n v="2023.62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3M88720"/>
    <m/>
    <s v="W/E 9-12"/>
    <m/>
    <n v="2345.63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5B81320"/>
    <m/>
    <s v="W/E 10-3"/>
    <m/>
    <n v="1744.68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0055"/>
    <m/>
    <s v="W/E 9-19"/>
    <m/>
    <n v="470.97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0256"/>
    <m/>
    <s v="W/E 9-26"/>
    <m/>
    <n v="1346.18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0616"/>
    <m/>
    <s v="W/E 10-3"/>
    <m/>
    <n v="1092.5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0898"/>
    <m/>
    <s v="W/E 10/10"/>
    <m/>
    <n v="1437.5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1248"/>
    <m/>
    <s v="W/E 10-17"/>
    <m/>
    <n v="1111.83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2X27120"/>
    <m/>
    <s v="W/E 9-5"/>
    <m/>
    <n v="4457.34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3X15620"/>
    <m/>
    <s v="W/E 9-19"/>
    <m/>
    <n v="1727.01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5B80120"/>
    <m/>
    <s v="W/E 10-3"/>
    <m/>
    <n v="6176.54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5B81320"/>
    <m/>
    <s v="W/E 10-3"/>
    <m/>
    <n v="789.93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3X15620"/>
    <m/>
    <s v="W/E 9-19"/>
    <m/>
    <n v="2371.9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5B80120"/>
    <m/>
    <s v="W/E 10-3"/>
    <m/>
    <n v="1381.32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73X15620"/>
    <m/>
    <s v="W/E 9-19"/>
    <m/>
    <n v="1459.23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75B80120"/>
    <m/>
    <s v="W/E 10-3"/>
    <m/>
    <n v="763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60616"/>
    <m/>
    <s v="W/E 10-3"/>
    <m/>
    <n v="468.7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3M89320"/>
    <m/>
    <s v="W/E 9-12"/>
    <m/>
    <n v="3389.67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3M89720"/>
    <m/>
    <s v="W/E 9-12"/>
    <m/>
    <n v="3407.47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3X15820"/>
    <m/>
    <s v="W/E 9-19"/>
    <m/>
    <n v="6656.28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3X16420"/>
    <m/>
    <s v="W/E 9-19"/>
    <m/>
    <n v="7750.95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5B79720"/>
    <m/>
    <s v="W/E 10-3"/>
    <m/>
    <n v="5190.0200000000004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5B80420"/>
    <m/>
    <s v="W/E 10-3"/>
    <m/>
    <n v="6987.58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5B81020"/>
    <m/>
    <s v="W/E 10-3"/>
    <m/>
    <n v="7313.57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5R53120"/>
    <m/>
    <s v="W/E 10-10"/>
    <m/>
    <n v="7182.34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5R53820"/>
    <m/>
    <s v="W/E 10-10"/>
    <m/>
    <n v="5117.47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5R53920"/>
    <m/>
    <s v="W/E 10-10"/>
    <m/>
    <n v="5103.9399999999996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5R54420"/>
    <m/>
    <s v="W/E 10-10"/>
    <m/>
    <n v="5506.01"/>
  </r>
  <r>
    <x v="2"/>
    <x v="22"/>
    <s v="AVA"/>
    <s v="D51"/>
    <s v="D51 - Vegetation Management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X28220"/>
    <m/>
    <s v="W/E 9-5"/>
    <m/>
    <n v="829.4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61239"/>
    <m/>
    <s v="W/E 10-17"/>
    <m/>
    <n v="1406.1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72V67820"/>
    <m/>
    <s v="TRAFFIC CONTROL DICKSON"/>
    <m/>
    <n v="559.7999999999999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75B80020"/>
    <m/>
    <s v="W/E 10-3"/>
    <m/>
    <n v="3193.3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75R53320"/>
    <m/>
    <s v="W/E 10-10"/>
    <m/>
    <n v="3340.03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75R53420"/>
    <m/>
    <s v="W/E 10-10"/>
    <m/>
    <n v="4481.729999999999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72X28220"/>
    <m/>
    <s v="W/E 9-5"/>
    <m/>
    <n v="2818.0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73X16620"/>
    <m/>
    <s v="W/E 9-19"/>
    <m/>
    <n v="780.0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75B80020"/>
    <m/>
    <s v="W/E 10-3"/>
    <m/>
    <n v="1299.4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75R53320"/>
    <m/>
    <s v="W/E 10-10"/>
    <m/>
    <n v="228.87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8"/>
    <x v="8"/>
    <s v="593000"/>
    <m/>
    <m/>
    <m/>
    <m/>
    <m/>
    <m/>
    <m/>
    <m/>
    <m/>
    <s v="2551"/>
    <s v="ASPLUNDH TREE EXPERT LLC"/>
    <m/>
    <s v="73X16620"/>
    <m/>
    <s v="W/E 9-19"/>
    <m/>
    <n v="780.0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3M89820"/>
    <m/>
    <s v="W/E 9-12"/>
    <m/>
    <n v="10318.799999999999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60616"/>
    <m/>
    <s v="W/E 10-3"/>
    <m/>
    <n v="2296.63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61248"/>
    <m/>
    <s v="W/E 10-17"/>
    <m/>
    <n v="328.09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72X28220"/>
    <m/>
    <s v="W/E 9-5"/>
    <m/>
    <n v="860.2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75B80020"/>
    <m/>
    <s v="W/E 10-3"/>
    <m/>
    <n v="2165.6999999999998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2683"/>
    <m/>
    <s v="ASSEMBLY"/>
    <m/>
    <n v="17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0051"/>
    <m/>
    <s v="W/E 9-19"/>
    <m/>
    <n v="287.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0249"/>
    <m/>
    <s v="W/E 9-26"/>
    <m/>
    <n v="3184.74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0611"/>
    <m/>
    <s v="W/E 10-3"/>
    <m/>
    <n v="862.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0891"/>
    <m/>
    <s v="W/E 10/10"/>
    <m/>
    <n v="933.0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1239"/>
    <m/>
    <s v="W/E 10-17"/>
    <m/>
    <n v="1687.3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X26620"/>
    <m/>
    <s v="W/E 9-5"/>
    <m/>
    <n v="7874.03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X27220"/>
    <m/>
    <s v="W/E 9-5"/>
    <m/>
    <n v="4094.77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X27320"/>
    <m/>
    <s v="W/E 9-5"/>
    <m/>
    <n v="2858.83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X27620"/>
    <m/>
    <s v="W/E 9-5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X27820"/>
    <m/>
    <s v="W/E 9-5"/>
    <m/>
    <n v="7542.07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X28020"/>
    <m/>
    <s v="W/E 9-5"/>
    <m/>
    <n v="5306.2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X28120"/>
    <m/>
    <s v="W/E 9-5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M89420"/>
    <m/>
    <s v="W/E 9-12"/>
    <m/>
    <n v="1467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M89620"/>
    <m/>
    <s v="W/E 9-12"/>
    <m/>
    <n v="833.88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M90120"/>
    <m/>
    <s v="W/E 9-12"/>
    <m/>
    <n v="483.6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X16020"/>
    <m/>
    <s v="W/E 9-19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X16120"/>
    <m/>
    <s v="W/E 9-19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X16320"/>
    <m/>
    <s v="W/E 9-19"/>
    <m/>
    <n v="8698.48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B80620"/>
    <m/>
    <s v="W/E 10-3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B80720"/>
    <m/>
    <s v="W/E 10-3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B80920"/>
    <m/>
    <s v="W/E 10-3"/>
    <m/>
    <n v="1726.63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R52920"/>
    <m/>
    <s v="W/E 10-10"/>
    <m/>
    <n v="6846.91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R53620"/>
    <m/>
    <s v="W/E 10-10"/>
    <m/>
    <n v="178.37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R54020"/>
    <m/>
    <s v="W/E 10-10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R54120"/>
    <m/>
    <s v="W/E 10-10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R54320"/>
    <m/>
    <s v="W/E 10-10"/>
    <m/>
    <n v="9507.3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O99320"/>
    <m/>
    <s v="W/E 10-3"/>
    <m/>
    <n v="4096.71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0055"/>
    <m/>
    <s v="W/E 9-19"/>
    <m/>
    <n v="2259.9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0256"/>
    <m/>
    <s v="W/E 9-26"/>
    <m/>
    <n v="562.4400000000000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0616"/>
    <m/>
    <s v="W/E 10-3"/>
    <m/>
    <n v="3046.5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0898"/>
    <m/>
    <s v="W/E 10/10"/>
    <m/>
    <n v="843.6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1248"/>
    <m/>
    <s v="W/E 10-17"/>
    <m/>
    <n v="1894.14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X27220"/>
    <m/>
    <s v="W/E 9-5"/>
    <m/>
    <n v="1682.5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X27620"/>
    <m/>
    <s v="W/E 9-5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M88920"/>
    <m/>
    <s v="W/E 9-12"/>
    <m/>
    <n v="4203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M89220"/>
    <m/>
    <s v="W/E 9-12"/>
    <m/>
    <n v="2388.48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X15120"/>
    <m/>
    <s v="W/E 9-19"/>
    <m/>
    <n v="1537.1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X15220"/>
    <m/>
    <s v="W/E 9-19"/>
    <m/>
    <n v="8821.1200000000008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X15720"/>
    <m/>
    <s v="W/E 9-19"/>
    <m/>
    <n v="1171.78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X16020"/>
    <m/>
    <s v="W/E 9-19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X16120"/>
    <m/>
    <s v="W/E 9-19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B80620"/>
    <m/>
    <s v="W/E 10-3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B80720"/>
    <m/>
    <s v="W/E 10-3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B80920"/>
    <m/>
    <s v="W/E 10-3"/>
    <m/>
    <n v="6090.8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R52820"/>
    <m/>
    <s v="W/E 10-10"/>
    <m/>
    <n v="6381.38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R53020"/>
    <m/>
    <s v="W/E 10-10"/>
    <m/>
    <n v="4154.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R54020"/>
    <m/>
    <s v="W/E 10-10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R54120"/>
    <m/>
    <s v="W/E 10-10"/>
    <m/>
    <n v="1293.9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3X15120"/>
    <m/>
    <s v="W/E 9-19"/>
    <m/>
    <n v="3561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3X15220"/>
    <m/>
    <s v="W/E 9-19"/>
    <m/>
    <n v="419.7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3X15720"/>
    <m/>
    <s v="W/E 9-19"/>
    <m/>
    <n v="7342.83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5R52820"/>
    <m/>
    <s v="W/E 10-10"/>
    <m/>
    <n v="2436.5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5R53020"/>
    <m/>
    <s v="W/E 10-10"/>
    <m/>
    <n v="3574.0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5R53620"/>
    <m/>
    <s v="W/E 10-10"/>
    <m/>
    <n v="514.9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089947-0"/>
    <m/>
    <s v="1411 E MISSION"/>
    <m/>
    <n v="686.39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089947-0"/>
    <m/>
    <s v="SALES TAX"/>
    <m/>
    <n v="60.19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7563"/>
    <s v="NORTHWEST TRAFFIC CONTROL LLC"/>
    <m/>
    <s v="2668"/>
    <m/>
    <s v="MEADOWOOD HOA"/>
    <m/>
    <n v="1166.8499999999999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3M88920"/>
    <m/>
    <s v="W/E 9-12"/>
    <m/>
    <n v="699.1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3M89220"/>
    <m/>
    <s v="W/E 9-12"/>
    <m/>
    <n v="771.3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5R52820"/>
    <m/>
    <s v="W/E 10-10"/>
    <m/>
    <n v="232.0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5R53020"/>
    <m/>
    <s v="W/E 10-10"/>
    <m/>
    <n v="949.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0891"/>
    <m/>
    <s v="W/E 10/10"/>
    <m/>
    <n v="313.98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1239"/>
    <m/>
    <s v="W/E 10-17"/>
    <m/>
    <n v="1506.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3X15920"/>
    <m/>
    <s v="W/E 9-19"/>
    <m/>
    <n v="1438.5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3X16220"/>
    <m/>
    <s v="W/E 9-19"/>
    <m/>
    <n v="2542.69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3X16520"/>
    <m/>
    <s v="W/E 9-19"/>
    <m/>
    <n v="14872.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5B80520"/>
    <m/>
    <s v="W/E 10-3"/>
    <m/>
    <n v="3801.0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5B80820"/>
    <m/>
    <s v="W/E 10-3"/>
    <m/>
    <n v="7411.76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5R53220"/>
    <m/>
    <s v="W/E 10-10"/>
    <m/>
    <n v="1458.83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0055"/>
    <m/>
    <s v="W/E 9-19"/>
    <m/>
    <n v="1827.93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0898"/>
    <m/>
    <s v="W/E 10/10"/>
    <m/>
    <n v="889.61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5B80820"/>
    <m/>
    <s v="W/E 10-3"/>
    <m/>
    <n v="874.77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5R54220"/>
    <m/>
    <s v="W/E 10-10"/>
    <m/>
    <n v="2850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75R54220"/>
    <m/>
    <s v="W/E 10-10"/>
    <m/>
    <n v="2850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6"/>
    <x v="1"/>
    <s v="593000"/>
    <m/>
    <m/>
    <m/>
    <m/>
    <m/>
    <m/>
    <m/>
    <m/>
    <m/>
    <s v="2551"/>
    <s v="ASPLUNDH TREE EXPERT LLC"/>
    <m/>
    <s v="75B79420"/>
    <m/>
    <s v="W/E 10-3"/>
    <m/>
    <n v="9282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2551"/>
    <s v="ASPLUNDH TREE EXPERT LLC"/>
    <m/>
    <s v="73X15020"/>
    <m/>
    <s v="W/E 9-19"/>
    <m/>
    <n v="3944.85"/>
  </r>
  <r>
    <x v="2"/>
    <x v="22"/>
    <s v="AVA"/>
    <s v="D51"/>
    <s v="D51 - Vegetation Management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X15220"/>
    <m/>
    <s v="W/E 9-19"/>
    <m/>
    <n v="2666.7"/>
  </r>
  <r>
    <x v="2"/>
    <x v="22"/>
    <s v="AVA"/>
    <s v="D51"/>
    <s v="D51 - Vegetation Management"/>
    <s v="OPER"/>
    <x v="0"/>
    <x v="6"/>
    <s v="Labor"/>
    <d v="2020-09-2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22"/>
    <s v="AVA"/>
    <s v="D51"/>
    <s v="D51 - Vegetation Management"/>
    <s v="OPER"/>
    <x v="0"/>
    <x v="6"/>
    <s v="Labor"/>
    <d v="2020-09-2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6"/>
    <n v="2850"/>
  </r>
  <r>
    <x v="2"/>
    <x v="22"/>
    <s v="AVA"/>
    <s v="D51"/>
    <s v="D51 - Vegetation Management"/>
    <s v="OPER"/>
    <x v="0"/>
    <x v="6"/>
    <s v="Labor"/>
    <d v="2020-10-1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22"/>
    <s v="AVA"/>
    <s v="D51"/>
    <s v="D51 - Vegetation Management"/>
    <s v="OPER"/>
    <x v="0"/>
    <x v="6"/>
    <s v="Labor"/>
    <d v="2020-10-1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00"/>
  </r>
  <r>
    <x v="2"/>
    <x v="22"/>
    <s v="AVA"/>
    <s v="D51"/>
    <s v="D51 - Vegetation Management"/>
    <s v="OPER"/>
    <x v="0"/>
    <x v="6"/>
    <s v="Labor"/>
    <d v="2020-10-2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22"/>
    <s v="AVA"/>
    <s v="D51"/>
    <s v="D51 - Vegetation Management"/>
    <s v="OPER"/>
    <x v="0"/>
    <x v="6"/>
    <s v="Labor"/>
    <d v="2020-10-2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58"/>
    <n v="2603.48"/>
  </r>
  <r>
    <x v="2"/>
    <x v="22"/>
    <s v="AVA"/>
    <s v="D51"/>
    <s v="D51 - Vegetation Management"/>
    <s v="OPER"/>
    <x v="0"/>
    <x v="6"/>
    <s v="Labor"/>
    <d v="2020-10-2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00"/>
  </r>
  <r>
    <x v="2"/>
    <x v="22"/>
    <s v="AVA"/>
    <s v="D51"/>
    <s v="D51 - Vegetation Management"/>
    <s v="OPER"/>
    <x v="3"/>
    <x v="9"/>
    <s v="Non-Labor"/>
    <d v="2020-10-31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NSPK PC 298"/>
    <m/>
    <n v="104.3"/>
  </r>
  <r>
    <x v="2"/>
    <x v="22"/>
    <s v="AVA"/>
    <s v="D51"/>
    <s v="D51 - Vegetation Management"/>
    <s v="OPER"/>
    <x v="3"/>
    <x v="22"/>
    <s v="Non-Labor"/>
    <d v="2020-10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518392/202010"/>
    <m/>
    <n v="3.57"/>
  </r>
  <r>
    <x v="2"/>
    <x v="22"/>
    <s v="AVA"/>
    <s v="D53"/>
    <s v="D53 - Clarkston"/>
    <s v="OPER"/>
    <x v="2"/>
    <x v="4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620"/>
    <s v="ROOSTERS WATERFRONT RESTAURANT"/>
    <m/>
    <s v="2009"/>
    <m/>
    <s v="CALL OUT MEAL FLANAGAN"/>
    <m/>
    <n v="37"/>
  </r>
  <r>
    <x v="2"/>
    <x v="22"/>
    <s v="AVA"/>
    <s v="D53"/>
    <s v="D53 - Clarkston"/>
    <s v="OPER"/>
    <x v="2"/>
    <x v="4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620"/>
    <s v="ROOSTERS WATERFRONT RESTAURANT"/>
    <m/>
    <s v="2009"/>
    <m/>
    <s v="SALES TAX"/>
    <m/>
    <n v="2.54"/>
  </r>
  <r>
    <x v="2"/>
    <x v="22"/>
    <s v="AVA"/>
    <s v="D53"/>
    <s v="D53 - Clarkston"/>
    <s v="OPER"/>
    <x v="0"/>
    <x v="1"/>
    <s v="Labor"/>
    <d v="2020-09-27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693"/>
    <s v="Jmn Lnmn"/>
    <s v="Hauger, Jason W"/>
    <s v="E24"/>
    <s v="Call 2X                                 "/>
    <m/>
    <m/>
    <m/>
    <m/>
    <s v="B932206105000"/>
    <m/>
    <n v="2"/>
    <n v="194.52"/>
  </r>
  <r>
    <x v="2"/>
    <x v="22"/>
    <s v="AVA"/>
    <s v="D53"/>
    <s v="D53 - Clarkston"/>
    <s v="OPER"/>
    <x v="0"/>
    <x v="1"/>
    <s v="Labor"/>
    <d v="2020-09-27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693"/>
    <s v="Jmn Lnmn"/>
    <s v="Hauger, Jason W"/>
    <s v="E44"/>
    <s v="Call 2X Alt  Dual                       "/>
    <m/>
    <m/>
    <m/>
    <m/>
    <s v="B932206105000"/>
    <m/>
    <n v="2"/>
    <n v="200.4"/>
  </r>
  <r>
    <x v="2"/>
    <x v="22"/>
    <s v="AVA"/>
    <s v="D53"/>
    <s v="D53 - Clarkston"/>
    <s v="OPER"/>
    <x v="0"/>
    <x v="1"/>
    <s v="Labor"/>
    <d v="2020-09-27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02693"/>
    <s v="Jmn Lnmn"/>
    <s v="Hauger, Jason W"/>
    <s v="E44"/>
    <s v="Call 2X Alt  Dual                       "/>
    <m/>
    <m/>
    <m/>
    <m/>
    <s v="B922206105000"/>
    <m/>
    <n v="2.5"/>
    <n v="277.5"/>
  </r>
  <r>
    <x v="2"/>
    <x v="22"/>
    <s v="AVA"/>
    <s v="D53"/>
    <s v="D53 - Clarkston"/>
    <s v="OPER"/>
    <x v="0"/>
    <x v="1"/>
    <s v="Labor"/>
    <d v="2020-09-27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05616"/>
    <s v="Jmn Lnmn"/>
    <s v="Shively, Jeremy Joseph"/>
    <s v="E24"/>
    <s v="Call 2X                                 "/>
    <m/>
    <m/>
    <m/>
    <m/>
    <s v="B922206105000"/>
    <m/>
    <n v="2.5"/>
    <n v="243.15"/>
  </r>
  <r>
    <x v="2"/>
    <x v="22"/>
    <s v="AVA"/>
    <s v="D53"/>
    <s v="D53 - Clarkston"/>
    <s v="OPER"/>
    <x v="0"/>
    <x v="1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4355"/>
    <s v="Jmn Lnsvsmn"/>
    <s v="Flanagan, Daniel B"/>
    <s v="E05"/>
    <s v="Overtime 2X                             "/>
    <m/>
    <m/>
    <m/>
    <m/>
    <s v="B980206202000"/>
    <m/>
    <n v="1"/>
    <n v="100.2"/>
  </r>
  <r>
    <x v="2"/>
    <x v="22"/>
    <s v="AVA"/>
    <s v="D53"/>
    <s v="D53 - Clarkston"/>
    <s v="OPER"/>
    <x v="0"/>
    <x v="1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4355"/>
    <s v="Jmn Lnsvsmn"/>
    <s v="Flanagan, Daniel B"/>
    <s v="E24"/>
    <s v="Call 2X                                 "/>
    <m/>
    <m/>
    <m/>
    <m/>
    <s v="B980206202000"/>
    <m/>
    <n v="2"/>
    <n v="200.4"/>
  </r>
  <r>
    <x v="2"/>
    <x v="22"/>
    <s v="AVA"/>
    <s v="D53"/>
    <s v="D53 - Clarkston"/>
    <s v="OPER"/>
    <x v="0"/>
    <x v="0"/>
    <s v="Labor"/>
    <d v="2020-09-27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693"/>
    <s v="Jmn Lnmn"/>
    <s v="Hauger, Jason W"/>
    <s v="E27"/>
    <s v="Meals - Dinner                          "/>
    <m/>
    <m/>
    <m/>
    <m/>
    <s v="B932206105000"/>
    <m/>
    <n v="1"/>
    <n v="16"/>
  </r>
  <r>
    <x v="2"/>
    <x v="22"/>
    <s v="AVA"/>
    <s v="D53"/>
    <s v="D53 - Clarkston"/>
    <s v="OPER"/>
    <x v="0"/>
    <x v="0"/>
    <s v="Labor"/>
    <d v="2020-09-27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02693"/>
    <s v="Jmn Lnmn"/>
    <s v="Hauger, Jason W"/>
    <s v="E27"/>
    <s v="Meals - Dinner                          "/>
    <m/>
    <m/>
    <m/>
    <m/>
    <s v="B922206105000"/>
    <m/>
    <n v="1"/>
    <n v="16"/>
  </r>
  <r>
    <x v="2"/>
    <x v="22"/>
    <s v="AVA"/>
    <s v="D53"/>
    <s v="D53 - Clarkston"/>
    <s v="OPER"/>
    <x v="0"/>
    <x v="0"/>
    <s v="Labor"/>
    <d v="2020-09-27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05616"/>
    <s v="Jmn Lnmn"/>
    <s v="Shively, Jeremy Joseph"/>
    <s v="E27"/>
    <s v="Meals - Dinner                          "/>
    <m/>
    <m/>
    <m/>
    <m/>
    <s v="B922206105000"/>
    <m/>
    <n v="1"/>
    <n v="16"/>
  </r>
  <r>
    <x v="2"/>
    <x v="22"/>
    <s v="AVA"/>
    <s v="D53"/>
    <s v="D53 - Clarkston"/>
    <s v="OPER"/>
    <x v="0"/>
    <x v="0"/>
    <s v="Labor"/>
    <d v="2020-10-11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01"/>
    <s v="Regular                                 "/>
    <m/>
    <m/>
    <m/>
    <m/>
    <s v="B932206105000"/>
    <m/>
    <n v="2"/>
    <n v="100.2"/>
  </r>
  <r>
    <x v="2"/>
    <x v="22"/>
    <s v="AVA"/>
    <s v="G50"/>
    <s v="G50 - Colville"/>
    <s v="OPER"/>
    <x v="0"/>
    <x v="1"/>
    <s v="Labor"/>
    <d v="2020-09-2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5"/>
    <s v="Overtime 2X                             "/>
    <m/>
    <m/>
    <m/>
    <m/>
    <s v="B960206105000"/>
    <m/>
    <n v="0.5"/>
    <n v="50.1"/>
  </r>
  <r>
    <x v="2"/>
    <x v="22"/>
    <s v="AVA"/>
    <s v="G50"/>
    <s v="G50 - Colville"/>
    <s v="OPER"/>
    <x v="0"/>
    <x v="1"/>
    <s v="Labor"/>
    <d v="2020-10-1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5"/>
    <s v="Overtime 2X                             "/>
    <m/>
    <m/>
    <m/>
    <m/>
    <s v="B960206105000"/>
    <m/>
    <n v="0.5"/>
    <n v="50.1"/>
  </r>
  <r>
    <x v="2"/>
    <x v="22"/>
    <s v="AVA"/>
    <s v="G50"/>
    <s v="G50 - Colville"/>
    <s v="OPER"/>
    <x v="0"/>
    <x v="1"/>
    <s v="Labor"/>
    <d v="2020-10-2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77"/>
    <s v="OT 2x Ext Trouble                       "/>
    <m/>
    <m/>
    <m/>
    <m/>
    <s v="B960206105000"/>
    <m/>
    <n v="1"/>
    <n v="110.5"/>
  </r>
  <r>
    <x v="2"/>
    <x v="22"/>
    <s v="AVA"/>
    <s v="G50"/>
    <s v="G50 - Colville"/>
    <s v="OPER"/>
    <x v="0"/>
    <x v="1"/>
    <s v="Labor"/>
    <d v="2020-10-2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05"/>
    <s v="Overtime 2X                             "/>
    <m/>
    <m/>
    <m/>
    <m/>
    <s v="B960206105000"/>
    <m/>
    <n v="0.5"/>
    <n v="55.25"/>
  </r>
  <r>
    <x v="2"/>
    <x v="22"/>
    <s v="AVA"/>
    <s v="G50"/>
    <s v="G50 - Colville"/>
    <s v="OPER"/>
    <x v="0"/>
    <x v="1"/>
    <s v="Labor"/>
    <d v="2020-10-2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24"/>
    <s v="Call 2X                                 "/>
    <m/>
    <m/>
    <m/>
    <m/>
    <s v="B960206105000"/>
    <m/>
    <n v="3.5"/>
    <n v="386.75"/>
  </r>
  <r>
    <x v="2"/>
    <x v="22"/>
    <s v="AVA"/>
    <s v="G50"/>
    <s v="G50 - Colville"/>
    <s v="OPER"/>
    <x v="0"/>
    <x v="0"/>
    <s v="Labor"/>
    <d v="2020-09-2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2"/>
    <n v="100.2"/>
  </r>
  <r>
    <x v="2"/>
    <x v="22"/>
    <s v="AVA"/>
    <s v="G50"/>
    <s v="G50 - Colville"/>
    <s v="OPER"/>
    <x v="0"/>
    <x v="0"/>
    <s v="Labor"/>
    <d v="2020-09-27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3801"/>
    <s v="Loc Rep Elec"/>
    <s v="Maupin, Bryant Ray"/>
    <s v="E01"/>
    <s v="Regular                                 "/>
    <m/>
    <m/>
    <m/>
    <m/>
    <s v="B960206114000"/>
    <m/>
    <n v="2"/>
    <n v="105.86"/>
  </r>
  <r>
    <x v="2"/>
    <x v="22"/>
    <s v="AVA"/>
    <s v="G50"/>
    <s v="G50 - Colville"/>
    <s v="OPER"/>
    <x v="0"/>
    <x v="0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9167"/>
    <s v="Loc Rep Elec"/>
    <s v="Gower, Johnathan T"/>
    <s v="E01"/>
    <s v="Regular                                 "/>
    <m/>
    <m/>
    <m/>
    <m/>
    <s v="B980206203000"/>
    <m/>
    <n v="2"/>
    <n v="110.5"/>
  </r>
  <r>
    <x v="2"/>
    <x v="22"/>
    <s v="AVA"/>
    <s v="G50"/>
    <s v="G50 - Colville"/>
    <s v="OPER"/>
    <x v="0"/>
    <x v="0"/>
    <s v="Labor"/>
    <d v="2020-10-1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2"/>
    <n v="100.2"/>
  </r>
  <r>
    <x v="2"/>
    <x v="22"/>
    <s v="AVA"/>
    <s v="G50"/>
    <s v="G50 - Colville"/>
    <s v="OPER"/>
    <x v="0"/>
    <x v="0"/>
    <s v="Labor"/>
    <d v="2020-10-2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01"/>
    <s v="Regular                                 "/>
    <m/>
    <m/>
    <m/>
    <m/>
    <s v="B960206105000"/>
    <m/>
    <n v="2"/>
    <n v="110.5"/>
  </r>
  <r>
    <x v="2"/>
    <x v="22"/>
    <s v="AVA"/>
    <s v="G50"/>
    <s v="G50 - Colville"/>
    <s v="OPER"/>
    <x v="0"/>
    <x v="0"/>
    <s v="Labor"/>
    <d v="2020-10-2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01"/>
    <s v="Regular                                 "/>
    <m/>
    <m/>
    <m/>
    <m/>
    <s v="B960206105000"/>
    <m/>
    <n v="2"/>
    <n v="110.5"/>
  </r>
  <r>
    <x v="2"/>
    <x v="22"/>
    <s v="AVA"/>
    <s v="H50"/>
    <s v="H50 - Othello"/>
    <s v="OPER"/>
    <x v="0"/>
    <x v="1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84"/>
    <s v="Alt 2x Ext Trouble                      "/>
    <m/>
    <m/>
    <m/>
    <m/>
    <s v="B980206202000"/>
    <m/>
    <n v="2"/>
    <n v="200.4"/>
  </r>
  <r>
    <x v="2"/>
    <x v="22"/>
    <s v="AVA"/>
    <s v="H50"/>
    <s v="H50 - Othello"/>
    <s v="OPER"/>
    <x v="0"/>
    <x v="1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84"/>
    <s v="Alt 2x Ext Trouble                      "/>
    <m/>
    <m/>
    <m/>
    <m/>
    <s v="B980206201000"/>
    <m/>
    <n v="1"/>
    <n v="100.2"/>
  </r>
  <r>
    <x v="2"/>
    <x v="22"/>
    <s v="AVA"/>
    <s v="H50"/>
    <s v="H50 - Othello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4"/>
    <n v="200.4"/>
  </r>
  <r>
    <x v="2"/>
    <x v="22"/>
    <s v="AVA"/>
    <s v="H50"/>
    <s v="H50 - Othello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0"/>
    <s v="Alt/Dual                                "/>
    <m/>
    <m/>
    <m/>
    <m/>
    <s v="B980206203000"/>
    <m/>
    <n v="8"/>
    <n v="400.8"/>
  </r>
  <r>
    <x v="2"/>
    <x v="22"/>
    <s v="AVA"/>
    <s v="H50"/>
    <s v="H50 - Othello"/>
    <s v="OPER"/>
    <x v="0"/>
    <x v="0"/>
    <s v="Labor"/>
    <d v="2020-10-25T00:00:00"/>
    <s v="WA"/>
    <x v="0"/>
    <s v="Labor Cost USD"/>
    <m/>
    <m/>
    <m/>
    <m/>
    <x v="0"/>
    <x v="0"/>
    <s v="Distr Tree Maintenance - 971"/>
    <s v="97102061"/>
    <s v="DIS-Maintenance"/>
    <s v="593020"/>
    <x v="2"/>
    <s v="593000"/>
    <m/>
    <m/>
    <m/>
    <m/>
    <s v="04719"/>
    <s v="Jmn Lnmn"/>
    <s v="Garcia Ruelas, Martin E"/>
    <s v="E20"/>
    <s v="Alt/Dual                                "/>
    <m/>
    <m/>
    <m/>
    <m/>
    <s v="B971206105000"/>
    <m/>
    <n v="3"/>
    <n v="150.30000000000001"/>
  </r>
  <r>
    <x v="2"/>
    <x v="22"/>
    <s v="AVA"/>
    <s v="H53"/>
    <s v="H53 - Kellogg"/>
    <s v="OPER"/>
    <x v="0"/>
    <x v="1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3165"/>
    <s v="Jmn Lnsvsmn"/>
    <s v="Robb, Kevin L"/>
    <s v="E79"/>
    <s v="Schd Shutdown 2X                        "/>
    <m/>
    <m/>
    <m/>
    <m/>
    <s v="B980206203000"/>
    <m/>
    <n v="0.5"/>
    <n v="50.1"/>
  </r>
  <r>
    <x v="2"/>
    <x v="22"/>
    <s v="AVA"/>
    <s v="H53"/>
    <s v="H53 - Kellogg"/>
    <s v="OPER"/>
    <x v="0"/>
    <x v="1"/>
    <s v="Labor"/>
    <d v="2020-09-27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4579"/>
    <s v="Electric Distribution Dispatcher"/>
    <s v="Schillereff, Heath M"/>
    <s v="E24"/>
    <s v="Call 2X                                 "/>
    <m/>
    <m/>
    <m/>
    <m/>
    <s v="B907206101000"/>
    <m/>
    <n v="2.5"/>
    <n v="243.15"/>
  </r>
  <r>
    <x v="2"/>
    <x v="22"/>
    <s v="AVA"/>
    <s v="H53"/>
    <s v="H53 - Kellogg"/>
    <s v="OPER"/>
    <x v="0"/>
    <x v="1"/>
    <s v="Labor"/>
    <d v="2020-09-27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7100"/>
    <s v="Jmn Lnmn"/>
    <s v="Blalack, Andrew J"/>
    <s v="E24"/>
    <s v="Call 2X                                 "/>
    <m/>
    <m/>
    <m/>
    <m/>
    <s v="B907206101000"/>
    <m/>
    <n v="2.5"/>
    <n v="243.15"/>
  </r>
  <r>
    <x v="2"/>
    <x v="22"/>
    <s v="AVA"/>
    <s v="H53"/>
    <s v="H53 - Kellogg"/>
    <s v="OPER"/>
    <x v="0"/>
    <x v="0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3165"/>
    <s v="Jmn Lnsvsmn"/>
    <s v="Robb, Kevin L"/>
    <s v="E01"/>
    <s v="Regular                                 "/>
    <m/>
    <m/>
    <m/>
    <m/>
    <s v="B980206203000"/>
    <m/>
    <n v="5"/>
    <n v="250.5"/>
  </r>
  <r>
    <x v="2"/>
    <x v="22"/>
    <s v="AVA"/>
    <s v="H53"/>
    <s v="H53 - Kellogg"/>
    <s v="OPER"/>
    <x v="0"/>
    <x v="0"/>
    <s v="Labor"/>
    <d v="2020-10-11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4"/>
    <n v="200.4"/>
  </r>
  <r>
    <x v="2"/>
    <x v="22"/>
    <s v="AVA"/>
    <s v="H53"/>
    <s v="H53 - Kellogg"/>
    <s v="OPER"/>
    <x v="0"/>
    <x v="0"/>
    <s v="Labor"/>
    <d v="2020-10-25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4579"/>
    <s v="Electric Distribution Dispatcher"/>
    <s v="Schillereff, Heath M"/>
    <s v="E01"/>
    <s v="Regular                                 "/>
    <m/>
    <m/>
    <m/>
    <m/>
    <s v="B399206101000"/>
    <m/>
    <n v="4"/>
    <n v="194.52"/>
  </r>
  <r>
    <x v="2"/>
    <x v="22"/>
    <s v="AVA"/>
    <s v="H53"/>
    <s v="H53 - Kellogg"/>
    <s v="OPER"/>
    <x v="0"/>
    <x v="0"/>
    <s v="Labor"/>
    <d v="2020-10-25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4848"/>
    <s v="Jmn Lnmn"/>
    <s v="White, Justin Anthony"/>
    <s v="E01"/>
    <s v="Regular                                 "/>
    <m/>
    <m/>
    <m/>
    <m/>
    <s v="B399206101000"/>
    <m/>
    <n v="4"/>
    <n v="194.52"/>
  </r>
  <r>
    <x v="2"/>
    <x v="22"/>
    <s v="AVA"/>
    <s v="H53"/>
    <s v="H53 - Kellogg"/>
    <s v="OPER"/>
    <x v="0"/>
    <x v="0"/>
    <s v="Labor"/>
    <d v="2020-10-25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7100"/>
    <s v="Jmn Lnmn"/>
    <s v="Blalack, Andrew J"/>
    <s v="E20"/>
    <s v="Alt/Dual                                "/>
    <m/>
    <m/>
    <m/>
    <m/>
    <s v="B399206101000"/>
    <m/>
    <n v="4"/>
    <n v="222"/>
  </r>
  <r>
    <x v="2"/>
    <x v="22"/>
    <s v="AVA"/>
    <s v="J53"/>
    <s v="J53 - Sandpoint/Bonners Ferry"/>
    <s v="OPER"/>
    <x v="0"/>
    <x v="1"/>
    <s v="Labor"/>
    <d v="2020-10-11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19142"/>
    <s v="Jmn Lnmn"/>
    <s v="Dotson, Patrick E"/>
    <s v="E44"/>
    <s v="Call 2X Alt  Dual                       "/>
    <m/>
    <m/>
    <m/>
    <m/>
    <s v="B930206101000"/>
    <m/>
    <n v="1"/>
    <n v="100.2"/>
  </r>
  <r>
    <x v="2"/>
    <x v="22"/>
    <s v="AVA"/>
    <s v="J53"/>
    <s v="J53 - Sandpoint/Bonners Ferry"/>
    <s v="OPER"/>
    <x v="0"/>
    <x v="0"/>
    <s v="Labor"/>
    <d v="2020-10-11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19142"/>
    <s v="Jmn Lnmn"/>
    <s v="Dotson, Patrick E"/>
    <s v="E20"/>
    <s v="Alt/Dual                                "/>
    <m/>
    <m/>
    <m/>
    <m/>
    <s v="B930206101000"/>
    <m/>
    <n v="4"/>
    <n v="200.4"/>
  </r>
  <r>
    <x v="2"/>
    <x v="22"/>
    <s v="AVA"/>
    <s v="L11"/>
    <s v="L11 - Trans Veg Mgmt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GDC26222"/>
    <m/>
    <s v="SALES TAX"/>
    <m/>
    <n v="4478"/>
  </r>
  <r>
    <x v="2"/>
    <x v="22"/>
    <s v="AVA"/>
    <s v="L11"/>
    <s v="L11 - Trans Veg Mgmt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GDC26222"/>
    <m/>
    <s v="TX LIDAR"/>
    <m/>
    <n v="44780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0"/>
    <s v="22002061"/>
    <s v="TRN-Maintenance"/>
    <s v="571034"/>
    <x v="21"/>
    <s v="571000"/>
    <m/>
    <m/>
    <m/>
    <m/>
    <m/>
    <m/>
    <m/>
    <m/>
    <m/>
    <s v="95579"/>
    <s v="TAILORED SOLUTIONS LLC"/>
    <m/>
    <s v="371"/>
    <m/>
    <s v="Beacon-Bell #4 and #1 herbicide"/>
    <m/>
    <n v="628.26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0"/>
    <s v="22002061"/>
    <s v="TRN-Maintenance"/>
    <s v="571034"/>
    <x v="21"/>
    <s v="571000"/>
    <m/>
    <m/>
    <m/>
    <m/>
    <m/>
    <m/>
    <m/>
    <m/>
    <m/>
    <s v="95579"/>
    <s v="TAILORED SOLUTIONS LLC"/>
    <m/>
    <s v="371"/>
    <m/>
    <s v="SALES TAX"/>
    <m/>
    <n v="5.94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80"/>
    <s v="28002061"/>
    <s v="TRN-Maintenance"/>
    <s v="571032"/>
    <x v="9"/>
    <s v="571000"/>
    <m/>
    <m/>
    <m/>
    <m/>
    <m/>
    <m/>
    <m/>
    <m/>
    <m/>
    <s v="11013"/>
    <s v="JENSENS TREE SERVICE INC"/>
    <m/>
    <s v="1306510"/>
    <m/>
    <s v="equipment mobilization for Boulder Benewah"/>
    <m/>
    <n v="2740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73509"/>
    <m/>
    <s v="Bronx Cabinet 115 removals"/>
    <m/>
    <n v="10170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8927"/>
    <m/>
    <s v="Bronx-Cabinet115 kv removals"/>
    <m/>
    <n v="2792.5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8936"/>
    <m/>
    <s v="Milan tap cleanup"/>
    <m/>
    <n v="2817.5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70"/>
    <m/>
    <s v="SALES TAX"/>
    <m/>
    <n v="177.36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70"/>
    <m/>
    <s v="Spokane area weed notices"/>
    <m/>
    <n v="7241.8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72"/>
    <m/>
    <s v="College and Walnut-westside herbicide"/>
    <m/>
    <n v="2689.62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72"/>
    <m/>
    <s v="SALES TAX"/>
    <m/>
    <n v="28.1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73"/>
    <m/>
    <s v="SALES TAX"/>
    <m/>
    <n v="34.270000000000003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73"/>
    <m/>
    <s v="Sunset -westside herbicide"/>
    <m/>
    <n v="3398.28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74"/>
    <m/>
    <s v="Airway heights-sunset 115"/>
    <m/>
    <n v="632.5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98935"/>
    <m/>
    <s v="Noxon-Pine Creek 230 minor reclear Linfor peak"/>
    <m/>
    <n v="5804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304172"/>
    <m/>
    <s v="Noxon-Pine creek removals"/>
    <m/>
    <n v="2444.0100000000002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306200"/>
    <m/>
    <s v="nox-pin removals"/>
    <m/>
    <n v="8740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4"/>
    <s v="33402061"/>
    <s v="TRN-Maintenance"/>
    <s v="571034"/>
    <x v="21"/>
    <s v="571000"/>
    <m/>
    <m/>
    <m/>
    <m/>
    <m/>
    <m/>
    <m/>
    <m/>
    <m/>
    <s v="95579"/>
    <s v="TAILORED SOLUTIONS LLC"/>
    <m/>
    <s v="365"/>
    <m/>
    <s v="Cab-NOX ID 230 herbicide"/>
    <m/>
    <n v="1245.04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4"/>
    <s v="33402061"/>
    <s v="TRN-Maintenance"/>
    <s v="571034"/>
    <x v="21"/>
    <s v="571000"/>
    <m/>
    <m/>
    <m/>
    <m/>
    <m/>
    <m/>
    <m/>
    <m/>
    <m/>
    <s v="95579"/>
    <s v="TAILORED SOLUTIONS LLC"/>
    <m/>
    <s v="365"/>
    <m/>
    <s v="SALES TAX"/>
    <m/>
    <n v="7.6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68000"/>
    <x v="10"/>
    <s v="568000"/>
    <m/>
    <m/>
    <m/>
    <m/>
    <m/>
    <m/>
    <m/>
    <m/>
    <m/>
    <s v="13522"/>
    <s v="CN UTILITY CONSULTING INC"/>
    <m/>
    <s v="59127"/>
    <m/>
    <s v="Work Planning on BEN-PIN 230"/>
    <m/>
    <n v="1225.1199999999999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68000"/>
    <x v="10"/>
    <s v="568000"/>
    <m/>
    <m/>
    <m/>
    <m/>
    <m/>
    <m/>
    <m/>
    <m/>
    <m/>
    <s v="13522"/>
    <s v="CN UTILITY CONSULTING INC"/>
    <m/>
    <s v="59221"/>
    <m/>
    <s v="work planning BEN-PIN"/>
    <m/>
    <n v="1758.28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2"/>
    <x v="9"/>
    <s v="571000"/>
    <m/>
    <m/>
    <m/>
    <m/>
    <m/>
    <m/>
    <m/>
    <m/>
    <m/>
    <s v="11013"/>
    <s v="JENSENS TREE SERVICE INC"/>
    <m/>
    <s v="1273444"/>
    <m/>
    <s v="Benewah pinecreek removals"/>
    <m/>
    <n v="8530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2"/>
    <x v="9"/>
    <s v="571000"/>
    <m/>
    <m/>
    <m/>
    <m/>
    <m/>
    <m/>
    <m/>
    <m/>
    <m/>
    <s v="11013"/>
    <s v="JENSENS TREE SERVICE INC"/>
    <m/>
    <s v="1298934"/>
    <m/>
    <s v="Benewah pine creek removals"/>
    <m/>
    <n v="1096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4"/>
    <x v="21"/>
    <s v="571000"/>
    <m/>
    <m/>
    <m/>
    <m/>
    <m/>
    <m/>
    <m/>
    <m/>
    <m/>
    <s v="95579"/>
    <s v="TAILORED SOLUTIONS LLC"/>
    <m/>
    <s v="364"/>
    <m/>
    <s v="Cab-NOX Idaho herbicide"/>
    <m/>
    <n v="437.32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4"/>
    <x v="21"/>
    <s v="571000"/>
    <m/>
    <m/>
    <m/>
    <m/>
    <m/>
    <m/>
    <m/>
    <m/>
    <m/>
    <s v="95579"/>
    <s v="TAILORED SOLUTIONS LLC"/>
    <m/>
    <s v="364"/>
    <m/>
    <s v="SALES TAX"/>
    <m/>
    <n v="2.88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59607"/>
    <m/>
    <s v="work planning on Idaho 115kv"/>
    <m/>
    <n v="711.08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60067"/>
    <m/>
    <s v="work planning on Idaho 115kv"/>
    <m/>
    <n v="609.30999999999995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06511"/>
    <m/>
    <s v="Orofino-Weippe 115kV removals"/>
    <m/>
    <n v="8490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11013"/>
    <s v="JENSENS TREE SERVICE INC"/>
    <m/>
    <s v="1304173"/>
    <m/>
    <s v="Bronx-Cab 115kV removals"/>
    <m/>
    <n v="2132.5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13522"/>
    <s v="CN UTILITY CONSULTING INC"/>
    <m/>
    <s v="59709"/>
    <m/>
    <s v="Work planning on ID 115kv"/>
    <m/>
    <n v="328.09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1"/>
    <s v="42102061"/>
    <s v="TRN-Maintenance"/>
    <s v="571034"/>
    <x v="21"/>
    <s v="571000"/>
    <m/>
    <m/>
    <m/>
    <m/>
    <m/>
    <m/>
    <m/>
    <m/>
    <m/>
    <s v="95579"/>
    <s v="TAILORED SOLUTIONS LLC"/>
    <m/>
    <s v="363"/>
    <m/>
    <s v="CAB-NOX 230kv herbicide"/>
    <m/>
    <n v="9743.6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1"/>
    <s v="42102061"/>
    <s v="TRN-Maintenance"/>
    <s v="571034"/>
    <x v="21"/>
    <s v="571000"/>
    <m/>
    <m/>
    <m/>
    <m/>
    <m/>
    <m/>
    <m/>
    <m/>
    <m/>
    <s v="95579"/>
    <s v="TAILORED SOLUTIONS LLC"/>
    <m/>
    <s v="366"/>
    <m/>
    <s v="Cab-NOx 230 herbicide Montana"/>
    <m/>
    <n v="9518.5499999999993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1"/>
    <s v="42102061"/>
    <s v="TRN-Maintenance"/>
    <s v="571034"/>
    <x v="21"/>
    <s v="571000"/>
    <m/>
    <m/>
    <m/>
    <m/>
    <m/>
    <m/>
    <m/>
    <m/>
    <m/>
    <s v="95579"/>
    <s v="TAILORED SOLUTIONS LLC"/>
    <m/>
    <s v="367"/>
    <m/>
    <s v="CAB-NOX 230 Herbicide (MT)"/>
    <m/>
    <n v="8763.9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1"/>
    <s v="42102061"/>
    <s v="TRN-Maintenance"/>
    <s v="571034"/>
    <x v="21"/>
    <s v="571000"/>
    <m/>
    <m/>
    <m/>
    <m/>
    <m/>
    <m/>
    <m/>
    <m/>
    <m/>
    <s v="95579"/>
    <s v="TAILORED SOLUTIONS LLC"/>
    <m/>
    <s v="368"/>
    <m/>
    <s v="CAB-NOX 230 Herb"/>
    <m/>
    <n v="2739.35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1"/>
    <s v="42102061"/>
    <s v="TRN-Maintenance"/>
    <s v="571034"/>
    <x v="21"/>
    <s v="571000"/>
    <m/>
    <m/>
    <m/>
    <m/>
    <m/>
    <m/>
    <m/>
    <m/>
    <m/>
    <s v="95579"/>
    <s v="TAILORED SOLUTIONS LLC"/>
    <m/>
    <s v="369"/>
    <m/>
    <s v="CAB-NOX 230kV Herb.MT"/>
    <m/>
    <n v="15616.7"/>
  </r>
  <r>
    <x v="2"/>
    <x v="22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11013"/>
    <s v="JENSENS TREE SERVICE INC"/>
    <m/>
    <s v="1298926"/>
    <m/>
    <s v="Clearing work for haverfiedl lattice inspection WFRS"/>
    <m/>
    <n v="5585"/>
  </r>
  <r>
    <x v="2"/>
    <x v="22"/>
    <s v="AVA"/>
    <s v="L11"/>
    <s v="L11 - Trans Veg Mgmt"/>
    <s v="OPER"/>
    <x v="0"/>
    <x v="6"/>
    <s v="Labor"/>
    <d v="2020-09-2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22"/>
    <s v="AVA"/>
    <s v="L11"/>
    <s v="L11 - Trans Veg Mgmt"/>
    <s v="OPER"/>
    <x v="0"/>
    <x v="6"/>
    <s v="Labor"/>
    <d v="2020-10-1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6"/>
    <n v="3185.73"/>
  </r>
  <r>
    <x v="2"/>
    <x v="22"/>
    <s v="AVA"/>
    <s v="L11"/>
    <s v="L11 - Trans Veg Mgmt"/>
    <s v="OPER"/>
    <x v="0"/>
    <x v="6"/>
    <s v="Labor"/>
    <d v="2020-10-25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8.5"/>
    <n v="3290.52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s v="2551"/>
    <s v="ASPLUNDH TREE EXPERT LLC"/>
    <m/>
    <s v="73X15520"/>
    <m/>
    <s v="W/E 9-19"/>
    <m/>
    <n v="860.8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s v="2551"/>
    <s v="ASPLUNDH TREE EXPERT LLC"/>
    <m/>
    <s v="73X16720"/>
    <m/>
    <s v="W/E 9-19"/>
    <m/>
    <n v="686.16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60904"/>
    <m/>
    <s v="W/E 10/10"/>
    <m/>
    <n v="937.4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61256"/>
    <m/>
    <s v="W/E 10/17"/>
    <m/>
    <n v="1406.1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3"/>
    <x v="29"/>
    <s v="593000"/>
    <m/>
    <m/>
    <m/>
    <m/>
    <m/>
    <m/>
    <m/>
    <m/>
    <m/>
    <s v="2551"/>
    <s v="ASPLUNDH TREE EXPERT LLC"/>
    <m/>
    <s v="72X27120"/>
    <m/>
    <s v="W/E 9-5"/>
    <m/>
    <n v="234.77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0061"/>
    <m/>
    <s v="W/E 9-19"/>
    <m/>
    <n v="2577.85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0262"/>
    <m/>
    <s v="W/E 9-26"/>
    <m/>
    <n v="1359.23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X26920"/>
    <m/>
    <s v="W/E 9-5"/>
    <m/>
    <n v="9348.2999999999993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X27020"/>
    <m/>
    <s v="W/E 9-5"/>
    <m/>
    <n v="8090.05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X27120"/>
    <m/>
    <s v="W/E 9-5"/>
    <m/>
    <n v="3873.7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X27420"/>
    <m/>
    <s v="W/E 9-5"/>
    <m/>
    <n v="4869.04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X27920"/>
    <m/>
    <s v="W/E 9-5"/>
    <m/>
    <n v="7997.79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M89320"/>
    <m/>
    <s v="W/E 9-12"/>
    <m/>
    <n v="38.950000000000003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M89720"/>
    <m/>
    <s v="W/E 9-12"/>
    <m/>
    <n v="1254.33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M89920"/>
    <m/>
    <s v="W/E 9-12"/>
    <m/>
    <n v="3981.19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M90020"/>
    <m/>
    <s v="W/E 9-12"/>
    <m/>
    <n v="821.7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M90220"/>
    <m/>
    <s v="W/E 9-12"/>
    <m/>
    <n v="7685.72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X15320"/>
    <m/>
    <s v="W/E 9-19"/>
    <m/>
    <n v="686.64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X15520"/>
    <m/>
    <s v="W/E 9-19"/>
    <m/>
    <n v="3873.6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X15620"/>
    <m/>
    <s v="W/E 9-19"/>
    <m/>
    <n v="2902.12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X15820"/>
    <m/>
    <s v="W/E 9-19"/>
    <m/>
    <n v="427.53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X16420"/>
    <m/>
    <s v="W/E 9-19"/>
    <m/>
    <n v="1140.3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X16620"/>
    <m/>
    <s v="W/E 9-19"/>
    <m/>
    <n v="4730.8599999999997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X16720"/>
    <m/>
    <s v="W/E 9-19"/>
    <m/>
    <n v="1014.42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B79720"/>
    <m/>
    <s v="W/E 10-3"/>
    <m/>
    <n v="1259.19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B79920"/>
    <m/>
    <s v="W/E 10-3"/>
    <m/>
    <n v="1840.8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B80120"/>
    <m/>
    <s v="W/E 10-3"/>
    <m/>
    <n v="2347.6999999999998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B80420"/>
    <m/>
    <s v="W/E 10-3"/>
    <m/>
    <n v="1082.92"/>
  </r>
  <r>
    <x v="2"/>
    <x v="2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B81020"/>
    <m/>
    <s v="W/E 10-3"/>
    <m/>
    <n v="1026.27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3"/>
    <x v="29"/>
    <s v="593000"/>
    <m/>
    <m/>
    <m/>
    <m/>
    <m/>
    <m/>
    <m/>
    <m/>
    <m/>
    <s v="2551"/>
    <s v="ASPLUNDH TREE EXPERT LLC"/>
    <m/>
    <s v="75R53320"/>
    <m/>
    <s v="W/E 10-10"/>
    <m/>
    <n v="2174.27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3"/>
    <x v="29"/>
    <s v="593000"/>
    <m/>
    <m/>
    <m/>
    <m/>
    <m/>
    <m/>
    <m/>
    <m/>
    <m/>
    <s v="2551"/>
    <s v="ASPLUNDH TREE EXPERT LLC"/>
    <m/>
    <s v="75R53420"/>
    <m/>
    <s v="W/E 10-10"/>
    <m/>
    <n v="109.58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72X28020"/>
    <m/>
    <s v="W/E 9-5"/>
    <m/>
    <n v="1408.93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0061"/>
    <m/>
    <s v="W/E 9-19"/>
    <m/>
    <n v="1218.6199999999999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X26520"/>
    <m/>
    <s v="W/E 9-5"/>
    <m/>
    <n v="4641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X26720"/>
    <m/>
    <s v="W/E 9-5"/>
    <m/>
    <n v="469.54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X26820"/>
    <m/>
    <s v="W/E 9-5"/>
    <m/>
    <n v="9136.4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X27320"/>
    <m/>
    <s v="W/E 9-5"/>
    <m/>
    <n v="3077.2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X27520"/>
    <m/>
    <s v="W/E 9-5"/>
    <m/>
    <n v="6996.08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X27720"/>
    <m/>
    <s v="W/E 9-5"/>
    <m/>
    <n v="8354.2199999999993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M88620"/>
    <m/>
    <s v="W/E 9-12"/>
    <m/>
    <n v="1592.5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M88820"/>
    <m/>
    <s v="W/E 9-12"/>
    <m/>
    <n v="460.44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M89520"/>
    <m/>
    <s v="W/E 9-12"/>
    <m/>
    <n v="3889.68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X15020"/>
    <m/>
    <s v="W/E 9-19"/>
    <m/>
    <n v="4796.25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X15420"/>
    <m/>
    <s v="W/E 9-19"/>
    <m/>
    <n v="5496.4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X15920"/>
    <m/>
    <s v="W/E 9-19"/>
    <m/>
    <n v="3467.6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X16220"/>
    <m/>
    <s v="W/E 9-19"/>
    <m/>
    <n v="4126.08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B79820"/>
    <m/>
    <s v="W/E 10-3"/>
    <m/>
    <n v="1244.6400000000001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B80520"/>
    <m/>
    <s v="W/E 10-3"/>
    <m/>
    <n v="3330.55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B80820"/>
    <m/>
    <s v="W/E 10-3"/>
    <m/>
    <n v="5761.23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R52820"/>
    <m/>
    <s v="W/E 10-10"/>
    <m/>
    <n v="232.05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R53220"/>
    <m/>
    <s v="W/E 10-10"/>
    <m/>
    <n v="1296.49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R53920"/>
    <m/>
    <s v="W/E 10-10"/>
    <m/>
    <n v="3094.77"/>
  </r>
  <r>
    <x v="2"/>
    <x v="2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R54220"/>
    <m/>
    <s v="W/E 10-10"/>
    <m/>
    <n v="3793.28"/>
  </r>
  <r>
    <x v="2"/>
    <x v="22"/>
    <s v="AVA"/>
    <s v="L12"/>
    <s v="L12 - Distribution Risk Tree"/>
    <s v="OPER"/>
    <x v="1"/>
    <x v="11"/>
    <s v="Non-Labor"/>
    <d v="2020-09-30T00:00:00"/>
    <s v="WA"/>
    <x v="0"/>
    <s v="Miscellaneous Transaction USD"/>
    <s v="202- Quart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Asplundh-Vegetation management/Risk tree removals for the distribution system"/>
    <m/>
    <n v="-110480"/>
  </r>
  <r>
    <x v="2"/>
    <x v="22"/>
    <s v="AVA"/>
    <s v="L53"/>
    <s v="L53 - CDA"/>
    <s v="OPER"/>
    <x v="0"/>
    <x v="1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15209"/>
    <s v="Jmn Lnsvsmn"/>
    <s v="Compton, Bradley Jack"/>
    <s v="E05"/>
    <s v="Overtime 2X                             "/>
    <m/>
    <m/>
    <m/>
    <m/>
    <s v="B980206203000"/>
    <m/>
    <n v="1"/>
    <n v="100.2"/>
  </r>
  <r>
    <x v="2"/>
    <x v="22"/>
    <s v="AVA"/>
    <s v="L53"/>
    <s v="L53 - CDA"/>
    <s v="OPER"/>
    <x v="0"/>
    <x v="1"/>
    <s v="Labor"/>
    <d v="2020-10-11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24"/>
    <s v="Call 2X                                 "/>
    <m/>
    <m/>
    <m/>
    <m/>
    <s v="B901206105000"/>
    <m/>
    <n v="5.5"/>
    <n v="551.1"/>
  </r>
  <r>
    <x v="2"/>
    <x v="22"/>
    <s v="AVA"/>
    <s v="L53"/>
    <s v="L53 - CDA"/>
    <s v="OPER"/>
    <x v="0"/>
    <x v="1"/>
    <s v="Labor"/>
    <d v="2020-10-11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77"/>
    <s v="OT 2x Ext Trouble                       "/>
    <m/>
    <m/>
    <m/>
    <m/>
    <s v="B901206105000"/>
    <m/>
    <n v="0.5"/>
    <n v="50.1"/>
  </r>
  <r>
    <x v="2"/>
    <x v="22"/>
    <s v="AVA"/>
    <s v="L53"/>
    <s v="L53 - CDA"/>
    <s v="OPER"/>
    <x v="0"/>
    <x v="1"/>
    <s v="Labor"/>
    <d v="2020-10-11T00:00:00"/>
    <s v="ID"/>
    <x v="0"/>
    <s v="Labor Cost USD"/>
    <m/>
    <m/>
    <m/>
    <m/>
    <x v="0"/>
    <x v="0"/>
    <s v="Distr Tree Maintenance -901"/>
    <s v="90102061"/>
    <s v="DIS-Maintenance"/>
    <s v="594010"/>
    <x v="17"/>
    <s v="594000"/>
    <m/>
    <m/>
    <m/>
    <m/>
    <s v="15209"/>
    <s v="Jmn Lnsvsmn"/>
    <s v="Compton, Bradley Jack"/>
    <s v="E77"/>
    <s v="OT 2x Ext Trouble                       "/>
    <m/>
    <m/>
    <m/>
    <m/>
    <s v="B901206106000"/>
    <m/>
    <n v="2.5"/>
    <n v="250.5"/>
  </r>
  <r>
    <x v="2"/>
    <x v="22"/>
    <s v="AVA"/>
    <s v="L53"/>
    <s v="L53 - CDA"/>
    <s v="OPER"/>
    <x v="0"/>
    <x v="1"/>
    <s v="Labor"/>
    <d v="2020-10-2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476"/>
    <s v="Jmn Lnmn"/>
    <s v="Glisson, Jeremy David"/>
    <s v="E24"/>
    <s v="Call 2X                                 "/>
    <m/>
    <m/>
    <m/>
    <m/>
    <s v="B901206101000"/>
    <m/>
    <n v="2.5"/>
    <n v="243.15"/>
  </r>
  <r>
    <x v="2"/>
    <x v="22"/>
    <s v="AVA"/>
    <s v="L53"/>
    <s v="L53 - CDA"/>
    <s v="OPER"/>
    <x v="0"/>
    <x v="1"/>
    <s v="Labor"/>
    <d v="2020-10-2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15209"/>
    <s v="Jmn Lnsvsmn"/>
    <s v="Compton, Bradley Jack"/>
    <s v="E24"/>
    <s v="Call 2X                                 "/>
    <m/>
    <m/>
    <m/>
    <m/>
    <s v="B901206101000"/>
    <m/>
    <n v="2.5"/>
    <n v="250.5"/>
  </r>
  <r>
    <x v="2"/>
    <x v="22"/>
    <s v="AVA"/>
    <s v="L53"/>
    <s v="L53 - CDA"/>
    <s v="OPER"/>
    <x v="0"/>
    <x v="0"/>
    <s v="Labor"/>
    <d v="2020-09-27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1.5"/>
    <n v="75.150000000000006"/>
  </r>
  <r>
    <x v="2"/>
    <x v="22"/>
    <s v="AVA"/>
    <s v="L53"/>
    <s v="L53 - CDA"/>
    <s v="OPER"/>
    <x v="0"/>
    <x v="0"/>
    <s v="Labor"/>
    <d v="2020-10-11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27"/>
    <s v="Meals - Dinner                          "/>
    <m/>
    <m/>
    <m/>
    <m/>
    <s v="B901206105000"/>
    <m/>
    <n v="2"/>
    <n v="32"/>
  </r>
  <r>
    <x v="2"/>
    <x v="22"/>
    <s v="AVA"/>
    <s v="L53"/>
    <s v="L53 - CDA"/>
    <s v="OPER"/>
    <x v="0"/>
    <x v="0"/>
    <s v="Labor"/>
    <d v="2020-10-11T00:00:00"/>
    <s v="ID"/>
    <x v="0"/>
    <s v="Labor Cost USD"/>
    <m/>
    <m/>
    <m/>
    <m/>
    <x v="0"/>
    <x v="0"/>
    <s v="Distr Tree Maintenance -901"/>
    <s v="90102061"/>
    <s v="DIS-Maintenance"/>
    <s v="594010"/>
    <x v="17"/>
    <s v="594000"/>
    <m/>
    <m/>
    <m/>
    <m/>
    <s v="15209"/>
    <s v="Jmn Lnsvsmn"/>
    <s v="Compton, Bradley Jack"/>
    <s v="E27"/>
    <s v="Meals - Dinner                          "/>
    <m/>
    <m/>
    <m/>
    <m/>
    <s v="B901206106000"/>
    <m/>
    <n v="1"/>
    <n v="16"/>
  </r>
  <r>
    <x v="2"/>
    <x v="22"/>
    <s v="AVA"/>
    <s v="L53"/>
    <s v="L53 - CDA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1056"/>
    <s v="Line Frmn"/>
    <s v="Thompson, Jarrad Lee"/>
    <s v="E01"/>
    <s v="Regular                                 "/>
    <m/>
    <m/>
    <m/>
    <m/>
    <s v="B980206201000"/>
    <m/>
    <n v="2"/>
    <n v="111"/>
  </r>
  <r>
    <x v="2"/>
    <x v="22"/>
    <s v="AVA"/>
    <s v="L53"/>
    <s v="L53 - CDA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1639"/>
    <m/>
    <m/>
    <s v="E01"/>
    <s v="Regular                                 "/>
    <m/>
    <m/>
    <m/>
    <m/>
    <s v="B980206201000"/>
    <m/>
    <n v="4"/>
    <n v="159.36000000000001"/>
  </r>
  <r>
    <x v="2"/>
    <x v="22"/>
    <s v="AVA"/>
    <s v="L53"/>
    <s v="L53 - CDA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1881"/>
    <s v="Jmn Lnmn"/>
    <s v="Sieverding, Brian P"/>
    <s v="E20"/>
    <s v="Alt/Dual                                "/>
    <m/>
    <m/>
    <m/>
    <m/>
    <s v="B980206201000"/>
    <m/>
    <n v="4"/>
    <n v="222"/>
  </r>
  <r>
    <x v="2"/>
    <x v="22"/>
    <s v="AVA"/>
    <s v="L53"/>
    <s v="L53 - CDA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3536"/>
    <s v="Jmn Lnmn"/>
    <s v="Katzer, Brandon Paul"/>
    <s v="E01"/>
    <s v="Regular                                 "/>
    <m/>
    <m/>
    <m/>
    <m/>
    <s v="B980206201000"/>
    <m/>
    <n v="4"/>
    <n v="194.52"/>
  </r>
  <r>
    <x v="2"/>
    <x v="22"/>
    <s v="AVA"/>
    <s v="L53"/>
    <s v="L53 - CDA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33128"/>
    <s v="Jmn Lnmn"/>
    <s v="Harrison, Larry"/>
    <s v="E01"/>
    <s v="Regular                                 "/>
    <m/>
    <m/>
    <m/>
    <m/>
    <s v="B980206203000"/>
    <m/>
    <n v="6"/>
    <n v="291.77999999999997"/>
  </r>
  <r>
    <x v="2"/>
    <x v="22"/>
    <s v="AVA"/>
    <s v="L53"/>
    <s v="L53 - CDA"/>
    <s v="OPER"/>
    <x v="0"/>
    <x v="0"/>
    <s v="Labor"/>
    <d v="2020-10-2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476"/>
    <s v="Jmn Lnmn"/>
    <s v="Glisson, Jeremy David"/>
    <s v="E27"/>
    <s v="Meals - Dinner                          "/>
    <m/>
    <m/>
    <m/>
    <m/>
    <s v="B901206101000"/>
    <m/>
    <n v="1"/>
    <n v="16"/>
  </r>
  <r>
    <x v="2"/>
    <x v="22"/>
    <s v="AVA"/>
    <s v="L53"/>
    <s v="L53 - CDA"/>
    <s v="OPER"/>
    <x v="0"/>
    <x v="0"/>
    <s v="Labor"/>
    <d v="2020-10-2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15209"/>
    <s v="Jmn Lnsvsmn"/>
    <s v="Compton, Bradley Jack"/>
    <s v="E27"/>
    <s v="Meals - Dinner                          "/>
    <m/>
    <m/>
    <m/>
    <m/>
    <s v="B901206101000"/>
    <m/>
    <n v="1"/>
    <n v="16"/>
  </r>
  <r>
    <x v="2"/>
    <x v="22"/>
    <s v="AVA"/>
    <s v="M50"/>
    <s v="M50 - Deer Park"/>
    <s v="OPER"/>
    <x v="2"/>
    <x v="4"/>
    <s v="Non-Labor"/>
    <m/>
    <s v="WA"/>
    <x v="0"/>
    <s v="Purchase Invoices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s v="6445"/>
    <s v="CORP CREDIT CARD"/>
    <m/>
    <s v="7169439-CC"/>
    <m/>
    <s v="SVEN HORLACHER-TEXAS ROADHOUSE #2674"/>
    <m/>
    <n v="81.8"/>
  </r>
  <r>
    <x v="2"/>
    <x v="22"/>
    <s v="AVA"/>
    <s v="M50"/>
    <s v="M50 - Deer Park"/>
    <s v="OPER"/>
    <x v="0"/>
    <x v="1"/>
    <s v="Labor"/>
    <d v="2020-09-27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4"/>
    <s v="Call 2X                                 "/>
    <m/>
    <m/>
    <m/>
    <m/>
    <s v="B952206105000"/>
    <m/>
    <n v="2.5"/>
    <n v="250.5"/>
  </r>
  <r>
    <x v="2"/>
    <x v="22"/>
    <s v="AVA"/>
    <s v="M50"/>
    <s v="M50 - Deer Park"/>
    <s v="OPER"/>
    <x v="0"/>
    <x v="1"/>
    <s v="Labor"/>
    <d v="2020-09-27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77"/>
    <s v="OT 2x Ext Trouble                       "/>
    <m/>
    <m/>
    <m/>
    <m/>
    <s v="B952206105000"/>
    <m/>
    <n v="0.5"/>
    <n v="50.1"/>
  </r>
  <r>
    <x v="2"/>
    <x v="22"/>
    <s v="AVA"/>
    <s v="M50"/>
    <s v="M50 - Deer Park"/>
    <s v="OPER"/>
    <x v="0"/>
    <x v="1"/>
    <s v="Labor"/>
    <d v="2020-09-27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2540"/>
    <s v="Jmn Lnmn"/>
    <s v="St Amand, Patrick Jensen"/>
    <s v="E24"/>
    <s v="Call 2X                                 "/>
    <m/>
    <m/>
    <m/>
    <m/>
    <s v="B952206105000"/>
    <m/>
    <n v="3"/>
    <n v="291.77999999999997"/>
  </r>
  <r>
    <x v="2"/>
    <x v="22"/>
    <s v="AVA"/>
    <s v="M50"/>
    <s v="M50 - Deer Park"/>
    <s v="OPER"/>
    <x v="0"/>
    <x v="0"/>
    <s v="Labor"/>
    <d v="2020-09-27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3"/>
    <n v="150.30000000000001"/>
  </r>
  <r>
    <x v="2"/>
    <x v="22"/>
    <s v="AVA"/>
    <s v="M50"/>
    <s v="M50 - Deer Park"/>
    <s v="OPER"/>
    <x v="0"/>
    <x v="0"/>
    <s v="Labor"/>
    <d v="2020-09-27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2540"/>
    <s v="Jmn Lnmn"/>
    <s v="St Amand, Patrick Jensen"/>
    <s v="E27"/>
    <s v="Meals - Dinner                          "/>
    <m/>
    <m/>
    <m/>
    <m/>
    <s v="B952206105000"/>
    <m/>
    <n v="1"/>
    <n v="16"/>
  </r>
  <r>
    <x v="2"/>
    <x v="22"/>
    <s v="AVA"/>
    <s v="P50"/>
    <s v="P50 - Davenport"/>
    <s v="OPER"/>
    <x v="2"/>
    <x v="4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105767"/>
    <s v="TRIBUNE SMOKEHOUSE"/>
    <m/>
    <s v="54902"/>
    <m/>
    <s v="Emplyee meals Josh, Clayton, Constantino, Ryan and Rob"/>
    <m/>
    <n v="87.6"/>
  </r>
  <r>
    <x v="2"/>
    <x v="22"/>
    <s v="AVA"/>
    <s v="P50"/>
    <s v="P50 - Davenport"/>
    <s v="OPER"/>
    <x v="0"/>
    <x v="1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2564"/>
    <s v="Loc Rep Elec"/>
    <s v="Stanley, James L"/>
    <s v="E77"/>
    <s v="OT 2x Ext Trouble                       "/>
    <m/>
    <m/>
    <m/>
    <m/>
    <s v="B980206203000"/>
    <m/>
    <n v="0.5"/>
    <n v="55.25"/>
  </r>
  <r>
    <x v="2"/>
    <x v="22"/>
    <s v="AVA"/>
    <s v="P50"/>
    <s v="P50 - Davenport"/>
    <s v="OPER"/>
    <x v="0"/>
    <x v="1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77"/>
    <s v="OT 2x Ext Trouble                       "/>
    <m/>
    <m/>
    <m/>
    <m/>
    <s v="B980206201000"/>
    <m/>
    <n v="1.5"/>
    <n v="150.30000000000001"/>
  </r>
  <r>
    <x v="2"/>
    <x v="22"/>
    <s v="AVA"/>
    <s v="P50"/>
    <s v="P50 - Davenport"/>
    <s v="OPER"/>
    <x v="0"/>
    <x v="1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07"/>
    <s v="Jmn Lnmn"/>
    <s v="Brashears, Curtis W"/>
    <s v="E77"/>
    <s v="OT 2x Ext Trouble                       "/>
    <m/>
    <m/>
    <m/>
    <m/>
    <s v="B980206203000"/>
    <m/>
    <n v="2.5"/>
    <n v="243.15"/>
  </r>
  <r>
    <x v="2"/>
    <x v="22"/>
    <s v="AVA"/>
    <s v="P50"/>
    <s v="P50 - Davenport"/>
    <s v="OPER"/>
    <x v="0"/>
    <x v="1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02"/>
    <s v="Line Frmn"/>
    <s v="Tanninen, Joshua J"/>
    <s v="E77"/>
    <s v="OT 2x Ext Trouble                       "/>
    <m/>
    <m/>
    <m/>
    <m/>
    <s v="B980206203000"/>
    <m/>
    <n v="2.5"/>
    <n v="277.5"/>
  </r>
  <r>
    <x v="2"/>
    <x v="22"/>
    <s v="AVA"/>
    <s v="P50"/>
    <s v="P50 - Davenport"/>
    <s v="OPER"/>
    <x v="0"/>
    <x v="1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583"/>
    <s v="Jmn Lnmn"/>
    <s v="Fitzpatrick, Ryan Craig"/>
    <s v="E77"/>
    <s v="OT 2x Ext Trouble                       "/>
    <m/>
    <m/>
    <m/>
    <m/>
    <s v="B980206203000"/>
    <m/>
    <n v="2.5"/>
    <n v="243.15"/>
  </r>
  <r>
    <x v="2"/>
    <x v="22"/>
    <s v="AVA"/>
    <s v="P50"/>
    <s v="P50 - Davenport"/>
    <s v="OPER"/>
    <x v="0"/>
    <x v="1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606"/>
    <s v="Jmn Lnmn"/>
    <s v="Tapani, Clayton"/>
    <s v="E77"/>
    <s v="OT 2x Ext Trouble                       "/>
    <m/>
    <m/>
    <m/>
    <m/>
    <s v="B980206203000"/>
    <m/>
    <n v="2.5"/>
    <n v="243.15"/>
  </r>
  <r>
    <x v="2"/>
    <x v="22"/>
    <s v="AVA"/>
    <s v="P50"/>
    <s v="P50 - Davenport"/>
    <s v="OPER"/>
    <x v="0"/>
    <x v="0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2564"/>
    <s v="Loc Rep Elec"/>
    <s v="Stanley, James L"/>
    <s v="E01"/>
    <s v="Regular                                 "/>
    <m/>
    <m/>
    <m/>
    <m/>
    <s v="B980206203000"/>
    <m/>
    <n v="4"/>
    <n v="221"/>
  </r>
  <r>
    <x v="2"/>
    <x v="22"/>
    <s v="AVA"/>
    <s v="P50"/>
    <s v="P50 - Davenport"/>
    <s v="OPER"/>
    <x v="0"/>
    <x v="0"/>
    <s v="Labor"/>
    <d v="2020-10-11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2"/>
    <n v="110.5"/>
  </r>
  <r>
    <x v="2"/>
    <x v="22"/>
    <s v="AVA"/>
    <s v="P50"/>
    <s v="P50 - Davenport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01"/>
    <s v="Regular                                 "/>
    <m/>
    <m/>
    <m/>
    <m/>
    <s v="B980206201000"/>
    <m/>
    <n v="5"/>
    <n v="250.5"/>
  </r>
  <r>
    <x v="2"/>
    <x v="22"/>
    <s v="AVA"/>
    <s v="P50"/>
    <s v="P50 - Davenport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07"/>
    <s v="Jmn Lnmn"/>
    <s v="Brashears, Curtis W"/>
    <s v="E01"/>
    <s v="Regular                                 "/>
    <m/>
    <m/>
    <m/>
    <m/>
    <s v="B980206203000"/>
    <m/>
    <n v="8"/>
    <n v="389.04"/>
  </r>
  <r>
    <x v="2"/>
    <x v="22"/>
    <s v="AVA"/>
    <s v="P50"/>
    <s v="P50 - Davenport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02"/>
    <s v="Line Frmn"/>
    <s v="Tanninen, Joshua J"/>
    <s v="E01"/>
    <s v="Regular                                 "/>
    <m/>
    <m/>
    <m/>
    <m/>
    <s v="B980206203000"/>
    <m/>
    <n v="8"/>
    <n v="444"/>
  </r>
  <r>
    <x v="2"/>
    <x v="22"/>
    <s v="AVA"/>
    <s v="P50"/>
    <s v="P50 - Davenport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583"/>
    <s v="Jmn Lnmn"/>
    <s v="Fitzpatrick, Ryan Craig"/>
    <s v="E01"/>
    <s v="Regular                                 "/>
    <m/>
    <m/>
    <m/>
    <m/>
    <s v="B980206203000"/>
    <m/>
    <n v="8"/>
    <n v="389.04"/>
  </r>
  <r>
    <x v="2"/>
    <x v="22"/>
    <s v="AVA"/>
    <s v="P50"/>
    <s v="P50 - Davenport"/>
    <s v="OPER"/>
    <x v="0"/>
    <x v="0"/>
    <s v="Labor"/>
    <d v="2020-10-2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606"/>
    <s v="Jmn Lnmn"/>
    <s v="Tapani, Clayton"/>
    <s v="E01"/>
    <s v="Regular                                 "/>
    <m/>
    <m/>
    <m/>
    <m/>
    <s v="B980206203000"/>
    <m/>
    <n v="8"/>
    <n v="389.04"/>
  </r>
  <r>
    <x v="2"/>
    <x v="22"/>
    <s v="AVA"/>
    <s v="P50"/>
    <s v="P50 - Davenport"/>
    <s v="OPER"/>
    <x v="0"/>
    <x v="0"/>
    <s v="Labor"/>
    <d v="2020-10-25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42768"/>
    <s v="Jmn Lnsvsmn"/>
    <s v="Johnson, Lance K"/>
    <s v="E01"/>
    <s v="Regular                                 "/>
    <m/>
    <m/>
    <m/>
    <m/>
    <s v="B974206114000"/>
    <m/>
    <n v="3"/>
    <n v="150.30000000000001"/>
  </r>
  <r>
    <x v="2"/>
    <x v="22"/>
    <s v="AVA"/>
    <s v="P50"/>
    <s v="P50 - Davenport"/>
    <s v="OPER"/>
    <x v="0"/>
    <x v="0"/>
    <s v="Labor"/>
    <d v="2020-10-25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6"/>
    <n v="331.5"/>
  </r>
  <r>
    <x v="2"/>
    <x v="22"/>
    <s v="AVA"/>
    <s v="R53"/>
    <s v="R53 - Grangeville"/>
    <s v="OPER"/>
    <x v="0"/>
    <x v="1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6242"/>
    <s v="Loc Rep Elec"/>
    <s v="Thomas, Michael Roy"/>
    <s v="E77"/>
    <s v="OT 2x Ext Trouble                       "/>
    <m/>
    <m/>
    <m/>
    <m/>
    <s v="B980206202000"/>
    <m/>
    <n v="2"/>
    <n v="221"/>
  </r>
  <r>
    <x v="2"/>
    <x v="22"/>
    <s v="AVA"/>
    <s v="R53"/>
    <s v="R53 - Grangeville"/>
    <s v="OPER"/>
    <x v="0"/>
    <x v="1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031"/>
    <s v="Jmn Lnmn"/>
    <s v="Ruark, Justin Joe"/>
    <s v="E84"/>
    <s v="Alt 2x Ext Trouble                      "/>
    <m/>
    <m/>
    <m/>
    <m/>
    <s v="B980206203000"/>
    <m/>
    <n v="8.5"/>
    <n v="867.17"/>
  </r>
  <r>
    <x v="2"/>
    <x v="22"/>
    <s v="AVA"/>
    <s v="R53"/>
    <s v="R53 - Grangeville"/>
    <s v="OPER"/>
    <x v="0"/>
    <x v="1"/>
    <s v="Labor"/>
    <d v="2020-09-2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24"/>
    <s v="Call 2X                                 "/>
    <m/>
    <m/>
    <m/>
    <m/>
    <s v="B910206105000"/>
    <m/>
    <n v="1.5"/>
    <n v="145.88999999999999"/>
  </r>
  <r>
    <x v="2"/>
    <x v="22"/>
    <s v="AVA"/>
    <s v="R53"/>
    <s v="R53 - Grangeville"/>
    <s v="OPER"/>
    <x v="0"/>
    <x v="1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514"/>
    <s v="Loc Rep Elec"/>
    <s v="Steinbruecker, Kingsley C"/>
    <s v="E77"/>
    <s v="OT 2x Ext Trouble                       "/>
    <m/>
    <m/>
    <m/>
    <m/>
    <s v="B980206202000"/>
    <m/>
    <n v="0.5"/>
    <n v="55.25"/>
  </r>
  <r>
    <x v="2"/>
    <x v="22"/>
    <s v="AVA"/>
    <s v="R53"/>
    <s v="R53 - Grangeville"/>
    <s v="OPER"/>
    <x v="0"/>
    <x v="1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6242"/>
    <s v="Loc Rep Elec"/>
    <s v="Thomas, Michael Roy"/>
    <s v="E77"/>
    <s v="OT 2x Ext Trouble                       "/>
    <m/>
    <m/>
    <m/>
    <m/>
    <s v="B980206202000"/>
    <m/>
    <n v="1"/>
    <n v="110.5"/>
  </r>
  <r>
    <x v="2"/>
    <x v="22"/>
    <s v="AVA"/>
    <s v="R53"/>
    <s v="R53 - Grangeville"/>
    <s v="OPER"/>
    <x v="0"/>
    <x v="1"/>
    <s v="Labor"/>
    <d v="2020-10-11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05"/>
    <s v="Overtime 2X                             "/>
    <m/>
    <m/>
    <m/>
    <m/>
    <s v="B910206114000"/>
    <m/>
    <n v="0.5"/>
    <n v="55.25"/>
  </r>
  <r>
    <x v="2"/>
    <x v="22"/>
    <s v="AVA"/>
    <s v="R53"/>
    <s v="R53 - Grangeville"/>
    <s v="OPER"/>
    <x v="0"/>
    <x v="1"/>
    <s v="Labor"/>
    <d v="2020-10-25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24"/>
    <s v="Call 2X                                 "/>
    <m/>
    <m/>
    <m/>
    <m/>
    <s v="B910206114000"/>
    <m/>
    <n v="2"/>
    <n v="221"/>
  </r>
  <r>
    <x v="2"/>
    <x v="22"/>
    <s v="AVA"/>
    <s v="R53"/>
    <s v="R53 - Grangeville"/>
    <s v="OPER"/>
    <x v="0"/>
    <x v="0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6242"/>
    <s v="Loc Rep Elec"/>
    <s v="Thomas, Michael Roy"/>
    <s v="E01"/>
    <s v="Regular                                 "/>
    <m/>
    <m/>
    <m/>
    <m/>
    <s v="B980206202000"/>
    <m/>
    <n v="1.5"/>
    <n v="82.88"/>
  </r>
  <r>
    <x v="2"/>
    <x v="22"/>
    <s v="AVA"/>
    <s v="R53"/>
    <s v="R53 - Grangeville"/>
    <s v="OPER"/>
    <x v="0"/>
    <x v="0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6242"/>
    <s v="Loc Rep Elec"/>
    <s v="Thomas, Michael Roy"/>
    <s v="E27"/>
    <s v="Meals - Dinner                          "/>
    <m/>
    <m/>
    <m/>
    <m/>
    <s v="B980206202000"/>
    <m/>
    <n v="1"/>
    <n v="16"/>
  </r>
  <r>
    <x v="2"/>
    <x v="22"/>
    <s v="AVA"/>
    <s v="R53"/>
    <s v="R53 - Grangeville"/>
    <s v="OPER"/>
    <x v="0"/>
    <x v="0"/>
    <s v="Labor"/>
    <d v="2020-09-2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1"/>
    <s v="Regular                                 "/>
    <m/>
    <m/>
    <m/>
    <m/>
    <s v="B980206203000"/>
    <m/>
    <n v="4"/>
    <n v="221"/>
  </r>
  <r>
    <x v="2"/>
    <x v="22"/>
    <s v="AVA"/>
    <s v="R53"/>
    <s v="R53 - Grangeville"/>
    <s v="OPER"/>
    <x v="0"/>
    <x v="0"/>
    <s v="Labor"/>
    <d v="2020-09-27T00:00:00"/>
    <s v="ID"/>
    <x v="0"/>
    <s v="Labor Cost USD"/>
    <m/>
    <m/>
    <m/>
    <m/>
    <x v="0"/>
    <x v="0"/>
    <s v="Distr Tree Maintenance -910"/>
    <s v="91002061"/>
    <s v="DIS-Maintenance"/>
    <s v="592000"/>
    <x v="37"/>
    <s v="592000"/>
    <m/>
    <m/>
    <m/>
    <m/>
    <s v="05031"/>
    <s v="Jmn Lnmn"/>
    <s v="Ruark, Justin Joe"/>
    <s v="E20"/>
    <s v="Alt/Dual                                "/>
    <m/>
    <m/>
    <m/>
    <m/>
    <s v="B910206103000"/>
    <m/>
    <n v="2"/>
    <n v="102.02"/>
  </r>
  <r>
    <x v="2"/>
    <x v="22"/>
    <s v="AVA"/>
    <s v="R53"/>
    <s v="R53 - Grangeville"/>
    <s v="OPER"/>
    <x v="0"/>
    <x v="0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514"/>
    <s v="Loc Rep Elec"/>
    <s v="Steinbruecker, Kingsley C"/>
    <s v="E01"/>
    <s v="Regular                                 "/>
    <m/>
    <m/>
    <m/>
    <m/>
    <s v="B980206202000"/>
    <m/>
    <n v="3"/>
    <n v="165.75"/>
  </r>
  <r>
    <x v="2"/>
    <x v="22"/>
    <s v="AVA"/>
    <s v="R53"/>
    <s v="R53 - Grangeville"/>
    <s v="OPER"/>
    <x v="0"/>
    <x v="0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514"/>
    <s v="Loc Rep Elec"/>
    <s v="Steinbruecker, Kingsley C"/>
    <s v="E27"/>
    <s v="Meals - Dinner                          "/>
    <m/>
    <m/>
    <m/>
    <m/>
    <s v="B980206202000"/>
    <m/>
    <n v="1"/>
    <n v="16"/>
  </r>
  <r>
    <x v="2"/>
    <x v="22"/>
    <s v="AVA"/>
    <s v="R53"/>
    <s v="R53 - Grangeville"/>
    <s v="OPER"/>
    <x v="0"/>
    <x v="0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6242"/>
    <s v="Loc Rep Elec"/>
    <s v="Thomas, Michael Roy"/>
    <s v="E01"/>
    <s v="Regular                                 "/>
    <m/>
    <m/>
    <m/>
    <m/>
    <s v="B980206202000"/>
    <m/>
    <n v="1"/>
    <n v="55.25"/>
  </r>
  <r>
    <x v="2"/>
    <x v="22"/>
    <s v="AVA"/>
    <s v="R53"/>
    <s v="R53 - Grangeville"/>
    <s v="OPER"/>
    <x v="0"/>
    <x v="0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1"/>
    <s v="Regular                                 "/>
    <m/>
    <m/>
    <m/>
    <m/>
    <s v="B980206203000"/>
    <m/>
    <n v="1"/>
    <n v="55.25"/>
  </r>
  <r>
    <x v="2"/>
    <x v="22"/>
    <s v="AVA"/>
    <s v="R53"/>
    <s v="R53 - Grangeville"/>
    <s v="OPER"/>
    <x v="0"/>
    <x v="0"/>
    <s v="Labor"/>
    <d v="2020-10-1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4"/>
    <n v="221"/>
  </r>
  <r>
    <x v="2"/>
    <x v="22"/>
    <s v="AVA"/>
    <s v="R53"/>
    <s v="R53 - Grangeville"/>
    <s v="OPER"/>
    <x v="0"/>
    <x v="0"/>
    <s v="Labor"/>
    <d v="2020-10-11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73292"/>
    <s v="Loc Rep Elec"/>
    <s v="Robie, Eric"/>
    <s v="E01"/>
    <s v="Regular                                 "/>
    <m/>
    <m/>
    <m/>
    <m/>
    <s v="B910206114000"/>
    <m/>
    <n v="6"/>
    <n v="331.5"/>
  </r>
  <r>
    <x v="2"/>
    <x v="22"/>
    <s v="AVA"/>
    <s v="R53"/>
    <s v="R53 - Grangeville"/>
    <s v="OPER"/>
    <x v="0"/>
    <x v="0"/>
    <s v="Labor"/>
    <d v="2020-10-11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0206114000"/>
    <m/>
    <n v="3"/>
    <n v="165.75"/>
  </r>
  <r>
    <x v="2"/>
    <x v="22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40902"/>
    <m/>
    <s v="MISC FUEL FOR GAS CAN"/>
    <m/>
    <n v="13.15"/>
  </r>
  <r>
    <x v="2"/>
    <x v="22"/>
    <s v="AVA"/>
    <s v="S50"/>
    <s v="S50 - Construction Services"/>
    <s v="OPER"/>
    <x v="0"/>
    <x v="32"/>
    <s v="Labor"/>
    <d v="2020-09-2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2.5"/>
    <n v="49.22"/>
  </r>
  <r>
    <x v="2"/>
    <x v="22"/>
    <s v="AVA"/>
    <s v="S50"/>
    <s v="S50 - Construction Services"/>
    <s v="OPER"/>
    <x v="0"/>
    <x v="32"/>
    <s v="Labor"/>
    <d v="2020-09-2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7.5"/>
    <n v="147.68"/>
  </r>
  <r>
    <x v="2"/>
    <x v="22"/>
    <s v="AVA"/>
    <s v="S51"/>
    <s v="S51 - Supply Chain Loadings"/>
    <s v="OPER"/>
    <x v="4"/>
    <x v="12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5.17"/>
  </r>
  <r>
    <x v="2"/>
    <x v="22"/>
    <s v="AVA"/>
    <s v="S51"/>
    <s v="S51 - Supply Chain Loadings"/>
    <s v="OPER"/>
    <x v="4"/>
    <x v="12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7.909999999999997"/>
  </r>
  <r>
    <x v="2"/>
    <x v="22"/>
    <s v="AVA"/>
    <s v="S51"/>
    <s v="S51 - Supply Chain Loadings"/>
    <s v="OPER"/>
    <x v="4"/>
    <x v="12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3.38"/>
  </r>
  <r>
    <x v="2"/>
    <x v="22"/>
    <s v="AVA"/>
    <s v="S51"/>
    <s v="S51 - Supply Chain Loadings"/>
    <s v="OPER"/>
    <x v="4"/>
    <x v="12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.44"/>
  </r>
  <r>
    <x v="2"/>
    <x v="22"/>
    <s v="AVA"/>
    <s v="S51"/>
    <s v="S51 - Supply Chain Loadings"/>
    <s v="OPER"/>
    <x v="4"/>
    <x v="12"/>
    <s v="Non-Labor"/>
    <d v="2020-09-27T00:00:00"/>
    <s v="ID"/>
    <x v="0"/>
    <s v="Burden Cost USD"/>
    <m/>
    <m/>
    <m/>
    <m/>
    <x v="0"/>
    <x v="0"/>
    <s v="Distr Tree Maintenance -910"/>
    <s v="91002061"/>
    <s v="DIS-Maintenance"/>
    <s v="592000"/>
    <x v="37"/>
    <s v="592000"/>
    <m/>
    <m/>
    <m/>
    <m/>
    <m/>
    <m/>
    <m/>
    <s v="E20"/>
    <s v="Alt/Dual                                "/>
    <m/>
    <m/>
    <m/>
    <m/>
    <s v="B910206103000"/>
    <m/>
    <m/>
    <n v="4.59"/>
  </r>
  <r>
    <x v="2"/>
    <x v="22"/>
    <s v="AVA"/>
    <s v="S51"/>
    <s v="S51 - Supply Chain Loadings"/>
    <s v="OPER"/>
    <x v="4"/>
    <x v="12"/>
    <s v="Non-Labor"/>
    <d v="2020-09-27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7"/>
    <s v="Meals - Dinner                          "/>
    <m/>
    <m/>
    <m/>
    <m/>
    <s v="B932206105000"/>
    <m/>
    <m/>
    <n v="0.72"/>
  </r>
  <r>
    <x v="2"/>
    <x v="22"/>
    <s v="AVA"/>
    <s v="S51"/>
    <s v="S51 - Supply Chain Loadings"/>
    <s v="OPER"/>
    <x v="4"/>
    <x v="12"/>
    <s v="Non-Labor"/>
    <d v="2020-09-2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11.48"/>
  </r>
  <r>
    <x v="2"/>
    <x v="22"/>
    <s v="AVA"/>
    <s v="S51"/>
    <s v="S51 - Supply Chain Loadings"/>
    <s v="OPER"/>
    <x v="4"/>
    <x v="12"/>
    <s v="Non-Labor"/>
    <d v="2020-09-27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24.87"/>
  </r>
  <r>
    <x v="2"/>
    <x v="22"/>
    <s v="AVA"/>
    <s v="S51"/>
    <s v="S51 - Supply Chain Loadings"/>
    <s v="OPER"/>
    <x v="4"/>
    <x v="12"/>
    <s v="Non-Labor"/>
    <d v="2020-09-27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1.44"/>
  </r>
  <r>
    <x v="2"/>
    <x v="22"/>
    <s v="AVA"/>
    <s v="S51"/>
    <s v="S51 - Supply Chain Loadings"/>
    <s v="OPER"/>
    <x v="4"/>
    <x v="12"/>
    <s v="Non-Labor"/>
    <d v="2020-09-27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7.48"/>
  </r>
  <r>
    <x v="2"/>
    <x v="22"/>
    <s v="AVA"/>
    <s v="S51"/>
    <s v="S51 - Supply Chain Loadings"/>
    <s v="OPER"/>
    <x v="4"/>
    <x v="12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3.38"/>
  </r>
  <r>
    <x v="2"/>
    <x v="22"/>
    <s v="AVA"/>
    <s v="S51"/>
    <s v="S51 - Supply Chain Loadings"/>
    <s v="OPER"/>
    <x v="4"/>
    <x v="12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4.28"/>
  </r>
  <r>
    <x v="2"/>
    <x v="22"/>
    <s v="AVA"/>
    <s v="S51"/>
    <s v="S51 - Supply Chain Loadings"/>
    <s v="OPER"/>
    <x v="4"/>
    <x v="12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.51"/>
  </r>
  <r>
    <x v="2"/>
    <x v="22"/>
    <s v="AVA"/>
    <s v="S51"/>
    <s v="S51 - Supply Chain Loadings"/>
    <s v="OPER"/>
    <x v="4"/>
    <x v="12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25"/>
  </r>
  <r>
    <x v="2"/>
    <x v="22"/>
    <s v="AVA"/>
    <s v="S51"/>
    <s v="S51 - Supply Chain Loadings"/>
    <s v="OPER"/>
    <x v="4"/>
    <x v="12"/>
    <s v="Non-Labor"/>
    <d v="2020-09-27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4.51"/>
  </r>
  <r>
    <x v="2"/>
    <x v="22"/>
    <s v="AVA"/>
    <s v="S51"/>
    <s v="S51 - Supply Chain Loadings"/>
    <s v="OPER"/>
    <x v="4"/>
    <x v="12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.51"/>
  </r>
  <r>
    <x v="2"/>
    <x v="22"/>
    <s v="AVA"/>
    <s v="S51"/>
    <s v="S51 - Supply Chain Loadings"/>
    <s v="OPER"/>
    <x v="4"/>
    <x v="12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4.76"/>
  </r>
  <r>
    <x v="2"/>
    <x v="22"/>
    <s v="AVA"/>
    <s v="S51"/>
    <s v="S51 - Supply Chain Loadings"/>
    <s v="OPER"/>
    <x v="4"/>
    <x v="12"/>
    <s v="Non-Labor"/>
    <d v="2020-09-2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27"/>
    <s v="Meals - Dinner                          "/>
    <m/>
    <m/>
    <m/>
    <m/>
    <s v="B976206114000"/>
    <m/>
    <m/>
    <n v="0.72"/>
  </r>
  <r>
    <x v="2"/>
    <x v="22"/>
    <s v="AVA"/>
    <s v="S51"/>
    <s v="S51 - Supply Chain Loadings"/>
    <s v="OPER"/>
    <x v="4"/>
    <x v="1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3.25"/>
  </r>
  <r>
    <x v="2"/>
    <x v="22"/>
    <s v="AVA"/>
    <s v="S51"/>
    <s v="S51 - Supply Chain Loadings"/>
    <s v="OPER"/>
    <x v="4"/>
    <x v="1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5.91"/>
  </r>
  <r>
    <x v="2"/>
    <x v="22"/>
    <s v="AVA"/>
    <s v="S51"/>
    <s v="S51 - Supply Chain Loadings"/>
    <s v="OPER"/>
    <x v="4"/>
    <x v="1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5.42"/>
  </r>
  <r>
    <x v="2"/>
    <x v="22"/>
    <s v="AVA"/>
    <s v="S51"/>
    <s v="S51 - Supply Chain Loadings"/>
    <s v="OPER"/>
    <x v="4"/>
    <x v="12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5.37"/>
  </r>
  <r>
    <x v="2"/>
    <x v="22"/>
    <s v="AVA"/>
    <s v="S51"/>
    <s v="S51 - Supply Chain Loadings"/>
    <s v="OPER"/>
    <x v="4"/>
    <x v="12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-1.04"/>
  </r>
  <r>
    <x v="2"/>
    <x v="22"/>
    <s v="AVA"/>
    <s v="S51"/>
    <s v="S51 - Supply Chain Loadings"/>
    <s v="OPER"/>
    <x v="4"/>
    <x v="12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1.04"/>
  </r>
  <r>
    <x v="2"/>
    <x v="22"/>
    <s v="AVA"/>
    <s v="S51"/>
    <s v="S51 - Supply Chain Loadings"/>
    <s v="OPER"/>
    <x v="4"/>
    <x v="12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8.64"/>
  </r>
  <r>
    <x v="2"/>
    <x v="22"/>
    <s v="AVA"/>
    <s v="S51"/>
    <s v="S51 - Supply Chain Loadings"/>
    <s v="OPER"/>
    <x v="4"/>
    <x v="12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23.08"/>
  </r>
  <r>
    <x v="2"/>
    <x v="22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.58"/>
  </r>
  <r>
    <x v="2"/>
    <x v="22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-11.94"/>
  </r>
  <r>
    <x v="2"/>
    <x v="22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48.7"/>
  </r>
  <r>
    <x v="2"/>
    <x v="22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3.25"/>
  </r>
  <r>
    <x v="2"/>
    <x v="22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7.16"/>
  </r>
  <r>
    <x v="2"/>
    <x v="22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-24.03"/>
  </r>
  <r>
    <x v="2"/>
    <x v="22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72.63"/>
  </r>
  <r>
    <x v="2"/>
    <x v="22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3.58"/>
  </r>
  <r>
    <x v="2"/>
    <x v="22"/>
    <s v="AVA"/>
    <s v="S51"/>
    <s v="S51 - Supply Chain Loadings"/>
    <s v="OPER"/>
    <x v="4"/>
    <x v="12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4.32"/>
  </r>
  <r>
    <x v="2"/>
    <x v="22"/>
    <s v="AVA"/>
    <s v="S51"/>
    <s v="S51 - Supply Chain Loadings"/>
    <s v="OPER"/>
    <x v="4"/>
    <x v="12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4.51"/>
  </r>
  <r>
    <x v="2"/>
    <x v="22"/>
    <s v="AVA"/>
    <s v="S51"/>
    <s v="S51 - Supply Chain Loadings"/>
    <s v="OPER"/>
    <x v="4"/>
    <x v="12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10.67"/>
  </r>
  <r>
    <x v="2"/>
    <x v="22"/>
    <s v="AVA"/>
    <s v="S51"/>
    <s v="S51 - Supply Chain Loadings"/>
    <s v="OPER"/>
    <x v="4"/>
    <x v="12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7.41"/>
  </r>
  <r>
    <x v="2"/>
    <x v="22"/>
    <s v="AVA"/>
    <s v="S51"/>
    <s v="S51 - Supply Chain Loadings"/>
    <s v="OPER"/>
    <x v="4"/>
    <x v="12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.44"/>
  </r>
  <r>
    <x v="2"/>
    <x v="22"/>
    <s v="AVA"/>
    <s v="S51"/>
    <s v="S51 - Supply Chain Loadings"/>
    <s v="OPER"/>
    <x v="4"/>
    <x v="12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4010"/>
    <x v="17"/>
    <s v="594000"/>
    <m/>
    <m/>
    <m/>
    <m/>
    <m/>
    <m/>
    <m/>
    <s v="E27"/>
    <s v="Meals - Dinner                          "/>
    <m/>
    <m/>
    <m/>
    <m/>
    <s v="B901206106000"/>
    <m/>
    <m/>
    <n v="0.72"/>
  </r>
  <r>
    <x v="2"/>
    <x v="22"/>
    <s v="AVA"/>
    <s v="S51"/>
    <s v="S51 - Supply Chain Loadings"/>
    <s v="OPER"/>
    <x v="4"/>
    <x v="12"/>
    <s v="Non-Labor"/>
    <d v="2020-10-1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9.02"/>
  </r>
  <r>
    <x v="2"/>
    <x v="22"/>
    <s v="AVA"/>
    <s v="S51"/>
    <s v="S51 - Supply Chain Loadings"/>
    <s v="OPER"/>
    <x v="4"/>
    <x v="12"/>
    <s v="Non-Labor"/>
    <d v="2020-10-1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22.38"/>
  </r>
  <r>
    <x v="2"/>
    <x v="22"/>
    <s v="AVA"/>
    <s v="S51"/>
    <s v="S51 - Supply Chain Loadings"/>
    <s v="OPER"/>
    <x v="4"/>
    <x v="12"/>
    <s v="Non-Labor"/>
    <d v="2020-10-1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20"/>
    <s v="Alt/Dual                                "/>
    <m/>
    <m/>
    <m/>
    <m/>
    <s v="B930206101000"/>
    <m/>
    <m/>
    <n v="9.02"/>
  </r>
  <r>
    <x v="2"/>
    <x v="22"/>
    <s v="AVA"/>
    <s v="S51"/>
    <s v="S51 - Supply Chain Loadings"/>
    <s v="OPER"/>
    <x v="4"/>
    <x v="12"/>
    <s v="Non-Labor"/>
    <d v="2020-10-1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4.51"/>
  </r>
  <r>
    <x v="2"/>
    <x v="22"/>
    <s v="AVA"/>
    <s v="S51"/>
    <s v="S51 - Supply Chain Loadings"/>
    <s v="OPER"/>
    <x v="4"/>
    <x v="12"/>
    <s v="Non-Labor"/>
    <d v="2020-10-1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9.18"/>
  </r>
  <r>
    <x v="2"/>
    <x v="22"/>
    <s v="AVA"/>
    <s v="S51"/>
    <s v="S51 - Supply Chain Loadings"/>
    <s v="OPER"/>
    <x v="4"/>
    <x v="12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0"/>
    <s v="Alt/Dual                                "/>
    <m/>
    <m/>
    <m/>
    <m/>
    <s v="B923206105000"/>
    <m/>
    <m/>
    <n v="31.96"/>
  </r>
  <r>
    <x v="2"/>
    <x v="22"/>
    <s v="AVA"/>
    <s v="S51"/>
    <s v="S51 - Supply Chain Loadings"/>
    <s v="OPER"/>
    <x v="4"/>
    <x v="12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4.51"/>
  </r>
  <r>
    <x v="2"/>
    <x v="22"/>
    <s v="AVA"/>
    <s v="S51"/>
    <s v="S51 - Supply Chain Loadings"/>
    <s v="OPER"/>
    <x v="4"/>
    <x v="12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43.14"/>
  </r>
  <r>
    <x v="2"/>
    <x v="22"/>
    <s v="AVA"/>
    <s v="S51"/>
    <s v="S51 - Supply Chain Loadings"/>
    <s v="OPER"/>
    <x v="4"/>
    <x v="12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2.25"/>
  </r>
  <r>
    <x v="2"/>
    <x v="22"/>
    <s v="AVA"/>
    <s v="S51"/>
    <s v="S51 - Supply Chain Loadings"/>
    <s v="OPER"/>
    <x v="4"/>
    <x v="12"/>
    <s v="Non-Labor"/>
    <d v="2020-10-1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.51"/>
  </r>
  <r>
    <x v="2"/>
    <x v="22"/>
    <s v="AVA"/>
    <s v="S51"/>
    <s v="S51 - Supply Chain Loadings"/>
    <s v="OPER"/>
    <x v="4"/>
    <x v="12"/>
    <s v="Non-Labor"/>
    <d v="2020-10-1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4.97"/>
  </r>
  <r>
    <x v="2"/>
    <x v="22"/>
    <s v="AVA"/>
    <s v="S51"/>
    <s v="S51 - Supply Chain Loadings"/>
    <s v="OPER"/>
    <x v="4"/>
    <x v="12"/>
    <s v="Non-Labor"/>
    <d v="2020-10-2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27.49"/>
  </r>
  <r>
    <x v="2"/>
    <x v="22"/>
    <s v="AVA"/>
    <s v="S51"/>
    <s v="S51 - Supply Chain Loadings"/>
    <s v="OPER"/>
    <x v="4"/>
    <x v="12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49.71"/>
  </r>
  <r>
    <x v="2"/>
    <x v="22"/>
    <s v="AVA"/>
    <s v="S51"/>
    <s v="S51 - Supply Chain Loadings"/>
    <s v="OPER"/>
    <x v="4"/>
    <x v="12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9.02"/>
  </r>
  <r>
    <x v="2"/>
    <x v="22"/>
    <s v="AVA"/>
    <s v="S51"/>
    <s v="S51 - Supply Chain Loadings"/>
    <s v="OPER"/>
    <x v="4"/>
    <x v="12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5.63"/>
  </r>
  <r>
    <x v="2"/>
    <x v="22"/>
    <s v="AVA"/>
    <s v="S51"/>
    <s v="S51 - Supply Chain Loadings"/>
    <s v="OPER"/>
    <x v="4"/>
    <x v="12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5.64"/>
  </r>
  <r>
    <x v="2"/>
    <x v="22"/>
    <s v="AVA"/>
    <s v="S51"/>
    <s v="S51 - Supply Chain Loadings"/>
    <s v="OPER"/>
    <x v="4"/>
    <x v="12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8.04"/>
  </r>
  <r>
    <x v="2"/>
    <x v="22"/>
    <s v="AVA"/>
    <s v="S51"/>
    <s v="S51 - Supply Chain Loadings"/>
    <s v="OPER"/>
    <x v="4"/>
    <x v="12"/>
    <s v="Non-Labor"/>
    <d v="2020-10-2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1.44"/>
  </r>
  <r>
    <x v="2"/>
    <x v="22"/>
    <s v="AVA"/>
    <s v="S51"/>
    <s v="S51 - Supply Chain Loadings"/>
    <s v="OPER"/>
    <x v="4"/>
    <x v="12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s v="E27"/>
    <s v="Meals - Dinner                          "/>
    <m/>
    <m/>
    <m/>
    <m/>
    <s v="B933206104000"/>
    <m/>
    <m/>
    <n v="0.72"/>
  </r>
  <r>
    <x v="2"/>
    <x v="22"/>
    <s v="AVA"/>
    <s v="S51"/>
    <s v="S51 - Supply Chain Loadings"/>
    <s v="OPER"/>
    <x v="4"/>
    <x v="12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6.76"/>
  </r>
  <r>
    <x v="2"/>
    <x v="22"/>
    <s v="AVA"/>
    <s v="S51"/>
    <s v="S51 - Supply Chain Loadings"/>
    <s v="OPER"/>
    <x v="4"/>
    <x v="12"/>
    <s v="Non-Labor"/>
    <d v="2020-10-25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s v="E20"/>
    <s v="Alt/Dual                                "/>
    <m/>
    <m/>
    <m/>
    <m/>
    <s v="B971206105000"/>
    <m/>
    <m/>
    <n v="6.76"/>
  </r>
  <r>
    <x v="2"/>
    <x v="22"/>
    <s v="AVA"/>
    <s v="S51"/>
    <s v="S51 - Supply Chain Loadings"/>
    <s v="OPER"/>
    <x v="4"/>
    <x v="12"/>
    <s v="Non-Labor"/>
    <d v="2020-10-2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.97"/>
  </r>
  <r>
    <x v="2"/>
    <x v="22"/>
    <s v="AVA"/>
    <s v="S51"/>
    <s v="S51 - Supply Chain Loadings"/>
    <s v="OPER"/>
    <x v="4"/>
    <x v="12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6.07"/>
  </r>
  <r>
    <x v="2"/>
    <x v="22"/>
    <s v="AVA"/>
    <s v="S51"/>
    <s v="S51 - Supply Chain Loadings"/>
    <s v="OPER"/>
    <x v="4"/>
    <x v="12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2.4"/>
  </r>
  <r>
    <x v="2"/>
    <x v="22"/>
    <s v="AVA"/>
    <s v="S51"/>
    <s v="S51 - Supply Chain Loadings"/>
    <s v="OPER"/>
    <x v="4"/>
    <x v="12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2.25"/>
  </r>
  <r>
    <x v="2"/>
    <x v="22"/>
    <s v="AVA"/>
    <s v="S51"/>
    <s v="S51 - Supply Chain Loadings"/>
    <s v="OPER"/>
    <x v="4"/>
    <x v="12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6.76"/>
  </r>
  <r>
    <x v="2"/>
    <x v="22"/>
    <s v="AVA"/>
    <s v="S51"/>
    <s v="S51 - Supply Chain Loadings"/>
    <s v="OPER"/>
    <x v="4"/>
    <x v="12"/>
    <s v="Non-Labor"/>
    <d v="2020-10-25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4.51"/>
  </r>
  <r>
    <x v="2"/>
    <x v="22"/>
    <s v="AVA"/>
    <s v="S51"/>
    <s v="S51 - Supply Chain Loadings"/>
    <s v="OPER"/>
    <x v="4"/>
    <x v="12"/>
    <s v="Non-Labor"/>
    <d v="2020-10-2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9.94"/>
  </r>
  <r>
    <x v="2"/>
    <x v="22"/>
    <s v="AVA"/>
    <s v="S51"/>
    <s v="S51 - Supply Chain Loadings"/>
    <s v="OPER"/>
    <x v="4"/>
    <x v="12"/>
    <s v="Non-Labor"/>
    <d v="2020-10-25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6.76"/>
  </r>
  <r>
    <x v="2"/>
    <x v="22"/>
    <s v="AVA"/>
    <s v="S51"/>
    <s v="S51 - Supply Chain Loadings"/>
    <s v="OPER"/>
    <x v="4"/>
    <x v="12"/>
    <s v="Non-Labor"/>
    <d v="2020-10-2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4.92"/>
  </r>
  <r>
    <x v="2"/>
    <x v="22"/>
    <s v="AVA"/>
    <s v="S51"/>
    <s v="S51 - Supply Chain Loadings"/>
    <s v="OPER"/>
    <x v="4"/>
    <x v="12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13.75"/>
  </r>
  <r>
    <x v="2"/>
    <x v="22"/>
    <s v="AVA"/>
    <s v="S51"/>
    <s v="S51 - Supply Chain Loadings"/>
    <s v="OPER"/>
    <x v="4"/>
    <x v="1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9.36"/>
  </r>
  <r>
    <x v="2"/>
    <x v="22"/>
    <s v="AVA"/>
    <s v="S51"/>
    <s v="S51 - Supply Chain Loadings"/>
    <s v="OPER"/>
    <x v="4"/>
    <x v="1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.82"/>
  </r>
  <r>
    <x v="2"/>
    <x v="22"/>
    <s v="AVA"/>
    <s v="S51"/>
    <s v="S51 - Supply Chain Loadings"/>
    <s v="OPER"/>
    <x v="4"/>
    <x v="1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51.83"/>
  </r>
  <r>
    <x v="2"/>
    <x v="22"/>
    <s v="AVA"/>
    <s v="S51"/>
    <s v="S51 - Supply Chain Loadings"/>
    <s v="OPER"/>
    <x v="4"/>
    <x v="12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0.72"/>
  </r>
  <r>
    <x v="2"/>
    <x v="22"/>
    <s v="AVA"/>
    <s v="S51"/>
    <s v="S51 - Supply Chain Loadings"/>
    <s v="OPER"/>
    <x v="4"/>
    <x v="12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0.36"/>
  </r>
  <r>
    <x v="2"/>
    <x v="22"/>
    <s v="AVA"/>
    <s v="S51"/>
    <s v="S51 - Supply Chain Loadings"/>
    <s v="OPER"/>
    <x v="4"/>
    <x v="12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3.38"/>
  </r>
  <r>
    <x v="2"/>
    <x v="22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m/>
    <m/>
    <m/>
    <m/>
    <m/>
    <m/>
    <s v="B971206105000"/>
    <m/>
    <m/>
    <n v="3.38"/>
  </r>
  <r>
    <x v="2"/>
    <x v="22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.4900000000000002"/>
  </r>
  <r>
    <x v="2"/>
    <x v="22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8.04"/>
  </r>
  <r>
    <x v="2"/>
    <x v="22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6.2"/>
  </r>
  <r>
    <x v="2"/>
    <x v="22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1.1299999999999999"/>
  </r>
  <r>
    <x v="2"/>
    <x v="22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3.38"/>
  </r>
  <r>
    <x v="2"/>
    <x v="22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2.25"/>
  </r>
  <r>
    <x v="2"/>
    <x v="22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4.97"/>
  </r>
  <r>
    <x v="2"/>
    <x v="22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3.38"/>
  </r>
  <r>
    <x v="2"/>
    <x v="22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7.46"/>
  </r>
  <r>
    <x v="2"/>
    <x v="22"/>
    <s v="AVA"/>
    <s v="S53"/>
    <s v="S53 - St. Maries"/>
    <s v="OPER"/>
    <x v="0"/>
    <x v="1"/>
    <s v="Labor"/>
    <d v="2020-10-25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1057"/>
    <s v="Loc Rep Elec"/>
    <s v="Crawford, Monty T"/>
    <s v="E77"/>
    <s v="OT 2x Ext Trouble                       "/>
    <m/>
    <m/>
    <m/>
    <m/>
    <s v="B906206101000"/>
    <m/>
    <n v="0.5"/>
    <n v="55.25"/>
  </r>
  <r>
    <x v="2"/>
    <x v="22"/>
    <s v="AVA"/>
    <s v="S53"/>
    <s v="S53 - St. Maries"/>
    <s v="OPER"/>
    <x v="0"/>
    <x v="0"/>
    <s v="Labor"/>
    <d v="2020-09-27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0364"/>
    <s v="Line Frmn"/>
    <s v="Little, Benjamin T"/>
    <s v="E01"/>
    <s v="Regular                                 "/>
    <m/>
    <m/>
    <m/>
    <m/>
    <s v="B906206101000"/>
    <m/>
    <n v="4"/>
    <n v="222"/>
  </r>
  <r>
    <x v="2"/>
    <x v="22"/>
    <s v="AVA"/>
    <s v="S53"/>
    <s v="S53 - St. Maries"/>
    <s v="OPER"/>
    <x v="0"/>
    <x v="0"/>
    <s v="Labor"/>
    <d v="2020-09-27T00:00:00"/>
    <s v="ID"/>
    <x v="0"/>
    <s v="Labor Cost USD"/>
    <m/>
    <m/>
    <m/>
    <m/>
    <x v="0"/>
    <x v="0"/>
    <s v="Distr Tree Maintenance-906"/>
    <s v="90602061"/>
    <s v="DIS-Maintenance"/>
    <s v="591000"/>
    <x v="14"/>
    <s v="591000"/>
    <m/>
    <m/>
    <m/>
    <m/>
    <s v="05328"/>
    <s v="Jmn Lnmn"/>
    <s v="Lunderstadt, Logan Ray"/>
    <s v="E01"/>
    <s v="Regular                                 "/>
    <m/>
    <m/>
    <m/>
    <m/>
    <s v="B906206101000"/>
    <m/>
    <n v="4"/>
    <n v="194.52"/>
  </r>
  <r>
    <x v="2"/>
    <x v="22"/>
    <s v="AVA"/>
    <s v="T51"/>
    <s v="T51 - Operations Project Management"/>
    <s v="OPER"/>
    <x v="0"/>
    <x v="6"/>
    <s v="Labor"/>
    <d v="2020-09-2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20"/>
    <n v="1178.3"/>
  </r>
  <r>
    <x v="2"/>
    <x v="22"/>
    <s v="AVA"/>
    <s v="T51"/>
    <s v="T51 - Operations Project Management"/>
    <s v="OPER"/>
    <x v="0"/>
    <x v="6"/>
    <s v="Labor"/>
    <d v="2020-09-2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24"/>
    <n v="957.69"/>
  </r>
  <r>
    <x v="2"/>
    <x v="22"/>
    <s v="AVA"/>
    <s v="T51"/>
    <s v="T51 - Operations Project Management"/>
    <s v="OPER"/>
    <x v="0"/>
    <x v="6"/>
    <s v="Labor"/>
    <d v="2020-09-2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64"/>
    <n v="2816.48"/>
  </r>
  <r>
    <x v="2"/>
    <x v="22"/>
    <s v="AVA"/>
    <s v="T51"/>
    <s v="T51 - Operations Project Management"/>
    <s v="OPER"/>
    <x v="0"/>
    <x v="6"/>
    <s v="Labor"/>
    <d v="2020-10-1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20"/>
    <n v="1178.3"/>
  </r>
  <r>
    <x v="2"/>
    <x v="22"/>
    <s v="AVA"/>
    <s v="T51"/>
    <s v="T51 - Operations Project Management"/>
    <s v="OPER"/>
    <x v="0"/>
    <x v="6"/>
    <s v="Labor"/>
    <d v="2020-10-1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5"/>
    <n v="199.5"/>
  </r>
  <r>
    <x v="2"/>
    <x v="22"/>
    <s v="AVA"/>
    <s v="T51"/>
    <s v="T51 - Operations Project Management"/>
    <s v="OPER"/>
    <x v="0"/>
    <x v="6"/>
    <s v="Labor"/>
    <d v="2020-10-1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64"/>
    <n v="2816.48"/>
  </r>
  <r>
    <x v="2"/>
    <x v="22"/>
    <s v="AVA"/>
    <s v="T51"/>
    <s v="T51 - Operations Project Management"/>
    <s v="OPER"/>
    <x v="0"/>
    <x v="6"/>
    <s v="Labor"/>
    <d v="2020-10-2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3735"/>
    <s v="Director Shared Services"/>
    <s v="Gibbs, Alicia G"/>
    <s v="E01"/>
    <s v="Regular                                 "/>
    <m/>
    <m/>
    <m/>
    <m/>
    <m/>
    <m/>
    <n v="20"/>
    <n v="1178.3"/>
  </r>
  <r>
    <x v="2"/>
    <x v="22"/>
    <s v="AVA"/>
    <s v="T51"/>
    <s v="T51 - Operations Project Management"/>
    <s v="OPER"/>
    <x v="0"/>
    <x v="6"/>
    <s v="Labor"/>
    <d v="2020-10-2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6"/>
    <n v="239.41"/>
  </r>
  <r>
    <x v="2"/>
    <x v="22"/>
    <s v="AVA"/>
    <s v="V08"/>
    <s v="V08 - Real Estate"/>
    <s v="OPER"/>
    <x v="1"/>
    <x v="3"/>
    <s v="Non-Labor"/>
    <m/>
    <s v="WA"/>
    <x v="0"/>
    <s v="Purchase Invoices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s v="99493"/>
    <s v="ENCOMPASS NORTHWEST SERVICES LLC"/>
    <m/>
    <s v="1152187"/>
    <m/>
    <s v="contracted labor"/>
    <m/>
    <n v="1257.04"/>
  </r>
  <r>
    <x v="2"/>
    <x v="22"/>
    <s v="AVA"/>
    <s v="V08"/>
    <s v="V08 - Real Estate"/>
    <s v="OPER"/>
    <x v="0"/>
    <x v="6"/>
    <s v="Labor"/>
    <d v="2020-10-11T00:00:00"/>
    <s v="WA"/>
    <x v="0"/>
    <s v="Labor Cost USD"/>
    <m/>
    <m/>
    <m/>
    <m/>
    <x v="0"/>
    <x v="0"/>
    <s v="Distr Tree Maintenance -956"/>
    <s v="95602061"/>
    <s v="DIS-Maintenance"/>
    <s v="593039"/>
    <x v="7"/>
    <s v="593000"/>
    <m/>
    <m/>
    <m/>
    <m/>
    <s v="27160"/>
    <s v="Land Survey Technician"/>
    <s v="Geddes, James N"/>
    <s v="E01"/>
    <s v="Regular                                 "/>
    <m/>
    <m/>
    <m/>
    <m/>
    <m/>
    <m/>
    <n v="8"/>
    <n v="252.48"/>
  </r>
  <r>
    <x v="2"/>
    <x v="22"/>
    <s v="AVA"/>
    <s v="Z87"/>
    <s v="Z87 - Benefits Loaders"/>
    <s v="OPER"/>
    <x v="4"/>
    <x v="41"/>
    <s v="Non-Labor"/>
    <d v="2020-09-27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22.54"/>
  </r>
  <r>
    <x v="2"/>
    <x v="22"/>
    <s v="AVA"/>
    <s v="Z87"/>
    <s v="Z87 - Benefits Loaders"/>
    <s v="OPER"/>
    <x v="4"/>
    <x v="41"/>
    <s v="Non-Labor"/>
    <d v="2020-09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1.25"/>
  </r>
  <r>
    <x v="2"/>
    <x v="22"/>
    <s v="AVA"/>
    <s v="Z87"/>
    <s v="Z87 - Benefits Loaders"/>
    <s v="OPER"/>
    <x v="4"/>
    <x v="41"/>
    <s v="Non-Labor"/>
    <d v="2020-09-27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8.35"/>
  </r>
  <r>
    <x v="2"/>
    <x v="22"/>
    <s v="AVA"/>
    <s v="Z87"/>
    <s v="Z87 - Benefits Loaders"/>
    <s v="OPER"/>
    <x v="4"/>
    <x v="41"/>
    <s v="Non-Labor"/>
    <d v="2020-09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1.87"/>
  </r>
  <r>
    <x v="2"/>
    <x v="22"/>
    <s v="AVA"/>
    <s v="Z87"/>
    <s v="Z87 - Benefits Loaders"/>
    <s v="OPER"/>
    <x v="4"/>
    <x v="41"/>
    <s v="Non-Labor"/>
    <d v="2020-09-27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8.57"/>
  </r>
  <r>
    <x v="2"/>
    <x v="22"/>
    <s v="AVA"/>
    <s v="Z87"/>
    <s v="Z87 - Benefits Loaders"/>
    <s v="OPER"/>
    <x v="4"/>
    <x v="41"/>
    <s v="Non-Labor"/>
    <d v="2020-09-27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8.57"/>
  </r>
  <r>
    <x v="2"/>
    <x v="22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112.05"/>
  </r>
  <r>
    <x v="2"/>
    <x v="22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53.46"/>
  </r>
  <r>
    <x v="2"/>
    <x v="22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-5.35"/>
  </r>
  <r>
    <x v="2"/>
    <x v="22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925500"/>
    <m/>
    <m/>
    <m/>
    <m/>
    <m/>
    <m/>
    <m/>
    <m/>
    <m/>
    <m/>
    <m/>
    <m/>
    <m/>
    <m/>
    <m/>
    <m/>
    <n v="-2"/>
  </r>
  <r>
    <x v="2"/>
    <x v="22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23.31"/>
  </r>
  <r>
    <x v="2"/>
    <x v="22"/>
    <s v="AVA"/>
    <s v="Z87"/>
    <s v="Z87 - Benefits Loaders"/>
    <s v="OPER"/>
    <x v="4"/>
    <x v="41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56.26"/>
  </r>
  <r>
    <x v="2"/>
    <x v="22"/>
    <s v="AVA"/>
    <s v="Z87"/>
    <s v="Z87 - Benefits Loaders"/>
    <s v="OPER"/>
    <x v="4"/>
    <x v="41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10.69"/>
  </r>
  <r>
    <x v="2"/>
    <x v="22"/>
    <s v="AVA"/>
    <s v="Z87"/>
    <s v="Z87 - Benefits Loaders"/>
    <s v="OPER"/>
    <x v="4"/>
    <x v="41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-14.7"/>
  </r>
  <r>
    <x v="2"/>
    <x v="22"/>
    <s v="AVA"/>
    <s v="Z87"/>
    <s v="Z87 - Benefits Loaders"/>
    <s v="OPER"/>
    <x v="4"/>
    <x v="41"/>
    <s v="Non-Labor"/>
    <d v="2020-10-1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19.73"/>
  </r>
  <r>
    <x v="2"/>
    <x v="22"/>
    <s v="AVA"/>
    <s v="Z87"/>
    <s v="Z87 - Benefits Loaders"/>
    <s v="OPER"/>
    <x v="4"/>
    <x v="41"/>
    <s v="Non-Labor"/>
    <d v="2020-10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0.78"/>
  </r>
  <r>
    <x v="2"/>
    <x v="22"/>
    <s v="AVA"/>
    <s v="Z87"/>
    <s v="Z87 - Benefits Loaders"/>
    <s v="OPER"/>
    <x v="4"/>
    <x v="41"/>
    <s v="Non-Labor"/>
    <d v="2020-10-1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6.76"/>
  </r>
  <r>
    <x v="2"/>
    <x v="22"/>
    <s v="AVA"/>
    <s v="Z87"/>
    <s v="Z87 - Benefits Loaders"/>
    <s v="OPER"/>
    <x v="4"/>
    <x v="41"/>
    <s v="Non-Labor"/>
    <d v="2020-10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3.57"/>
  </r>
  <r>
    <x v="2"/>
    <x v="22"/>
    <s v="AVA"/>
    <s v="Z87"/>
    <s v="Z87 - Benefits Loaders"/>
    <s v="OPER"/>
    <x v="4"/>
    <x v="41"/>
    <s v="Non-Labor"/>
    <d v="2020-10-1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3.52"/>
  </r>
  <r>
    <x v="2"/>
    <x v="22"/>
    <s v="AVA"/>
    <s v="Z87"/>
    <s v="Z87 - Benefits Loaders"/>
    <s v="OPER"/>
    <x v="4"/>
    <x v="41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9"/>
    <x v="7"/>
    <s v="925500"/>
    <m/>
    <m/>
    <m/>
    <m/>
    <m/>
    <m/>
    <m/>
    <s v="E01"/>
    <s v="Regular                                 "/>
    <m/>
    <m/>
    <m/>
    <m/>
    <m/>
    <m/>
    <m/>
    <n v="3.23"/>
  </r>
  <r>
    <x v="2"/>
    <x v="22"/>
    <s v="AVA"/>
    <s v="Z87"/>
    <s v="Z87 - Benefits Loaders"/>
    <s v="OPER"/>
    <x v="4"/>
    <x v="41"/>
    <s v="Non-Labor"/>
    <d v="2020-10-1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3.52"/>
  </r>
  <r>
    <x v="2"/>
    <x v="22"/>
    <s v="AVA"/>
    <s v="Z87"/>
    <s v="Z87 - Benefits Loaders"/>
    <s v="OPER"/>
    <x v="4"/>
    <x v="41"/>
    <s v="Non-Labor"/>
    <d v="2020-10-25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17.51"/>
  </r>
  <r>
    <x v="2"/>
    <x v="22"/>
    <s v="AVA"/>
    <s v="Z87"/>
    <s v="Z87 - Benefits Loaders"/>
    <s v="OPER"/>
    <x v="4"/>
    <x v="41"/>
    <s v="Non-Labor"/>
    <d v="2020-10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2.12"/>
  </r>
  <r>
    <x v="2"/>
    <x v="22"/>
    <s v="AVA"/>
    <s v="Z87"/>
    <s v="Z87 - Benefits Loaders"/>
    <s v="OPER"/>
    <x v="4"/>
    <x v="41"/>
    <s v="Non-Labor"/>
    <d v="2020-10-25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5.8"/>
  </r>
  <r>
    <x v="2"/>
    <x v="22"/>
    <s v="AVA"/>
    <s v="Z87"/>
    <s v="Z87 - Benefits Loaders"/>
    <s v="OPER"/>
    <x v="4"/>
    <x v="41"/>
    <s v="Non-Labor"/>
    <d v="2020-10-25T00:00:00"/>
    <s v="AN"/>
    <x v="0"/>
    <s v="Burden Cost USD"/>
    <m/>
    <m/>
    <m/>
    <m/>
    <x v="1"/>
    <x v="1"/>
    <s v="WFRES Trans Operat-115kV ID"/>
    <s v="3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2.9"/>
  </r>
  <r>
    <x v="2"/>
    <x v="22"/>
    <s v="AVA"/>
    <s v="Z87"/>
    <s v="Z87 - Benefits Loaders"/>
    <s v="OPER"/>
    <x v="4"/>
    <x v="41"/>
    <s v="Non-Labor"/>
    <d v="2020-10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5.01"/>
  </r>
  <r>
    <x v="2"/>
    <x v="22"/>
    <s v="AVA"/>
    <s v="Z87"/>
    <s v="Z87 - Benefits Loaders"/>
    <s v="OPER"/>
    <x v="4"/>
    <x v="41"/>
    <s v="Non-Labor"/>
    <d v="2020-10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3.57"/>
  </r>
  <r>
    <x v="2"/>
    <x v="22"/>
    <s v="AVA"/>
    <s v="Z87"/>
    <s v="Z87 - Benefits Loaders"/>
    <s v="OPER"/>
    <x v="4"/>
    <x v="41"/>
    <s v="Non-Labor"/>
    <d v="2020-10-25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6.420000000000002"/>
  </r>
  <r>
    <x v="2"/>
    <x v="22"/>
    <s v="AVA"/>
    <s v="Z87"/>
    <s v="Z87 - Benefits Loaders"/>
    <s v="OPER"/>
    <x v="4"/>
    <x v="41"/>
    <s v="Non-Labor"/>
    <d v="2020-10-25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22.22"/>
  </r>
  <r>
    <x v="2"/>
    <x v="22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58.76"/>
  </r>
  <r>
    <x v="2"/>
    <x v="22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21.06"/>
  </r>
  <r>
    <x v="2"/>
    <x v="22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2.9"/>
  </r>
  <r>
    <x v="2"/>
    <x v="22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925500"/>
    <m/>
    <m/>
    <m/>
    <m/>
    <m/>
    <m/>
    <m/>
    <m/>
    <m/>
    <m/>
    <m/>
    <m/>
    <m/>
    <m/>
    <m/>
    <m/>
    <n v="1.45"/>
  </r>
  <r>
    <x v="2"/>
    <x v="22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2.5099999999999998"/>
  </r>
  <r>
    <x v="2"/>
    <x v="22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21.78"/>
  </r>
  <r>
    <x v="2"/>
    <x v="22"/>
    <s v="AVA"/>
    <s v="Z87"/>
    <s v="Z87 - Benefits Loaders"/>
    <s v="OPER"/>
    <x v="4"/>
    <x v="41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8.2100000000000009"/>
  </r>
  <r>
    <x v="2"/>
    <x v="22"/>
    <s v="AVA"/>
    <s v="Z87"/>
    <s v="Z87 - Benefits Loaders"/>
    <s v="OPER"/>
    <x v="4"/>
    <x v="41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11.11"/>
  </r>
  <r>
    <x v="2"/>
    <x v="22"/>
    <s v="AVA"/>
    <s v="Z87"/>
    <s v="Z87 - Benefits Loaders"/>
    <s v="OPER"/>
    <x v="4"/>
    <x v="14"/>
    <s v="Non-Labor"/>
    <d v="2020-09-27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962.15"/>
  </r>
  <r>
    <x v="2"/>
    <x v="22"/>
    <s v="AVA"/>
    <s v="Z87"/>
    <s v="Z87 - Benefits Loaders"/>
    <s v="OPER"/>
    <x v="4"/>
    <x v="14"/>
    <s v="Non-Labor"/>
    <d v="2020-09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33.65"/>
  </r>
  <r>
    <x v="2"/>
    <x v="22"/>
    <s v="AVA"/>
    <s v="Z87"/>
    <s v="Z87 - Benefits Loaders"/>
    <s v="OPER"/>
    <x v="4"/>
    <x v="14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7"/>
    <s v="Meals - Dinner                          "/>
    <m/>
    <m/>
    <m/>
    <m/>
    <s v="B980206202000"/>
    <m/>
    <m/>
    <n v="45.68"/>
  </r>
  <r>
    <x v="2"/>
    <x v="22"/>
    <s v="AVA"/>
    <s v="Z87"/>
    <s v="Z87 - Benefits Loaders"/>
    <s v="OPER"/>
    <x v="4"/>
    <x v="14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334.96"/>
  </r>
  <r>
    <x v="2"/>
    <x v="22"/>
    <s v="AVA"/>
    <s v="Z87"/>
    <s v="Z87 - Benefits Loaders"/>
    <s v="OPER"/>
    <x v="4"/>
    <x v="14"/>
    <s v="Non-Labor"/>
    <d v="2020-09-27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270.13"/>
  </r>
  <r>
    <x v="2"/>
    <x v="22"/>
    <s v="AVA"/>
    <s v="Z87"/>
    <s v="Z87 - Benefits Loaders"/>
    <s v="OPER"/>
    <x v="4"/>
    <x v="14"/>
    <s v="Non-Labor"/>
    <d v="2020-09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353.69"/>
  </r>
  <r>
    <x v="2"/>
    <x v="22"/>
    <s v="AVA"/>
    <s v="Z87"/>
    <s v="Z87 - Benefits Loaders"/>
    <s v="OPER"/>
    <x v="4"/>
    <x v="14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29.89"/>
  </r>
  <r>
    <x v="2"/>
    <x v="22"/>
    <s v="AVA"/>
    <s v="Z87"/>
    <s v="Z87 - Benefits Loaders"/>
    <s v="OPER"/>
    <x v="4"/>
    <x v="14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27"/>
    <s v="Meals - Dinner                          "/>
    <m/>
    <m/>
    <m/>
    <m/>
    <s v="B901206105000"/>
    <m/>
    <m/>
    <n v="12.72"/>
  </r>
  <r>
    <x v="2"/>
    <x v="22"/>
    <s v="AVA"/>
    <s v="Z87"/>
    <s v="Z87 - Benefits Loaders"/>
    <s v="OPER"/>
    <x v="4"/>
    <x v="14"/>
    <s v="Non-Labor"/>
    <d v="2020-09-27T00:00:00"/>
    <s v="ID"/>
    <x v="0"/>
    <s v="Burden Cost USD"/>
    <m/>
    <m/>
    <m/>
    <m/>
    <x v="0"/>
    <x v="0"/>
    <s v="Distr Tree Maintenance -910"/>
    <s v="91002061"/>
    <s v="DIS-Maintenance"/>
    <s v="592000"/>
    <x v="37"/>
    <s v="926500"/>
    <m/>
    <m/>
    <m/>
    <m/>
    <m/>
    <m/>
    <m/>
    <s v="E20"/>
    <s v="Alt/Dual                                "/>
    <m/>
    <m/>
    <m/>
    <m/>
    <s v="B910206103000"/>
    <m/>
    <m/>
    <n v="40.57"/>
  </r>
  <r>
    <x v="2"/>
    <x v="22"/>
    <s v="AVA"/>
    <s v="Z87"/>
    <s v="Z87 - Benefits Loaders"/>
    <s v="OPER"/>
    <x v="4"/>
    <x v="14"/>
    <s v="Non-Labor"/>
    <d v="2020-09-27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0"/>
    <m/>
    <m/>
    <m/>
    <m/>
    <m/>
    <m/>
    <m/>
    <s v="E27"/>
    <s v="Meals - Dinner                          "/>
    <m/>
    <m/>
    <m/>
    <m/>
    <s v="B932206105000"/>
    <m/>
    <m/>
    <n v="6.36"/>
  </r>
  <r>
    <x v="2"/>
    <x v="22"/>
    <s v="AVA"/>
    <s v="Z87"/>
    <s v="Z87 - Benefits Loaders"/>
    <s v="OPER"/>
    <x v="4"/>
    <x v="14"/>
    <s v="Non-Labor"/>
    <d v="2020-09-27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20"/>
    <s v="Alt/Dual                                "/>
    <m/>
    <m/>
    <m/>
    <m/>
    <s v="B933206114000"/>
    <m/>
    <m/>
    <n v="101.43"/>
  </r>
  <r>
    <x v="2"/>
    <x v="22"/>
    <s v="AVA"/>
    <s v="Z87"/>
    <s v="Z87 - Benefits Loaders"/>
    <s v="OPER"/>
    <x v="4"/>
    <x v="14"/>
    <s v="Non-Labor"/>
    <d v="2020-09-27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0"/>
    <m/>
    <m/>
    <m/>
    <m/>
    <m/>
    <m/>
    <m/>
    <s v="E01"/>
    <s v="Regular                                 "/>
    <m/>
    <m/>
    <m/>
    <m/>
    <s v="B906206101000"/>
    <m/>
    <m/>
    <n v="219.8"/>
  </r>
  <r>
    <x v="2"/>
    <x v="22"/>
    <s v="AVA"/>
    <s v="Z87"/>
    <s v="Z87 - Benefits Loaders"/>
    <s v="OPER"/>
    <x v="4"/>
    <x v="14"/>
    <s v="Non-Labor"/>
    <d v="2020-09-27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600.29"/>
  </r>
  <r>
    <x v="2"/>
    <x v="22"/>
    <s v="AVA"/>
    <s v="Z87"/>
    <s v="Z87 - Benefits Loaders"/>
    <s v="OPER"/>
    <x v="4"/>
    <x v="14"/>
    <s v="Non-Labor"/>
    <d v="2020-09-27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0"/>
    <m/>
    <m/>
    <m/>
    <m/>
    <m/>
    <m/>
    <m/>
    <s v="E27"/>
    <s v="Meals - Dinner                          "/>
    <m/>
    <m/>
    <m/>
    <m/>
    <s v="B922206105000"/>
    <m/>
    <m/>
    <n v="12.72"/>
  </r>
  <r>
    <x v="2"/>
    <x v="22"/>
    <s v="AVA"/>
    <s v="Z87"/>
    <s v="Z87 - Benefits Loaders"/>
    <s v="OPER"/>
    <x v="4"/>
    <x v="14"/>
    <s v="Non-Labor"/>
    <d v="2020-09-27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27"/>
    <s v="Meals - Dinner                          "/>
    <m/>
    <m/>
    <m/>
    <m/>
    <s v="B952206105000"/>
    <m/>
    <m/>
    <n v="66.13"/>
  </r>
  <r>
    <x v="2"/>
    <x v="22"/>
    <s v="AVA"/>
    <s v="Z87"/>
    <s v="Z87 - Benefits Loaders"/>
    <s v="OPER"/>
    <x v="4"/>
    <x v="14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10"/>
    <x v="3"/>
    <s v="926500"/>
    <m/>
    <m/>
    <m/>
    <m/>
    <m/>
    <m/>
    <m/>
    <s v="E01"/>
    <s v="Regular                                 "/>
    <m/>
    <m/>
    <m/>
    <m/>
    <s v="B956206104000"/>
    <m/>
    <m/>
    <n v="29.89"/>
  </r>
  <r>
    <x v="2"/>
    <x v="22"/>
    <s v="AVA"/>
    <s v="Z87"/>
    <s v="Z87 - Benefits Loaders"/>
    <s v="OPER"/>
    <x v="4"/>
    <x v="14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391.29"/>
  </r>
  <r>
    <x v="2"/>
    <x v="22"/>
    <s v="AVA"/>
    <s v="Z87"/>
    <s v="Z87 - Benefits Loaders"/>
    <s v="OPER"/>
    <x v="4"/>
    <x v="14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39.85"/>
  </r>
  <r>
    <x v="2"/>
    <x v="22"/>
    <s v="AVA"/>
    <s v="Z87"/>
    <s v="Z87 - Benefits Loaders"/>
    <s v="OPER"/>
    <x v="4"/>
    <x v="14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19.920000000000002"/>
  </r>
  <r>
    <x v="2"/>
    <x v="22"/>
    <s v="AVA"/>
    <s v="Z87"/>
    <s v="Z87 - Benefits Loaders"/>
    <s v="OPER"/>
    <x v="4"/>
    <x v="14"/>
    <s v="Non-Labor"/>
    <d v="2020-09-27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0"/>
    <m/>
    <m/>
    <m/>
    <m/>
    <m/>
    <m/>
    <m/>
    <s v="E01"/>
    <s v="Regular                                 "/>
    <m/>
    <m/>
    <m/>
    <m/>
    <s v="B958206114000"/>
    <m/>
    <m/>
    <n v="39.85"/>
  </r>
  <r>
    <x v="2"/>
    <x v="22"/>
    <s v="AVA"/>
    <s v="Z87"/>
    <s v="Z87 - Benefits Loaders"/>
    <s v="OPER"/>
    <x v="4"/>
    <x v="14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39.85"/>
  </r>
  <r>
    <x v="2"/>
    <x v="22"/>
    <s v="AVA"/>
    <s v="Z87"/>
    <s v="Z87 - Benefits Loaders"/>
    <s v="OPER"/>
    <x v="4"/>
    <x v="14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0"/>
    <m/>
    <m/>
    <m/>
    <m/>
    <m/>
    <m/>
    <m/>
    <s v="E01"/>
    <s v="Regular                                 "/>
    <m/>
    <m/>
    <m/>
    <m/>
    <s v="B960206114000"/>
    <m/>
    <m/>
    <n v="42.1"/>
  </r>
  <r>
    <x v="2"/>
    <x v="22"/>
    <s v="AVA"/>
    <s v="Z87"/>
    <s v="Z87 - Benefits Loaders"/>
    <s v="OPER"/>
    <x v="4"/>
    <x v="14"/>
    <s v="Non-Labor"/>
    <d v="2020-09-27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27"/>
    <s v="Meals - Dinner                          "/>
    <m/>
    <m/>
    <m/>
    <m/>
    <s v="B976206114000"/>
    <m/>
    <m/>
    <n v="6.36"/>
  </r>
  <r>
    <x v="2"/>
    <x v="22"/>
    <s v="AVA"/>
    <s v="Z87"/>
    <s v="Z87 - Benefits Loaders"/>
    <s v="OPER"/>
    <x v="4"/>
    <x v="14"/>
    <s v="Non-Labor"/>
    <d v="2020-09-27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600.29"/>
  </r>
  <r>
    <x v="2"/>
    <x v="22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3622.87"/>
  </r>
  <r>
    <x v="2"/>
    <x v="22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728.41"/>
  </r>
  <r>
    <x v="2"/>
    <x v="22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28.69"/>
  </r>
  <r>
    <x v="2"/>
    <x v="22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52.2"/>
  </r>
  <r>
    <x v="2"/>
    <x v="22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136.30000000000001"/>
  </r>
  <r>
    <x v="2"/>
    <x v="22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-172.88"/>
  </r>
  <r>
    <x v="2"/>
    <x v="22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0"/>
    <m/>
    <m/>
    <m/>
    <m/>
    <m/>
    <m/>
    <m/>
    <m/>
    <m/>
    <m/>
    <m/>
    <m/>
    <m/>
    <m/>
    <m/>
    <m/>
    <n v="-64.819999999999993"/>
  </r>
  <r>
    <x v="2"/>
    <x v="22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753.75"/>
  </r>
  <r>
    <x v="2"/>
    <x v="22"/>
    <s v="AVA"/>
    <s v="Z87"/>
    <s v="Z87 - Benefits Loaders"/>
    <s v="OPER"/>
    <x v="4"/>
    <x v="14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1819.21"/>
  </r>
  <r>
    <x v="2"/>
    <x v="22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-47.47"/>
  </r>
  <r>
    <x v="2"/>
    <x v="22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m/>
    <m/>
    <m/>
    <m/>
    <m/>
    <m/>
    <s v="B910206114000"/>
    <m/>
    <m/>
    <n v="-9.16"/>
  </r>
  <r>
    <x v="2"/>
    <x v="22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0"/>
    <m/>
    <m/>
    <m/>
    <m/>
    <m/>
    <m/>
    <m/>
    <m/>
    <m/>
    <m/>
    <m/>
    <m/>
    <m/>
    <s v="B913206101000"/>
    <m/>
    <m/>
    <n v="-9.16"/>
  </r>
  <r>
    <x v="2"/>
    <x v="22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-253.13"/>
  </r>
  <r>
    <x v="2"/>
    <x v="22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-203.97"/>
  </r>
  <r>
    <x v="2"/>
    <x v="22"/>
    <s v="AVA"/>
    <s v="Z87"/>
    <s v="Z87 - Benefits Loaders"/>
    <s v="OPER"/>
    <x v="4"/>
    <x v="14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345.76"/>
  </r>
  <r>
    <x v="2"/>
    <x v="22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31.64"/>
  </r>
  <r>
    <x v="2"/>
    <x v="22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0"/>
    <m/>
    <m/>
    <m/>
    <m/>
    <m/>
    <m/>
    <m/>
    <m/>
    <m/>
    <m/>
    <m/>
    <m/>
    <m/>
    <s v="B952206101000"/>
    <m/>
    <m/>
    <n v="-105.53"/>
  </r>
  <r>
    <x v="2"/>
    <x v="22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430.38"/>
  </r>
  <r>
    <x v="2"/>
    <x v="22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-28.69"/>
  </r>
  <r>
    <x v="2"/>
    <x v="22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63.28"/>
  </r>
  <r>
    <x v="2"/>
    <x v="22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0"/>
    <m/>
    <m/>
    <m/>
    <m/>
    <m/>
    <m/>
    <m/>
    <m/>
    <m/>
    <m/>
    <m/>
    <m/>
    <m/>
    <s v="B970206104000"/>
    <m/>
    <m/>
    <n v="-212.38"/>
  </r>
  <r>
    <x v="2"/>
    <x v="22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m/>
    <m/>
    <m/>
    <m/>
    <m/>
    <m/>
    <s v="B975206114000"/>
    <m/>
    <m/>
    <n v="-641.87"/>
  </r>
  <r>
    <x v="2"/>
    <x v="22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926500"/>
    <m/>
    <m/>
    <m/>
    <m/>
    <m/>
    <m/>
    <m/>
    <m/>
    <m/>
    <m/>
    <m/>
    <m/>
    <m/>
    <s v="B976206105000"/>
    <m/>
    <m/>
    <n v="-31.64"/>
  </r>
  <r>
    <x v="2"/>
    <x v="22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126.56"/>
  </r>
  <r>
    <x v="2"/>
    <x v="22"/>
    <s v="AVA"/>
    <s v="Z87"/>
    <s v="Z87 - Benefits Loaders"/>
    <s v="OPER"/>
    <x v="4"/>
    <x v="14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-475.43"/>
  </r>
  <r>
    <x v="2"/>
    <x v="22"/>
    <s v="AVA"/>
    <s v="Z87"/>
    <s v="Z87 - Benefits Loaders"/>
    <s v="OPER"/>
    <x v="4"/>
    <x v="14"/>
    <s v="Non-Labor"/>
    <d v="2020-10-1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855.91"/>
  </r>
  <r>
    <x v="2"/>
    <x v="22"/>
    <s v="AVA"/>
    <s v="Z87"/>
    <s v="Z87 - Benefits Loaders"/>
    <s v="OPER"/>
    <x v="4"/>
    <x v="14"/>
    <s v="Non-Labor"/>
    <d v="2020-10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13.16"/>
  </r>
  <r>
    <x v="2"/>
    <x v="22"/>
    <s v="AVA"/>
    <s v="Z87"/>
    <s v="Z87 - Benefits Loaders"/>
    <s v="OPER"/>
    <x v="4"/>
    <x v="14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97.69"/>
  </r>
  <r>
    <x v="2"/>
    <x v="22"/>
    <s v="AVA"/>
    <s v="Z87"/>
    <s v="Z87 - Benefits Loaders"/>
    <s v="OPER"/>
    <x v="4"/>
    <x v="14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41.3"/>
  </r>
  <r>
    <x v="2"/>
    <x v="22"/>
    <s v="AVA"/>
    <s v="Z87"/>
    <s v="Z87 - Benefits Loaders"/>
    <s v="OPER"/>
    <x v="4"/>
    <x v="14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159.41999999999999"/>
  </r>
  <r>
    <x v="2"/>
    <x v="22"/>
    <s v="AVA"/>
    <s v="Z87"/>
    <s v="Z87 - Benefits Loaders"/>
    <s v="OPER"/>
    <x v="4"/>
    <x v="14"/>
    <s v="Non-Labor"/>
    <d v="2020-10-1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217.76"/>
  </r>
  <r>
    <x v="2"/>
    <x v="22"/>
    <s v="AVA"/>
    <s v="Z87"/>
    <s v="Z87 - Benefits Loaders"/>
    <s v="OPER"/>
    <x v="4"/>
    <x v="14"/>
    <s v="Non-Labor"/>
    <d v="2020-10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403.05"/>
  </r>
  <r>
    <x v="2"/>
    <x v="22"/>
    <s v="AVA"/>
    <s v="Z87"/>
    <s v="Z87 - Benefits Loaders"/>
    <s v="OPER"/>
    <x v="4"/>
    <x v="14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27"/>
    <s v="Meals - Dinner                          "/>
    <m/>
    <m/>
    <m/>
    <m/>
    <s v="B901206105000"/>
    <m/>
    <m/>
    <n v="13.19"/>
  </r>
  <r>
    <x v="2"/>
    <x v="22"/>
    <s v="AVA"/>
    <s v="Z87"/>
    <s v="Z87 - Benefits Loaders"/>
    <s v="OPER"/>
    <x v="4"/>
    <x v="14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4010"/>
    <x v="17"/>
    <s v="926500"/>
    <m/>
    <m/>
    <m/>
    <m/>
    <m/>
    <m/>
    <m/>
    <s v="E27"/>
    <s v="Meals - Dinner                          "/>
    <m/>
    <m/>
    <m/>
    <m/>
    <s v="B901206106000"/>
    <m/>
    <m/>
    <n v="6.6"/>
  </r>
  <r>
    <x v="2"/>
    <x v="22"/>
    <s v="AVA"/>
    <s v="Z87"/>
    <s v="Z87 - Benefits Loaders"/>
    <s v="OPER"/>
    <x v="4"/>
    <x v="14"/>
    <s v="Non-Labor"/>
    <d v="2020-10-1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82.6"/>
  </r>
  <r>
    <x v="2"/>
    <x v="22"/>
    <s v="AVA"/>
    <s v="Z87"/>
    <s v="Z87 - Benefits Loaders"/>
    <s v="OPER"/>
    <x v="4"/>
    <x v="14"/>
    <s v="Non-Labor"/>
    <d v="2020-10-1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01"/>
    <s v="Regular                                 "/>
    <m/>
    <m/>
    <m/>
    <m/>
    <s v="B910206114000"/>
    <m/>
    <m/>
    <n v="204.96"/>
  </r>
  <r>
    <x v="2"/>
    <x v="22"/>
    <s v="AVA"/>
    <s v="Z87"/>
    <s v="Z87 - Benefits Loaders"/>
    <s v="OPER"/>
    <x v="4"/>
    <x v="14"/>
    <s v="Non-Labor"/>
    <d v="2020-10-1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s v="E20"/>
    <s v="Alt/Dual                                "/>
    <m/>
    <m/>
    <m/>
    <m/>
    <s v="B930206101000"/>
    <m/>
    <m/>
    <n v="82.6"/>
  </r>
  <r>
    <x v="2"/>
    <x v="22"/>
    <s v="AVA"/>
    <s v="Z87"/>
    <s v="Z87 - Benefits Loaders"/>
    <s v="OPER"/>
    <x v="4"/>
    <x v="14"/>
    <s v="Non-Labor"/>
    <d v="2020-10-11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0"/>
    <m/>
    <m/>
    <m/>
    <m/>
    <m/>
    <m/>
    <m/>
    <s v="E01"/>
    <s v="Regular                                 "/>
    <m/>
    <m/>
    <m/>
    <m/>
    <s v="B932206105000"/>
    <m/>
    <m/>
    <n v="41.3"/>
  </r>
  <r>
    <x v="2"/>
    <x v="22"/>
    <s v="AVA"/>
    <s v="Z87"/>
    <s v="Z87 - Benefits Loaders"/>
    <s v="OPER"/>
    <x v="4"/>
    <x v="14"/>
    <s v="Non-Labor"/>
    <d v="2020-10-1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20"/>
    <s v="Alt/Dual                                "/>
    <m/>
    <m/>
    <m/>
    <m/>
    <s v="B933206114000"/>
    <m/>
    <m/>
    <n v="84.11"/>
  </r>
  <r>
    <x v="2"/>
    <x v="22"/>
    <s v="AVA"/>
    <s v="Z87"/>
    <s v="Z87 - Benefits Loaders"/>
    <s v="OPER"/>
    <x v="4"/>
    <x v="14"/>
    <s v="Non-Labor"/>
    <d v="2020-10-1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435.52"/>
  </r>
  <r>
    <x v="2"/>
    <x v="22"/>
    <s v="AVA"/>
    <s v="Z87"/>
    <s v="Z87 - Benefits Loaders"/>
    <s v="OPER"/>
    <x v="4"/>
    <x v="14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292.66000000000003"/>
  </r>
  <r>
    <x v="2"/>
    <x v="22"/>
    <s v="AVA"/>
    <s v="Z87"/>
    <s v="Z87 - Benefits Loaders"/>
    <s v="OPER"/>
    <x v="4"/>
    <x v="14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s v="E01"/>
    <s v="Regular                                 "/>
    <m/>
    <m/>
    <m/>
    <m/>
    <s v="B923206114000"/>
    <m/>
    <m/>
    <n v="41.3"/>
  </r>
  <r>
    <x v="2"/>
    <x v="22"/>
    <s v="AVA"/>
    <s v="Z87"/>
    <s v="Z87 - Benefits Loaders"/>
    <s v="OPER"/>
    <x v="4"/>
    <x v="14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374.97"/>
  </r>
  <r>
    <x v="2"/>
    <x v="22"/>
    <s v="AVA"/>
    <s v="Z87"/>
    <s v="Z87 - Benefits Loaders"/>
    <s v="OPER"/>
    <x v="4"/>
    <x v="14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7"/>
    <s v="Meals - Dinner                          "/>
    <m/>
    <m/>
    <m/>
    <m/>
    <s v="B956206105000"/>
    <m/>
    <m/>
    <n v="20.28"/>
  </r>
  <r>
    <x v="2"/>
    <x v="22"/>
    <s v="AVA"/>
    <s v="Z87"/>
    <s v="Z87 - Benefits Loaders"/>
    <s v="OPER"/>
    <x v="4"/>
    <x v="14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20.65"/>
  </r>
  <r>
    <x v="2"/>
    <x v="22"/>
    <s v="AVA"/>
    <s v="Z87"/>
    <s v="Z87 - Benefits Loaders"/>
    <s v="OPER"/>
    <x v="4"/>
    <x v="14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9"/>
    <x v="7"/>
    <s v="926500"/>
    <m/>
    <m/>
    <m/>
    <m/>
    <m/>
    <m/>
    <m/>
    <s v="E01"/>
    <s v="Regular                                 "/>
    <m/>
    <m/>
    <m/>
    <m/>
    <m/>
    <m/>
    <m/>
    <n v="104.07"/>
  </r>
  <r>
    <x v="2"/>
    <x v="22"/>
    <s v="AVA"/>
    <s v="Z87"/>
    <s v="Z87 - Benefits Loaders"/>
    <s v="OPER"/>
    <x v="4"/>
    <x v="14"/>
    <s v="Non-Labor"/>
    <d v="2020-10-1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41.3"/>
  </r>
  <r>
    <x v="2"/>
    <x v="22"/>
    <s v="AVA"/>
    <s v="Z87"/>
    <s v="Z87 - Benefits Loaders"/>
    <s v="OPER"/>
    <x v="4"/>
    <x v="14"/>
    <s v="Non-Labor"/>
    <d v="2020-10-1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45.55"/>
  </r>
  <r>
    <x v="2"/>
    <x v="22"/>
    <s v="AVA"/>
    <s v="Z87"/>
    <s v="Z87 - Benefits Loaders"/>
    <s v="OPER"/>
    <x v="4"/>
    <x v="14"/>
    <s v="Non-Labor"/>
    <d v="2020-10-1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435.52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784.56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56.35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0"/>
    <m/>
    <m/>
    <m/>
    <m/>
    <m/>
    <m/>
    <m/>
    <s v="E01"/>
    <s v="Regular                                 "/>
    <m/>
    <m/>
    <m/>
    <m/>
    <s v="B399206101000"/>
    <m/>
    <m/>
    <n v="251.87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172.21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365.73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51.63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784.37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165.21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186.65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93.33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61.57"/>
  </r>
  <r>
    <x v="2"/>
    <x v="22"/>
    <s v="AVA"/>
    <s v="Z87"/>
    <s v="Z87 - Benefits Loaders"/>
    <s v="OPER"/>
    <x v="4"/>
    <x v="14"/>
    <s v="Non-Labor"/>
    <d v="2020-10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403.05"/>
  </r>
  <r>
    <x v="2"/>
    <x v="22"/>
    <s v="AVA"/>
    <s v="Z87"/>
    <s v="Z87 - Benefits Loaders"/>
    <s v="OPER"/>
    <x v="4"/>
    <x v="14"/>
    <s v="Non-Labor"/>
    <d v="2020-10-2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27"/>
    <s v="Meals - Dinner                          "/>
    <m/>
    <m/>
    <m/>
    <m/>
    <s v="B901206101000"/>
    <m/>
    <m/>
    <n v="13.2"/>
  </r>
  <r>
    <x v="2"/>
    <x v="22"/>
    <s v="AVA"/>
    <s v="Z87"/>
    <s v="Z87 - Benefits Loaders"/>
    <s v="OPER"/>
    <x v="4"/>
    <x v="14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10"/>
    <x v="3"/>
    <s v="926500"/>
    <m/>
    <m/>
    <m/>
    <m/>
    <m/>
    <m/>
    <m/>
    <s v="E27"/>
    <s v="Meals - Dinner                          "/>
    <m/>
    <m/>
    <m/>
    <m/>
    <s v="B933206104000"/>
    <m/>
    <m/>
    <n v="6.6"/>
  </r>
  <r>
    <x v="2"/>
    <x v="22"/>
    <s v="AVA"/>
    <s v="Z87"/>
    <s v="Z87 - Benefits Loaders"/>
    <s v="OPER"/>
    <x v="4"/>
    <x v="14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61.95"/>
  </r>
  <r>
    <x v="2"/>
    <x v="22"/>
    <s v="AVA"/>
    <s v="Z87"/>
    <s v="Z87 - Benefits Loaders"/>
    <s v="OPER"/>
    <x v="4"/>
    <x v="14"/>
    <s v="Non-Labor"/>
    <d v="2020-10-25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528.84"/>
  </r>
  <r>
    <x v="2"/>
    <x v="22"/>
    <s v="AVA"/>
    <s v="Z87"/>
    <s v="Z87 - Benefits Loaders"/>
    <s v="OPER"/>
    <x v="4"/>
    <x v="14"/>
    <s v="Non-Labor"/>
    <d v="2020-10-25T00:00:00"/>
    <s v="WA"/>
    <x v="0"/>
    <s v="Burden Cost USD"/>
    <m/>
    <m/>
    <m/>
    <m/>
    <x v="0"/>
    <x v="0"/>
    <s v="Distr Tree Maintenance - 971"/>
    <s v="97102061"/>
    <s v="DIS-Maintenance"/>
    <s v="593020"/>
    <x v="2"/>
    <s v="926500"/>
    <m/>
    <m/>
    <m/>
    <m/>
    <m/>
    <m/>
    <m/>
    <s v="E20"/>
    <s v="Alt/Dual                                "/>
    <m/>
    <m/>
    <m/>
    <m/>
    <s v="B971206105000"/>
    <m/>
    <m/>
    <n v="61.95"/>
  </r>
  <r>
    <x v="2"/>
    <x v="22"/>
    <s v="AVA"/>
    <s v="Z87"/>
    <s v="Z87 - Benefits Loaders"/>
    <s v="OPER"/>
    <x v="4"/>
    <x v="14"/>
    <s v="Non-Labor"/>
    <d v="2020-10-25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45.55"/>
  </r>
  <r>
    <x v="2"/>
    <x v="22"/>
    <s v="AVA"/>
    <s v="Z87"/>
    <s v="Z87 - Benefits Loaders"/>
    <s v="OPER"/>
    <x v="4"/>
    <x v="14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330.42"/>
  </r>
  <r>
    <x v="2"/>
    <x v="22"/>
    <s v="AVA"/>
    <s v="Z87"/>
    <s v="Z87 - Benefits Loaders"/>
    <s v="OPER"/>
    <x v="4"/>
    <x v="14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113.58"/>
  </r>
  <r>
    <x v="2"/>
    <x v="22"/>
    <s v="AVA"/>
    <s v="Z87"/>
    <s v="Z87 - Benefits Loaders"/>
    <s v="OPER"/>
    <x v="4"/>
    <x v="14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4114000"/>
    <m/>
    <m/>
    <n v="20.65"/>
  </r>
  <r>
    <x v="2"/>
    <x v="22"/>
    <s v="AVA"/>
    <s v="Z87"/>
    <s v="Z87 - Benefits Loaders"/>
    <s v="OPER"/>
    <x v="4"/>
    <x v="14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61.95"/>
  </r>
  <r>
    <x v="2"/>
    <x v="22"/>
    <s v="AVA"/>
    <s v="Z87"/>
    <s v="Z87 - Benefits Loaders"/>
    <s v="OPER"/>
    <x v="4"/>
    <x v="14"/>
    <s v="Non-Labor"/>
    <d v="2020-10-25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0"/>
    <m/>
    <m/>
    <m/>
    <m/>
    <m/>
    <m/>
    <m/>
    <s v="E01"/>
    <s v="Regular                                 "/>
    <m/>
    <m/>
    <m/>
    <m/>
    <s v="B958206114000"/>
    <m/>
    <m/>
    <n v="41.3"/>
  </r>
  <r>
    <x v="2"/>
    <x v="22"/>
    <s v="AVA"/>
    <s v="Z87"/>
    <s v="Z87 - Benefits Loaders"/>
    <s v="OPER"/>
    <x v="4"/>
    <x v="14"/>
    <s v="Non-Labor"/>
    <d v="2020-10-25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91.1"/>
  </r>
  <r>
    <x v="2"/>
    <x v="22"/>
    <s v="AVA"/>
    <s v="Z87"/>
    <s v="Z87 - Benefits Loaders"/>
    <s v="OPER"/>
    <x v="4"/>
    <x v="14"/>
    <s v="Non-Labor"/>
    <d v="2020-10-25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0"/>
    <m/>
    <m/>
    <m/>
    <m/>
    <m/>
    <m/>
    <m/>
    <s v="E01"/>
    <s v="Regular                                 "/>
    <m/>
    <m/>
    <m/>
    <m/>
    <s v="B974206114000"/>
    <m/>
    <m/>
    <n v="61.95"/>
  </r>
  <r>
    <x v="2"/>
    <x v="22"/>
    <s v="AVA"/>
    <s v="Z87"/>
    <s v="Z87 - Benefits Loaders"/>
    <s v="OPER"/>
    <x v="4"/>
    <x v="14"/>
    <s v="Non-Labor"/>
    <d v="2020-10-25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136.63999999999999"/>
  </r>
  <r>
    <x v="2"/>
    <x v="22"/>
    <s v="AVA"/>
    <s v="Z87"/>
    <s v="Z87 - Benefits Loaders"/>
    <s v="OPER"/>
    <x v="4"/>
    <x v="14"/>
    <s v="Non-Labor"/>
    <d v="2020-10-25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715.49"/>
  </r>
  <r>
    <x v="2"/>
    <x v="22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1892.29"/>
  </r>
  <r>
    <x v="2"/>
    <x v="22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678.18"/>
  </r>
  <r>
    <x v="2"/>
    <x v="22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0"/>
    <m/>
    <m/>
    <m/>
    <m/>
    <m/>
    <m/>
    <m/>
    <m/>
    <m/>
    <m/>
    <m/>
    <m/>
    <m/>
    <s v="B399206101000"/>
    <m/>
    <m/>
    <n v="125.94"/>
  </r>
  <r>
    <x v="2"/>
    <x v="22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268.97000000000003"/>
  </r>
  <r>
    <x v="2"/>
    <x v="22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25.82"/>
  </r>
  <r>
    <x v="2"/>
    <x v="22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474.79"/>
  </r>
  <r>
    <x v="2"/>
    <x v="22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93.33"/>
  </r>
  <r>
    <x v="2"/>
    <x v="22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0"/>
    <m/>
    <m/>
    <m/>
    <m/>
    <m/>
    <m/>
    <m/>
    <m/>
    <m/>
    <m/>
    <m/>
    <m/>
    <m/>
    <m/>
    <m/>
    <m/>
    <n v="46.67"/>
  </r>
  <r>
    <x v="2"/>
    <x v="22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80.790000000000006"/>
  </r>
  <r>
    <x v="2"/>
    <x v="22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701.52"/>
  </r>
  <r>
    <x v="2"/>
    <x v="22"/>
    <s v="AVA"/>
    <s v="Z87"/>
    <s v="Z87 - Benefits Loaders"/>
    <s v="OPER"/>
    <x v="4"/>
    <x v="14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6.6"/>
  </r>
  <r>
    <x v="2"/>
    <x v="22"/>
    <s v="AVA"/>
    <s v="Z87"/>
    <s v="Z87 - Benefits Loaders"/>
    <s v="OPER"/>
    <x v="4"/>
    <x v="14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926500"/>
    <m/>
    <m/>
    <m/>
    <m/>
    <m/>
    <m/>
    <m/>
    <m/>
    <m/>
    <m/>
    <m/>
    <m/>
    <m/>
    <s v="B933206104000"/>
    <m/>
    <m/>
    <n v="3.3"/>
  </r>
  <r>
    <x v="2"/>
    <x v="22"/>
    <s v="AVA"/>
    <s v="Z87"/>
    <s v="Z87 - Benefits Loaders"/>
    <s v="OPER"/>
    <x v="4"/>
    <x v="14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30.98"/>
  </r>
  <r>
    <x v="2"/>
    <x v="22"/>
    <s v="AVA"/>
    <s v="Z87"/>
    <s v="Z87 - Benefits Loaders"/>
    <s v="OPER"/>
    <x v="4"/>
    <x v="14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264.42"/>
  </r>
  <r>
    <x v="2"/>
    <x v="22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926500"/>
    <m/>
    <m/>
    <m/>
    <m/>
    <m/>
    <m/>
    <m/>
    <m/>
    <m/>
    <m/>
    <m/>
    <m/>
    <m/>
    <s v="B971206105000"/>
    <m/>
    <m/>
    <n v="30.98"/>
  </r>
  <r>
    <x v="2"/>
    <x v="22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22.77"/>
  </r>
  <r>
    <x v="2"/>
    <x v="22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165.21"/>
  </r>
  <r>
    <x v="2"/>
    <x v="22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56.79"/>
  </r>
  <r>
    <x v="2"/>
    <x v="22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4114000"/>
    <m/>
    <m/>
    <n v="10.33"/>
  </r>
  <r>
    <x v="2"/>
    <x v="22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30.98"/>
  </r>
  <r>
    <x v="2"/>
    <x v="22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0"/>
    <m/>
    <m/>
    <m/>
    <m/>
    <m/>
    <m/>
    <m/>
    <m/>
    <m/>
    <m/>
    <m/>
    <m/>
    <m/>
    <s v="B958206114000"/>
    <m/>
    <m/>
    <n v="20.65"/>
  </r>
  <r>
    <x v="2"/>
    <x v="22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45.55"/>
  </r>
  <r>
    <x v="2"/>
    <x v="22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0"/>
    <m/>
    <m/>
    <m/>
    <m/>
    <m/>
    <m/>
    <m/>
    <m/>
    <m/>
    <m/>
    <m/>
    <m/>
    <m/>
    <s v="B974206114000"/>
    <m/>
    <m/>
    <n v="30.98"/>
  </r>
  <r>
    <x v="2"/>
    <x v="22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68.319999999999993"/>
  </r>
  <r>
    <x v="2"/>
    <x v="22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357.74"/>
  </r>
  <r>
    <x v="2"/>
    <x v="22"/>
    <s v="AVA"/>
    <s v="Z87"/>
    <s v="Z87 - Benefits Loaders"/>
    <s v="OPER"/>
    <x v="4"/>
    <x v="15"/>
    <s v="Non-Labor"/>
    <d v="2020-09-27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428.4"/>
  </r>
  <r>
    <x v="2"/>
    <x v="22"/>
    <s v="AVA"/>
    <s v="Z87"/>
    <s v="Z87 - Benefits Loaders"/>
    <s v="OPER"/>
    <x v="4"/>
    <x v="15"/>
    <s v="Non-Labor"/>
    <d v="2020-09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44.19999999999999"/>
  </r>
  <r>
    <x v="2"/>
    <x v="22"/>
    <s v="AVA"/>
    <s v="Z87"/>
    <s v="Z87 - Benefits Loaders"/>
    <s v="OPER"/>
    <x v="4"/>
    <x v="15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7"/>
    <s v="Meals - Dinner                          "/>
    <m/>
    <m/>
    <m/>
    <m/>
    <s v="B980206202000"/>
    <m/>
    <m/>
    <n v="4.9400000000000004"/>
  </r>
  <r>
    <x v="2"/>
    <x v="22"/>
    <s v="AVA"/>
    <s v="Z87"/>
    <s v="Z87 - Benefits Loaders"/>
    <s v="OPER"/>
    <x v="4"/>
    <x v="15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36.21"/>
  </r>
  <r>
    <x v="2"/>
    <x v="22"/>
    <s v="AVA"/>
    <s v="Z87"/>
    <s v="Z87 - Benefits Loaders"/>
    <s v="OPER"/>
    <x v="4"/>
    <x v="15"/>
    <s v="Non-Labor"/>
    <d v="2020-09-27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29.21"/>
  </r>
  <r>
    <x v="2"/>
    <x v="22"/>
    <s v="AVA"/>
    <s v="Z87"/>
    <s v="Z87 - Benefits Loaders"/>
    <s v="OPER"/>
    <x v="4"/>
    <x v="15"/>
    <s v="Non-Labor"/>
    <d v="2020-09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46.36000000000001"/>
  </r>
  <r>
    <x v="2"/>
    <x v="22"/>
    <s v="AVA"/>
    <s v="Z87"/>
    <s v="Z87 - Benefits Loaders"/>
    <s v="OPER"/>
    <x v="4"/>
    <x v="15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3.23"/>
  </r>
  <r>
    <x v="2"/>
    <x v="22"/>
    <s v="AVA"/>
    <s v="Z87"/>
    <s v="Z87 - Benefits Loaders"/>
    <s v="OPER"/>
    <x v="4"/>
    <x v="15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27"/>
    <s v="Meals - Dinner                          "/>
    <m/>
    <m/>
    <m/>
    <m/>
    <s v="B901206105000"/>
    <m/>
    <m/>
    <n v="1.38"/>
  </r>
  <r>
    <x v="2"/>
    <x v="22"/>
    <s v="AVA"/>
    <s v="Z87"/>
    <s v="Z87 - Benefits Loaders"/>
    <s v="OPER"/>
    <x v="4"/>
    <x v="15"/>
    <s v="Non-Labor"/>
    <d v="2020-09-27T00:00:00"/>
    <s v="ID"/>
    <x v="0"/>
    <s v="Burden Cost USD"/>
    <m/>
    <m/>
    <m/>
    <m/>
    <x v="0"/>
    <x v="0"/>
    <s v="Distr Tree Maintenance -910"/>
    <s v="91002061"/>
    <s v="DIS-Maintenance"/>
    <s v="592000"/>
    <x v="37"/>
    <s v="926505"/>
    <m/>
    <m/>
    <m/>
    <m/>
    <m/>
    <m/>
    <m/>
    <s v="E20"/>
    <s v="Alt/Dual                                "/>
    <m/>
    <m/>
    <m/>
    <m/>
    <s v="B910206103000"/>
    <m/>
    <m/>
    <n v="4.3899999999999997"/>
  </r>
  <r>
    <x v="2"/>
    <x v="22"/>
    <s v="AVA"/>
    <s v="Z87"/>
    <s v="Z87 - Benefits Loaders"/>
    <s v="OPER"/>
    <x v="4"/>
    <x v="15"/>
    <s v="Non-Labor"/>
    <d v="2020-09-27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5"/>
    <m/>
    <m/>
    <m/>
    <m/>
    <m/>
    <m/>
    <m/>
    <s v="E27"/>
    <s v="Meals - Dinner                          "/>
    <m/>
    <m/>
    <m/>
    <m/>
    <s v="B932206105000"/>
    <m/>
    <m/>
    <n v="0.69"/>
  </r>
  <r>
    <x v="2"/>
    <x v="22"/>
    <s v="AVA"/>
    <s v="Z87"/>
    <s v="Z87 - Benefits Loaders"/>
    <s v="OPER"/>
    <x v="4"/>
    <x v="15"/>
    <s v="Non-Labor"/>
    <d v="2020-09-27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20"/>
    <s v="Alt/Dual                                "/>
    <m/>
    <m/>
    <m/>
    <m/>
    <s v="B933206114000"/>
    <m/>
    <m/>
    <n v="10.97"/>
  </r>
  <r>
    <x v="2"/>
    <x v="22"/>
    <s v="AVA"/>
    <s v="Z87"/>
    <s v="Z87 - Benefits Loaders"/>
    <s v="OPER"/>
    <x v="4"/>
    <x v="15"/>
    <s v="Non-Labor"/>
    <d v="2020-09-27T00:00:00"/>
    <s v="ID"/>
    <x v="0"/>
    <s v="Burden Cost USD"/>
    <m/>
    <m/>
    <m/>
    <m/>
    <x v="0"/>
    <x v="0"/>
    <s v="Distr Tree Maintenance-906"/>
    <s v="90602061"/>
    <s v="DIS-Maintenance"/>
    <s v="591000"/>
    <x v="14"/>
    <s v="926505"/>
    <m/>
    <m/>
    <m/>
    <m/>
    <m/>
    <m/>
    <m/>
    <s v="E01"/>
    <s v="Regular                                 "/>
    <m/>
    <m/>
    <m/>
    <m/>
    <s v="B906206101000"/>
    <m/>
    <m/>
    <n v="23.76"/>
  </r>
  <r>
    <x v="2"/>
    <x v="22"/>
    <s v="AVA"/>
    <s v="Z87"/>
    <s v="Z87 - Benefits Loaders"/>
    <s v="OPER"/>
    <x v="4"/>
    <x v="15"/>
    <s v="Non-Labor"/>
    <d v="2020-09-27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64.900000000000006"/>
  </r>
  <r>
    <x v="2"/>
    <x v="22"/>
    <s v="AVA"/>
    <s v="Z87"/>
    <s v="Z87 - Benefits Loaders"/>
    <s v="OPER"/>
    <x v="4"/>
    <x v="15"/>
    <s v="Non-Labor"/>
    <d v="2020-09-27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5"/>
    <m/>
    <m/>
    <m/>
    <m/>
    <m/>
    <m/>
    <m/>
    <s v="E27"/>
    <s v="Meals - Dinner                          "/>
    <m/>
    <m/>
    <m/>
    <m/>
    <s v="B922206105000"/>
    <m/>
    <m/>
    <n v="1.38"/>
  </r>
  <r>
    <x v="2"/>
    <x v="22"/>
    <s v="AVA"/>
    <s v="Z87"/>
    <s v="Z87 - Benefits Loaders"/>
    <s v="OPER"/>
    <x v="4"/>
    <x v="15"/>
    <s v="Non-Labor"/>
    <d v="2020-09-27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7.15"/>
  </r>
  <r>
    <x v="2"/>
    <x v="22"/>
    <s v="AVA"/>
    <s v="Z87"/>
    <s v="Z87 - Benefits Loaders"/>
    <s v="OPER"/>
    <x v="4"/>
    <x v="15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10"/>
    <x v="3"/>
    <s v="926505"/>
    <m/>
    <m/>
    <m/>
    <m/>
    <m/>
    <m/>
    <m/>
    <s v="E01"/>
    <s v="Regular                                 "/>
    <m/>
    <m/>
    <m/>
    <m/>
    <s v="B956206104000"/>
    <m/>
    <m/>
    <n v="3.23"/>
  </r>
  <r>
    <x v="2"/>
    <x v="22"/>
    <s v="AVA"/>
    <s v="Z87"/>
    <s v="Z87 - Benefits Loaders"/>
    <s v="OPER"/>
    <x v="4"/>
    <x v="15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7"/>
    <s v="Meals - Dinner                          "/>
    <m/>
    <m/>
    <m/>
    <m/>
    <s v="B956206105000"/>
    <m/>
    <m/>
    <n v="42.31"/>
  </r>
  <r>
    <x v="2"/>
    <x v="22"/>
    <s v="AVA"/>
    <s v="Z87"/>
    <s v="Z87 - Benefits Loaders"/>
    <s v="OPER"/>
    <x v="4"/>
    <x v="15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4.3099999999999996"/>
  </r>
  <r>
    <x v="2"/>
    <x v="22"/>
    <s v="AVA"/>
    <s v="Z87"/>
    <s v="Z87 - Benefits Loaders"/>
    <s v="OPER"/>
    <x v="4"/>
    <x v="15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2.15"/>
  </r>
  <r>
    <x v="2"/>
    <x v="22"/>
    <s v="AVA"/>
    <s v="Z87"/>
    <s v="Z87 - Benefits Loaders"/>
    <s v="OPER"/>
    <x v="4"/>
    <x v="15"/>
    <s v="Non-Labor"/>
    <d v="2020-09-27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5"/>
    <m/>
    <m/>
    <m/>
    <m/>
    <m/>
    <m/>
    <m/>
    <s v="E01"/>
    <s v="Regular                                 "/>
    <m/>
    <m/>
    <m/>
    <m/>
    <s v="B958206114000"/>
    <m/>
    <m/>
    <n v="4.3099999999999996"/>
  </r>
  <r>
    <x v="2"/>
    <x v="22"/>
    <s v="AVA"/>
    <s v="Z87"/>
    <s v="Z87 - Benefits Loaders"/>
    <s v="OPER"/>
    <x v="4"/>
    <x v="15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4.3099999999999996"/>
  </r>
  <r>
    <x v="2"/>
    <x v="22"/>
    <s v="AVA"/>
    <s v="Z87"/>
    <s v="Z87 - Benefits Loaders"/>
    <s v="OPER"/>
    <x v="4"/>
    <x v="15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5"/>
    <m/>
    <m/>
    <m/>
    <m/>
    <m/>
    <m/>
    <m/>
    <s v="E01"/>
    <s v="Regular                                 "/>
    <m/>
    <m/>
    <m/>
    <m/>
    <s v="B960206114000"/>
    <m/>
    <m/>
    <n v="4.55"/>
  </r>
  <r>
    <x v="2"/>
    <x v="22"/>
    <s v="AVA"/>
    <s v="Z87"/>
    <s v="Z87 - Benefits Loaders"/>
    <s v="OPER"/>
    <x v="4"/>
    <x v="15"/>
    <s v="Non-Labor"/>
    <d v="2020-09-27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27"/>
    <s v="Meals - Dinner                          "/>
    <m/>
    <m/>
    <m/>
    <m/>
    <s v="B976206114000"/>
    <m/>
    <m/>
    <n v="0.69"/>
  </r>
  <r>
    <x v="2"/>
    <x v="22"/>
    <s v="AVA"/>
    <s v="Z87"/>
    <s v="Z87 - Benefits Loaders"/>
    <s v="OPER"/>
    <x v="4"/>
    <x v="15"/>
    <s v="Non-Labor"/>
    <d v="2020-09-27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64.900000000000006"/>
  </r>
  <r>
    <x v="2"/>
    <x v="22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391.71"/>
  </r>
  <r>
    <x v="2"/>
    <x v="22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186.88"/>
  </r>
  <r>
    <x v="2"/>
    <x v="22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3.1"/>
  </r>
  <r>
    <x v="2"/>
    <x v="22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5.64"/>
  </r>
  <r>
    <x v="2"/>
    <x v="22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14.74"/>
  </r>
  <r>
    <x v="2"/>
    <x v="22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-18.690000000000001"/>
  </r>
  <r>
    <x v="2"/>
    <x v="22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5"/>
    <m/>
    <m/>
    <m/>
    <m/>
    <m/>
    <m/>
    <m/>
    <m/>
    <m/>
    <m/>
    <m/>
    <m/>
    <m/>
    <m/>
    <m/>
    <m/>
    <n v="-7.01"/>
  </r>
  <r>
    <x v="2"/>
    <x v="22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81.5"/>
  </r>
  <r>
    <x v="2"/>
    <x v="22"/>
    <s v="AVA"/>
    <s v="Z87"/>
    <s v="Z87 - Benefits Loaders"/>
    <s v="OPER"/>
    <x v="4"/>
    <x v="15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196.7"/>
  </r>
  <r>
    <x v="2"/>
    <x v="22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-5.13"/>
  </r>
  <r>
    <x v="2"/>
    <x v="22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m/>
    <m/>
    <m/>
    <m/>
    <m/>
    <m/>
    <s v="B910206114000"/>
    <m/>
    <m/>
    <n v="-0.99"/>
  </r>
  <r>
    <x v="2"/>
    <x v="22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926505"/>
    <m/>
    <m/>
    <m/>
    <m/>
    <m/>
    <m/>
    <m/>
    <m/>
    <m/>
    <m/>
    <m/>
    <m/>
    <m/>
    <s v="B913206101000"/>
    <m/>
    <m/>
    <n v="-0.99"/>
  </r>
  <r>
    <x v="2"/>
    <x v="22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-27.37"/>
  </r>
  <r>
    <x v="2"/>
    <x v="22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-22.05"/>
  </r>
  <r>
    <x v="2"/>
    <x v="22"/>
    <s v="AVA"/>
    <s v="Z87"/>
    <s v="Z87 - Benefits Loaders"/>
    <s v="OPER"/>
    <x v="4"/>
    <x v="15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37.380000000000003"/>
  </r>
  <r>
    <x v="2"/>
    <x v="22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3.42"/>
  </r>
  <r>
    <x v="2"/>
    <x v="22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5"/>
    <m/>
    <m/>
    <m/>
    <m/>
    <m/>
    <m/>
    <m/>
    <m/>
    <m/>
    <m/>
    <m/>
    <m/>
    <m/>
    <s v="B952206101000"/>
    <m/>
    <m/>
    <n v="-11.41"/>
  </r>
  <r>
    <x v="2"/>
    <x v="22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46.53"/>
  </r>
  <r>
    <x v="2"/>
    <x v="22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-3.1"/>
  </r>
  <r>
    <x v="2"/>
    <x v="22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6.84"/>
  </r>
  <r>
    <x v="2"/>
    <x v="22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926505"/>
    <m/>
    <m/>
    <m/>
    <m/>
    <m/>
    <m/>
    <m/>
    <m/>
    <m/>
    <m/>
    <m/>
    <m/>
    <m/>
    <s v="B970206104000"/>
    <m/>
    <m/>
    <n v="-22.96"/>
  </r>
  <r>
    <x v="2"/>
    <x v="22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m/>
    <m/>
    <m/>
    <m/>
    <m/>
    <m/>
    <s v="B975206114000"/>
    <m/>
    <m/>
    <n v="-69.400000000000006"/>
  </r>
  <r>
    <x v="2"/>
    <x v="22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926505"/>
    <m/>
    <m/>
    <m/>
    <m/>
    <m/>
    <m/>
    <m/>
    <m/>
    <m/>
    <m/>
    <m/>
    <m/>
    <m/>
    <s v="B976206105000"/>
    <m/>
    <m/>
    <n v="-3.42"/>
  </r>
  <r>
    <x v="2"/>
    <x v="22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13.68"/>
  </r>
  <r>
    <x v="2"/>
    <x v="22"/>
    <s v="AVA"/>
    <s v="Z87"/>
    <s v="Z87 - Benefits Loaders"/>
    <s v="OPER"/>
    <x v="4"/>
    <x v="15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51.4"/>
  </r>
  <r>
    <x v="2"/>
    <x v="22"/>
    <s v="AVA"/>
    <s v="Z87"/>
    <s v="Z87 - Benefits Loaders"/>
    <s v="OPER"/>
    <x v="4"/>
    <x v="15"/>
    <s v="Non-Labor"/>
    <d v="2020-10-1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402.25"/>
  </r>
  <r>
    <x v="2"/>
    <x v="22"/>
    <s v="AVA"/>
    <s v="Z87"/>
    <s v="Z87 - Benefits Loaders"/>
    <s v="OPER"/>
    <x v="4"/>
    <x v="15"/>
    <s v="Non-Labor"/>
    <d v="2020-10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36.99"/>
  </r>
  <r>
    <x v="2"/>
    <x v="22"/>
    <s v="AVA"/>
    <s v="Z87"/>
    <s v="Z87 - Benefits Loaders"/>
    <s v="OPER"/>
    <x v="4"/>
    <x v="15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4.3099999999999996"/>
  </r>
  <r>
    <x v="2"/>
    <x v="22"/>
    <s v="AVA"/>
    <s v="Z87"/>
    <s v="Z87 - Benefits Loaders"/>
    <s v="OPER"/>
    <x v="4"/>
    <x v="15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7"/>
    <s v="Meals - Dinner                          "/>
    <m/>
    <m/>
    <m/>
    <m/>
    <s v="B980206202000"/>
    <m/>
    <m/>
    <n v="10.199999999999999"/>
  </r>
  <r>
    <x v="2"/>
    <x v="22"/>
    <s v="AVA"/>
    <s v="Z87"/>
    <s v="Z87 - Benefits Loaders"/>
    <s v="OPER"/>
    <x v="4"/>
    <x v="15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16.63"/>
  </r>
  <r>
    <x v="2"/>
    <x v="22"/>
    <s v="AVA"/>
    <s v="Z87"/>
    <s v="Z87 - Benefits Loaders"/>
    <s v="OPER"/>
    <x v="4"/>
    <x v="15"/>
    <s v="Non-Labor"/>
    <d v="2020-10-1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22.72"/>
  </r>
  <r>
    <x v="2"/>
    <x v="22"/>
    <s v="AVA"/>
    <s v="Z87"/>
    <s v="Z87 - Benefits Loaders"/>
    <s v="OPER"/>
    <x v="4"/>
    <x v="15"/>
    <s v="Non-Labor"/>
    <d v="2020-10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46.36000000000001"/>
  </r>
  <r>
    <x v="2"/>
    <x v="22"/>
    <s v="AVA"/>
    <s v="Z87"/>
    <s v="Z87 - Benefits Loaders"/>
    <s v="OPER"/>
    <x v="4"/>
    <x v="15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27"/>
    <s v="Meals - Dinner                          "/>
    <m/>
    <m/>
    <m/>
    <m/>
    <s v="B901206105000"/>
    <m/>
    <m/>
    <n v="1.38"/>
  </r>
  <r>
    <x v="2"/>
    <x v="22"/>
    <s v="AVA"/>
    <s v="Z87"/>
    <s v="Z87 - Benefits Loaders"/>
    <s v="OPER"/>
    <x v="4"/>
    <x v="15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4010"/>
    <x v="17"/>
    <s v="926505"/>
    <m/>
    <m/>
    <m/>
    <m/>
    <m/>
    <m/>
    <m/>
    <s v="E27"/>
    <s v="Meals - Dinner                          "/>
    <m/>
    <m/>
    <m/>
    <m/>
    <s v="B901206106000"/>
    <m/>
    <m/>
    <n v="0.69"/>
  </r>
  <r>
    <x v="2"/>
    <x v="22"/>
    <s v="AVA"/>
    <s v="Z87"/>
    <s v="Z87 - Benefits Loaders"/>
    <s v="OPER"/>
    <x v="4"/>
    <x v="15"/>
    <s v="Non-Labor"/>
    <d v="2020-10-1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8.6199999999999992"/>
  </r>
  <r>
    <x v="2"/>
    <x v="22"/>
    <s v="AVA"/>
    <s v="Z87"/>
    <s v="Z87 - Benefits Loaders"/>
    <s v="OPER"/>
    <x v="4"/>
    <x v="15"/>
    <s v="Non-Labor"/>
    <d v="2020-10-1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01"/>
    <s v="Regular                                 "/>
    <m/>
    <m/>
    <m/>
    <m/>
    <s v="B910206114000"/>
    <m/>
    <m/>
    <n v="21.38"/>
  </r>
  <r>
    <x v="2"/>
    <x v="22"/>
    <s v="AVA"/>
    <s v="Z87"/>
    <s v="Z87 - Benefits Loaders"/>
    <s v="OPER"/>
    <x v="4"/>
    <x v="15"/>
    <s v="Non-Labor"/>
    <d v="2020-10-1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s v="E20"/>
    <s v="Alt/Dual                                "/>
    <m/>
    <m/>
    <m/>
    <m/>
    <s v="B930206101000"/>
    <m/>
    <m/>
    <n v="8.6199999999999992"/>
  </r>
  <r>
    <x v="2"/>
    <x v="22"/>
    <s v="AVA"/>
    <s v="Z87"/>
    <s v="Z87 - Benefits Loaders"/>
    <s v="OPER"/>
    <x v="4"/>
    <x v="15"/>
    <s v="Non-Labor"/>
    <d v="2020-10-11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5"/>
    <m/>
    <m/>
    <m/>
    <m/>
    <m/>
    <m/>
    <m/>
    <s v="E01"/>
    <s v="Regular                                 "/>
    <m/>
    <m/>
    <m/>
    <m/>
    <s v="B932206105000"/>
    <m/>
    <m/>
    <n v="4.3099999999999996"/>
  </r>
  <r>
    <x v="2"/>
    <x v="22"/>
    <s v="AVA"/>
    <s v="Z87"/>
    <s v="Z87 - Benefits Loaders"/>
    <s v="OPER"/>
    <x v="4"/>
    <x v="15"/>
    <s v="Non-Labor"/>
    <d v="2020-10-1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20"/>
    <s v="Alt/Dual                                "/>
    <m/>
    <m/>
    <m/>
    <m/>
    <s v="B933206114000"/>
    <m/>
    <m/>
    <n v="8.77"/>
  </r>
  <r>
    <x v="2"/>
    <x v="22"/>
    <s v="AVA"/>
    <s v="Z87"/>
    <s v="Z87 - Benefits Loaders"/>
    <s v="OPER"/>
    <x v="4"/>
    <x v="15"/>
    <s v="Non-Labor"/>
    <d v="2020-10-1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45.43"/>
  </r>
  <r>
    <x v="2"/>
    <x v="22"/>
    <s v="AVA"/>
    <s v="Z87"/>
    <s v="Z87 - Benefits Loaders"/>
    <s v="OPER"/>
    <x v="4"/>
    <x v="15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27"/>
    <s v="Meals - Dinner                          "/>
    <m/>
    <m/>
    <m/>
    <m/>
    <s v="B923206105000"/>
    <m/>
    <m/>
    <n v="30.52"/>
  </r>
  <r>
    <x v="2"/>
    <x v="22"/>
    <s v="AVA"/>
    <s v="Z87"/>
    <s v="Z87 - Benefits Loaders"/>
    <s v="OPER"/>
    <x v="4"/>
    <x v="15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s v="E01"/>
    <s v="Regular                                 "/>
    <m/>
    <m/>
    <m/>
    <m/>
    <s v="B923206114000"/>
    <m/>
    <m/>
    <n v="4.3099999999999996"/>
  </r>
  <r>
    <x v="2"/>
    <x v="22"/>
    <s v="AVA"/>
    <s v="Z87"/>
    <s v="Z87 - Benefits Loaders"/>
    <s v="OPER"/>
    <x v="4"/>
    <x v="15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40.54"/>
  </r>
  <r>
    <x v="2"/>
    <x v="22"/>
    <s v="AVA"/>
    <s v="Z87"/>
    <s v="Z87 - Benefits Loaders"/>
    <s v="OPER"/>
    <x v="4"/>
    <x v="15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7"/>
    <s v="Meals - Dinner                          "/>
    <m/>
    <m/>
    <m/>
    <m/>
    <s v="B956206105000"/>
    <m/>
    <m/>
    <n v="0.69"/>
  </r>
  <r>
    <x v="2"/>
    <x v="22"/>
    <s v="AVA"/>
    <s v="Z87"/>
    <s v="Z87 - Benefits Loaders"/>
    <s v="OPER"/>
    <x v="4"/>
    <x v="15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2.15"/>
  </r>
  <r>
    <x v="2"/>
    <x v="22"/>
    <s v="AVA"/>
    <s v="Z87"/>
    <s v="Z87 - Benefits Loaders"/>
    <s v="OPER"/>
    <x v="4"/>
    <x v="15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9"/>
    <x v="7"/>
    <s v="926505"/>
    <m/>
    <m/>
    <m/>
    <m/>
    <m/>
    <m/>
    <m/>
    <s v="E01"/>
    <s v="Regular                                 "/>
    <m/>
    <m/>
    <m/>
    <m/>
    <m/>
    <m/>
    <m/>
    <n v="10.86"/>
  </r>
  <r>
    <x v="2"/>
    <x v="22"/>
    <s v="AVA"/>
    <s v="Z87"/>
    <s v="Z87 - Benefits Loaders"/>
    <s v="OPER"/>
    <x v="4"/>
    <x v="15"/>
    <s v="Non-Labor"/>
    <d v="2020-10-1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4.3099999999999996"/>
  </r>
  <r>
    <x v="2"/>
    <x v="22"/>
    <s v="AVA"/>
    <s v="Z87"/>
    <s v="Z87 - Benefits Loaders"/>
    <s v="OPER"/>
    <x v="4"/>
    <x v="15"/>
    <s v="Non-Labor"/>
    <d v="2020-10-1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4.75"/>
  </r>
  <r>
    <x v="2"/>
    <x v="22"/>
    <s v="AVA"/>
    <s v="Z87"/>
    <s v="Z87 - Benefits Loaders"/>
    <s v="OPER"/>
    <x v="4"/>
    <x v="15"/>
    <s v="Non-Labor"/>
    <d v="2020-10-1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45.43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394.8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41.49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5"/>
    <m/>
    <m/>
    <m/>
    <m/>
    <m/>
    <m/>
    <m/>
    <s v="E01"/>
    <s v="Regular                                 "/>
    <m/>
    <m/>
    <m/>
    <m/>
    <s v="B399206101000"/>
    <m/>
    <m/>
    <n v="26.27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17.96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38.15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5.38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81.83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0"/>
    <s v="Alt/Dual                                "/>
    <m/>
    <m/>
    <m/>
    <m/>
    <s v="B980206203000"/>
    <m/>
    <m/>
    <n v="17.23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19.47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9.74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16.850000000000001"/>
  </r>
  <r>
    <x v="2"/>
    <x v="22"/>
    <s v="AVA"/>
    <s v="Z87"/>
    <s v="Z87 - Benefits Loaders"/>
    <s v="OPER"/>
    <x v="4"/>
    <x v="15"/>
    <s v="Non-Labor"/>
    <d v="2020-10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46.36000000000001"/>
  </r>
  <r>
    <x v="2"/>
    <x v="22"/>
    <s v="AVA"/>
    <s v="Z87"/>
    <s v="Z87 - Benefits Loaders"/>
    <s v="OPER"/>
    <x v="4"/>
    <x v="15"/>
    <s v="Non-Labor"/>
    <d v="2020-10-2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27"/>
    <s v="Meals - Dinner                          "/>
    <m/>
    <m/>
    <m/>
    <m/>
    <s v="B901206101000"/>
    <m/>
    <m/>
    <n v="1.38"/>
  </r>
  <r>
    <x v="2"/>
    <x v="22"/>
    <s v="AVA"/>
    <s v="Z87"/>
    <s v="Z87 - Benefits Loaders"/>
    <s v="OPER"/>
    <x v="4"/>
    <x v="15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10"/>
    <x v="3"/>
    <s v="926505"/>
    <m/>
    <m/>
    <m/>
    <m/>
    <m/>
    <m/>
    <m/>
    <s v="E27"/>
    <s v="Meals - Dinner                          "/>
    <m/>
    <m/>
    <m/>
    <m/>
    <s v="B933206104000"/>
    <m/>
    <m/>
    <n v="0.69"/>
  </r>
  <r>
    <x v="2"/>
    <x v="22"/>
    <s v="AVA"/>
    <s v="Z87"/>
    <s v="Z87 - Benefits Loaders"/>
    <s v="OPER"/>
    <x v="4"/>
    <x v="15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6.46"/>
  </r>
  <r>
    <x v="2"/>
    <x v="22"/>
    <s v="AVA"/>
    <s v="Z87"/>
    <s v="Z87 - Benefits Loaders"/>
    <s v="OPER"/>
    <x v="4"/>
    <x v="15"/>
    <s v="Non-Labor"/>
    <d v="2020-10-25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55.17"/>
  </r>
  <r>
    <x v="2"/>
    <x v="22"/>
    <s v="AVA"/>
    <s v="Z87"/>
    <s v="Z87 - Benefits Loaders"/>
    <s v="OPER"/>
    <x v="4"/>
    <x v="15"/>
    <s v="Non-Labor"/>
    <d v="2020-10-25T00:00:00"/>
    <s v="WA"/>
    <x v="0"/>
    <s v="Burden Cost USD"/>
    <m/>
    <m/>
    <m/>
    <m/>
    <x v="0"/>
    <x v="0"/>
    <s v="Distr Tree Maintenance - 971"/>
    <s v="97102061"/>
    <s v="DIS-Maintenance"/>
    <s v="593020"/>
    <x v="2"/>
    <s v="926505"/>
    <m/>
    <m/>
    <m/>
    <m/>
    <m/>
    <m/>
    <m/>
    <s v="E20"/>
    <s v="Alt/Dual                                "/>
    <m/>
    <m/>
    <m/>
    <m/>
    <s v="B971206105000"/>
    <m/>
    <m/>
    <n v="6.46"/>
  </r>
  <r>
    <x v="2"/>
    <x v="22"/>
    <s v="AVA"/>
    <s v="Z87"/>
    <s v="Z87 - Benefits Loaders"/>
    <s v="OPER"/>
    <x v="4"/>
    <x v="15"/>
    <s v="Non-Labor"/>
    <d v="2020-10-25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4.75"/>
  </r>
  <r>
    <x v="2"/>
    <x v="22"/>
    <s v="AVA"/>
    <s v="Z87"/>
    <s v="Z87 - Benefits Loaders"/>
    <s v="OPER"/>
    <x v="4"/>
    <x v="15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34.47"/>
  </r>
  <r>
    <x v="2"/>
    <x v="22"/>
    <s v="AVA"/>
    <s v="Z87"/>
    <s v="Z87 - Benefits Loaders"/>
    <s v="OPER"/>
    <x v="4"/>
    <x v="15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11.85"/>
  </r>
  <r>
    <x v="2"/>
    <x v="22"/>
    <s v="AVA"/>
    <s v="Z87"/>
    <s v="Z87 - Benefits Loaders"/>
    <s v="OPER"/>
    <x v="4"/>
    <x v="15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4114000"/>
    <m/>
    <m/>
    <n v="2.15"/>
  </r>
  <r>
    <x v="2"/>
    <x v="22"/>
    <s v="AVA"/>
    <s v="Z87"/>
    <s v="Z87 - Benefits Loaders"/>
    <s v="OPER"/>
    <x v="4"/>
    <x v="15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6.46"/>
  </r>
  <r>
    <x v="2"/>
    <x v="22"/>
    <s v="AVA"/>
    <s v="Z87"/>
    <s v="Z87 - Benefits Loaders"/>
    <s v="OPER"/>
    <x v="4"/>
    <x v="15"/>
    <s v="Non-Labor"/>
    <d v="2020-10-25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5"/>
    <m/>
    <m/>
    <m/>
    <m/>
    <m/>
    <m/>
    <m/>
    <s v="E01"/>
    <s v="Regular                                 "/>
    <m/>
    <m/>
    <m/>
    <m/>
    <s v="B958206114000"/>
    <m/>
    <m/>
    <n v="4.3099999999999996"/>
  </r>
  <r>
    <x v="2"/>
    <x v="22"/>
    <s v="AVA"/>
    <s v="Z87"/>
    <s v="Z87 - Benefits Loaders"/>
    <s v="OPER"/>
    <x v="4"/>
    <x v="15"/>
    <s v="Non-Labor"/>
    <d v="2020-10-25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9.5"/>
  </r>
  <r>
    <x v="2"/>
    <x v="22"/>
    <s v="AVA"/>
    <s v="Z87"/>
    <s v="Z87 - Benefits Loaders"/>
    <s v="OPER"/>
    <x v="4"/>
    <x v="15"/>
    <s v="Non-Labor"/>
    <d v="2020-10-25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5"/>
    <m/>
    <m/>
    <m/>
    <m/>
    <m/>
    <m/>
    <m/>
    <s v="E01"/>
    <s v="Regular                                 "/>
    <m/>
    <m/>
    <m/>
    <m/>
    <s v="B974206114000"/>
    <m/>
    <m/>
    <n v="6.46"/>
  </r>
  <r>
    <x v="2"/>
    <x v="22"/>
    <s v="AVA"/>
    <s v="Z87"/>
    <s v="Z87 - Benefits Loaders"/>
    <s v="OPER"/>
    <x v="4"/>
    <x v="15"/>
    <s v="Non-Labor"/>
    <d v="2020-10-25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14.25"/>
  </r>
  <r>
    <x v="2"/>
    <x v="22"/>
    <s v="AVA"/>
    <s v="Z87"/>
    <s v="Z87 - Benefits Loaders"/>
    <s v="OPER"/>
    <x v="4"/>
    <x v="15"/>
    <s v="Non-Labor"/>
    <d v="2020-10-25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74.64"/>
  </r>
  <r>
    <x v="2"/>
    <x v="22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197.4"/>
  </r>
  <r>
    <x v="2"/>
    <x v="22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70.75"/>
  </r>
  <r>
    <x v="2"/>
    <x v="22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5"/>
    <m/>
    <m/>
    <m/>
    <m/>
    <m/>
    <m/>
    <m/>
    <m/>
    <m/>
    <m/>
    <m/>
    <m/>
    <m/>
    <s v="B399206101000"/>
    <m/>
    <m/>
    <n v="13.14"/>
  </r>
  <r>
    <x v="2"/>
    <x v="22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28.06"/>
  </r>
  <r>
    <x v="2"/>
    <x v="22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2.69"/>
  </r>
  <r>
    <x v="2"/>
    <x v="22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49.53"/>
  </r>
  <r>
    <x v="2"/>
    <x v="22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9.74"/>
  </r>
  <r>
    <x v="2"/>
    <x v="22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5"/>
    <m/>
    <m/>
    <m/>
    <m/>
    <m/>
    <m/>
    <m/>
    <m/>
    <m/>
    <m/>
    <m/>
    <m/>
    <m/>
    <m/>
    <m/>
    <m/>
    <n v="4.87"/>
  </r>
  <r>
    <x v="2"/>
    <x v="22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8.43"/>
  </r>
  <r>
    <x v="2"/>
    <x v="22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73.180000000000007"/>
  </r>
  <r>
    <x v="2"/>
    <x v="22"/>
    <s v="AVA"/>
    <s v="Z87"/>
    <s v="Z87 - Benefits Loaders"/>
    <s v="OPER"/>
    <x v="4"/>
    <x v="15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0.69"/>
  </r>
  <r>
    <x v="2"/>
    <x v="22"/>
    <s v="AVA"/>
    <s v="Z87"/>
    <s v="Z87 - Benefits Loaders"/>
    <s v="OPER"/>
    <x v="4"/>
    <x v="15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926505"/>
    <m/>
    <m/>
    <m/>
    <m/>
    <m/>
    <m/>
    <m/>
    <m/>
    <m/>
    <m/>
    <m/>
    <m/>
    <m/>
    <s v="B933206104000"/>
    <m/>
    <m/>
    <n v="0.34"/>
  </r>
  <r>
    <x v="2"/>
    <x v="22"/>
    <s v="AVA"/>
    <s v="Z87"/>
    <s v="Z87 - Benefits Loaders"/>
    <s v="OPER"/>
    <x v="4"/>
    <x v="15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3.23"/>
  </r>
  <r>
    <x v="2"/>
    <x v="22"/>
    <s v="AVA"/>
    <s v="Z87"/>
    <s v="Z87 - Benefits Loaders"/>
    <s v="OPER"/>
    <x v="4"/>
    <x v="15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27.58"/>
  </r>
  <r>
    <x v="2"/>
    <x v="22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926505"/>
    <m/>
    <m/>
    <m/>
    <m/>
    <m/>
    <m/>
    <m/>
    <m/>
    <m/>
    <m/>
    <m/>
    <m/>
    <m/>
    <s v="B971206105000"/>
    <m/>
    <m/>
    <n v="3.23"/>
  </r>
  <r>
    <x v="2"/>
    <x v="22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2.38"/>
  </r>
  <r>
    <x v="2"/>
    <x v="22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17.23"/>
  </r>
  <r>
    <x v="2"/>
    <x v="22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5.92"/>
  </r>
  <r>
    <x v="2"/>
    <x v="22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4114000"/>
    <m/>
    <m/>
    <n v="1.08"/>
  </r>
  <r>
    <x v="2"/>
    <x v="22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3.23"/>
  </r>
  <r>
    <x v="2"/>
    <x v="22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5"/>
    <m/>
    <m/>
    <m/>
    <m/>
    <m/>
    <m/>
    <m/>
    <m/>
    <m/>
    <m/>
    <m/>
    <m/>
    <m/>
    <s v="B958206114000"/>
    <m/>
    <m/>
    <n v="2.15"/>
  </r>
  <r>
    <x v="2"/>
    <x v="22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4.75"/>
  </r>
  <r>
    <x v="2"/>
    <x v="22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5"/>
    <m/>
    <m/>
    <m/>
    <m/>
    <m/>
    <m/>
    <m/>
    <m/>
    <m/>
    <m/>
    <m/>
    <m/>
    <m/>
    <s v="B974206114000"/>
    <m/>
    <m/>
    <n v="3.23"/>
  </r>
  <r>
    <x v="2"/>
    <x v="22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7.13"/>
  </r>
  <r>
    <x v="2"/>
    <x v="22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37.32"/>
  </r>
  <r>
    <x v="2"/>
    <x v="22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772.12"/>
  </r>
  <r>
    <x v="2"/>
    <x v="22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59.89"/>
  </r>
  <r>
    <x v="2"/>
    <x v="22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7"/>
    <s v="OT 2x Ext Trouble                       "/>
    <m/>
    <m/>
    <m/>
    <m/>
    <s v="B980206202000"/>
    <m/>
    <m/>
    <n v="37.68"/>
  </r>
  <r>
    <x v="2"/>
    <x v="22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84"/>
    <s v="Alt 2x Ext Trouble                      "/>
    <m/>
    <m/>
    <m/>
    <m/>
    <s v="B980206202000"/>
    <m/>
    <m/>
    <n v="15.53"/>
  </r>
  <r>
    <x v="2"/>
    <x v="22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21.41"/>
  </r>
  <r>
    <x v="2"/>
    <x v="22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60.94"/>
  </r>
  <r>
    <x v="2"/>
    <x v="22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9"/>
    <s v="Schd Shutdown 2X                        "/>
    <m/>
    <m/>
    <m/>
    <m/>
    <s v="B980206203000"/>
    <m/>
    <m/>
    <n v="23.29"/>
  </r>
  <r>
    <x v="2"/>
    <x v="22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84"/>
    <s v="Alt 2x Ext Trouble                      "/>
    <m/>
    <m/>
    <m/>
    <m/>
    <s v="B980206203000"/>
    <m/>
    <m/>
    <n v="84.34"/>
  </r>
  <r>
    <x v="2"/>
    <x v="22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52.64"/>
  </r>
  <r>
    <x v="2"/>
    <x v="22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0.329999999999998"/>
  </r>
  <r>
    <x v="2"/>
    <x v="22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75.24"/>
  </r>
  <r>
    <x v="2"/>
    <x v="22"/>
    <s v="AVA"/>
    <s v="Z87"/>
    <s v="Z87 - Benefits Loaders"/>
    <s v="OPER"/>
    <x v="4"/>
    <x v="16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5.82"/>
  </r>
  <r>
    <x v="2"/>
    <x v="22"/>
    <s v="AVA"/>
    <s v="Z87"/>
    <s v="Z87 - Benefits Loaders"/>
    <s v="OPER"/>
    <x v="4"/>
    <x v="16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62.78"/>
  </r>
  <r>
    <x v="2"/>
    <x v="22"/>
    <s v="AVA"/>
    <s v="Z87"/>
    <s v="Z87 - Benefits Loaders"/>
    <s v="OPER"/>
    <x v="4"/>
    <x v="16"/>
    <s v="Non-Labor"/>
    <d v="2020-09-27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24"/>
    <s v="Call 2X                                 "/>
    <m/>
    <m/>
    <m/>
    <m/>
    <s v="B907206101000"/>
    <m/>
    <m/>
    <n v="69.709999999999994"/>
  </r>
  <r>
    <x v="2"/>
    <x v="22"/>
    <s v="AVA"/>
    <s v="Z87"/>
    <s v="Z87 - Benefits Loaders"/>
    <s v="OPER"/>
    <x v="4"/>
    <x v="16"/>
    <s v="Non-Labor"/>
    <d v="2020-09-27T00:00:00"/>
    <s v="ID"/>
    <x v="0"/>
    <s v="Burden Cost USD"/>
    <m/>
    <m/>
    <m/>
    <m/>
    <x v="0"/>
    <x v="0"/>
    <s v="Distr Tree Maintenance -910"/>
    <s v="91002061"/>
    <s v="DIS-Maintenance"/>
    <s v="592000"/>
    <x v="37"/>
    <s v="408115"/>
    <m/>
    <m/>
    <m/>
    <m/>
    <m/>
    <m/>
    <m/>
    <s v="E20"/>
    <s v="Alt/Dual                                "/>
    <m/>
    <m/>
    <m/>
    <m/>
    <s v="B910206103000"/>
    <m/>
    <m/>
    <n v="7.91"/>
  </r>
  <r>
    <x v="2"/>
    <x v="22"/>
    <s v="AVA"/>
    <s v="Z87"/>
    <s v="Z87 - Benefits Loaders"/>
    <s v="OPER"/>
    <x v="4"/>
    <x v="16"/>
    <s v="Non-Labor"/>
    <d v="2020-09-27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4"/>
    <s v="Call 2X                                 "/>
    <m/>
    <m/>
    <m/>
    <m/>
    <s v="B910206105000"/>
    <m/>
    <m/>
    <n v="11.31"/>
  </r>
  <r>
    <x v="2"/>
    <x v="22"/>
    <s v="AVA"/>
    <s v="Z87"/>
    <s v="Z87 - Benefits Loaders"/>
    <s v="OPER"/>
    <x v="4"/>
    <x v="16"/>
    <s v="Non-Labor"/>
    <d v="2020-09-27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44"/>
    <s v="Call 2X Alt  Dual                       "/>
    <m/>
    <m/>
    <m/>
    <m/>
    <s v="B932206105000"/>
    <m/>
    <m/>
    <n v="31.85"/>
  </r>
  <r>
    <x v="2"/>
    <x v="22"/>
    <s v="AVA"/>
    <s v="Z87"/>
    <s v="Z87 - Benefits Loaders"/>
    <s v="OPER"/>
    <x v="4"/>
    <x v="16"/>
    <s v="Non-Labor"/>
    <d v="2020-09-27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20"/>
    <s v="Alt/Dual                                "/>
    <m/>
    <m/>
    <m/>
    <m/>
    <s v="B933206114000"/>
    <m/>
    <m/>
    <n v="47.44"/>
  </r>
  <r>
    <x v="2"/>
    <x v="22"/>
    <s v="AVA"/>
    <s v="Z87"/>
    <s v="Z87 - Benefits Loaders"/>
    <s v="OPER"/>
    <x v="4"/>
    <x v="16"/>
    <s v="Non-Labor"/>
    <d v="2020-09-27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s v="E01"/>
    <s v="Regular                                 "/>
    <m/>
    <m/>
    <m/>
    <m/>
    <s v="B906206101000"/>
    <m/>
    <m/>
    <n v="42.84"/>
  </r>
  <r>
    <x v="2"/>
    <x v="22"/>
    <s v="AVA"/>
    <s v="Z87"/>
    <s v="Z87 - Benefits Loaders"/>
    <s v="OPER"/>
    <x v="4"/>
    <x v="16"/>
    <s v="Non-Labor"/>
    <d v="2020-09-27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16.98"/>
  </r>
  <r>
    <x v="2"/>
    <x v="22"/>
    <s v="AVA"/>
    <s v="Z87"/>
    <s v="Z87 - Benefits Loaders"/>
    <s v="OPER"/>
    <x v="4"/>
    <x v="16"/>
    <s v="Non-Labor"/>
    <d v="2020-09-27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s v="E27"/>
    <s v="Meals - Dinner                          "/>
    <m/>
    <m/>
    <m/>
    <m/>
    <s v="B922206105000"/>
    <m/>
    <m/>
    <n v="42.83"/>
  </r>
  <r>
    <x v="2"/>
    <x v="22"/>
    <s v="AVA"/>
    <s v="Z87"/>
    <s v="Z87 - Benefits Loaders"/>
    <s v="OPER"/>
    <x v="4"/>
    <x v="16"/>
    <s v="Non-Labor"/>
    <d v="2020-09-27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58.79"/>
  </r>
  <r>
    <x v="2"/>
    <x v="22"/>
    <s v="AVA"/>
    <s v="Z87"/>
    <s v="Z87 - Benefits Loaders"/>
    <s v="OPER"/>
    <x v="4"/>
    <x v="16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10"/>
    <x v="3"/>
    <s v="408115"/>
    <m/>
    <m/>
    <m/>
    <m/>
    <m/>
    <m/>
    <m/>
    <s v="E01"/>
    <s v="Regular                                 "/>
    <m/>
    <m/>
    <m/>
    <m/>
    <s v="B956206104000"/>
    <m/>
    <m/>
    <n v="9.6999999999999993"/>
  </r>
  <r>
    <x v="2"/>
    <x v="22"/>
    <s v="AVA"/>
    <s v="Z87"/>
    <s v="Z87 - Benefits Loaders"/>
    <s v="OPER"/>
    <x v="4"/>
    <x v="16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7"/>
    <s v="Meals - Dinner                          "/>
    <m/>
    <m/>
    <m/>
    <m/>
    <s v="B956206105000"/>
    <m/>
    <m/>
    <n v="106.74"/>
  </r>
  <r>
    <x v="2"/>
    <x v="22"/>
    <s v="AVA"/>
    <s v="Z87"/>
    <s v="Z87 - Benefits Loaders"/>
    <s v="OPER"/>
    <x v="4"/>
    <x v="16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7.77"/>
  </r>
  <r>
    <x v="2"/>
    <x v="22"/>
    <s v="AVA"/>
    <s v="Z87"/>
    <s v="Z87 - Benefits Loaders"/>
    <s v="OPER"/>
    <x v="4"/>
    <x v="16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6114000"/>
    <m/>
    <m/>
    <n v="15.53"/>
  </r>
  <r>
    <x v="2"/>
    <x v="22"/>
    <s v="AVA"/>
    <s v="Z87"/>
    <s v="Z87 - Benefits Loaders"/>
    <s v="OPER"/>
    <x v="4"/>
    <x v="16"/>
    <s v="Non-Labor"/>
    <d v="2020-09-27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s v="E24"/>
    <s v="Call 2X                                 "/>
    <m/>
    <m/>
    <m/>
    <m/>
    <s v="B958206114000"/>
    <m/>
    <m/>
    <n v="15.54"/>
  </r>
  <r>
    <x v="2"/>
    <x v="22"/>
    <s v="AVA"/>
    <s v="Z87"/>
    <s v="Z87 - Benefits Loaders"/>
    <s v="OPER"/>
    <x v="4"/>
    <x v="16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11.65"/>
  </r>
  <r>
    <x v="2"/>
    <x v="22"/>
    <s v="AVA"/>
    <s v="Z87"/>
    <s v="Z87 - Benefits Loaders"/>
    <s v="OPER"/>
    <x v="4"/>
    <x v="16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1"/>
    <s v="Regular                                 "/>
    <m/>
    <m/>
    <m/>
    <m/>
    <s v="B960206114000"/>
    <m/>
    <m/>
    <n v="8.1999999999999993"/>
  </r>
  <r>
    <x v="2"/>
    <x v="22"/>
    <s v="AVA"/>
    <s v="Z87"/>
    <s v="Z87 - Benefits Loaders"/>
    <s v="OPER"/>
    <x v="4"/>
    <x v="16"/>
    <s v="Non-Labor"/>
    <d v="2020-09-27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24"/>
    <s v="Call 2X                                 "/>
    <m/>
    <m/>
    <m/>
    <m/>
    <s v="B976206114000"/>
    <m/>
    <m/>
    <n v="28.42"/>
  </r>
  <r>
    <x v="2"/>
    <x v="22"/>
    <s v="AVA"/>
    <s v="Z87"/>
    <s v="Z87 - Benefits Loaders"/>
    <s v="OPER"/>
    <x v="4"/>
    <x v="16"/>
    <s v="Non-Labor"/>
    <d v="2020-09-27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16.98"/>
  </r>
  <r>
    <x v="2"/>
    <x v="22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705.99"/>
  </r>
  <r>
    <x v="2"/>
    <x v="22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336.82"/>
  </r>
  <r>
    <x v="2"/>
    <x v="22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5.59"/>
  </r>
  <r>
    <x v="2"/>
    <x v="22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10.17"/>
  </r>
  <r>
    <x v="2"/>
    <x v="22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26.56"/>
  </r>
  <r>
    <x v="2"/>
    <x v="22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33.69"/>
  </r>
  <r>
    <x v="2"/>
    <x v="22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m/>
    <m/>
    <m/>
    <m/>
    <m/>
    <m/>
    <m/>
    <m/>
    <m/>
    <n v="-12.63"/>
  </r>
  <r>
    <x v="2"/>
    <x v="22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46.88"/>
  </r>
  <r>
    <x v="2"/>
    <x v="22"/>
    <s v="AVA"/>
    <s v="Z87"/>
    <s v="Z87 - Benefits Loaders"/>
    <s v="OPER"/>
    <x v="4"/>
    <x v="16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354.51"/>
  </r>
  <r>
    <x v="2"/>
    <x v="22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9.25"/>
  </r>
  <r>
    <x v="2"/>
    <x v="22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-1.79"/>
  </r>
  <r>
    <x v="2"/>
    <x v="22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m/>
    <m/>
    <m/>
    <m/>
    <m/>
    <m/>
    <s v="B913206101000"/>
    <m/>
    <m/>
    <n v="-1.79"/>
  </r>
  <r>
    <x v="2"/>
    <x v="22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49.33"/>
  </r>
  <r>
    <x v="2"/>
    <x v="22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39.75"/>
  </r>
  <r>
    <x v="2"/>
    <x v="22"/>
    <s v="AVA"/>
    <s v="Z87"/>
    <s v="Z87 - Benefits Loaders"/>
    <s v="OPER"/>
    <x v="4"/>
    <x v="16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67.38"/>
  </r>
  <r>
    <x v="2"/>
    <x v="22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6.17"/>
  </r>
  <r>
    <x v="2"/>
    <x v="22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m/>
    <m/>
    <m/>
    <m/>
    <m/>
    <m/>
    <s v="B952206101000"/>
    <m/>
    <m/>
    <n v="-20.57"/>
  </r>
  <r>
    <x v="2"/>
    <x v="22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83.87"/>
  </r>
  <r>
    <x v="2"/>
    <x v="22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5.59"/>
  </r>
  <r>
    <x v="2"/>
    <x v="22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12.33"/>
  </r>
  <r>
    <x v="2"/>
    <x v="22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-41.39"/>
  </r>
  <r>
    <x v="2"/>
    <x v="22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-125.08"/>
  </r>
  <r>
    <x v="2"/>
    <x v="22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408115"/>
    <m/>
    <m/>
    <m/>
    <m/>
    <m/>
    <m/>
    <m/>
    <m/>
    <m/>
    <m/>
    <m/>
    <m/>
    <m/>
    <s v="B976206105000"/>
    <m/>
    <m/>
    <n v="-6.17"/>
  </r>
  <r>
    <x v="2"/>
    <x v="22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24.66"/>
  </r>
  <r>
    <x v="2"/>
    <x v="22"/>
    <s v="AVA"/>
    <s v="Z87"/>
    <s v="Z87 - Benefits Loaders"/>
    <s v="OPER"/>
    <x v="4"/>
    <x v="16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92.65"/>
  </r>
  <r>
    <x v="2"/>
    <x v="22"/>
    <s v="AVA"/>
    <s v="Z87"/>
    <s v="Z87 - Benefits Loaders"/>
    <s v="OPER"/>
    <x v="4"/>
    <x v="16"/>
    <s v="Non-Labor"/>
    <d v="2020-10-1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724.98"/>
  </r>
  <r>
    <x v="2"/>
    <x v="22"/>
    <s v="AVA"/>
    <s v="Z87"/>
    <s v="Z87 - Benefits Loaders"/>
    <s v="OPER"/>
    <x v="4"/>
    <x v="16"/>
    <s v="Non-Labor"/>
    <d v="2020-10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46.89"/>
  </r>
  <r>
    <x v="2"/>
    <x v="22"/>
    <s v="AVA"/>
    <s v="Z87"/>
    <s v="Z87 - Benefits Loaders"/>
    <s v="OPER"/>
    <x v="4"/>
    <x v="16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31.21"/>
  </r>
  <r>
    <x v="2"/>
    <x v="22"/>
    <s v="AVA"/>
    <s v="Z87"/>
    <s v="Z87 - Benefits Loaders"/>
    <s v="OPER"/>
    <x v="4"/>
    <x v="16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4"/>
    <s v="Call 2X                                 "/>
    <m/>
    <m/>
    <m/>
    <m/>
    <s v="B980206202000"/>
    <m/>
    <m/>
    <n v="23.3"/>
  </r>
  <r>
    <x v="2"/>
    <x v="22"/>
    <s v="AVA"/>
    <s v="Z87"/>
    <s v="Z87 - Benefits Loaders"/>
    <s v="OPER"/>
    <x v="4"/>
    <x v="16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84"/>
    <s v="Alt 2x Ext Trouble                      "/>
    <m/>
    <m/>
    <m/>
    <m/>
    <s v="B980206202000"/>
    <m/>
    <m/>
    <n v="11.65"/>
  </r>
  <r>
    <x v="2"/>
    <x v="22"/>
    <s v="AVA"/>
    <s v="Z87"/>
    <s v="Z87 - Benefits Loaders"/>
    <s v="OPER"/>
    <x v="4"/>
    <x v="16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29.97"/>
  </r>
  <r>
    <x v="2"/>
    <x v="22"/>
    <s v="AVA"/>
    <s v="Z87"/>
    <s v="Z87 - Benefits Loaders"/>
    <s v="OPER"/>
    <x v="4"/>
    <x v="16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5"/>
    <s v="Overtime 2X                             "/>
    <m/>
    <m/>
    <m/>
    <m/>
    <s v="B980206203000"/>
    <m/>
    <m/>
    <n v="7.77"/>
  </r>
  <r>
    <x v="2"/>
    <x v="22"/>
    <s v="AVA"/>
    <s v="Z87"/>
    <s v="Z87 - Benefits Loaders"/>
    <s v="OPER"/>
    <x v="4"/>
    <x v="16"/>
    <s v="Non-Labor"/>
    <d v="2020-10-1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40.94"/>
  </r>
  <r>
    <x v="2"/>
    <x v="22"/>
    <s v="AVA"/>
    <s v="Z87"/>
    <s v="Z87 - Benefits Loaders"/>
    <s v="OPER"/>
    <x v="4"/>
    <x v="16"/>
    <s v="Non-Labor"/>
    <d v="2020-10-1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5.26"/>
  </r>
  <r>
    <x v="2"/>
    <x v="22"/>
    <s v="AVA"/>
    <s v="Z87"/>
    <s v="Z87 - Benefits Loaders"/>
    <s v="OPER"/>
    <x v="4"/>
    <x v="16"/>
    <s v="Non-Labor"/>
    <d v="2020-10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12.62"/>
  </r>
  <r>
    <x v="2"/>
    <x v="22"/>
    <s v="AVA"/>
    <s v="Z87"/>
    <s v="Z87 - Benefits Loaders"/>
    <s v="OPER"/>
    <x v="4"/>
    <x v="16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49.07"/>
  </r>
  <r>
    <x v="2"/>
    <x v="22"/>
    <s v="AVA"/>
    <s v="Z87"/>
    <s v="Z87 - Benefits Loaders"/>
    <s v="OPER"/>
    <x v="4"/>
    <x v="16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4010"/>
    <x v="17"/>
    <s v="408115"/>
    <m/>
    <m/>
    <m/>
    <m/>
    <m/>
    <m/>
    <m/>
    <s v="E27"/>
    <s v="Meals - Dinner                          "/>
    <m/>
    <m/>
    <m/>
    <m/>
    <s v="B901206106000"/>
    <m/>
    <m/>
    <n v="20.65"/>
  </r>
  <r>
    <x v="2"/>
    <x v="22"/>
    <s v="AVA"/>
    <s v="Z87"/>
    <s v="Z87 - Benefits Loaders"/>
    <s v="OPER"/>
    <x v="4"/>
    <x v="16"/>
    <s v="Non-Labor"/>
    <d v="2020-10-1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15.53"/>
  </r>
  <r>
    <x v="2"/>
    <x v="22"/>
    <s v="AVA"/>
    <s v="Z87"/>
    <s v="Z87 - Benefits Loaders"/>
    <s v="OPER"/>
    <x v="4"/>
    <x v="16"/>
    <s v="Non-Labor"/>
    <d v="2020-10-1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42.82"/>
  </r>
  <r>
    <x v="2"/>
    <x v="22"/>
    <s v="AVA"/>
    <s v="Z87"/>
    <s v="Z87 - Benefits Loaders"/>
    <s v="OPER"/>
    <x v="4"/>
    <x v="16"/>
    <s v="Non-Labor"/>
    <d v="2020-10-1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20"/>
    <s v="Alt/Dual                                "/>
    <m/>
    <m/>
    <m/>
    <m/>
    <s v="B930206101000"/>
    <m/>
    <m/>
    <n v="23.3"/>
  </r>
  <r>
    <x v="2"/>
    <x v="22"/>
    <s v="AVA"/>
    <s v="Z87"/>
    <s v="Z87 - Benefits Loaders"/>
    <s v="OPER"/>
    <x v="4"/>
    <x v="16"/>
    <s v="Non-Labor"/>
    <d v="2020-10-11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7.77"/>
  </r>
  <r>
    <x v="2"/>
    <x v="22"/>
    <s v="AVA"/>
    <s v="Z87"/>
    <s v="Z87 - Benefits Loaders"/>
    <s v="OPER"/>
    <x v="4"/>
    <x v="16"/>
    <s v="Non-Labor"/>
    <d v="2020-10-1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20"/>
    <s v="Alt/Dual                                "/>
    <m/>
    <m/>
    <m/>
    <m/>
    <s v="B933206114000"/>
    <m/>
    <m/>
    <n v="15.81"/>
  </r>
  <r>
    <x v="2"/>
    <x v="22"/>
    <s v="AVA"/>
    <s v="Z87"/>
    <s v="Z87 - Benefits Loaders"/>
    <s v="OPER"/>
    <x v="4"/>
    <x v="16"/>
    <s v="Non-Labor"/>
    <d v="2020-10-1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81.88"/>
  </r>
  <r>
    <x v="2"/>
    <x v="22"/>
    <s v="AVA"/>
    <s v="Z87"/>
    <s v="Z87 - Benefits Loaders"/>
    <s v="OPER"/>
    <x v="4"/>
    <x v="16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0"/>
    <s v="Alt/Dual                                "/>
    <m/>
    <m/>
    <m/>
    <m/>
    <s v="B923206105000"/>
    <m/>
    <m/>
    <n v="102.81"/>
  </r>
  <r>
    <x v="2"/>
    <x v="22"/>
    <s v="AVA"/>
    <s v="Z87"/>
    <s v="Z87 - Benefits Loaders"/>
    <s v="OPER"/>
    <x v="4"/>
    <x v="16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7.77"/>
  </r>
  <r>
    <x v="2"/>
    <x v="22"/>
    <s v="AVA"/>
    <s v="Z87"/>
    <s v="Z87 - Benefits Loaders"/>
    <s v="OPER"/>
    <x v="4"/>
    <x v="16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10"/>
    <x v="3"/>
    <s v="408115"/>
    <m/>
    <m/>
    <m/>
    <m/>
    <m/>
    <m/>
    <m/>
    <s v="E44"/>
    <s v="Call 2X Alt  Dual                       "/>
    <m/>
    <m/>
    <m/>
    <m/>
    <s v="B956206104000"/>
    <m/>
    <m/>
    <n v="3.88"/>
  </r>
  <r>
    <x v="2"/>
    <x v="22"/>
    <s v="AVA"/>
    <s v="Z87"/>
    <s v="Z87 - Benefits Loaders"/>
    <s v="OPER"/>
    <x v="4"/>
    <x v="16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7"/>
    <s v="Meals - Dinner                          "/>
    <m/>
    <m/>
    <m/>
    <m/>
    <s v="B956206105000"/>
    <m/>
    <m/>
    <n v="1.24"/>
  </r>
  <r>
    <x v="2"/>
    <x v="22"/>
    <s v="AVA"/>
    <s v="Z87"/>
    <s v="Z87 - Benefits Loaders"/>
    <s v="OPER"/>
    <x v="4"/>
    <x v="16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79"/>
    <s v="Schd Shutdown 2X                        "/>
    <m/>
    <m/>
    <m/>
    <m/>
    <s v="B956206105000"/>
    <m/>
    <m/>
    <n v="119.67"/>
  </r>
  <r>
    <x v="2"/>
    <x v="22"/>
    <s v="AVA"/>
    <s v="Z87"/>
    <s v="Z87 - Benefits Loaders"/>
    <s v="OPER"/>
    <x v="4"/>
    <x v="16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3.88"/>
  </r>
  <r>
    <x v="2"/>
    <x v="22"/>
    <s v="AVA"/>
    <s v="Z87"/>
    <s v="Z87 - Benefits Loaders"/>
    <s v="OPER"/>
    <x v="4"/>
    <x v="16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9"/>
    <x v="7"/>
    <s v="408115"/>
    <m/>
    <m/>
    <m/>
    <m/>
    <m/>
    <m/>
    <m/>
    <s v="E01"/>
    <s v="Regular                                 "/>
    <m/>
    <m/>
    <m/>
    <m/>
    <m/>
    <m/>
    <m/>
    <n v="19.57"/>
  </r>
  <r>
    <x v="2"/>
    <x v="22"/>
    <s v="AVA"/>
    <s v="Z87"/>
    <s v="Z87 - Benefits Loaders"/>
    <s v="OPER"/>
    <x v="4"/>
    <x v="16"/>
    <s v="Non-Labor"/>
    <d v="2020-10-1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11.65"/>
  </r>
  <r>
    <x v="2"/>
    <x v="22"/>
    <s v="AVA"/>
    <s v="Z87"/>
    <s v="Z87 - Benefits Loaders"/>
    <s v="OPER"/>
    <x v="4"/>
    <x v="16"/>
    <s v="Non-Labor"/>
    <d v="2020-10-1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8.56"/>
  </r>
  <r>
    <x v="2"/>
    <x v="22"/>
    <s v="AVA"/>
    <s v="Z87"/>
    <s v="Z87 - Benefits Loaders"/>
    <s v="OPER"/>
    <x v="4"/>
    <x v="16"/>
    <s v="Non-Labor"/>
    <d v="2020-10-1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81.88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711.56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55.02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01"/>
    <s v="Regular                                 "/>
    <m/>
    <m/>
    <m/>
    <m/>
    <s v="B399206101000"/>
    <m/>
    <m/>
    <n v="47.37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97.26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23.3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17.47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22.61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31.06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210.66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35.090000000000003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7.55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57.46"/>
  </r>
  <r>
    <x v="2"/>
    <x v="22"/>
    <s v="AVA"/>
    <s v="Z87"/>
    <s v="Z87 - Benefits Loaders"/>
    <s v="OPER"/>
    <x v="4"/>
    <x v="16"/>
    <s v="Non-Labor"/>
    <d v="2020-10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12.62"/>
  </r>
  <r>
    <x v="2"/>
    <x v="22"/>
    <s v="AVA"/>
    <s v="Z87"/>
    <s v="Z87 - Benefits Loaders"/>
    <s v="OPER"/>
    <x v="4"/>
    <x v="16"/>
    <s v="Non-Labor"/>
    <d v="2020-10-2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7"/>
    <s v="Meals - Dinner                          "/>
    <m/>
    <m/>
    <m/>
    <m/>
    <s v="B901206101000"/>
    <m/>
    <m/>
    <n v="40.729999999999997"/>
  </r>
  <r>
    <x v="2"/>
    <x v="22"/>
    <s v="AVA"/>
    <s v="Z87"/>
    <s v="Z87 - Benefits Loaders"/>
    <s v="OPER"/>
    <x v="4"/>
    <x v="16"/>
    <s v="Non-Labor"/>
    <d v="2020-10-25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24"/>
    <s v="Call 2X                                 "/>
    <m/>
    <m/>
    <m/>
    <m/>
    <s v="B910206114000"/>
    <m/>
    <m/>
    <n v="17.13"/>
  </r>
  <r>
    <x v="2"/>
    <x v="22"/>
    <s v="AVA"/>
    <s v="Z87"/>
    <s v="Z87 - Benefits Loaders"/>
    <s v="OPER"/>
    <x v="4"/>
    <x v="16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10"/>
    <x v="3"/>
    <s v="408115"/>
    <m/>
    <m/>
    <m/>
    <m/>
    <m/>
    <m/>
    <m/>
    <s v="E27"/>
    <s v="Meals - Dinner                          "/>
    <m/>
    <m/>
    <m/>
    <m/>
    <s v="B933206104000"/>
    <m/>
    <m/>
    <n v="78.31"/>
  </r>
  <r>
    <x v="2"/>
    <x v="22"/>
    <s v="AVA"/>
    <s v="Z87"/>
    <s v="Z87 - Benefits Loaders"/>
    <s v="OPER"/>
    <x v="4"/>
    <x v="16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4"/>
    <s v="Call 2X                                 "/>
    <m/>
    <m/>
    <m/>
    <m/>
    <s v="B933206105000"/>
    <m/>
    <m/>
    <n v="34.26"/>
  </r>
  <r>
    <x v="2"/>
    <x v="22"/>
    <s v="AVA"/>
    <s v="Z87"/>
    <s v="Z87 - Benefits Loaders"/>
    <s v="OPER"/>
    <x v="4"/>
    <x v="16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27.18"/>
  </r>
  <r>
    <x v="2"/>
    <x v="22"/>
    <s v="AVA"/>
    <s v="Z87"/>
    <s v="Z87 - Benefits Loaders"/>
    <s v="OPER"/>
    <x v="4"/>
    <x v="16"/>
    <s v="Non-Labor"/>
    <d v="2020-10-25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s v="E77"/>
    <s v="OT 2x Ext Trouble                       "/>
    <m/>
    <m/>
    <m/>
    <m/>
    <s v="B906206101000"/>
    <m/>
    <m/>
    <n v="4.28"/>
  </r>
  <r>
    <x v="2"/>
    <x v="22"/>
    <s v="AVA"/>
    <s v="Z87"/>
    <s v="Z87 - Benefits Loaders"/>
    <s v="OPER"/>
    <x v="4"/>
    <x v="16"/>
    <s v="Non-Labor"/>
    <d v="2020-10-25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99.43"/>
  </r>
  <r>
    <x v="2"/>
    <x v="22"/>
    <s v="AVA"/>
    <s v="Z87"/>
    <s v="Z87 - Benefits Loaders"/>
    <s v="OPER"/>
    <x v="4"/>
    <x v="16"/>
    <s v="Non-Labor"/>
    <d v="2020-10-25T00:00:00"/>
    <s v="WA"/>
    <x v="0"/>
    <s v="Burden Cost USD"/>
    <m/>
    <m/>
    <m/>
    <m/>
    <x v="0"/>
    <x v="0"/>
    <s v="Distr Tree Maintenance - 971"/>
    <s v="97102061"/>
    <s v="DIS-Maintenance"/>
    <s v="593020"/>
    <x v="2"/>
    <s v="408115"/>
    <m/>
    <m/>
    <m/>
    <m/>
    <m/>
    <m/>
    <m/>
    <s v="E20"/>
    <s v="Alt/Dual                                "/>
    <m/>
    <m/>
    <m/>
    <m/>
    <s v="B971206105000"/>
    <m/>
    <m/>
    <n v="11.65"/>
  </r>
  <r>
    <x v="2"/>
    <x v="22"/>
    <s v="AVA"/>
    <s v="Z87"/>
    <s v="Z87 - Benefits Loaders"/>
    <s v="OPER"/>
    <x v="4"/>
    <x v="16"/>
    <s v="Non-Labor"/>
    <d v="2020-10-25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94.2"/>
  </r>
  <r>
    <x v="2"/>
    <x v="22"/>
    <s v="AVA"/>
    <s v="Z87"/>
    <s v="Z87 - Benefits Loaders"/>
    <s v="OPER"/>
    <x v="4"/>
    <x v="16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82"/>
    <s v="Alt Schd Shtdwn 2X                      "/>
    <m/>
    <m/>
    <m/>
    <m/>
    <s v="B956206105000"/>
    <m/>
    <m/>
    <n v="97.07"/>
  </r>
  <r>
    <x v="2"/>
    <x v="22"/>
    <s v="AVA"/>
    <s v="Z87"/>
    <s v="Z87 - Benefits Loaders"/>
    <s v="OPER"/>
    <x v="4"/>
    <x v="16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25.24"/>
  </r>
  <r>
    <x v="2"/>
    <x v="22"/>
    <s v="AVA"/>
    <s v="Z87"/>
    <s v="Z87 - Benefits Loaders"/>
    <s v="OPER"/>
    <x v="4"/>
    <x v="16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3.88"/>
  </r>
  <r>
    <x v="2"/>
    <x v="22"/>
    <s v="AVA"/>
    <s v="Z87"/>
    <s v="Z87 - Benefits Loaders"/>
    <s v="OPER"/>
    <x v="4"/>
    <x v="16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15.53"/>
  </r>
  <r>
    <x v="2"/>
    <x v="22"/>
    <s v="AVA"/>
    <s v="Z87"/>
    <s v="Z87 - Benefits Loaders"/>
    <s v="OPER"/>
    <x v="4"/>
    <x v="16"/>
    <s v="Non-Labor"/>
    <d v="2020-10-25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s v="E01"/>
    <s v="Regular                                 "/>
    <m/>
    <m/>
    <m/>
    <m/>
    <s v="B958206114000"/>
    <m/>
    <m/>
    <n v="7.77"/>
  </r>
  <r>
    <x v="2"/>
    <x v="22"/>
    <s v="AVA"/>
    <s v="Z87"/>
    <s v="Z87 - Benefits Loaders"/>
    <s v="OPER"/>
    <x v="4"/>
    <x v="16"/>
    <s v="Non-Labor"/>
    <d v="2020-10-2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59.93"/>
  </r>
  <r>
    <x v="2"/>
    <x v="22"/>
    <s v="AVA"/>
    <s v="Z87"/>
    <s v="Z87 - Benefits Loaders"/>
    <s v="OPER"/>
    <x v="4"/>
    <x v="16"/>
    <s v="Non-Labor"/>
    <d v="2020-10-25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s v="E01"/>
    <s v="Regular                                 "/>
    <m/>
    <m/>
    <m/>
    <m/>
    <s v="B974206114000"/>
    <m/>
    <m/>
    <n v="11.65"/>
  </r>
  <r>
    <x v="2"/>
    <x v="22"/>
    <s v="AVA"/>
    <s v="Z87"/>
    <s v="Z87 - Benefits Loaders"/>
    <s v="OPER"/>
    <x v="4"/>
    <x v="16"/>
    <s v="Non-Labor"/>
    <d v="2020-10-25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25.69"/>
  </r>
  <r>
    <x v="2"/>
    <x v="22"/>
    <s v="AVA"/>
    <s v="Z87"/>
    <s v="Z87 - Benefits Loaders"/>
    <s v="OPER"/>
    <x v="4"/>
    <x v="16"/>
    <s v="Non-Labor"/>
    <d v="2020-10-25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34.52000000000001"/>
  </r>
  <r>
    <x v="2"/>
    <x v="22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55.78"/>
  </r>
  <r>
    <x v="2"/>
    <x v="22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27.51"/>
  </r>
  <r>
    <x v="2"/>
    <x v="22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23.68"/>
  </r>
  <r>
    <x v="2"/>
    <x v="22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50.57"/>
  </r>
  <r>
    <x v="2"/>
    <x v="22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4.8499999999999996"/>
  </r>
  <r>
    <x v="2"/>
    <x v="22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89.27"/>
  </r>
  <r>
    <x v="2"/>
    <x v="22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17.55"/>
  </r>
  <r>
    <x v="2"/>
    <x v="22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m/>
    <m/>
    <m/>
    <m/>
    <m/>
    <m/>
    <m/>
    <m/>
    <m/>
    <n v="8.77"/>
  </r>
  <r>
    <x v="2"/>
    <x v="22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5.19"/>
  </r>
  <r>
    <x v="2"/>
    <x v="22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31.9"/>
  </r>
  <r>
    <x v="2"/>
    <x v="22"/>
    <s v="AVA"/>
    <s v="Z87"/>
    <s v="Z87 - Benefits Loaders"/>
    <s v="OPER"/>
    <x v="4"/>
    <x v="16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1.24"/>
  </r>
  <r>
    <x v="2"/>
    <x v="22"/>
    <s v="AVA"/>
    <s v="Z87"/>
    <s v="Z87 - Benefits Loaders"/>
    <s v="OPER"/>
    <x v="4"/>
    <x v="16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408115"/>
    <m/>
    <m/>
    <m/>
    <m/>
    <m/>
    <m/>
    <m/>
    <m/>
    <m/>
    <m/>
    <m/>
    <m/>
    <m/>
    <s v="B933206104000"/>
    <m/>
    <m/>
    <n v="0.62"/>
  </r>
  <r>
    <x v="2"/>
    <x v="22"/>
    <s v="AVA"/>
    <s v="Z87"/>
    <s v="Z87 - Benefits Loaders"/>
    <s v="OPER"/>
    <x v="4"/>
    <x v="16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5.82"/>
  </r>
  <r>
    <x v="2"/>
    <x v="22"/>
    <s v="AVA"/>
    <s v="Z87"/>
    <s v="Z87 - Benefits Loaders"/>
    <s v="OPER"/>
    <x v="4"/>
    <x v="16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49.72"/>
  </r>
  <r>
    <x v="2"/>
    <x v="22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408115"/>
    <m/>
    <m/>
    <m/>
    <m/>
    <m/>
    <m/>
    <m/>
    <m/>
    <m/>
    <m/>
    <m/>
    <m/>
    <m/>
    <s v="B971206105000"/>
    <m/>
    <m/>
    <n v="5.82"/>
  </r>
  <r>
    <x v="2"/>
    <x v="22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4.28"/>
  </r>
  <r>
    <x v="2"/>
    <x v="22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31.06"/>
  </r>
  <r>
    <x v="2"/>
    <x v="22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10.68"/>
  </r>
  <r>
    <x v="2"/>
    <x v="22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1.94"/>
  </r>
  <r>
    <x v="2"/>
    <x v="22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5.82"/>
  </r>
  <r>
    <x v="2"/>
    <x v="22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m/>
    <m/>
    <m/>
    <m/>
    <m/>
    <m/>
    <s v="B958206114000"/>
    <m/>
    <m/>
    <n v="3.88"/>
  </r>
  <r>
    <x v="2"/>
    <x v="22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8.56"/>
  </r>
  <r>
    <x v="2"/>
    <x v="22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m/>
    <m/>
    <m/>
    <m/>
    <m/>
    <m/>
    <s v="B974206114000"/>
    <m/>
    <m/>
    <n v="5.82"/>
  </r>
  <r>
    <x v="2"/>
    <x v="22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12.85"/>
  </r>
  <r>
    <x v="2"/>
    <x v="22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67.260000000000005"/>
  </r>
  <r>
    <x v="2"/>
    <x v="22"/>
    <s v="AVA"/>
    <s v="Z87"/>
    <s v="Z87 - Benefits Loaders"/>
    <s v="OPER"/>
    <x v="4"/>
    <x v="17"/>
    <s v="Non-Labor"/>
    <d v="2020-09-2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618.93"/>
  </r>
  <r>
    <x v="2"/>
    <x v="22"/>
    <s v="AVA"/>
    <s v="Z87"/>
    <s v="Z87 - Benefits Loaders"/>
    <s v="OPER"/>
    <x v="4"/>
    <x v="17"/>
    <s v="Non-Labor"/>
    <d v="2020-09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44.92999999999995"/>
  </r>
  <r>
    <x v="2"/>
    <x v="22"/>
    <s v="AVA"/>
    <s v="Z87"/>
    <s v="Z87 - Benefits Loaders"/>
    <s v="OPER"/>
    <x v="4"/>
    <x v="17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18.670000000000002"/>
  </r>
  <r>
    <x v="2"/>
    <x v="22"/>
    <s v="AVA"/>
    <s v="Z87"/>
    <s v="Z87 - Benefits Loaders"/>
    <s v="OPER"/>
    <x v="4"/>
    <x v="17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36.87"/>
  </r>
  <r>
    <x v="2"/>
    <x v="22"/>
    <s v="AVA"/>
    <s v="Z87"/>
    <s v="Z87 - Benefits Loaders"/>
    <s v="OPER"/>
    <x v="4"/>
    <x v="17"/>
    <s v="Non-Labor"/>
    <d v="2020-09-27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110.37"/>
  </r>
  <r>
    <x v="2"/>
    <x v="22"/>
    <s v="AVA"/>
    <s v="Z87"/>
    <s v="Z87 - Benefits Loaders"/>
    <s v="OPER"/>
    <x v="4"/>
    <x v="17"/>
    <s v="Non-Labor"/>
    <d v="2020-09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53.12"/>
  </r>
  <r>
    <x v="2"/>
    <x v="22"/>
    <s v="AVA"/>
    <s v="Z87"/>
    <s v="Z87 - Benefits Loaders"/>
    <s v="OPER"/>
    <x v="4"/>
    <x v="17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2.21"/>
  </r>
  <r>
    <x v="2"/>
    <x v="22"/>
    <s v="AVA"/>
    <s v="Z87"/>
    <s v="Z87 - Benefits Loaders"/>
    <s v="OPER"/>
    <x v="4"/>
    <x v="17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5.2"/>
  </r>
  <r>
    <x v="2"/>
    <x v="22"/>
    <s v="AVA"/>
    <s v="Z87"/>
    <s v="Z87 - Benefits Loaders"/>
    <s v="OPER"/>
    <x v="4"/>
    <x v="17"/>
    <s v="Non-Labor"/>
    <d v="2020-09-27T00:00:00"/>
    <s v="ID"/>
    <x v="0"/>
    <s v="Burden Cost USD"/>
    <m/>
    <m/>
    <m/>
    <m/>
    <x v="0"/>
    <x v="0"/>
    <s v="Distr Tree Maintenance -910"/>
    <s v="91002061"/>
    <s v="DIS-Maintenance"/>
    <s v="592000"/>
    <x v="37"/>
    <s v="592000"/>
    <m/>
    <m/>
    <m/>
    <m/>
    <m/>
    <m/>
    <m/>
    <s v="E20"/>
    <s v="Alt/Dual                                "/>
    <m/>
    <m/>
    <m/>
    <m/>
    <s v="B910206103000"/>
    <m/>
    <m/>
    <n v="16.579999999999998"/>
  </r>
  <r>
    <x v="2"/>
    <x v="22"/>
    <s v="AVA"/>
    <s v="Z87"/>
    <s v="Z87 - Benefits Loaders"/>
    <s v="OPER"/>
    <x v="4"/>
    <x v="17"/>
    <s v="Non-Labor"/>
    <d v="2020-09-27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7"/>
    <s v="Meals - Dinner                          "/>
    <m/>
    <m/>
    <m/>
    <m/>
    <s v="B932206105000"/>
    <m/>
    <m/>
    <n v="2.6"/>
  </r>
  <r>
    <x v="2"/>
    <x v="22"/>
    <s v="AVA"/>
    <s v="Z87"/>
    <s v="Z87 - Benefits Loaders"/>
    <s v="OPER"/>
    <x v="4"/>
    <x v="17"/>
    <s v="Non-Labor"/>
    <d v="2020-09-2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41.45"/>
  </r>
  <r>
    <x v="2"/>
    <x v="22"/>
    <s v="AVA"/>
    <s v="Z87"/>
    <s v="Z87 - Benefits Loaders"/>
    <s v="OPER"/>
    <x v="4"/>
    <x v="17"/>
    <s v="Non-Labor"/>
    <d v="2020-09-27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89.82"/>
  </r>
  <r>
    <x v="2"/>
    <x v="22"/>
    <s v="AVA"/>
    <s v="Z87"/>
    <s v="Z87 - Benefits Loaders"/>
    <s v="OPER"/>
    <x v="4"/>
    <x v="17"/>
    <s v="Non-Labor"/>
    <d v="2020-09-27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45.28"/>
  </r>
  <r>
    <x v="2"/>
    <x v="22"/>
    <s v="AVA"/>
    <s v="Z87"/>
    <s v="Z87 - Benefits Loaders"/>
    <s v="OPER"/>
    <x v="4"/>
    <x v="17"/>
    <s v="Non-Labor"/>
    <d v="2020-09-27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5.2"/>
  </r>
  <r>
    <x v="2"/>
    <x v="22"/>
    <s v="AVA"/>
    <s v="Z87"/>
    <s v="Z87 - Benefits Loaders"/>
    <s v="OPER"/>
    <x v="4"/>
    <x v="17"/>
    <s v="Non-Labor"/>
    <d v="2020-09-27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27.02"/>
  </r>
  <r>
    <x v="2"/>
    <x v="22"/>
    <s v="AVA"/>
    <s v="Z87"/>
    <s v="Z87 - Benefits Loaders"/>
    <s v="OPER"/>
    <x v="4"/>
    <x v="17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12.21"/>
  </r>
  <r>
    <x v="2"/>
    <x v="22"/>
    <s v="AVA"/>
    <s v="Z87"/>
    <s v="Z87 - Benefits Loaders"/>
    <s v="OPER"/>
    <x v="4"/>
    <x v="17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59.88"/>
  </r>
  <r>
    <x v="2"/>
    <x v="22"/>
    <s v="AVA"/>
    <s v="Z87"/>
    <s v="Z87 - Benefits Loaders"/>
    <s v="OPER"/>
    <x v="4"/>
    <x v="17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6.28"/>
  </r>
  <r>
    <x v="2"/>
    <x v="22"/>
    <s v="AVA"/>
    <s v="Z87"/>
    <s v="Z87 - Benefits Loaders"/>
    <s v="OPER"/>
    <x v="4"/>
    <x v="17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14"/>
  </r>
  <r>
    <x v="2"/>
    <x v="22"/>
    <s v="AVA"/>
    <s v="Z87"/>
    <s v="Z87 - Benefits Loaders"/>
    <s v="OPER"/>
    <x v="4"/>
    <x v="17"/>
    <s v="Non-Labor"/>
    <d v="2020-09-27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16.28"/>
  </r>
  <r>
    <x v="2"/>
    <x v="22"/>
    <s v="AVA"/>
    <s v="Z87"/>
    <s v="Z87 - Benefits Loaders"/>
    <s v="OPER"/>
    <x v="4"/>
    <x v="17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6.28"/>
  </r>
  <r>
    <x v="2"/>
    <x v="22"/>
    <s v="AVA"/>
    <s v="Z87"/>
    <s v="Z87 - Benefits Loaders"/>
    <s v="OPER"/>
    <x v="4"/>
    <x v="17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17.2"/>
  </r>
  <r>
    <x v="2"/>
    <x v="22"/>
    <s v="AVA"/>
    <s v="Z87"/>
    <s v="Z87 - Benefits Loaders"/>
    <s v="OPER"/>
    <x v="4"/>
    <x v="17"/>
    <s v="Non-Labor"/>
    <d v="2020-09-2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27"/>
    <s v="Meals - Dinner                          "/>
    <m/>
    <m/>
    <m/>
    <m/>
    <s v="B976206114000"/>
    <m/>
    <m/>
    <n v="2.6"/>
  </r>
  <r>
    <x v="2"/>
    <x v="22"/>
    <s v="AVA"/>
    <s v="Z87"/>
    <s v="Z87 - Benefits Loaders"/>
    <s v="OPER"/>
    <x v="4"/>
    <x v="17"/>
    <s v="Non-Labor"/>
    <d v="2020-09-27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45.28"/>
  </r>
  <r>
    <x v="2"/>
    <x v="22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480.3"/>
  </r>
  <r>
    <x v="2"/>
    <x v="22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706.23"/>
  </r>
  <r>
    <x v="2"/>
    <x v="22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1.72"/>
  </r>
  <r>
    <x v="2"/>
    <x v="22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1.33"/>
  </r>
  <r>
    <x v="2"/>
    <x v="22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55.69"/>
  </r>
  <r>
    <x v="2"/>
    <x v="22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70.64"/>
  </r>
  <r>
    <x v="2"/>
    <x v="22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m/>
    <n v="-26.49"/>
  </r>
  <r>
    <x v="2"/>
    <x v="22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07.98"/>
  </r>
  <r>
    <x v="2"/>
    <x v="22"/>
    <s v="AVA"/>
    <s v="Z87"/>
    <s v="Z87 - Benefits Loaders"/>
    <s v="OPER"/>
    <x v="4"/>
    <x v="17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743.33"/>
  </r>
  <r>
    <x v="2"/>
    <x v="22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9.39"/>
  </r>
  <r>
    <x v="2"/>
    <x v="22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-3.74"/>
  </r>
  <r>
    <x v="2"/>
    <x v="22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3.74"/>
  </r>
  <r>
    <x v="2"/>
    <x v="22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03.43"/>
  </r>
  <r>
    <x v="2"/>
    <x v="22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83.34"/>
  </r>
  <r>
    <x v="2"/>
    <x v="22"/>
    <s v="AVA"/>
    <s v="Z87"/>
    <s v="Z87 - Benefits Loaders"/>
    <s v="OPER"/>
    <x v="4"/>
    <x v="17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141.28"/>
  </r>
  <r>
    <x v="2"/>
    <x v="22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2.93"/>
  </r>
  <r>
    <x v="2"/>
    <x v="22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-43.12"/>
  </r>
  <r>
    <x v="2"/>
    <x v="22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75.85"/>
  </r>
  <r>
    <x v="2"/>
    <x v="22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1.72"/>
  </r>
  <r>
    <x v="2"/>
    <x v="22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5.86"/>
  </r>
  <r>
    <x v="2"/>
    <x v="22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-86.78"/>
  </r>
  <r>
    <x v="2"/>
    <x v="22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262.27"/>
  </r>
  <r>
    <x v="2"/>
    <x v="22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12.93"/>
  </r>
  <r>
    <x v="2"/>
    <x v="22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51.71"/>
  </r>
  <r>
    <x v="2"/>
    <x v="22"/>
    <s v="AVA"/>
    <s v="Z87"/>
    <s v="Z87 - Benefits Loaders"/>
    <s v="OPER"/>
    <x v="4"/>
    <x v="17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194.26"/>
  </r>
  <r>
    <x v="2"/>
    <x v="22"/>
    <s v="AVA"/>
    <s v="Z87"/>
    <s v="Z87 - Benefits Loaders"/>
    <s v="OPER"/>
    <x v="4"/>
    <x v="17"/>
    <s v="Non-Labor"/>
    <d v="2020-10-1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543.49"/>
  </r>
  <r>
    <x v="2"/>
    <x v="22"/>
    <s v="AVA"/>
    <s v="Z87"/>
    <s v="Z87 - Benefits Loaders"/>
    <s v="OPER"/>
    <x v="4"/>
    <x v="17"/>
    <s v="Non-Labor"/>
    <d v="2020-10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25.65"/>
  </r>
  <r>
    <x v="2"/>
    <x v="22"/>
    <s v="AVA"/>
    <s v="Z87"/>
    <s v="Z87 - Benefits Loaders"/>
    <s v="OPER"/>
    <x v="4"/>
    <x v="17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9.11"/>
  </r>
  <r>
    <x v="2"/>
    <x v="22"/>
    <s v="AVA"/>
    <s v="Z87"/>
    <s v="Z87 - Benefits Loaders"/>
    <s v="OPER"/>
    <x v="4"/>
    <x v="17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6.53"/>
  </r>
  <r>
    <x v="2"/>
    <x v="22"/>
    <s v="AVA"/>
    <s v="Z87"/>
    <s v="Z87 - Benefits Loaders"/>
    <s v="OPER"/>
    <x v="4"/>
    <x v="17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3.82"/>
  </r>
  <r>
    <x v="2"/>
    <x v="22"/>
    <s v="AVA"/>
    <s v="Z87"/>
    <s v="Z87 - Benefits Loaders"/>
    <s v="OPER"/>
    <x v="4"/>
    <x v="17"/>
    <s v="Non-Labor"/>
    <d v="2020-10-1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87.17"/>
  </r>
  <r>
    <x v="2"/>
    <x v="22"/>
    <s v="AVA"/>
    <s v="Z87"/>
    <s v="Z87 - Benefits Loaders"/>
    <s v="OPER"/>
    <x v="4"/>
    <x v="17"/>
    <s v="Non-Labor"/>
    <d v="2020-10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61.63"/>
  </r>
  <r>
    <x v="2"/>
    <x v="22"/>
    <s v="AVA"/>
    <s v="Z87"/>
    <s v="Z87 - Benefits Loaders"/>
    <s v="OPER"/>
    <x v="4"/>
    <x v="17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5.28"/>
  </r>
  <r>
    <x v="2"/>
    <x v="22"/>
    <s v="AVA"/>
    <s v="Z87"/>
    <s v="Z87 - Benefits Loaders"/>
    <s v="OPER"/>
    <x v="4"/>
    <x v="17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4010"/>
    <x v="17"/>
    <s v="594000"/>
    <m/>
    <m/>
    <m/>
    <m/>
    <m/>
    <m/>
    <m/>
    <s v="E27"/>
    <s v="Meals - Dinner                          "/>
    <m/>
    <m/>
    <m/>
    <m/>
    <s v="B901206106000"/>
    <m/>
    <m/>
    <n v="2.64"/>
  </r>
  <r>
    <x v="2"/>
    <x v="22"/>
    <s v="AVA"/>
    <s v="Z87"/>
    <s v="Z87 - Benefits Loaders"/>
    <s v="OPER"/>
    <x v="4"/>
    <x v="17"/>
    <s v="Non-Labor"/>
    <d v="2020-10-1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3.07"/>
  </r>
  <r>
    <x v="2"/>
    <x v="22"/>
    <s v="AVA"/>
    <s v="Z87"/>
    <s v="Z87 - Benefits Loaders"/>
    <s v="OPER"/>
    <x v="4"/>
    <x v="17"/>
    <s v="Non-Labor"/>
    <d v="2020-10-1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82.05"/>
  </r>
  <r>
    <x v="2"/>
    <x v="22"/>
    <s v="AVA"/>
    <s v="Z87"/>
    <s v="Z87 - Benefits Loaders"/>
    <s v="OPER"/>
    <x v="4"/>
    <x v="17"/>
    <s v="Non-Labor"/>
    <d v="2020-10-1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20"/>
    <s v="Alt/Dual                                "/>
    <m/>
    <m/>
    <m/>
    <m/>
    <s v="B930206101000"/>
    <m/>
    <m/>
    <n v="33.07"/>
  </r>
  <r>
    <x v="2"/>
    <x v="22"/>
    <s v="AVA"/>
    <s v="Z87"/>
    <s v="Z87 - Benefits Loaders"/>
    <s v="OPER"/>
    <x v="4"/>
    <x v="17"/>
    <s v="Non-Labor"/>
    <d v="2020-10-1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6.53"/>
  </r>
  <r>
    <x v="2"/>
    <x v="22"/>
    <s v="AVA"/>
    <s v="Z87"/>
    <s v="Z87 - Benefits Loaders"/>
    <s v="OPER"/>
    <x v="4"/>
    <x v="17"/>
    <s v="Non-Labor"/>
    <d v="2020-10-1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33.67"/>
  </r>
  <r>
    <x v="2"/>
    <x v="22"/>
    <s v="AVA"/>
    <s v="Z87"/>
    <s v="Z87 - Benefits Loaders"/>
    <s v="OPER"/>
    <x v="4"/>
    <x v="17"/>
    <s v="Non-Labor"/>
    <d v="2020-10-1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74.34"/>
  </r>
  <r>
    <x v="2"/>
    <x v="22"/>
    <s v="AVA"/>
    <s v="Z87"/>
    <s v="Z87 - Benefits Loaders"/>
    <s v="OPER"/>
    <x v="4"/>
    <x v="17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17.16"/>
  </r>
  <r>
    <x v="2"/>
    <x v="22"/>
    <s v="AVA"/>
    <s v="Z87"/>
    <s v="Z87 - Benefits Loaders"/>
    <s v="OPER"/>
    <x v="4"/>
    <x v="17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16.53"/>
  </r>
  <r>
    <x v="2"/>
    <x v="22"/>
    <s v="AVA"/>
    <s v="Z87"/>
    <s v="Z87 - Benefits Loaders"/>
    <s v="OPER"/>
    <x v="4"/>
    <x v="17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55.57"/>
  </r>
  <r>
    <x v="2"/>
    <x v="22"/>
    <s v="AVA"/>
    <s v="Z87"/>
    <s v="Z87 - Benefits Loaders"/>
    <s v="OPER"/>
    <x v="4"/>
    <x v="17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2.64"/>
  </r>
  <r>
    <x v="2"/>
    <x v="22"/>
    <s v="AVA"/>
    <s v="Z87"/>
    <s v="Z87 - Benefits Loaders"/>
    <s v="OPER"/>
    <x v="4"/>
    <x v="17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8.27"/>
  </r>
  <r>
    <x v="2"/>
    <x v="22"/>
    <s v="AVA"/>
    <s v="Z87"/>
    <s v="Z87 - Benefits Loaders"/>
    <s v="OPER"/>
    <x v="4"/>
    <x v="17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s v="E01"/>
    <s v="Regular                                 "/>
    <m/>
    <m/>
    <m/>
    <m/>
    <m/>
    <m/>
    <m/>
    <n v="41.66"/>
  </r>
  <r>
    <x v="2"/>
    <x v="22"/>
    <s v="AVA"/>
    <s v="Z87"/>
    <s v="Z87 - Benefits Loaders"/>
    <s v="OPER"/>
    <x v="4"/>
    <x v="17"/>
    <s v="Non-Labor"/>
    <d v="2020-10-1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6.53"/>
  </r>
  <r>
    <x v="2"/>
    <x v="22"/>
    <s v="AVA"/>
    <s v="Z87"/>
    <s v="Z87 - Benefits Loaders"/>
    <s v="OPER"/>
    <x v="4"/>
    <x v="17"/>
    <s v="Non-Labor"/>
    <d v="2020-10-1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8.23"/>
  </r>
  <r>
    <x v="2"/>
    <x v="22"/>
    <s v="AVA"/>
    <s v="Z87"/>
    <s v="Z87 - Benefits Loaders"/>
    <s v="OPER"/>
    <x v="4"/>
    <x v="17"/>
    <s v="Non-Labor"/>
    <d v="2020-10-1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74.34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514.92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42.94000000000005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99.3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20"/>
    <s v="Alt/Dual                                "/>
    <m/>
    <m/>
    <m/>
    <m/>
    <s v="B399206101000"/>
    <m/>
    <m/>
    <n v="1.53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80.56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4.78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0.67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13.97000000000003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66.13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74.72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37.36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4.680000000000007"/>
  </r>
  <r>
    <x v="2"/>
    <x v="22"/>
    <s v="AVA"/>
    <s v="Z87"/>
    <s v="Z87 - Benefits Loaders"/>
    <s v="OPER"/>
    <x v="4"/>
    <x v="17"/>
    <s v="Non-Labor"/>
    <d v="2020-10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61.63"/>
  </r>
  <r>
    <x v="2"/>
    <x v="22"/>
    <s v="AVA"/>
    <s v="Z87"/>
    <s v="Z87 - Benefits Loaders"/>
    <s v="OPER"/>
    <x v="4"/>
    <x v="17"/>
    <s v="Non-Labor"/>
    <d v="2020-10-2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5.28"/>
  </r>
  <r>
    <x v="2"/>
    <x v="22"/>
    <s v="AVA"/>
    <s v="Z87"/>
    <s v="Z87 - Benefits Loaders"/>
    <s v="OPER"/>
    <x v="4"/>
    <x v="17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s v="E27"/>
    <s v="Meals - Dinner                          "/>
    <m/>
    <m/>
    <m/>
    <m/>
    <s v="B933206104000"/>
    <m/>
    <m/>
    <n v="2.64"/>
  </r>
  <r>
    <x v="2"/>
    <x v="22"/>
    <s v="AVA"/>
    <s v="Z87"/>
    <s v="Z87 - Benefits Loaders"/>
    <s v="OPER"/>
    <x v="4"/>
    <x v="17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24.8"/>
  </r>
  <r>
    <x v="2"/>
    <x v="22"/>
    <s v="AVA"/>
    <s v="Z87"/>
    <s v="Z87 - Benefits Loaders"/>
    <s v="OPER"/>
    <x v="4"/>
    <x v="17"/>
    <s v="Non-Labor"/>
    <d v="2020-10-25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11.69"/>
  </r>
  <r>
    <x v="2"/>
    <x v="22"/>
    <s v="AVA"/>
    <s v="Z87"/>
    <s v="Z87 - Benefits Loaders"/>
    <s v="OPER"/>
    <x v="4"/>
    <x v="17"/>
    <s v="Non-Labor"/>
    <d v="2020-10-25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s v="E20"/>
    <s v="Alt/Dual                                "/>
    <m/>
    <m/>
    <m/>
    <m/>
    <s v="B971206105000"/>
    <m/>
    <m/>
    <n v="24.8"/>
  </r>
  <r>
    <x v="2"/>
    <x v="22"/>
    <s v="AVA"/>
    <s v="Z87"/>
    <s v="Z87 - Benefits Loaders"/>
    <s v="OPER"/>
    <x v="4"/>
    <x v="17"/>
    <s v="Non-Labor"/>
    <d v="2020-10-2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8.23"/>
  </r>
  <r>
    <x v="2"/>
    <x v="22"/>
    <s v="AVA"/>
    <s v="Z87"/>
    <s v="Z87 - Benefits Loaders"/>
    <s v="OPER"/>
    <x v="4"/>
    <x v="17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32.26"/>
  </r>
  <r>
    <x v="2"/>
    <x v="22"/>
    <s v="AVA"/>
    <s v="Z87"/>
    <s v="Z87 - Benefits Loaders"/>
    <s v="OPER"/>
    <x v="4"/>
    <x v="17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5.46"/>
  </r>
  <r>
    <x v="2"/>
    <x v="22"/>
    <s v="AVA"/>
    <s v="Z87"/>
    <s v="Z87 - Benefits Loaders"/>
    <s v="OPER"/>
    <x v="4"/>
    <x v="17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8.27"/>
  </r>
  <r>
    <x v="2"/>
    <x v="22"/>
    <s v="AVA"/>
    <s v="Z87"/>
    <s v="Z87 - Benefits Loaders"/>
    <s v="OPER"/>
    <x v="4"/>
    <x v="17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4.8"/>
  </r>
  <r>
    <x v="2"/>
    <x v="22"/>
    <s v="AVA"/>
    <s v="Z87"/>
    <s v="Z87 - Benefits Loaders"/>
    <s v="OPER"/>
    <x v="4"/>
    <x v="17"/>
    <s v="Non-Labor"/>
    <d v="2020-10-25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16.53"/>
  </r>
  <r>
    <x v="2"/>
    <x v="22"/>
    <s v="AVA"/>
    <s v="Z87"/>
    <s v="Z87 - Benefits Loaders"/>
    <s v="OPER"/>
    <x v="4"/>
    <x v="17"/>
    <s v="Non-Labor"/>
    <d v="2020-10-2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6.46"/>
  </r>
  <r>
    <x v="2"/>
    <x v="22"/>
    <s v="AVA"/>
    <s v="Z87"/>
    <s v="Z87 - Benefits Loaders"/>
    <s v="OPER"/>
    <x v="4"/>
    <x v="17"/>
    <s v="Non-Labor"/>
    <d v="2020-10-25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24.8"/>
  </r>
  <r>
    <x v="2"/>
    <x v="22"/>
    <s v="AVA"/>
    <s v="Z87"/>
    <s v="Z87 - Benefits Loaders"/>
    <s v="OPER"/>
    <x v="4"/>
    <x v="17"/>
    <s v="Non-Labor"/>
    <d v="2020-10-2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54.7"/>
  </r>
  <r>
    <x v="2"/>
    <x v="22"/>
    <s v="AVA"/>
    <s v="Z87"/>
    <s v="Z87 - Benefits Loaders"/>
    <s v="OPER"/>
    <x v="4"/>
    <x v="17"/>
    <s v="Non-Labor"/>
    <d v="2020-10-25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86.39999999999998"/>
  </r>
  <r>
    <x v="2"/>
    <x v="22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757.47"/>
  </r>
  <r>
    <x v="2"/>
    <x v="22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71.47000000000003"/>
  </r>
  <r>
    <x v="2"/>
    <x v="22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50.41"/>
  </r>
  <r>
    <x v="2"/>
    <x v="22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07.67"/>
  </r>
  <r>
    <x v="2"/>
    <x v="22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0.33"/>
  </r>
  <r>
    <x v="2"/>
    <x v="22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90.06"/>
  </r>
  <r>
    <x v="2"/>
    <x v="22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37.36"/>
  </r>
  <r>
    <x v="2"/>
    <x v="22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m/>
    <n v="18.68"/>
  </r>
  <r>
    <x v="2"/>
    <x v="22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2.340000000000003"/>
  </r>
  <r>
    <x v="2"/>
    <x v="22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80.81"/>
  </r>
  <r>
    <x v="2"/>
    <x v="22"/>
    <s v="AVA"/>
    <s v="Z87"/>
    <s v="Z87 - Benefits Loaders"/>
    <s v="OPER"/>
    <x v="4"/>
    <x v="17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2.64"/>
  </r>
  <r>
    <x v="2"/>
    <x v="22"/>
    <s v="AVA"/>
    <s v="Z87"/>
    <s v="Z87 - Benefits Loaders"/>
    <s v="OPER"/>
    <x v="4"/>
    <x v="17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1.32"/>
  </r>
  <r>
    <x v="2"/>
    <x v="22"/>
    <s v="AVA"/>
    <s v="Z87"/>
    <s v="Z87 - Benefits Loaders"/>
    <s v="OPER"/>
    <x v="4"/>
    <x v="17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12.4"/>
  </r>
  <r>
    <x v="2"/>
    <x v="22"/>
    <s v="AVA"/>
    <s v="Z87"/>
    <s v="Z87 - Benefits Loaders"/>
    <s v="OPER"/>
    <x v="4"/>
    <x v="17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105.85"/>
  </r>
  <r>
    <x v="2"/>
    <x v="22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m/>
    <m/>
    <m/>
    <m/>
    <m/>
    <m/>
    <s v="B971206105000"/>
    <m/>
    <m/>
    <n v="12.4"/>
  </r>
  <r>
    <x v="2"/>
    <x v="22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9.1199999999999992"/>
  </r>
  <r>
    <x v="2"/>
    <x v="22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6.13"/>
  </r>
  <r>
    <x v="2"/>
    <x v="22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22.73"/>
  </r>
  <r>
    <x v="2"/>
    <x v="22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4.13"/>
  </r>
  <r>
    <x v="2"/>
    <x v="22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2.4"/>
  </r>
  <r>
    <x v="2"/>
    <x v="22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8.27"/>
  </r>
  <r>
    <x v="2"/>
    <x v="22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8.23"/>
  </r>
  <r>
    <x v="2"/>
    <x v="22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12.4"/>
  </r>
  <r>
    <x v="2"/>
    <x v="22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27.35"/>
  </r>
  <r>
    <x v="2"/>
    <x v="22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143.19999999999999"/>
  </r>
  <r>
    <x v="2"/>
    <x v="22"/>
    <s v="AVA"/>
    <s v="Z88"/>
    <s v="Z88 - Transportation Loaders"/>
    <s v="OPER"/>
    <x v="5"/>
    <x v="18"/>
    <s v="Non-Labor"/>
    <d v="2020-10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2"/>
    <x v="22"/>
    <s v="AVA"/>
    <s v="Z88"/>
    <s v="Z88 - Transportation Loaders"/>
    <s v="OPER"/>
    <x v="5"/>
    <x v="24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56793"/>
    <m/>
    <m/>
    <m/>
    <m/>
    <m/>
    <m/>
    <m/>
    <m/>
    <m/>
    <s v="B980206201000"/>
    <m/>
    <n v="11"/>
    <n v="25.3"/>
  </r>
  <r>
    <x v="2"/>
    <x v="22"/>
    <s v="AVA"/>
    <s v="Z88"/>
    <s v="Z88 - Transportation Loaders"/>
    <s v="OPER"/>
    <x v="5"/>
    <x v="24"/>
    <s v="Non-Labor"/>
    <d v="2020-10-01T00:00:00"/>
    <s v="ID"/>
    <x v="0"/>
    <s v="Usage Cost USD"/>
    <m/>
    <m/>
    <m/>
    <m/>
    <x v="0"/>
    <x v="0"/>
    <s v="Distr Tree Maintenance-906"/>
    <s v="90602061"/>
    <s v="DIS-Maintenance"/>
    <s v="591000"/>
    <x v="14"/>
    <s v="591000"/>
    <m/>
    <m/>
    <m/>
    <s v="56775"/>
    <m/>
    <m/>
    <m/>
    <m/>
    <m/>
    <m/>
    <m/>
    <m/>
    <m/>
    <s v="B906206101000"/>
    <m/>
    <n v="59"/>
    <n v="135.69999999999999"/>
  </r>
  <r>
    <x v="2"/>
    <x v="22"/>
    <s v="AVA"/>
    <s v="Z88"/>
    <s v="Z88 - Transportation Loaders"/>
    <s v="OPER"/>
    <x v="5"/>
    <x v="24"/>
    <s v="Non-Labor"/>
    <d v="2020-10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56505"/>
    <m/>
    <m/>
    <m/>
    <m/>
    <m/>
    <m/>
    <m/>
    <m/>
    <m/>
    <s v="B923206105000"/>
    <m/>
    <n v="28"/>
    <n v="64.400000000000006"/>
  </r>
  <r>
    <x v="2"/>
    <x v="22"/>
    <s v="AVA"/>
    <s v="Z88"/>
    <s v="Z88 - Transportation Loaders"/>
    <s v="OPER"/>
    <x v="5"/>
    <x v="19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6955"/>
    <m/>
    <m/>
    <m/>
    <m/>
    <m/>
    <m/>
    <m/>
    <m/>
    <m/>
    <s v="B980206201000"/>
    <m/>
    <n v="0.73"/>
    <n v="135.05000000000001"/>
  </r>
  <r>
    <x v="2"/>
    <x v="22"/>
    <s v="AVA"/>
    <s v="Z88"/>
    <s v="Z88 - Transportation Loaders"/>
    <s v="OPER"/>
    <x v="5"/>
    <x v="19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128"/>
    <m/>
    <m/>
    <m/>
    <m/>
    <m/>
    <m/>
    <m/>
    <m/>
    <m/>
    <s v="B980206201000"/>
    <m/>
    <n v="2"/>
    <n v="90"/>
  </r>
  <r>
    <x v="2"/>
    <x v="22"/>
    <s v="AVA"/>
    <s v="Z88"/>
    <s v="Z88 - Transportation Loaders"/>
    <s v="OPER"/>
    <x v="5"/>
    <x v="19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0"/>
    <m/>
    <m/>
    <m/>
    <m/>
    <m/>
    <m/>
    <m/>
    <m/>
    <m/>
    <s v="B980206202000"/>
    <m/>
    <n v="1.5"/>
    <n v="67.5"/>
  </r>
  <r>
    <x v="2"/>
    <x v="22"/>
    <s v="AVA"/>
    <s v="Z88"/>
    <s v="Z88 - Transportation Loaders"/>
    <s v="OPER"/>
    <x v="5"/>
    <x v="19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00"/>
    <m/>
    <m/>
    <m/>
    <m/>
    <m/>
    <m/>
    <m/>
    <m/>
    <m/>
    <s v="B980206202000"/>
    <m/>
    <n v="1.43"/>
    <n v="64.349999999999994"/>
  </r>
  <r>
    <x v="2"/>
    <x v="22"/>
    <s v="AVA"/>
    <s v="Z88"/>
    <s v="Z88 - Transportation Loaders"/>
    <s v="OPER"/>
    <x v="5"/>
    <x v="19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901"/>
    <m/>
    <m/>
    <m/>
    <m/>
    <m/>
    <m/>
    <m/>
    <m/>
    <m/>
    <s v="B980206202000"/>
    <m/>
    <n v="4.2"/>
    <n v="189"/>
  </r>
  <r>
    <x v="2"/>
    <x v="22"/>
    <s v="AVA"/>
    <s v="Z88"/>
    <s v="Z88 - Transportation Loaders"/>
    <s v="OPER"/>
    <x v="5"/>
    <x v="19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7"/>
    <m/>
    <m/>
    <m/>
    <m/>
    <m/>
    <m/>
    <m/>
    <m/>
    <m/>
    <s v="B980206203000"/>
    <m/>
    <n v="0.6"/>
    <n v="27"/>
  </r>
  <r>
    <x v="2"/>
    <x v="22"/>
    <s v="AVA"/>
    <s v="Z88"/>
    <s v="Z88 - Transportation Loaders"/>
    <s v="OPER"/>
    <x v="5"/>
    <x v="19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4.5"/>
    <n v="202.5"/>
  </r>
  <r>
    <x v="2"/>
    <x v="22"/>
    <s v="AVA"/>
    <s v="Z88"/>
    <s v="Z88 - Transportation Loaders"/>
    <s v="OPER"/>
    <x v="5"/>
    <x v="19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0"/>
    <m/>
    <m/>
    <m/>
    <m/>
    <m/>
    <m/>
    <m/>
    <m/>
    <m/>
    <s v="B980206203000"/>
    <m/>
    <n v="1.77"/>
    <n v="79.650000000000006"/>
  </r>
  <r>
    <x v="2"/>
    <x v="22"/>
    <s v="AVA"/>
    <s v="Z88"/>
    <s v="Z88 - Transportation Loaders"/>
    <s v="OPER"/>
    <x v="5"/>
    <x v="19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4"/>
    <m/>
    <m/>
    <m/>
    <m/>
    <m/>
    <m/>
    <m/>
    <m/>
    <m/>
    <s v="B980206203000"/>
    <m/>
    <n v="0.5"/>
    <n v="22.5"/>
  </r>
  <r>
    <x v="2"/>
    <x v="22"/>
    <s v="AVA"/>
    <s v="Z88"/>
    <s v="Z88 - Transportation Loaders"/>
    <s v="OPER"/>
    <x v="5"/>
    <x v="19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10"/>
    <m/>
    <m/>
    <m/>
    <m/>
    <m/>
    <m/>
    <m/>
    <m/>
    <m/>
    <s v="B980206203000"/>
    <m/>
    <n v="2"/>
    <n v="90"/>
  </r>
  <r>
    <x v="2"/>
    <x v="22"/>
    <s v="AVA"/>
    <s v="Z88"/>
    <s v="Z88 - Transportation Loaders"/>
    <s v="OPER"/>
    <x v="5"/>
    <x v="19"/>
    <s v="Non-Labor"/>
    <d v="2020-10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0"/>
    <m/>
    <m/>
    <m/>
    <m/>
    <m/>
    <m/>
    <m/>
    <m/>
    <m/>
    <s v="B980206203000"/>
    <m/>
    <n v="3"/>
    <n v="135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5.25"/>
    <n v="236.25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8567"/>
    <m/>
    <m/>
    <m/>
    <m/>
    <m/>
    <m/>
    <m/>
    <m/>
    <m/>
    <s v="B901206105000"/>
    <m/>
    <n v="8"/>
    <n v="960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 -901"/>
    <s v="90102061"/>
    <s v="DIS-Maintenance"/>
    <s v="594010"/>
    <x v="17"/>
    <s v="594000"/>
    <m/>
    <m/>
    <m/>
    <s v="67007"/>
    <m/>
    <m/>
    <m/>
    <m/>
    <m/>
    <m/>
    <m/>
    <m/>
    <m/>
    <s v="B901206106000"/>
    <m/>
    <n v="1.92"/>
    <n v="86.4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210"/>
    <m/>
    <m/>
    <m/>
    <m/>
    <m/>
    <m/>
    <m/>
    <m/>
    <m/>
    <s v="B907206105000"/>
    <m/>
    <n v="2"/>
    <n v="90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 -910"/>
    <s v="91002061"/>
    <s v="DIS-Maintenance"/>
    <s v="592000"/>
    <x v="37"/>
    <s v="592000"/>
    <m/>
    <m/>
    <m/>
    <s v="67219"/>
    <m/>
    <m/>
    <m/>
    <m/>
    <m/>
    <m/>
    <m/>
    <m/>
    <m/>
    <s v="B910206103000"/>
    <m/>
    <n v="1.75"/>
    <n v="78.75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126"/>
    <m/>
    <m/>
    <m/>
    <m/>
    <m/>
    <m/>
    <m/>
    <m/>
    <m/>
    <s v="B910206114000"/>
    <m/>
    <n v="1.57"/>
    <n v="70.650000000000006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230"/>
    <m/>
    <m/>
    <m/>
    <m/>
    <m/>
    <m/>
    <m/>
    <m/>
    <m/>
    <s v="B910206114000"/>
    <m/>
    <n v="6.75"/>
    <n v="303.75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 -930"/>
    <s v="93002061"/>
    <s v="DIS-Maintenance"/>
    <s v="590000"/>
    <x v="0"/>
    <s v="590000"/>
    <m/>
    <m/>
    <m/>
    <s v="67223"/>
    <m/>
    <m/>
    <m/>
    <m/>
    <m/>
    <m/>
    <m/>
    <m/>
    <m/>
    <s v="B930206101000"/>
    <m/>
    <n v="2.8"/>
    <n v="126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04"/>
    <m/>
    <m/>
    <m/>
    <m/>
    <m/>
    <m/>
    <m/>
    <m/>
    <m/>
    <s v="B933206105000"/>
    <m/>
    <n v="7.75"/>
    <n v="348.75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226"/>
    <m/>
    <m/>
    <m/>
    <m/>
    <m/>
    <m/>
    <m/>
    <m/>
    <m/>
    <s v="B933206114000"/>
    <m/>
    <n v="2.9"/>
    <n v="130.5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979"/>
    <m/>
    <m/>
    <m/>
    <m/>
    <m/>
    <m/>
    <m/>
    <m/>
    <m/>
    <s v="B933206114000"/>
    <m/>
    <n v="17"/>
    <n v="765"/>
  </r>
  <r>
    <x v="2"/>
    <x v="22"/>
    <s v="AVA"/>
    <s v="Z88"/>
    <s v="Z88 - Transportation Loaders"/>
    <s v="OPER"/>
    <x v="5"/>
    <x v="19"/>
    <s v="Non-Labor"/>
    <d v="2020-10-01T00:00:00"/>
    <s v="ID"/>
    <x v="0"/>
    <s v="Usage Cost USD"/>
    <m/>
    <m/>
    <m/>
    <m/>
    <x v="0"/>
    <x v="0"/>
    <s v="Distr Tree Maintenance-906"/>
    <s v="90602061"/>
    <s v="DIS-Maintenance"/>
    <s v="591000"/>
    <x v="14"/>
    <s v="591000"/>
    <m/>
    <m/>
    <m/>
    <s v="68009"/>
    <m/>
    <m/>
    <m/>
    <m/>
    <m/>
    <m/>
    <m/>
    <m/>
    <m/>
    <s v="B906206101000"/>
    <m/>
    <n v="4.5"/>
    <n v="540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6844"/>
    <m/>
    <m/>
    <m/>
    <m/>
    <m/>
    <m/>
    <m/>
    <m/>
    <m/>
    <s v="B923206105000"/>
    <m/>
    <n v="7"/>
    <n v="1295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2.85"/>
    <n v="128.25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9.85"/>
    <n v="443.25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502"/>
    <m/>
    <m/>
    <m/>
    <m/>
    <m/>
    <m/>
    <m/>
    <m/>
    <m/>
    <s v="B923206114000"/>
    <m/>
    <n v="4"/>
    <n v="180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6"/>
    <n v="270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56"/>
    <s v="95602061"/>
    <s v="DIS-Maintenance"/>
    <s v="593010"/>
    <x v="3"/>
    <s v="593000"/>
    <m/>
    <m/>
    <m/>
    <s v="67221"/>
    <m/>
    <m/>
    <m/>
    <m/>
    <m/>
    <m/>
    <m/>
    <m/>
    <m/>
    <s v="B956206104000"/>
    <m/>
    <n v="1.68"/>
    <n v="75.599999999999994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56"/>
    <s v="95602061"/>
    <s v="DIS-Maintenance"/>
    <s v="593010"/>
    <x v="3"/>
    <s v="593000"/>
    <m/>
    <m/>
    <m/>
    <s v="67229"/>
    <m/>
    <m/>
    <m/>
    <m/>
    <m/>
    <m/>
    <m/>
    <m/>
    <m/>
    <s v="B956206104000"/>
    <m/>
    <n v="1.27"/>
    <n v="57.15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1.2"/>
    <n v="54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0.9"/>
    <n v="40.5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18.45"/>
    <n v="830.25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847"/>
    <m/>
    <m/>
    <m/>
    <m/>
    <m/>
    <m/>
    <m/>
    <m/>
    <m/>
    <s v="B956206105000"/>
    <m/>
    <n v="3.03"/>
    <n v="136.35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2114000"/>
    <m/>
    <n v="3.4"/>
    <n v="153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6114000"/>
    <m/>
    <n v="5.22"/>
    <n v="234.9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913"/>
    <m/>
    <m/>
    <m/>
    <m/>
    <m/>
    <m/>
    <m/>
    <m/>
    <m/>
    <s v="B956202114000"/>
    <m/>
    <n v="2.23"/>
    <n v="100.35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3.75"/>
    <n v="168.75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1"/>
    <n v="45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60"/>
    <s v="96002061"/>
    <s v="DIS-Maintenance"/>
    <s v="593036"/>
    <x v="1"/>
    <s v="593000"/>
    <m/>
    <m/>
    <m/>
    <s v="67123"/>
    <m/>
    <m/>
    <m/>
    <m/>
    <m/>
    <m/>
    <m/>
    <m/>
    <m/>
    <s v="B960206114000"/>
    <m/>
    <n v="2.1"/>
    <n v="94.5"/>
  </r>
  <r>
    <x v="2"/>
    <x v="22"/>
    <s v="AVA"/>
    <s v="Z88"/>
    <s v="Z88 - Transportation Loaders"/>
    <s v="OPER"/>
    <x v="5"/>
    <x v="19"/>
    <s v="Non-Labor"/>
    <d v="2020-10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2.4"/>
    <n v="108"/>
  </r>
  <r>
    <x v="2"/>
    <x v="22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252"/>
    <n v="-9109.56"/>
  </r>
  <r>
    <x v="2"/>
    <x v="22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103.68"/>
    <n v="-4346.01"/>
  </r>
  <r>
    <x v="2"/>
    <x v="22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-5.76"/>
    <n v="-434.71"/>
  </r>
  <r>
    <x v="2"/>
    <x v="22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n v="-2.16"/>
    <n v="-162.99"/>
  </r>
  <r>
    <x v="2"/>
    <x v="22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31.68"/>
    <n v="-1895.27"/>
  </r>
  <r>
    <x v="2"/>
    <x v="22"/>
    <s v="AVA"/>
    <s v="Z89"/>
    <s v="Z89 - Payroll Accrual"/>
    <s v="OPER"/>
    <x v="0"/>
    <x v="6"/>
    <s v="Labor"/>
    <d v="2020-09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105.84"/>
    <n v="-4574.32"/>
  </r>
  <r>
    <x v="2"/>
    <x v="22"/>
    <s v="AVA"/>
    <s v="Z89"/>
    <s v="Z89 - Payroll Accrual"/>
    <s v="OPER"/>
    <x v="0"/>
    <x v="6"/>
    <s v="Labor"/>
    <d v="2020-09-30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11.52"/>
    <n v="-869.41"/>
  </r>
  <r>
    <x v="2"/>
    <x v="22"/>
    <s v="AVA"/>
    <s v="Z89"/>
    <s v="Z89 - Payroll Accrual"/>
    <s v="OPER"/>
    <x v="0"/>
    <x v="6"/>
    <s v="Labor"/>
    <d v="2020-09-30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-15.84"/>
    <n v="-1195.44"/>
  </r>
  <r>
    <x v="2"/>
    <x v="22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22"/>
    <n v="4590.7"/>
  </r>
  <r>
    <x v="2"/>
    <x v="22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39.25"/>
    <n v="1645.26"/>
  </r>
  <r>
    <x v="2"/>
    <x v="22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3"/>
    <n v="226.41"/>
  </r>
  <r>
    <x v="2"/>
    <x v="22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n v="1.5"/>
    <n v="113.21"/>
  </r>
  <r>
    <x v="2"/>
    <x v="22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2.75"/>
    <n v="195.99"/>
  </r>
  <r>
    <x v="2"/>
    <x v="22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40"/>
    <n v="1701.9"/>
  </r>
  <r>
    <x v="2"/>
    <x v="22"/>
    <s v="AVA"/>
    <s v="Z89"/>
    <s v="Z89 - Payroll Accrual"/>
    <s v="OPER"/>
    <x v="0"/>
    <x v="6"/>
    <s v="Labor"/>
    <d v="2020-10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8.5"/>
    <n v="641.49"/>
  </r>
  <r>
    <x v="2"/>
    <x v="22"/>
    <s v="AVA"/>
    <s v="Z89"/>
    <s v="Z89 - Payroll Accrual"/>
    <s v="OPER"/>
    <x v="0"/>
    <x v="6"/>
    <s v="Labor"/>
    <d v="2020-10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11.5"/>
    <n v="867.89"/>
  </r>
  <r>
    <x v="2"/>
    <x v="22"/>
    <s v="AVA"/>
    <s v="Z89"/>
    <s v="Z89 - Payroll Accrual"/>
    <s v="OPER"/>
    <x v="0"/>
    <x v="0"/>
    <s v="Labor"/>
    <d v="2020-09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1.44"/>
    <n v="-72.14"/>
  </r>
  <r>
    <x v="2"/>
    <x v="22"/>
    <s v="AVA"/>
    <s v="Z89"/>
    <s v="Z89 - Payroll Accrual"/>
    <s v="OPER"/>
    <x v="0"/>
    <x v="0"/>
    <s v="Labor"/>
    <d v="2020-09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3.6"/>
    <n v="-131.26"/>
  </r>
  <r>
    <x v="2"/>
    <x v="22"/>
    <s v="AVA"/>
    <s v="Z89"/>
    <s v="Z89 - Payroll Accrual"/>
    <s v="OPER"/>
    <x v="0"/>
    <x v="0"/>
    <s v="Labor"/>
    <d v="2020-09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7.2"/>
    <n v="-342.72"/>
  </r>
  <r>
    <x v="2"/>
    <x v="22"/>
    <s v="AVA"/>
    <s v="Z89"/>
    <s v="Z89 - Payroll Accrual"/>
    <s v="OPER"/>
    <x v="0"/>
    <x v="0"/>
    <s v="Labor"/>
    <d v="2020-09-30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-2.16"/>
    <n v="-119.35"/>
  </r>
  <r>
    <x v="2"/>
    <x v="22"/>
    <s v="AVA"/>
    <s v="Z89"/>
    <s v="Z89 - Payroll Accrual"/>
    <s v="OPER"/>
    <x v="0"/>
    <x v="0"/>
    <s v="Labor"/>
    <d v="2020-09-30T00:00:00"/>
    <s v="ID"/>
    <x v="0"/>
    <s v="Miscellaneous Transaction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n v="-1.44"/>
    <n v="-23.04"/>
  </r>
  <r>
    <x v="2"/>
    <x v="22"/>
    <s v="AVA"/>
    <s v="Z89"/>
    <s v="Z89 - Payroll Accrual"/>
    <s v="OPER"/>
    <x v="0"/>
    <x v="0"/>
    <s v="Labor"/>
    <d v="2020-09-30T00:00:00"/>
    <s v="ID"/>
    <x v="0"/>
    <s v="Miscellaneous Transaction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n v="-1.44"/>
    <n v="-23.04"/>
  </r>
  <r>
    <x v="2"/>
    <x v="22"/>
    <s v="AVA"/>
    <s v="Z89"/>
    <s v="Z89 - Payroll Accrual"/>
    <s v="OPER"/>
    <x v="0"/>
    <x v="0"/>
    <s v="Labor"/>
    <d v="2020-09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11.52"/>
    <n v="-636.48"/>
  </r>
  <r>
    <x v="2"/>
    <x v="22"/>
    <s v="AVA"/>
    <s v="Z89"/>
    <s v="Z89 - Payroll Accrual"/>
    <s v="OPER"/>
    <x v="0"/>
    <x v="0"/>
    <s v="Labor"/>
    <d v="2020-09-30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-10.08"/>
    <n v="-512.87"/>
  </r>
  <r>
    <x v="2"/>
    <x v="22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1.44"/>
    <n v="-79.56"/>
  </r>
  <r>
    <x v="2"/>
    <x v="22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n v="-7.2"/>
    <n v="-265.36"/>
  </r>
  <r>
    <x v="2"/>
    <x v="22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21.6"/>
    <n v="-1082.1600000000001"/>
  </r>
  <r>
    <x v="2"/>
    <x v="22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1.44"/>
    <n v="-72.14"/>
  </r>
  <r>
    <x v="2"/>
    <x v="22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2.88"/>
    <n v="-159.12"/>
  </r>
  <r>
    <x v="2"/>
    <x v="22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n v="-11.52"/>
    <n v="-534.01"/>
  </r>
  <r>
    <x v="2"/>
    <x v="22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-34.56"/>
    <n v="-1613.95"/>
  </r>
  <r>
    <x v="2"/>
    <x v="22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n v="-1.44"/>
    <n v="-79.56"/>
  </r>
  <r>
    <x v="2"/>
    <x v="22"/>
    <s v="AVA"/>
    <s v="Z89"/>
    <s v="Z89 - Payroll Accrual"/>
    <s v="OPER"/>
    <x v="0"/>
    <x v="0"/>
    <s v="Labor"/>
    <d v="2020-09-30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5.76"/>
    <n v="-318.24"/>
  </r>
  <r>
    <x v="2"/>
    <x v="22"/>
    <s v="AVA"/>
    <s v="Z89"/>
    <s v="Z89 - Payroll Accrual"/>
    <s v="OPER"/>
    <x v="0"/>
    <x v="0"/>
    <s v="Labor"/>
    <d v="2020-10-31T00:00:00"/>
    <s v="AN"/>
    <x v="0"/>
    <s v="Miscellaneous Transaction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n v="6"/>
    <n v="305.52"/>
  </r>
  <r>
    <x v="2"/>
    <x v="22"/>
    <s v="AVA"/>
    <s v="Z89"/>
    <s v="Z89 - Payroll Accrual"/>
    <s v="OPER"/>
    <x v="0"/>
    <x v="0"/>
    <s v="Labor"/>
    <d v="2020-10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13.5"/>
    <n v="652.53"/>
  </r>
  <r>
    <x v="2"/>
    <x v="22"/>
    <s v="AVA"/>
    <s v="Z89"/>
    <s v="Z89 - Payroll Accrual"/>
    <s v="OPER"/>
    <x v="0"/>
    <x v="0"/>
    <s v="Labor"/>
    <d v="2020-10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1.25"/>
    <n v="62.63"/>
  </r>
  <r>
    <x v="2"/>
    <x v="22"/>
    <s v="AVA"/>
    <s v="Z89"/>
    <s v="Z89 - Payroll Accrual"/>
    <s v="OPER"/>
    <x v="0"/>
    <x v="0"/>
    <s v="Labor"/>
    <d v="2020-10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23"/>
    <n v="1151.8499999999999"/>
  </r>
  <r>
    <x v="2"/>
    <x v="22"/>
    <s v="AVA"/>
    <s v="Z89"/>
    <s v="Z89 - Payroll Accrual"/>
    <s v="OPER"/>
    <x v="0"/>
    <x v="0"/>
    <s v="Labor"/>
    <d v="2020-10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1"/>
    <n v="16"/>
  </r>
  <r>
    <x v="2"/>
    <x v="22"/>
    <s v="AVA"/>
    <s v="Z89"/>
    <s v="Z89 - Payroll Accrual"/>
    <s v="OPER"/>
    <x v="0"/>
    <x v="0"/>
    <s v="Labor"/>
    <d v="2020-10-31T00:00:00"/>
    <s v="ID"/>
    <x v="0"/>
    <s v="Miscellaneous Transaction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n v="0.5"/>
    <n v="8"/>
  </r>
  <r>
    <x v="2"/>
    <x v="22"/>
    <s v="AVA"/>
    <s v="Z89"/>
    <s v="Z89 - Payroll Accrual"/>
    <s v="OPER"/>
    <x v="0"/>
    <x v="0"/>
    <s v="Labor"/>
    <d v="2020-10-31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1.5"/>
    <n v="75.150000000000006"/>
  </r>
  <r>
    <x v="2"/>
    <x v="22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m/>
    <m/>
    <m/>
    <m/>
    <m/>
    <m/>
    <s v="B971206105000"/>
    <m/>
    <n v="1.5"/>
    <n v="75.150000000000006"/>
  </r>
  <r>
    <x v="2"/>
    <x v="22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1"/>
    <n v="55.25"/>
  </r>
  <r>
    <x v="2"/>
    <x v="22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8"/>
    <n v="400.8"/>
  </r>
  <r>
    <x v="2"/>
    <x v="22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2.75"/>
    <n v="137.78"/>
  </r>
  <r>
    <x v="2"/>
    <x v="22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n v="0.5"/>
    <n v="25.05"/>
  </r>
  <r>
    <x v="2"/>
    <x v="22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1.5"/>
    <n v="75.150000000000006"/>
  </r>
  <r>
    <x v="2"/>
    <x v="22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n v="1"/>
    <n v="50.1"/>
  </r>
  <r>
    <x v="2"/>
    <x v="22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2"/>
    <n v="110.5"/>
  </r>
  <r>
    <x v="2"/>
    <x v="22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n v="1.5"/>
    <n v="75.150000000000006"/>
  </r>
  <r>
    <x v="2"/>
    <x v="22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3"/>
    <n v="165.75"/>
  </r>
  <r>
    <x v="2"/>
    <x v="22"/>
    <s v="AVA"/>
    <s v="Z90"/>
    <s v="Z90 - Incentive Compensation"/>
    <s v="OPER"/>
    <x v="4"/>
    <x v="20"/>
    <s v="Non-Labor"/>
    <d v="2020-09-2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47.95000000000005"/>
  </r>
  <r>
    <x v="2"/>
    <x v="22"/>
    <s v="AVA"/>
    <s v="Z90"/>
    <s v="Z90 - Incentive Compensation"/>
    <s v="OPER"/>
    <x v="4"/>
    <x v="20"/>
    <s v="Non-Labor"/>
    <d v="2020-09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44"/>
  </r>
  <r>
    <x v="2"/>
    <x v="22"/>
    <s v="AVA"/>
    <s v="Z90"/>
    <s v="Z90 - Incentive Compensation"/>
    <s v="OPER"/>
    <x v="4"/>
    <x v="20"/>
    <s v="Non-Labor"/>
    <d v="2020-09-27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37.36"/>
  </r>
  <r>
    <x v="2"/>
    <x v="22"/>
    <s v="AVA"/>
    <s v="Z90"/>
    <s v="Z90 - Incentive Compensation"/>
    <s v="OPER"/>
    <x v="4"/>
    <x v="20"/>
    <s v="Non-Labor"/>
    <d v="2020-09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87.21"/>
  </r>
  <r>
    <x v="2"/>
    <x v="22"/>
    <s v="AVA"/>
    <s v="Z90"/>
    <s v="Z90 - Incentive Compensation"/>
    <s v="OPER"/>
    <x v="4"/>
    <x v="20"/>
    <s v="Non-Labor"/>
    <d v="2020-09-27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83.02"/>
  </r>
  <r>
    <x v="2"/>
    <x v="22"/>
    <s v="AVA"/>
    <s v="Z90"/>
    <s v="Z90 - Incentive Compensation"/>
    <s v="OPER"/>
    <x v="4"/>
    <x v="20"/>
    <s v="Non-Labor"/>
    <d v="2020-09-27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83.02"/>
  </r>
  <r>
    <x v="2"/>
    <x v="22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01.03"/>
  </r>
  <r>
    <x v="2"/>
    <x v="22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39.03"/>
  </r>
  <r>
    <x v="2"/>
    <x v="22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23.91"/>
  </r>
  <r>
    <x v="2"/>
    <x v="22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m/>
    <n v="-8.9600000000000009"/>
  </r>
  <r>
    <x v="2"/>
    <x v="22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04.24"/>
  </r>
  <r>
    <x v="2"/>
    <x v="22"/>
    <s v="AVA"/>
    <s v="Z90"/>
    <s v="Z90 - Incentive Compensation"/>
    <s v="OPER"/>
    <x v="4"/>
    <x v="20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51.59"/>
  </r>
  <r>
    <x v="2"/>
    <x v="22"/>
    <s v="AVA"/>
    <s v="Z90"/>
    <s v="Z90 - Incentive Compensation"/>
    <s v="OPER"/>
    <x v="4"/>
    <x v="20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47.82"/>
  </r>
  <r>
    <x v="2"/>
    <x v="22"/>
    <s v="AVA"/>
    <s v="Z90"/>
    <s v="Z90 - Incentive Compensation"/>
    <s v="OPER"/>
    <x v="4"/>
    <x v="20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65.75"/>
  </r>
  <r>
    <x v="2"/>
    <x v="22"/>
    <s v="AVA"/>
    <s v="Z90"/>
    <s v="Z90 - Incentive Compensation"/>
    <s v="OPER"/>
    <x v="4"/>
    <x v="20"/>
    <s v="Non-Labor"/>
    <d v="2020-10-1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14.5"/>
  </r>
  <r>
    <x v="2"/>
    <x v="22"/>
    <s v="AVA"/>
    <s v="Z90"/>
    <s v="Z90 - Incentive Compensation"/>
    <s v="OPER"/>
    <x v="4"/>
    <x v="20"/>
    <s v="Non-Labor"/>
    <d v="2020-10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75.22"/>
  </r>
  <r>
    <x v="2"/>
    <x v="22"/>
    <s v="AVA"/>
    <s v="Z90"/>
    <s v="Z90 - Incentive Compensation"/>
    <s v="OPER"/>
    <x v="4"/>
    <x v="20"/>
    <s v="Non-Labor"/>
    <d v="2020-10-1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9.06"/>
  </r>
  <r>
    <x v="2"/>
    <x v="22"/>
    <s v="AVA"/>
    <s v="Z90"/>
    <s v="Z90 - Incentive Compensation"/>
    <s v="OPER"/>
    <x v="4"/>
    <x v="20"/>
    <s v="Non-Labor"/>
    <d v="2020-10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87.21"/>
  </r>
  <r>
    <x v="2"/>
    <x v="22"/>
    <s v="AVA"/>
    <s v="Z90"/>
    <s v="Z90 - Incentive Compensation"/>
    <s v="OPER"/>
    <x v="4"/>
    <x v="20"/>
    <s v="Non-Labor"/>
    <d v="2020-10-1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58.11"/>
  </r>
  <r>
    <x v="2"/>
    <x v="22"/>
    <s v="AVA"/>
    <s v="Z90"/>
    <s v="Z90 - Incentive Compensation"/>
    <s v="OPER"/>
    <x v="4"/>
    <x v="20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s v="E01"/>
    <s v="Regular                                 "/>
    <m/>
    <m/>
    <m/>
    <m/>
    <m/>
    <m/>
    <m/>
    <n v="13.89"/>
  </r>
  <r>
    <x v="2"/>
    <x v="22"/>
    <s v="AVA"/>
    <s v="Z90"/>
    <s v="Z90 - Incentive Compensation"/>
    <s v="OPER"/>
    <x v="4"/>
    <x v="20"/>
    <s v="Non-Labor"/>
    <d v="2020-10-1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58.11"/>
  </r>
  <r>
    <x v="2"/>
    <x v="22"/>
    <s v="AVA"/>
    <s v="Z90"/>
    <s v="Z90 - Incentive Compensation"/>
    <s v="OPER"/>
    <x v="4"/>
    <x v="20"/>
    <s v="Non-Labor"/>
    <d v="2020-10-2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04.98"/>
  </r>
  <r>
    <x v="2"/>
    <x v="22"/>
    <s v="AVA"/>
    <s v="Z90"/>
    <s v="Z90 - Incentive Compensation"/>
    <s v="OPER"/>
    <x v="4"/>
    <x v="20"/>
    <s v="Non-Labor"/>
    <d v="2020-10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0.98"/>
  </r>
  <r>
    <x v="2"/>
    <x v="22"/>
    <s v="AVA"/>
    <s v="Z90"/>
    <s v="Z90 - Incentive Compensation"/>
    <s v="OPER"/>
    <x v="4"/>
    <x v="20"/>
    <s v="Non-Labor"/>
    <d v="2020-10-25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4.91"/>
  </r>
  <r>
    <x v="2"/>
    <x v="22"/>
    <s v="AVA"/>
    <s v="Z90"/>
    <s v="Z90 - Incentive Compensation"/>
    <s v="OPER"/>
    <x v="4"/>
    <x v="20"/>
    <s v="Non-Labor"/>
    <d v="2020-10-25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12.45"/>
  </r>
  <r>
    <x v="2"/>
    <x v="22"/>
    <s v="AVA"/>
    <s v="Z90"/>
    <s v="Z90 - Incentive Compensation"/>
    <s v="OPER"/>
    <x v="4"/>
    <x v="20"/>
    <s v="Non-Labor"/>
    <d v="2020-10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1.56"/>
  </r>
  <r>
    <x v="2"/>
    <x v="22"/>
    <s v="AVA"/>
    <s v="Z90"/>
    <s v="Z90 - Incentive Compensation"/>
    <s v="OPER"/>
    <x v="4"/>
    <x v="20"/>
    <s v="Non-Labor"/>
    <d v="2020-10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87.21"/>
  </r>
  <r>
    <x v="2"/>
    <x v="22"/>
    <s v="AVA"/>
    <s v="Z90"/>
    <s v="Z90 - Incentive Compensation"/>
    <s v="OPER"/>
    <x v="4"/>
    <x v="20"/>
    <s v="Non-Labor"/>
    <d v="2020-10-25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70.56"/>
  </r>
  <r>
    <x v="2"/>
    <x v="22"/>
    <s v="AVA"/>
    <s v="Z90"/>
    <s v="Z90 - Incentive Compensation"/>
    <s v="OPER"/>
    <x v="4"/>
    <x v="20"/>
    <s v="Non-Labor"/>
    <d v="2020-10-25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95.47"/>
  </r>
  <r>
    <x v="2"/>
    <x v="22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52.49"/>
  </r>
  <r>
    <x v="2"/>
    <x v="22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90.49"/>
  </r>
  <r>
    <x v="2"/>
    <x v="22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12.45"/>
  </r>
  <r>
    <x v="2"/>
    <x v="22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m/>
    <n v="6.23"/>
  </r>
  <r>
    <x v="2"/>
    <x v="22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0.78"/>
  </r>
  <r>
    <x v="2"/>
    <x v="22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93.6"/>
  </r>
  <r>
    <x v="2"/>
    <x v="22"/>
    <s v="AVA"/>
    <s v="Z90"/>
    <s v="Z90 - Incentive Compensation"/>
    <s v="OPER"/>
    <x v="4"/>
    <x v="20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35.28"/>
  </r>
  <r>
    <x v="2"/>
    <x v="22"/>
    <s v="AVA"/>
    <s v="Z90"/>
    <s v="Z90 - Incentive Compensation"/>
    <s v="OPER"/>
    <x v="4"/>
    <x v="20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47.73"/>
  </r>
  <r>
    <x v="2"/>
    <x v="22"/>
    <s v="AVA"/>
    <s v="Z90"/>
    <s v="Z90 - Incentive Compensation"/>
    <s v="OPER"/>
    <x v="4"/>
    <x v="21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69"/>
  </r>
  <r>
    <x v="2"/>
    <x v="22"/>
    <s v="AVA"/>
    <s v="Z90"/>
    <s v="Z90 - Incentive Compensation"/>
    <s v="OPER"/>
    <x v="4"/>
    <x v="21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0.11"/>
  </r>
  <r>
    <x v="2"/>
    <x v="22"/>
    <s v="AVA"/>
    <s v="Z90"/>
    <s v="Z90 - Incentive Compensation"/>
    <s v="OPER"/>
    <x v="4"/>
    <x v="21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.9"/>
  </r>
  <r>
    <x v="2"/>
    <x v="22"/>
    <s v="AVA"/>
    <s v="Z90"/>
    <s v="Z90 - Incentive Compensation"/>
    <s v="OPER"/>
    <x v="4"/>
    <x v="21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0.53"/>
  </r>
  <r>
    <x v="2"/>
    <x v="22"/>
    <s v="AVA"/>
    <s v="Z90"/>
    <s v="Z90 - Incentive Compensation"/>
    <s v="OPER"/>
    <x v="4"/>
    <x v="21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.22"/>
  </r>
  <r>
    <x v="2"/>
    <x v="22"/>
    <s v="AVA"/>
    <s v="Z90"/>
    <s v="Z90 - Incentive Compensation"/>
    <s v="OPER"/>
    <x v="4"/>
    <x v="21"/>
    <s v="Non-Labor"/>
    <d v="2020-09-27T00:00:00"/>
    <s v="ID"/>
    <x v="0"/>
    <s v="Burden Cost USD"/>
    <m/>
    <m/>
    <m/>
    <m/>
    <x v="0"/>
    <x v="0"/>
    <s v="Distr Tree Maintenance -910"/>
    <s v="91002061"/>
    <s v="DIS-Maintenance"/>
    <s v="592000"/>
    <x v="37"/>
    <s v="592000"/>
    <m/>
    <m/>
    <m/>
    <m/>
    <m/>
    <m/>
    <m/>
    <s v="E20"/>
    <s v="Alt/Dual                                "/>
    <m/>
    <m/>
    <m/>
    <m/>
    <s v="B910206103000"/>
    <m/>
    <m/>
    <n v="0.71"/>
  </r>
  <r>
    <x v="2"/>
    <x v="22"/>
    <s v="AVA"/>
    <s v="Z90"/>
    <s v="Z90 - Incentive Compensation"/>
    <s v="OPER"/>
    <x v="4"/>
    <x v="21"/>
    <s v="Non-Labor"/>
    <d v="2020-09-27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27"/>
    <s v="Meals - Dinner                          "/>
    <m/>
    <m/>
    <m/>
    <m/>
    <s v="B932206105000"/>
    <m/>
    <m/>
    <n v="0.11"/>
  </r>
  <r>
    <x v="2"/>
    <x v="22"/>
    <s v="AVA"/>
    <s v="Z90"/>
    <s v="Z90 - Incentive Compensation"/>
    <s v="OPER"/>
    <x v="4"/>
    <x v="21"/>
    <s v="Non-Labor"/>
    <d v="2020-09-27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1.79"/>
  </r>
  <r>
    <x v="2"/>
    <x v="22"/>
    <s v="AVA"/>
    <s v="Z90"/>
    <s v="Z90 - Incentive Compensation"/>
    <s v="OPER"/>
    <x v="4"/>
    <x v="21"/>
    <s v="Non-Labor"/>
    <d v="2020-09-27T00:00:00"/>
    <s v="ID"/>
    <x v="0"/>
    <s v="Burden Cost USD"/>
    <m/>
    <m/>
    <m/>
    <m/>
    <x v="0"/>
    <x v="0"/>
    <s v="Distr Tree Maintenance-906"/>
    <s v="90602061"/>
    <s v="DIS-Maintenance"/>
    <s v="591000"/>
    <x v="14"/>
    <s v="591000"/>
    <m/>
    <m/>
    <m/>
    <m/>
    <m/>
    <m/>
    <m/>
    <s v="E01"/>
    <s v="Regular                                 "/>
    <m/>
    <m/>
    <m/>
    <m/>
    <s v="B906206101000"/>
    <m/>
    <m/>
    <n v="3.86"/>
  </r>
  <r>
    <x v="2"/>
    <x v="22"/>
    <s v="AVA"/>
    <s v="Z90"/>
    <s v="Z90 - Incentive Compensation"/>
    <s v="OPER"/>
    <x v="4"/>
    <x v="21"/>
    <s v="Non-Labor"/>
    <d v="2020-09-27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0.22"/>
  </r>
  <r>
    <x v="2"/>
    <x v="22"/>
    <s v="AVA"/>
    <s v="Z90"/>
    <s v="Z90 - Incentive Compensation"/>
    <s v="OPER"/>
    <x v="4"/>
    <x v="21"/>
    <s v="Non-Labor"/>
    <d v="2020-09-27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.1599999999999999"/>
  </r>
  <r>
    <x v="2"/>
    <x v="22"/>
    <s v="AVA"/>
    <s v="Z90"/>
    <s v="Z90 - Incentive Compensation"/>
    <s v="OPER"/>
    <x v="4"/>
    <x v="21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s v="E01"/>
    <s v="Regular                                 "/>
    <m/>
    <m/>
    <m/>
    <m/>
    <s v="B956206104000"/>
    <m/>
    <m/>
    <n v="0.53"/>
  </r>
  <r>
    <x v="2"/>
    <x v="22"/>
    <s v="AVA"/>
    <s v="Z90"/>
    <s v="Z90 - Incentive Compensation"/>
    <s v="OPER"/>
    <x v="4"/>
    <x v="21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6.89"/>
  </r>
  <r>
    <x v="2"/>
    <x v="22"/>
    <s v="AVA"/>
    <s v="Z90"/>
    <s v="Z90 - Incentive Compensation"/>
    <s v="OPER"/>
    <x v="4"/>
    <x v="21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7"/>
  </r>
  <r>
    <x v="2"/>
    <x v="22"/>
    <s v="AVA"/>
    <s v="Z90"/>
    <s v="Z90 - Incentive Compensation"/>
    <s v="OPER"/>
    <x v="4"/>
    <x v="21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35"/>
  </r>
  <r>
    <x v="2"/>
    <x v="22"/>
    <s v="AVA"/>
    <s v="Z90"/>
    <s v="Z90 - Incentive Compensation"/>
    <s v="OPER"/>
    <x v="4"/>
    <x v="21"/>
    <s v="Non-Labor"/>
    <d v="2020-09-27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0.7"/>
  </r>
  <r>
    <x v="2"/>
    <x v="22"/>
    <s v="AVA"/>
    <s v="Z90"/>
    <s v="Z90 - Incentive Compensation"/>
    <s v="OPER"/>
    <x v="4"/>
    <x v="21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0.7"/>
  </r>
  <r>
    <x v="2"/>
    <x v="22"/>
    <s v="AVA"/>
    <s v="Z90"/>
    <s v="Z90 - Incentive Compensation"/>
    <s v="OPER"/>
    <x v="4"/>
    <x v="21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0.74"/>
  </r>
  <r>
    <x v="2"/>
    <x v="22"/>
    <s v="AVA"/>
    <s v="Z90"/>
    <s v="Z90 - Incentive Compensation"/>
    <s v="OPER"/>
    <x v="4"/>
    <x v="21"/>
    <s v="Non-Labor"/>
    <d v="2020-09-2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27"/>
    <s v="Meals - Dinner                          "/>
    <m/>
    <m/>
    <m/>
    <m/>
    <s v="B976206114000"/>
    <m/>
    <m/>
    <n v="0.11"/>
  </r>
  <r>
    <x v="2"/>
    <x v="22"/>
    <s v="AVA"/>
    <s v="Z90"/>
    <s v="Z90 - Incentive Compensation"/>
    <s v="OPER"/>
    <x v="4"/>
    <x v="21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0.5"/>
  </r>
  <r>
    <x v="2"/>
    <x v="22"/>
    <s v="AVA"/>
    <s v="Z90"/>
    <s v="Z90 - Incentive Compensation"/>
    <s v="OPER"/>
    <x v="4"/>
    <x v="21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0.92"/>
  </r>
  <r>
    <x v="2"/>
    <x v="22"/>
    <s v="AVA"/>
    <s v="Z90"/>
    <s v="Z90 - Incentive Compensation"/>
    <s v="OPER"/>
    <x v="4"/>
    <x v="21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.4"/>
  </r>
  <r>
    <x v="2"/>
    <x v="22"/>
    <s v="AVA"/>
    <s v="Z90"/>
    <s v="Z90 - Incentive Compensation"/>
    <s v="OPER"/>
    <x v="4"/>
    <x v="21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0.84"/>
  </r>
  <r>
    <x v="2"/>
    <x v="22"/>
    <s v="AVA"/>
    <s v="Z90"/>
    <s v="Z90 - Incentive Compensation"/>
    <s v="OPER"/>
    <x v="4"/>
    <x v="21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-0.16"/>
  </r>
  <r>
    <x v="2"/>
    <x v="22"/>
    <s v="AVA"/>
    <s v="Z90"/>
    <s v="Z90 - Incentive Compensation"/>
    <s v="OPER"/>
    <x v="4"/>
    <x v="21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590000"/>
    <m/>
    <m/>
    <m/>
    <m/>
    <m/>
    <m/>
    <m/>
    <m/>
    <m/>
    <m/>
    <m/>
    <m/>
    <m/>
    <s v="B913206101000"/>
    <m/>
    <m/>
    <n v="-0.16"/>
  </r>
  <r>
    <x v="2"/>
    <x v="22"/>
    <s v="AVA"/>
    <s v="Z90"/>
    <s v="Z90 - Incentive Compensation"/>
    <s v="OPER"/>
    <x v="4"/>
    <x v="21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4.46"/>
  </r>
  <r>
    <x v="2"/>
    <x v="22"/>
    <s v="AVA"/>
    <s v="Z90"/>
    <s v="Z90 - Incentive Compensation"/>
    <s v="OPER"/>
    <x v="4"/>
    <x v="21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3.59"/>
  </r>
  <r>
    <x v="2"/>
    <x v="22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0.56000000000000005"/>
  </r>
  <r>
    <x v="2"/>
    <x v="22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-1.86"/>
  </r>
  <r>
    <x v="2"/>
    <x v="22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7.58"/>
  </r>
  <r>
    <x v="2"/>
    <x v="22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5"/>
  </r>
  <r>
    <x v="2"/>
    <x v="22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.1100000000000001"/>
  </r>
  <r>
    <x v="2"/>
    <x v="22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593000"/>
    <m/>
    <m/>
    <m/>
    <m/>
    <m/>
    <m/>
    <m/>
    <m/>
    <m/>
    <m/>
    <m/>
    <m/>
    <m/>
    <s v="B970206104000"/>
    <m/>
    <m/>
    <n v="-3.74"/>
  </r>
  <r>
    <x v="2"/>
    <x v="22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1.3"/>
  </r>
  <r>
    <x v="2"/>
    <x v="22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593000"/>
    <m/>
    <m/>
    <m/>
    <m/>
    <m/>
    <m/>
    <m/>
    <m/>
    <m/>
    <m/>
    <m/>
    <m/>
    <m/>
    <s v="B976206105000"/>
    <m/>
    <m/>
    <n v="-0.56000000000000005"/>
  </r>
  <r>
    <x v="2"/>
    <x v="22"/>
    <s v="AVA"/>
    <s v="Z90"/>
    <s v="Z90 - Incentive Compensation"/>
    <s v="OPER"/>
    <x v="4"/>
    <x v="21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2.23"/>
  </r>
  <r>
    <x v="2"/>
    <x v="22"/>
    <s v="AVA"/>
    <s v="Z90"/>
    <s v="Z90 - Incentive Compensation"/>
    <s v="OPER"/>
    <x v="4"/>
    <x v="21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7"/>
  </r>
  <r>
    <x v="2"/>
    <x v="22"/>
    <s v="AVA"/>
    <s v="Z90"/>
    <s v="Z90 - Incentive Compensation"/>
    <s v="OPER"/>
    <x v="4"/>
    <x v="21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1.66"/>
  </r>
  <r>
    <x v="2"/>
    <x v="22"/>
    <s v="AVA"/>
    <s v="Z90"/>
    <s v="Z90 - Incentive Compensation"/>
    <s v="OPER"/>
    <x v="4"/>
    <x v="21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.71"/>
  </r>
  <r>
    <x v="2"/>
    <x v="22"/>
    <s v="AVA"/>
    <s v="Z90"/>
    <s v="Z90 - Incentive Compensation"/>
    <s v="OPER"/>
    <x v="4"/>
    <x v="21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.22"/>
  </r>
  <r>
    <x v="2"/>
    <x v="22"/>
    <s v="AVA"/>
    <s v="Z90"/>
    <s v="Z90 - Incentive Compensation"/>
    <s v="OPER"/>
    <x v="4"/>
    <x v="21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4010"/>
    <x v="17"/>
    <s v="594000"/>
    <m/>
    <m/>
    <m/>
    <m/>
    <m/>
    <m/>
    <m/>
    <s v="E27"/>
    <s v="Meals - Dinner                          "/>
    <m/>
    <m/>
    <m/>
    <m/>
    <s v="B901206106000"/>
    <m/>
    <m/>
    <n v="0.11"/>
  </r>
  <r>
    <x v="2"/>
    <x v="22"/>
    <s v="AVA"/>
    <s v="Z90"/>
    <s v="Z90 - Incentive Compensation"/>
    <s v="OPER"/>
    <x v="4"/>
    <x v="21"/>
    <s v="Non-Labor"/>
    <d v="2020-10-1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4"/>
  </r>
  <r>
    <x v="2"/>
    <x v="22"/>
    <s v="AVA"/>
    <s v="Z90"/>
    <s v="Z90 - Incentive Compensation"/>
    <s v="OPER"/>
    <x v="4"/>
    <x v="21"/>
    <s v="Non-Labor"/>
    <d v="2020-10-1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3.48"/>
  </r>
  <r>
    <x v="2"/>
    <x v="22"/>
    <s v="AVA"/>
    <s v="Z90"/>
    <s v="Z90 - Incentive Compensation"/>
    <s v="OPER"/>
    <x v="4"/>
    <x v="21"/>
    <s v="Non-Labor"/>
    <d v="2020-10-1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20"/>
    <s v="Alt/Dual                                "/>
    <m/>
    <m/>
    <m/>
    <m/>
    <s v="B930206101000"/>
    <m/>
    <m/>
    <n v="1.4"/>
  </r>
  <r>
    <x v="2"/>
    <x v="22"/>
    <s v="AVA"/>
    <s v="Z90"/>
    <s v="Z90 - Incentive Compensation"/>
    <s v="OPER"/>
    <x v="4"/>
    <x v="21"/>
    <s v="Non-Labor"/>
    <d v="2020-10-1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0.7"/>
  </r>
  <r>
    <x v="2"/>
    <x v="22"/>
    <s v="AVA"/>
    <s v="Z90"/>
    <s v="Z90 - Incentive Compensation"/>
    <s v="OPER"/>
    <x v="4"/>
    <x v="21"/>
    <s v="Non-Labor"/>
    <d v="2020-10-1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20"/>
    <s v="Alt/Dual                                "/>
    <m/>
    <m/>
    <m/>
    <m/>
    <s v="B933206114000"/>
    <m/>
    <m/>
    <n v="1.43"/>
  </r>
  <r>
    <x v="2"/>
    <x v="22"/>
    <s v="AVA"/>
    <s v="Z90"/>
    <s v="Z90 - Incentive Compensation"/>
    <s v="OPER"/>
    <x v="4"/>
    <x v="21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.97"/>
  </r>
  <r>
    <x v="2"/>
    <x v="22"/>
    <s v="AVA"/>
    <s v="Z90"/>
    <s v="Z90 - Incentive Compensation"/>
    <s v="OPER"/>
    <x v="4"/>
    <x v="21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01"/>
    <s v="Regular                                 "/>
    <m/>
    <m/>
    <m/>
    <m/>
    <s v="B923206114000"/>
    <m/>
    <m/>
    <n v="0.7"/>
  </r>
  <r>
    <x v="2"/>
    <x v="22"/>
    <s v="AVA"/>
    <s v="Z90"/>
    <s v="Z90 - Incentive Compensation"/>
    <s v="OPER"/>
    <x v="4"/>
    <x v="21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6.6"/>
  </r>
  <r>
    <x v="2"/>
    <x v="22"/>
    <s v="AVA"/>
    <s v="Z90"/>
    <s v="Z90 - Incentive Compensation"/>
    <s v="OPER"/>
    <x v="4"/>
    <x v="21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0.11"/>
  </r>
  <r>
    <x v="2"/>
    <x v="22"/>
    <s v="AVA"/>
    <s v="Z90"/>
    <s v="Z90 - Incentive Compensation"/>
    <s v="OPER"/>
    <x v="4"/>
    <x v="21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35"/>
  </r>
  <r>
    <x v="2"/>
    <x v="22"/>
    <s v="AVA"/>
    <s v="Z90"/>
    <s v="Z90 - Incentive Compensation"/>
    <s v="OPER"/>
    <x v="4"/>
    <x v="21"/>
    <s v="Non-Labor"/>
    <d v="2020-10-1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0.7"/>
  </r>
  <r>
    <x v="2"/>
    <x v="22"/>
    <s v="AVA"/>
    <s v="Z90"/>
    <s v="Z90 - Incentive Compensation"/>
    <s v="OPER"/>
    <x v="4"/>
    <x v="21"/>
    <s v="Non-Labor"/>
    <d v="2020-10-1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0.77"/>
  </r>
  <r>
    <x v="2"/>
    <x v="22"/>
    <s v="AVA"/>
    <s v="Z90"/>
    <s v="Z90 - Incentive Compensation"/>
    <s v="OPER"/>
    <x v="4"/>
    <x v="21"/>
    <s v="Non-Labor"/>
    <d v="2020-10-2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4.2699999999999996"/>
  </r>
  <r>
    <x v="2"/>
    <x v="22"/>
    <s v="AVA"/>
    <s v="Z90"/>
    <s v="Z90 - Incentive Compensation"/>
    <s v="OPER"/>
    <x v="4"/>
    <x v="21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.92"/>
  </r>
  <r>
    <x v="2"/>
    <x v="22"/>
    <s v="AVA"/>
    <s v="Z90"/>
    <s v="Z90 - Incentive Compensation"/>
    <s v="OPER"/>
    <x v="4"/>
    <x v="21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6.21"/>
  </r>
  <r>
    <x v="2"/>
    <x v="22"/>
    <s v="AVA"/>
    <s v="Z90"/>
    <s v="Z90 - Incentive Compensation"/>
    <s v="OPER"/>
    <x v="4"/>
    <x v="21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88"/>
  </r>
  <r>
    <x v="2"/>
    <x v="22"/>
    <s v="AVA"/>
    <s v="Z90"/>
    <s v="Z90 - Incentive Compensation"/>
    <s v="OPER"/>
    <x v="4"/>
    <x v="21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3.31"/>
  </r>
  <r>
    <x v="2"/>
    <x v="22"/>
    <s v="AVA"/>
    <s v="Z90"/>
    <s v="Z90 - Incentive Compensation"/>
    <s v="OPER"/>
    <x v="4"/>
    <x v="21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2.81"/>
  </r>
  <r>
    <x v="2"/>
    <x v="22"/>
    <s v="AVA"/>
    <s v="Z90"/>
    <s v="Z90 - Incentive Compensation"/>
    <s v="OPER"/>
    <x v="4"/>
    <x v="21"/>
    <s v="Non-Labor"/>
    <d v="2020-10-2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0.22"/>
  </r>
  <r>
    <x v="2"/>
    <x v="22"/>
    <s v="AVA"/>
    <s v="Z90"/>
    <s v="Z90 - Incentive Compensation"/>
    <s v="OPER"/>
    <x v="4"/>
    <x v="21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s v="E27"/>
    <s v="Meals - Dinner                          "/>
    <m/>
    <m/>
    <m/>
    <m/>
    <s v="B933206104000"/>
    <m/>
    <m/>
    <n v="0.11"/>
  </r>
  <r>
    <x v="2"/>
    <x v="22"/>
    <s v="AVA"/>
    <s v="Z90"/>
    <s v="Z90 - Incentive Compensation"/>
    <s v="OPER"/>
    <x v="4"/>
    <x v="21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1.05"/>
  </r>
  <r>
    <x v="2"/>
    <x v="22"/>
    <s v="AVA"/>
    <s v="Z90"/>
    <s v="Z90 - Incentive Compensation"/>
    <s v="OPER"/>
    <x v="4"/>
    <x v="21"/>
    <s v="Non-Labor"/>
    <d v="2020-10-25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s v="E20"/>
    <s v="Alt/Dual                                "/>
    <m/>
    <m/>
    <m/>
    <m/>
    <s v="B971206105000"/>
    <m/>
    <m/>
    <n v="1.05"/>
  </r>
  <r>
    <x v="2"/>
    <x v="22"/>
    <s v="AVA"/>
    <s v="Z90"/>
    <s v="Z90 - Incentive Compensation"/>
    <s v="OPER"/>
    <x v="4"/>
    <x v="21"/>
    <s v="Non-Labor"/>
    <d v="2020-10-2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77"/>
  </r>
  <r>
    <x v="2"/>
    <x v="22"/>
    <s v="AVA"/>
    <s v="Z90"/>
    <s v="Z90 - Incentive Compensation"/>
    <s v="OPER"/>
    <x v="4"/>
    <x v="21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5.61"/>
  </r>
  <r>
    <x v="2"/>
    <x v="22"/>
    <s v="AVA"/>
    <s v="Z90"/>
    <s v="Z90 - Incentive Compensation"/>
    <s v="OPER"/>
    <x v="4"/>
    <x v="21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.93"/>
  </r>
  <r>
    <x v="2"/>
    <x v="22"/>
    <s v="AVA"/>
    <s v="Z90"/>
    <s v="Z90 - Incentive Compensation"/>
    <s v="OPER"/>
    <x v="4"/>
    <x v="21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0.35"/>
  </r>
  <r>
    <x v="2"/>
    <x v="22"/>
    <s v="AVA"/>
    <s v="Z90"/>
    <s v="Z90 - Incentive Compensation"/>
    <s v="OPER"/>
    <x v="4"/>
    <x v="21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.05"/>
  </r>
  <r>
    <x v="2"/>
    <x v="22"/>
    <s v="AVA"/>
    <s v="Z90"/>
    <s v="Z90 - Incentive Compensation"/>
    <s v="OPER"/>
    <x v="4"/>
    <x v="21"/>
    <s v="Non-Labor"/>
    <d v="2020-10-25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0.7"/>
  </r>
  <r>
    <x v="2"/>
    <x v="22"/>
    <s v="AVA"/>
    <s v="Z90"/>
    <s v="Z90 - Incentive Compensation"/>
    <s v="OPER"/>
    <x v="4"/>
    <x v="21"/>
    <s v="Non-Labor"/>
    <d v="2020-10-2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.54"/>
  </r>
  <r>
    <x v="2"/>
    <x v="22"/>
    <s v="AVA"/>
    <s v="Z90"/>
    <s v="Z90 - Incentive Compensation"/>
    <s v="OPER"/>
    <x v="4"/>
    <x v="21"/>
    <s v="Non-Labor"/>
    <d v="2020-10-25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1.05"/>
  </r>
  <r>
    <x v="2"/>
    <x v="22"/>
    <s v="AVA"/>
    <s v="Z90"/>
    <s v="Z90 - Incentive Compensation"/>
    <s v="OPER"/>
    <x v="4"/>
    <x v="21"/>
    <s v="Non-Labor"/>
    <d v="2020-10-2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2.3199999999999998"/>
  </r>
  <r>
    <x v="2"/>
    <x v="22"/>
    <s v="AVA"/>
    <s v="Z90"/>
    <s v="Z90 - Incentive Compensation"/>
    <s v="OPER"/>
    <x v="4"/>
    <x v="21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2.14"/>
  </r>
  <r>
    <x v="2"/>
    <x v="22"/>
    <s v="AVA"/>
    <s v="Z90"/>
    <s v="Z90 - Incentive Compensation"/>
    <s v="OPER"/>
    <x v="4"/>
    <x v="21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4.57"/>
  </r>
  <r>
    <x v="2"/>
    <x v="22"/>
    <s v="AVA"/>
    <s v="Z90"/>
    <s v="Z90 - Incentive Compensation"/>
    <s v="OPER"/>
    <x v="4"/>
    <x v="21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0.44"/>
  </r>
  <r>
    <x v="2"/>
    <x v="22"/>
    <s v="AVA"/>
    <s v="Z90"/>
    <s v="Z90 - Incentive Compensation"/>
    <s v="OPER"/>
    <x v="4"/>
    <x v="21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8.06"/>
  </r>
  <r>
    <x v="2"/>
    <x v="22"/>
    <s v="AVA"/>
    <s v="Z90"/>
    <s v="Z90 - Incentive Compensation"/>
    <s v="OPER"/>
    <x v="4"/>
    <x v="21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0.11"/>
  </r>
  <r>
    <x v="2"/>
    <x v="22"/>
    <s v="AVA"/>
    <s v="Z90"/>
    <s v="Z90 - Incentive Compensation"/>
    <s v="OPER"/>
    <x v="4"/>
    <x v="21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0.06"/>
  </r>
  <r>
    <x v="2"/>
    <x v="22"/>
    <s v="AVA"/>
    <s v="Z90"/>
    <s v="Z90 - Incentive Compensation"/>
    <s v="OPER"/>
    <x v="4"/>
    <x v="21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0.53"/>
  </r>
  <r>
    <x v="2"/>
    <x v="22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m/>
    <m/>
    <m/>
    <m/>
    <m/>
    <m/>
    <s v="B971206105000"/>
    <m/>
    <m/>
    <n v="0.53"/>
  </r>
  <r>
    <x v="2"/>
    <x v="22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0.39"/>
  </r>
  <r>
    <x v="2"/>
    <x v="22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.81"/>
  </r>
  <r>
    <x v="2"/>
    <x v="22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96"/>
  </r>
  <r>
    <x v="2"/>
    <x v="22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0.18"/>
  </r>
  <r>
    <x v="2"/>
    <x v="22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53"/>
  </r>
  <r>
    <x v="2"/>
    <x v="22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0.35"/>
  </r>
  <r>
    <x v="2"/>
    <x v="22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0.77"/>
  </r>
  <r>
    <x v="2"/>
    <x v="22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0.53"/>
  </r>
  <r>
    <x v="2"/>
    <x v="22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.1599999999999999"/>
  </r>
  <r>
    <x v="2"/>
    <x v="22"/>
    <s v="AVA"/>
    <s v="Z90"/>
    <s v="Z90 - Incentive Compensation"/>
    <s v="OPER"/>
    <x v="4"/>
    <x v="42"/>
    <s v="Non-Labor"/>
    <d v="2020-09-27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9.81"/>
  </r>
  <r>
    <x v="2"/>
    <x v="22"/>
    <s v="AVA"/>
    <s v="Z90"/>
    <s v="Z90 - Incentive Compensation"/>
    <s v="OPER"/>
    <x v="4"/>
    <x v="42"/>
    <s v="Non-Labor"/>
    <d v="2020-09-2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7"/>
  </r>
  <r>
    <x v="2"/>
    <x v="22"/>
    <s v="AVA"/>
    <s v="Z90"/>
    <s v="Z90 - Incentive Compensation"/>
    <s v="OPER"/>
    <x v="4"/>
    <x v="42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7"/>
    <s v="Meals - Dinner                          "/>
    <m/>
    <m/>
    <m/>
    <m/>
    <s v="B980206202000"/>
    <m/>
    <m/>
    <n v="0.12"/>
  </r>
  <r>
    <x v="2"/>
    <x v="22"/>
    <s v="AVA"/>
    <s v="Z90"/>
    <s v="Z90 - Incentive Compensation"/>
    <s v="OPER"/>
    <x v="4"/>
    <x v="42"/>
    <s v="Non-Labor"/>
    <d v="2020-09-2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84"/>
  </r>
  <r>
    <x v="2"/>
    <x v="22"/>
    <s v="AVA"/>
    <s v="Z90"/>
    <s v="Z90 - Incentive Compensation"/>
    <s v="OPER"/>
    <x v="4"/>
    <x v="42"/>
    <s v="Non-Labor"/>
    <d v="2020-09-27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3.4"/>
  </r>
  <r>
    <x v="2"/>
    <x v="22"/>
    <s v="AVA"/>
    <s v="Z90"/>
    <s v="Z90 - Incentive Compensation"/>
    <s v="OPER"/>
    <x v="4"/>
    <x v="42"/>
    <s v="Non-Labor"/>
    <d v="2020-09-27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7.02"/>
  </r>
  <r>
    <x v="2"/>
    <x v="22"/>
    <s v="AVA"/>
    <s v="Z90"/>
    <s v="Z90 - Incentive Compensation"/>
    <s v="OPER"/>
    <x v="4"/>
    <x v="42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0.08"/>
  </r>
  <r>
    <x v="2"/>
    <x v="22"/>
    <s v="AVA"/>
    <s v="Z90"/>
    <s v="Z90 - Incentive Compensation"/>
    <s v="OPER"/>
    <x v="4"/>
    <x v="42"/>
    <s v="Non-Labor"/>
    <d v="2020-09-27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7"/>
    <s v="Meals - Dinner                          "/>
    <m/>
    <m/>
    <m/>
    <m/>
    <s v="B901206105000"/>
    <m/>
    <m/>
    <n v="0.04"/>
  </r>
  <r>
    <x v="2"/>
    <x v="22"/>
    <s v="AVA"/>
    <s v="Z90"/>
    <s v="Z90 - Incentive Compensation"/>
    <s v="OPER"/>
    <x v="4"/>
    <x v="42"/>
    <s v="Non-Labor"/>
    <d v="2020-09-27T00:00:00"/>
    <s v="ID"/>
    <x v="0"/>
    <s v="Burden Cost USD"/>
    <m/>
    <m/>
    <m/>
    <m/>
    <x v="0"/>
    <x v="0"/>
    <s v="Distr Tree Maintenance -910"/>
    <s v="91002061"/>
    <s v="DIS-Maintenance"/>
    <s v="592000"/>
    <x v="37"/>
    <s v="408115"/>
    <m/>
    <m/>
    <m/>
    <m/>
    <m/>
    <m/>
    <m/>
    <s v="E20"/>
    <s v="Alt/Dual                                "/>
    <m/>
    <m/>
    <m/>
    <m/>
    <s v="B910206103000"/>
    <m/>
    <m/>
    <n v="0.1"/>
  </r>
  <r>
    <x v="2"/>
    <x v="22"/>
    <s v="AVA"/>
    <s v="Z90"/>
    <s v="Z90 - Incentive Compensation"/>
    <s v="OPER"/>
    <x v="4"/>
    <x v="42"/>
    <s v="Non-Labor"/>
    <d v="2020-09-27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27"/>
    <s v="Meals - Dinner                          "/>
    <m/>
    <m/>
    <m/>
    <m/>
    <s v="B932206105000"/>
    <m/>
    <m/>
    <n v="0.02"/>
  </r>
  <r>
    <x v="2"/>
    <x v="22"/>
    <s v="AVA"/>
    <s v="Z90"/>
    <s v="Z90 - Incentive Compensation"/>
    <s v="OPER"/>
    <x v="4"/>
    <x v="42"/>
    <s v="Non-Labor"/>
    <d v="2020-09-27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20"/>
    <s v="Alt/Dual                                "/>
    <m/>
    <m/>
    <m/>
    <m/>
    <s v="B933206114000"/>
    <m/>
    <m/>
    <n v="0.26"/>
  </r>
  <r>
    <x v="2"/>
    <x v="22"/>
    <s v="AVA"/>
    <s v="Z90"/>
    <s v="Z90 - Incentive Compensation"/>
    <s v="OPER"/>
    <x v="4"/>
    <x v="42"/>
    <s v="Non-Labor"/>
    <d v="2020-09-27T00:00:00"/>
    <s v="ID"/>
    <x v="0"/>
    <s v="Burden Cost USD"/>
    <m/>
    <m/>
    <m/>
    <m/>
    <x v="0"/>
    <x v="0"/>
    <s v="Distr Tree Maintenance-906"/>
    <s v="90602061"/>
    <s v="DIS-Maintenance"/>
    <s v="591000"/>
    <x v="14"/>
    <s v="408115"/>
    <m/>
    <m/>
    <m/>
    <m/>
    <m/>
    <m/>
    <m/>
    <s v="E01"/>
    <s v="Regular                                 "/>
    <m/>
    <m/>
    <m/>
    <m/>
    <s v="B906206101000"/>
    <m/>
    <m/>
    <n v="0.55000000000000004"/>
  </r>
  <r>
    <x v="2"/>
    <x v="22"/>
    <s v="AVA"/>
    <s v="Z90"/>
    <s v="Z90 - Incentive Compensation"/>
    <s v="OPER"/>
    <x v="4"/>
    <x v="42"/>
    <s v="Non-Labor"/>
    <d v="2020-09-27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7.55"/>
  </r>
  <r>
    <x v="2"/>
    <x v="22"/>
    <s v="AVA"/>
    <s v="Z90"/>
    <s v="Z90 - Incentive Compensation"/>
    <s v="OPER"/>
    <x v="4"/>
    <x v="42"/>
    <s v="Non-Labor"/>
    <d v="2020-09-27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s v="E27"/>
    <s v="Meals - Dinner                          "/>
    <m/>
    <m/>
    <m/>
    <m/>
    <s v="B922206105000"/>
    <m/>
    <m/>
    <n v="0.04"/>
  </r>
  <r>
    <x v="2"/>
    <x v="22"/>
    <s v="AVA"/>
    <s v="Z90"/>
    <s v="Z90 - Incentive Compensation"/>
    <s v="OPER"/>
    <x v="4"/>
    <x v="42"/>
    <s v="Non-Labor"/>
    <d v="2020-09-27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7"/>
    <s v="Meals - Dinner                          "/>
    <m/>
    <m/>
    <m/>
    <m/>
    <s v="B952206105000"/>
    <m/>
    <m/>
    <n v="0.17"/>
  </r>
  <r>
    <x v="2"/>
    <x v="22"/>
    <s v="AVA"/>
    <s v="Z90"/>
    <s v="Z90 - Incentive Compensation"/>
    <s v="OPER"/>
    <x v="4"/>
    <x v="42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10"/>
    <x v="3"/>
    <s v="408115"/>
    <m/>
    <m/>
    <m/>
    <m/>
    <m/>
    <m/>
    <m/>
    <s v="E01"/>
    <s v="Regular                                 "/>
    <m/>
    <m/>
    <m/>
    <m/>
    <s v="B956206104000"/>
    <m/>
    <m/>
    <n v="0.08"/>
  </r>
  <r>
    <x v="2"/>
    <x v="22"/>
    <s v="AVA"/>
    <s v="Z90"/>
    <s v="Z90 - Incentive Compensation"/>
    <s v="OPER"/>
    <x v="4"/>
    <x v="42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99"/>
  </r>
  <r>
    <x v="2"/>
    <x v="22"/>
    <s v="AVA"/>
    <s v="Z90"/>
    <s v="Z90 - Incentive Compensation"/>
    <s v="OPER"/>
    <x v="4"/>
    <x v="42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1"/>
  </r>
  <r>
    <x v="2"/>
    <x v="22"/>
    <s v="AVA"/>
    <s v="Z90"/>
    <s v="Z90 - Incentive Compensation"/>
    <s v="OPER"/>
    <x v="4"/>
    <x v="42"/>
    <s v="Non-Labor"/>
    <d v="2020-09-27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05"/>
  </r>
  <r>
    <x v="2"/>
    <x v="22"/>
    <s v="AVA"/>
    <s v="Z90"/>
    <s v="Z90 - Incentive Compensation"/>
    <s v="OPER"/>
    <x v="4"/>
    <x v="42"/>
    <s v="Non-Labor"/>
    <d v="2020-09-27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s v="E01"/>
    <s v="Regular                                 "/>
    <m/>
    <m/>
    <m/>
    <m/>
    <s v="B958206114000"/>
    <m/>
    <m/>
    <n v="0.1"/>
  </r>
  <r>
    <x v="2"/>
    <x v="22"/>
    <s v="AVA"/>
    <s v="Z90"/>
    <s v="Z90 - Incentive Compensation"/>
    <s v="OPER"/>
    <x v="4"/>
    <x v="42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1"/>
  </r>
  <r>
    <x v="2"/>
    <x v="22"/>
    <s v="AVA"/>
    <s v="Z90"/>
    <s v="Z90 - Incentive Compensation"/>
    <s v="OPER"/>
    <x v="4"/>
    <x v="42"/>
    <s v="Non-Labor"/>
    <d v="2020-09-27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1"/>
    <s v="Regular                                 "/>
    <m/>
    <m/>
    <m/>
    <m/>
    <s v="B960206114000"/>
    <m/>
    <m/>
    <n v="0.11"/>
  </r>
  <r>
    <x v="2"/>
    <x v="22"/>
    <s v="AVA"/>
    <s v="Z90"/>
    <s v="Z90 - Incentive Compensation"/>
    <s v="OPER"/>
    <x v="4"/>
    <x v="42"/>
    <s v="Non-Labor"/>
    <d v="2020-09-27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27"/>
    <s v="Meals - Dinner                          "/>
    <m/>
    <m/>
    <m/>
    <m/>
    <s v="B976206114000"/>
    <m/>
    <m/>
    <n v="0.02"/>
  </r>
  <r>
    <x v="2"/>
    <x v="22"/>
    <s v="AVA"/>
    <s v="Z90"/>
    <s v="Z90 - Incentive Compensation"/>
    <s v="OPER"/>
    <x v="4"/>
    <x v="42"/>
    <s v="Non-Labor"/>
    <d v="2020-09-27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7.55"/>
  </r>
  <r>
    <x v="2"/>
    <x v="22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45.55"/>
  </r>
  <r>
    <x v="2"/>
    <x v="22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21.73"/>
  </r>
  <r>
    <x v="2"/>
    <x v="22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7.0000000000000007E-2"/>
  </r>
  <r>
    <x v="2"/>
    <x v="22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13"/>
  </r>
  <r>
    <x v="2"/>
    <x v="22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34"/>
  </r>
  <r>
    <x v="2"/>
    <x v="22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2.17"/>
  </r>
  <r>
    <x v="2"/>
    <x v="22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m/>
    <m/>
    <m/>
    <m/>
    <m/>
    <m/>
    <m/>
    <m/>
    <m/>
    <n v="-0.81"/>
  </r>
  <r>
    <x v="2"/>
    <x v="22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9.48"/>
  </r>
  <r>
    <x v="2"/>
    <x v="22"/>
    <s v="AVA"/>
    <s v="Z90"/>
    <s v="Z90 - Incentive Compensation"/>
    <s v="OPER"/>
    <x v="4"/>
    <x v="42"/>
    <s v="Non-Labor"/>
    <d v="2020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2.87"/>
  </r>
  <r>
    <x v="2"/>
    <x v="22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0.12"/>
  </r>
  <r>
    <x v="2"/>
    <x v="22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-0.02"/>
  </r>
  <r>
    <x v="2"/>
    <x v="22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0000"/>
    <x v="0"/>
    <s v="408115"/>
    <m/>
    <m/>
    <m/>
    <m/>
    <m/>
    <m/>
    <m/>
    <m/>
    <m/>
    <m/>
    <m/>
    <m/>
    <m/>
    <s v="B913206101000"/>
    <m/>
    <m/>
    <n v="-0.02"/>
  </r>
  <r>
    <x v="2"/>
    <x v="22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0.64"/>
  </r>
  <r>
    <x v="2"/>
    <x v="22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0.51"/>
  </r>
  <r>
    <x v="2"/>
    <x v="22"/>
    <s v="AVA"/>
    <s v="Z90"/>
    <s v="Z90 - Incentive Compensation"/>
    <s v="OPER"/>
    <x v="4"/>
    <x v="42"/>
    <s v="Non-Labor"/>
    <d v="2020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4.3499999999999996"/>
  </r>
  <r>
    <x v="2"/>
    <x v="22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08"/>
  </r>
  <r>
    <x v="2"/>
    <x v="22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m/>
    <m/>
    <m/>
    <m/>
    <m/>
    <m/>
    <s v="B952206101000"/>
    <m/>
    <m/>
    <n v="-0.27"/>
  </r>
  <r>
    <x v="2"/>
    <x v="22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1.08"/>
  </r>
  <r>
    <x v="2"/>
    <x v="22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7.0000000000000007E-2"/>
  </r>
  <r>
    <x v="2"/>
    <x v="22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16"/>
  </r>
  <r>
    <x v="2"/>
    <x v="22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70"/>
    <s v="97002061"/>
    <s v="DIS-Maintenance"/>
    <s v="593010"/>
    <x v="3"/>
    <s v="408115"/>
    <m/>
    <m/>
    <m/>
    <m/>
    <m/>
    <m/>
    <m/>
    <m/>
    <m/>
    <m/>
    <m/>
    <m/>
    <m/>
    <s v="B970206104000"/>
    <m/>
    <m/>
    <n v="-0.53"/>
  </r>
  <r>
    <x v="2"/>
    <x v="22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-1.61"/>
  </r>
  <r>
    <x v="2"/>
    <x v="22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20"/>
    <x v="2"/>
    <s v="408115"/>
    <m/>
    <m/>
    <m/>
    <m/>
    <m/>
    <m/>
    <m/>
    <m/>
    <m/>
    <m/>
    <m/>
    <m/>
    <m/>
    <s v="B976206105000"/>
    <m/>
    <m/>
    <n v="-0.08"/>
  </r>
  <r>
    <x v="2"/>
    <x v="22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32"/>
  </r>
  <r>
    <x v="2"/>
    <x v="22"/>
    <s v="AVA"/>
    <s v="Z90"/>
    <s v="Z90 - Incentive Compensation"/>
    <s v="OPER"/>
    <x v="4"/>
    <x v="42"/>
    <s v="Non-Labor"/>
    <d v="2020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5.98"/>
  </r>
  <r>
    <x v="2"/>
    <x v="22"/>
    <s v="AVA"/>
    <s v="Z90"/>
    <s v="Z90 - Incentive Compensation"/>
    <s v="OPER"/>
    <x v="4"/>
    <x v="42"/>
    <s v="Non-Labor"/>
    <d v="2020-10-1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6.77"/>
  </r>
  <r>
    <x v="2"/>
    <x v="22"/>
    <s v="AVA"/>
    <s v="Z90"/>
    <s v="Z90 - Incentive Compensation"/>
    <s v="OPER"/>
    <x v="4"/>
    <x v="42"/>
    <s v="Non-Labor"/>
    <d v="2020-10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5.93"/>
  </r>
  <r>
    <x v="2"/>
    <x v="22"/>
    <s v="AVA"/>
    <s v="Z90"/>
    <s v="Z90 - Incentive Compensation"/>
    <s v="OPER"/>
    <x v="4"/>
    <x v="42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25"/>
  </r>
  <r>
    <x v="2"/>
    <x v="22"/>
    <s v="AVA"/>
    <s v="Z90"/>
    <s v="Z90 - Incentive Compensation"/>
    <s v="OPER"/>
    <x v="4"/>
    <x v="42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1"/>
  </r>
  <r>
    <x v="2"/>
    <x v="22"/>
    <s v="AVA"/>
    <s v="Z90"/>
    <s v="Z90 - Incentive Compensation"/>
    <s v="OPER"/>
    <x v="4"/>
    <x v="42"/>
    <s v="Non-Labor"/>
    <d v="2020-10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39"/>
  </r>
  <r>
    <x v="2"/>
    <x v="22"/>
    <s v="AVA"/>
    <s v="Z90"/>
    <s v="Z90 - Incentive Compensation"/>
    <s v="OPER"/>
    <x v="4"/>
    <x v="42"/>
    <s v="Non-Labor"/>
    <d v="2020-10-1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2.64"/>
  </r>
  <r>
    <x v="2"/>
    <x v="22"/>
    <s v="AVA"/>
    <s v="Z90"/>
    <s v="Z90 - Incentive Compensation"/>
    <s v="OPER"/>
    <x v="4"/>
    <x v="42"/>
    <s v="Non-Labor"/>
    <d v="2020-10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7.02"/>
  </r>
  <r>
    <x v="2"/>
    <x v="22"/>
    <s v="AVA"/>
    <s v="Z90"/>
    <s v="Z90 - Incentive Compensation"/>
    <s v="OPER"/>
    <x v="4"/>
    <x v="42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7"/>
    <s v="Meals - Dinner                          "/>
    <m/>
    <m/>
    <m/>
    <m/>
    <s v="B901206105000"/>
    <m/>
    <m/>
    <n v="0.03"/>
  </r>
  <r>
    <x v="2"/>
    <x v="22"/>
    <s v="AVA"/>
    <s v="Z90"/>
    <s v="Z90 - Incentive Compensation"/>
    <s v="OPER"/>
    <x v="4"/>
    <x v="42"/>
    <s v="Non-Labor"/>
    <d v="2020-10-11T00:00:00"/>
    <s v="ID"/>
    <x v="0"/>
    <s v="Burden Cost USD"/>
    <m/>
    <m/>
    <m/>
    <m/>
    <x v="0"/>
    <x v="0"/>
    <s v="Distr Tree Maintenance -901"/>
    <s v="90102061"/>
    <s v="DIS-Maintenance"/>
    <s v="594010"/>
    <x v="17"/>
    <s v="408115"/>
    <m/>
    <m/>
    <m/>
    <m/>
    <m/>
    <m/>
    <m/>
    <s v="E27"/>
    <s v="Meals - Dinner                          "/>
    <m/>
    <m/>
    <m/>
    <m/>
    <s v="B901206106000"/>
    <m/>
    <m/>
    <n v="0.02"/>
  </r>
  <r>
    <x v="2"/>
    <x v="22"/>
    <s v="AVA"/>
    <s v="Z90"/>
    <s v="Z90 - Incentive Compensation"/>
    <s v="OPER"/>
    <x v="4"/>
    <x v="42"/>
    <s v="Non-Labor"/>
    <d v="2020-10-1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2"/>
  </r>
  <r>
    <x v="2"/>
    <x v="22"/>
    <s v="AVA"/>
    <s v="Z90"/>
    <s v="Z90 - Incentive Compensation"/>
    <s v="OPER"/>
    <x v="4"/>
    <x v="42"/>
    <s v="Non-Labor"/>
    <d v="2020-10-1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0.5"/>
  </r>
  <r>
    <x v="2"/>
    <x v="22"/>
    <s v="AVA"/>
    <s v="Z90"/>
    <s v="Z90 - Incentive Compensation"/>
    <s v="OPER"/>
    <x v="4"/>
    <x v="42"/>
    <s v="Non-Labor"/>
    <d v="2020-10-1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20"/>
    <s v="Alt/Dual                                "/>
    <m/>
    <m/>
    <m/>
    <m/>
    <s v="B930206101000"/>
    <m/>
    <m/>
    <n v="0.2"/>
  </r>
  <r>
    <x v="2"/>
    <x v="22"/>
    <s v="AVA"/>
    <s v="Z90"/>
    <s v="Z90 - Incentive Compensation"/>
    <s v="OPER"/>
    <x v="4"/>
    <x v="42"/>
    <s v="Non-Labor"/>
    <d v="2020-10-11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0.1"/>
  </r>
  <r>
    <x v="2"/>
    <x v="22"/>
    <s v="AVA"/>
    <s v="Z90"/>
    <s v="Z90 - Incentive Compensation"/>
    <s v="OPER"/>
    <x v="4"/>
    <x v="42"/>
    <s v="Non-Labor"/>
    <d v="2020-10-1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20"/>
    <s v="Alt/Dual                                "/>
    <m/>
    <m/>
    <m/>
    <m/>
    <s v="B933206114000"/>
    <m/>
    <m/>
    <n v="0.2"/>
  </r>
  <r>
    <x v="2"/>
    <x v="22"/>
    <s v="AVA"/>
    <s v="Z90"/>
    <s v="Z90 - Incentive Compensation"/>
    <s v="OPER"/>
    <x v="4"/>
    <x v="42"/>
    <s v="Non-Labor"/>
    <d v="2020-10-1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5.28"/>
  </r>
  <r>
    <x v="2"/>
    <x v="22"/>
    <s v="AVA"/>
    <s v="Z90"/>
    <s v="Z90 - Incentive Compensation"/>
    <s v="OPER"/>
    <x v="4"/>
    <x v="42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72"/>
  </r>
  <r>
    <x v="2"/>
    <x v="22"/>
    <s v="AVA"/>
    <s v="Z90"/>
    <s v="Z90 - Incentive Compensation"/>
    <s v="OPER"/>
    <x v="4"/>
    <x v="42"/>
    <s v="Non-Labor"/>
    <d v="2020-10-1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01"/>
    <s v="Regular                                 "/>
    <m/>
    <m/>
    <m/>
    <m/>
    <s v="B923206114000"/>
    <m/>
    <m/>
    <n v="0.1"/>
  </r>
  <r>
    <x v="2"/>
    <x v="22"/>
    <s v="AVA"/>
    <s v="Z90"/>
    <s v="Z90 - Incentive Compensation"/>
    <s v="OPER"/>
    <x v="4"/>
    <x v="42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95"/>
  </r>
  <r>
    <x v="2"/>
    <x v="22"/>
    <s v="AVA"/>
    <s v="Z90"/>
    <s v="Z90 - Incentive Compensation"/>
    <s v="OPER"/>
    <x v="4"/>
    <x v="42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7"/>
    <s v="Meals - Dinner                          "/>
    <m/>
    <m/>
    <m/>
    <m/>
    <s v="B956206105000"/>
    <m/>
    <m/>
    <n v="0.02"/>
  </r>
  <r>
    <x v="2"/>
    <x v="22"/>
    <s v="AVA"/>
    <s v="Z90"/>
    <s v="Z90 - Incentive Compensation"/>
    <s v="OPER"/>
    <x v="4"/>
    <x v="42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05"/>
  </r>
  <r>
    <x v="2"/>
    <x v="22"/>
    <s v="AVA"/>
    <s v="Z90"/>
    <s v="Z90 - Incentive Compensation"/>
    <s v="OPER"/>
    <x v="4"/>
    <x v="42"/>
    <s v="Non-Labor"/>
    <d v="2020-10-11T00:00:00"/>
    <s v="WA"/>
    <x v="0"/>
    <s v="Burden Cost USD"/>
    <m/>
    <m/>
    <m/>
    <m/>
    <x v="0"/>
    <x v="0"/>
    <s v="Distr Tree Maintenance -956"/>
    <s v="95602061"/>
    <s v="DIS-Maintenance"/>
    <s v="593039"/>
    <x v="7"/>
    <s v="408115"/>
    <m/>
    <m/>
    <m/>
    <m/>
    <m/>
    <m/>
    <m/>
    <s v="E01"/>
    <s v="Regular                                 "/>
    <m/>
    <m/>
    <m/>
    <m/>
    <m/>
    <m/>
    <m/>
    <n v="1.26"/>
  </r>
  <r>
    <x v="2"/>
    <x v="22"/>
    <s v="AVA"/>
    <s v="Z90"/>
    <s v="Z90 - Incentive Compensation"/>
    <s v="OPER"/>
    <x v="4"/>
    <x v="42"/>
    <s v="Non-Labor"/>
    <d v="2020-10-1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1"/>
  </r>
  <r>
    <x v="2"/>
    <x v="22"/>
    <s v="AVA"/>
    <s v="Z90"/>
    <s v="Z90 - Incentive Compensation"/>
    <s v="OPER"/>
    <x v="4"/>
    <x v="42"/>
    <s v="Non-Labor"/>
    <d v="2020-10-1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11"/>
  </r>
  <r>
    <x v="2"/>
    <x v="22"/>
    <s v="AVA"/>
    <s v="Z90"/>
    <s v="Z90 - Incentive Compensation"/>
    <s v="OPER"/>
    <x v="4"/>
    <x v="42"/>
    <s v="Non-Labor"/>
    <d v="2020-10-1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5.28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5.91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45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20"/>
    <s v="Alt/Dual                                "/>
    <m/>
    <m/>
    <m/>
    <m/>
    <s v="B399206101000"/>
    <m/>
    <m/>
    <n v="0.6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42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88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13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.9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0.4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2.2599999999999998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.1299999999999999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.96"/>
  </r>
  <r>
    <x v="2"/>
    <x v="22"/>
    <s v="AVA"/>
    <s v="Z90"/>
    <s v="Z90 - Incentive Compensation"/>
    <s v="OPER"/>
    <x v="4"/>
    <x v="42"/>
    <s v="Non-Labor"/>
    <d v="2020-10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7.02"/>
  </r>
  <r>
    <x v="2"/>
    <x v="22"/>
    <s v="AVA"/>
    <s v="Z90"/>
    <s v="Z90 - Incentive Compensation"/>
    <s v="OPER"/>
    <x v="4"/>
    <x v="42"/>
    <s v="Non-Labor"/>
    <d v="2020-10-2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7"/>
    <s v="Meals - Dinner                          "/>
    <m/>
    <m/>
    <m/>
    <m/>
    <s v="B901206101000"/>
    <m/>
    <m/>
    <n v="0.04"/>
  </r>
  <r>
    <x v="2"/>
    <x v="22"/>
    <s v="AVA"/>
    <s v="Z90"/>
    <s v="Z90 - Incentive Compensation"/>
    <s v="OPER"/>
    <x v="4"/>
    <x v="42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10"/>
    <x v="3"/>
    <s v="408115"/>
    <m/>
    <m/>
    <m/>
    <m/>
    <m/>
    <m/>
    <m/>
    <s v="E27"/>
    <s v="Meals - Dinner                          "/>
    <m/>
    <m/>
    <m/>
    <m/>
    <s v="B933206104000"/>
    <m/>
    <m/>
    <n v="0.02"/>
  </r>
  <r>
    <x v="2"/>
    <x v="22"/>
    <s v="AVA"/>
    <s v="Z90"/>
    <s v="Z90 - Incentive Compensation"/>
    <s v="OPER"/>
    <x v="4"/>
    <x v="42"/>
    <s v="Non-Labor"/>
    <d v="2020-10-25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15"/>
  </r>
  <r>
    <x v="2"/>
    <x v="22"/>
    <s v="AVA"/>
    <s v="Z90"/>
    <s v="Z90 - Incentive Compensation"/>
    <s v="OPER"/>
    <x v="4"/>
    <x v="42"/>
    <s v="Non-Labor"/>
    <d v="2020-10-25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.41"/>
  </r>
  <r>
    <x v="2"/>
    <x v="22"/>
    <s v="AVA"/>
    <s v="Z90"/>
    <s v="Z90 - Incentive Compensation"/>
    <s v="OPER"/>
    <x v="4"/>
    <x v="42"/>
    <s v="Non-Labor"/>
    <d v="2020-10-25T00:00:00"/>
    <s v="WA"/>
    <x v="0"/>
    <s v="Burden Cost USD"/>
    <m/>
    <m/>
    <m/>
    <m/>
    <x v="0"/>
    <x v="0"/>
    <s v="Distr Tree Maintenance - 971"/>
    <s v="97102061"/>
    <s v="DIS-Maintenance"/>
    <s v="593020"/>
    <x v="2"/>
    <s v="408115"/>
    <m/>
    <m/>
    <m/>
    <m/>
    <m/>
    <m/>
    <m/>
    <s v="E20"/>
    <s v="Alt/Dual                                "/>
    <m/>
    <m/>
    <m/>
    <m/>
    <s v="B971206105000"/>
    <m/>
    <m/>
    <n v="0.15"/>
  </r>
  <r>
    <x v="2"/>
    <x v="22"/>
    <s v="AVA"/>
    <s v="Z90"/>
    <s v="Z90 - Incentive Compensation"/>
    <s v="OPER"/>
    <x v="4"/>
    <x v="42"/>
    <s v="Non-Labor"/>
    <d v="2020-10-25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11"/>
  </r>
  <r>
    <x v="2"/>
    <x v="22"/>
    <s v="AVA"/>
    <s v="Z90"/>
    <s v="Z90 - Incentive Compensation"/>
    <s v="OPER"/>
    <x v="4"/>
    <x v="42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8"/>
  </r>
  <r>
    <x v="2"/>
    <x v="22"/>
    <s v="AVA"/>
    <s v="Z90"/>
    <s v="Z90 - Incentive Compensation"/>
    <s v="OPER"/>
    <x v="4"/>
    <x v="42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28000000000000003"/>
  </r>
  <r>
    <x v="2"/>
    <x v="22"/>
    <s v="AVA"/>
    <s v="Z90"/>
    <s v="Z90 - Incentive Compensation"/>
    <s v="OPER"/>
    <x v="4"/>
    <x v="42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0.05"/>
  </r>
  <r>
    <x v="2"/>
    <x v="22"/>
    <s v="AVA"/>
    <s v="Z90"/>
    <s v="Z90 - Incentive Compensation"/>
    <s v="OPER"/>
    <x v="4"/>
    <x v="42"/>
    <s v="Non-Labor"/>
    <d v="2020-10-2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15"/>
  </r>
  <r>
    <x v="2"/>
    <x v="22"/>
    <s v="AVA"/>
    <s v="Z90"/>
    <s v="Z90 - Incentive Compensation"/>
    <s v="OPER"/>
    <x v="4"/>
    <x v="42"/>
    <s v="Non-Labor"/>
    <d v="2020-10-25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s v="E01"/>
    <s v="Regular                                 "/>
    <m/>
    <m/>
    <m/>
    <m/>
    <s v="B958206114000"/>
    <m/>
    <m/>
    <n v="0.1"/>
  </r>
  <r>
    <x v="2"/>
    <x v="22"/>
    <s v="AVA"/>
    <s v="Z90"/>
    <s v="Z90 - Incentive Compensation"/>
    <s v="OPER"/>
    <x v="4"/>
    <x v="42"/>
    <s v="Non-Labor"/>
    <d v="2020-10-2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22"/>
  </r>
  <r>
    <x v="2"/>
    <x v="22"/>
    <s v="AVA"/>
    <s v="Z90"/>
    <s v="Z90 - Incentive Compensation"/>
    <s v="OPER"/>
    <x v="4"/>
    <x v="42"/>
    <s v="Non-Labor"/>
    <d v="2020-10-25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s v="E01"/>
    <s v="Regular                                 "/>
    <m/>
    <m/>
    <m/>
    <m/>
    <s v="B974206114000"/>
    <m/>
    <m/>
    <n v="0.15"/>
  </r>
  <r>
    <x v="2"/>
    <x v="22"/>
    <s v="AVA"/>
    <s v="Z90"/>
    <s v="Z90 - Incentive Compensation"/>
    <s v="OPER"/>
    <x v="4"/>
    <x v="42"/>
    <s v="Non-Labor"/>
    <d v="2020-10-25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33"/>
  </r>
  <r>
    <x v="2"/>
    <x v="22"/>
    <s v="AVA"/>
    <s v="Z90"/>
    <s v="Z90 - Incentive Compensation"/>
    <s v="OPER"/>
    <x v="4"/>
    <x v="42"/>
    <s v="Non-Labor"/>
    <d v="2020-10-25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8.68"/>
  </r>
  <r>
    <x v="2"/>
    <x v="22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22.95"/>
  </r>
  <r>
    <x v="2"/>
    <x v="22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8.23"/>
  </r>
  <r>
    <x v="2"/>
    <x v="22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0.31"/>
  </r>
  <r>
    <x v="2"/>
    <x v="22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65"/>
  </r>
  <r>
    <x v="2"/>
    <x v="22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06"/>
  </r>
  <r>
    <x v="2"/>
    <x v="22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.1499999999999999"/>
  </r>
  <r>
    <x v="2"/>
    <x v="22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1.1299999999999999"/>
  </r>
  <r>
    <x v="2"/>
    <x v="22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m/>
    <m/>
    <m/>
    <m/>
    <m/>
    <m/>
    <m/>
    <m/>
    <m/>
    <n v="0.56999999999999995"/>
  </r>
  <r>
    <x v="2"/>
    <x v="22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0.98"/>
  </r>
  <r>
    <x v="2"/>
    <x v="22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8.51"/>
  </r>
  <r>
    <x v="2"/>
    <x v="22"/>
    <s v="AVA"/>
    <s v="Z90"/>
    <s v="Z90 - Incentive Compensation"/>
    <s v="OPER"/>
    <x v="4"/>
    <x v="42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0.02"/>
  </r>
  <r>
    <x v="2"/>
    <x v="22"/>
    <s v="AVA"/>
    <s v="Z90"/>
    <s v="Z90 - Incentive Compensation"/>
    <s v="OPER"/>
    <x v="4"/>
    <x v="42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408115"/>
    <m/>
    <m/>
    <m/>
    <m/>
    <m/>
    <m/>
    <m/>
    <m/>
    <m/>
    <m/>
    <m/>
    <m/>
    <m/>
    <s v="B933206104000"/>
    <m/>
    <m/>
    <n v="0.01"/>
  </r>
  <r>
    <x v="2"/>
    <x v="22"/>
    <s v="AVA"/>
    <s v="Z90"/>
    <s v="Z90 - Incentive Compensation"/>
    <s v="OPER"/>
    <x v="4"/>
    <x v="42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0.08"/>
  </r>
  <r>
    <x v="2"/>
    <x v="22"/>
    <s v="AVA"/>
    <s v="Z90"/>
    <s v="Z90 - Incentive Compensation"/>
    <s v="OPER"/>
    <x v="4"/>
    <x v="42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3.21"/>
  </r>
  <r>
    <x v="2"/>
    <x v="22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408115"/>
    <m/>
    <m/>
    <m/>
    <m/>
    <m/>
    <m/>
    <m/>
    <m/>
    <m/>
    <m/>
    <m/>
    <m/>
    <m/>
    <s v="B971206105000"/>
    <m/>
    <m/>
    <n v="0.08"/>
  </r>
  <r>
    <x v="2"/>
    <x v="22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06"/>
  </r>
  <r>
    <x v="2"/>
    <x v="22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4"/>
  </r>
  <r>
    <x v="2"/>
    <x v="22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0.14000000000000001"/>
  </r>
  <r>
    <x v="2"/>
    <x v="22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0.03"/>
  </r>
  <r>
    <x v="2"/>
    <x v="22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08"/>
  </r>
  <r>
    <x v="2"/>
    <x v="22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m/>
    <m/>
    <m/>
    <m/>
    <m/>
    <m/>
    <s v="B958206114000"/>
    <m/>
    <m/>
    <n v="0.05"/>
  </r>
  <r>
    <x v="2"/>
    <x v="22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11"/>
  </r>
  <r>
    <x v="2"/>
    <x v="22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m/>
    <m/>
    <m/>
    <m/>
    <m/>
    <m/>
    <s v="B974206114000"/>
    <m/>
    <m/>
    <n v="0.08"/>
  </r>
  <r>
    <x v="2"/>
    <x v="22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17"/>
  </r>
  <r>
    <x v="2"/>
    <x v="22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4.34"/>
  </r>
  <r>
    <x v="2"/>
    <x v="23"/>
    <s v="AVA"/>
    <s v="A09"/>
    <s v="A09 - ET Amortizations"/>
    <s v="OPER"/>
    <x v="1"/>
    <x v="2"/>
    <s v="Non-Labor"/>
    <m/>
    <s v="WA"/>
    <x v="0"/>
    <s v="Purchase Invoices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s v="110950"/>
    <s v="CYCLOMEDIA TECHNOLOGY INC"/>
    <m/>
    <s v="2020-105"/>
    <m/>
    <s v="PSA"/>
    <m/>
    <n v="18810"/>
  </r>
  <r>
    <x v="2"/>
    <x v="23"/>
    <s v="AVA"/>
    <s v="A09"/>
    <s v="A09 - ET Amortizations"/>
    <s v="OPER"/>
    <x v="1"/>
    <x v="2"/>
    <s v="Non-Labor"/>
    <m/>
    <s v="WA"/>
    <x v="0"/>
    <s v="Purchase Invoices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s v="110950"/>
    <s v="CYCLOMEDIA TECHNOLOGY INC"/>
    <m/>
    <s v="2020-105"/>
    <m/>
    <s v="US-Tax - USPOK-SALES"/>
    <m/>
    <n v="1674.09"/>
  </r>
  <r>
    <x v="2"/>
    <x v="23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GDC26222"/>
    <m/>
    <s v="TX LIDAR-DIST CORRECTION"/>
    <m/>
    <n v="49258"/>
  </r>
  <r>
    <x v="2"/>
    <x v="23"/>
    <s v="AVA"/>
    <s v="A50"/>
    <s v="A50 - Director of Ops WA &amp; ID"/>
    <s v="OPER"/>
    <x v="1"/>
    <x v="2"/>
    <s v="Non-Labor"/>
    <m/>
    <s v="ID"/>
    <x v="0"/>
    <s v="Purchase Invoices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s v="110950"/>
    <s v="CYCLOMEDIA TECHNOLOGY INC"/>
    <m/>
    <s v="2020-106"/>
    <m/>
    <s v="US-Tax - UID-SALES"/>
    <m/>
    <n v="922.5"/>
  </r>
  <r>
    <x v="2"/>
    <x v="23"/>
    <s v="AVA"/>
    <s v="A50"/>
    <s v="A50 - Director of Ops WA &amp; ID"/>
    <s v="OPER"/>
    <x v="1"/>
    <x v="2"/>
    <s v="Non-Labor"/>
    <m/>
    <s v="ID"/>
    <x v="0"/>
    <s v="Purchase Invoices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s v="110966"/>
    <s v="AIDASH INC"/>
    <m/>
    <s v="1095"/>
    <m/>
    <s v="LIDAR"/>
    <m/>
    <n v="25000"/>
  </r>
  <r>
    <x v="2"/>
    <x v="23"/>
    <s v="AVA"/>
    <s v="A50"/>
    <s v="A50 - Director of Ops WA &amp; ID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23"/>
    <m/>
    <s v="Lidar capture for WFRES TX project charged to WA115kV"/>
    <m/>
    <n v="134340"/>
  </r>
  <r>
    <x v="2"/>
    <x v="23"/>
    <s v="AVA"/>
    <s v="A50"/>
    <s v="A50 - Director of Ops WA &amp; ID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23"/>
    <m/>
    <s v="SALES TAX"/>
    <m/>
    <n v="11956.26"/>
  </r>
  <r>
    <x v="2"/>
    <x v="23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450"/>
    <s v="Forkner, Douglas Robert"/>
    <m/>
    <s v="IE13328502"/>
    <m/>
    <s v="Meals, Wildfire Dashboard Validation Rev1 Lunch"/>
    <m/>
    <n v="122.32"/>
  </r>
  <r>
    <x v="2"/>
    <x v="23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450"/>
    <s v="Forkner, Douglas Robert"/>
    <m/>
    <s v="IE13328502"/>
    <m/>
    <s v="Meals, Wildfire Dashboard Validation Rev2 Lunch"/>
    <m/>
    <n v="73.14"/>
  </r>
  <r>
    <x v="2"/>
    <x v="23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450"/>
    <s v="Forkner, Douglas Robert"/>
    <m/>
    <s v="IE13428501"/>
    <m/>
    <s v="Meals, Lunch for Wildfire Dashboard Review"/>
    <m/>
    <n v="104.28"/>
  </r>
  <r>
    <x v="2"/>
    <x v="23"/>
    <s v="AVA"/>
    <s v="A50"/>
    <s v="A50 - Director of Ops WA &amp; ID"/>
    <s v="OPER"/>
    <x v="0"/>
    <x v="32"/>
    <s v="Labor"/>
    <d v="2020-11-0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16"/>
    <n v="341.12"/>
  </r>
  <r>
    <x v="2"/>
    <x v="23"/>
    <s v="AVA"/>
    <s v="A50"/>
    <s v="A50 - Director of Ops WA &amp; ID"/>
    <s v="OPER"/>
    <x v="0"/>
    <x v="32"/>
    <s v="Labor"/>
    <d v="2020-11-0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8"/>
    <n v="157.52000000000001"/>
  </r>
  <r>
    <x v="2"/>
    <x v="23"/>
    <s v="AVA"/>
    <s v="A50"/>
    <s v="A50 - Director of Ops WA &amp; ID"/>
    <s v="OPER"/>
    <x v="0"/>
    <x v="32"/>
    <s v="Labor"/>
    <d v="2020-11-0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32"/>
    <n v="630.08000000000004"/>
  </r>
  <r>
    <x v="2"/>
    <x v="23"/>
    <s v="AVA"/>
    <s v="A50"/>
    <s v="A50 - Director of Ops WA &amp; ID"/>
    <s v="OPER"/>
    <x v="0"/>
    <x v="32"/>
    <s v="Labor"/>
    <d v="2020-11-2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12"/>
    <n v="255.84"/>
  </r>
  <r>
    <x v="2"/>
    <x v="23"/>
    <s v="AVA"/>
    <s v="A50"/>
    <s v="A50 - Director of Ops WA &amp; ID"/>
    <s v="OPER"/>
    <x v="0"/>
    <x v="32"/>
    <s v="Labor"/>
    <d v="2020-11-2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8"/>
    <n v="157.52000000000001"/>
  </r>
  <r>
    <x v="2"/>
    <x v="23"/>
    <s v="AVA"/>
    <s v="A50"/>
    <s v="A50 - Director of Ops WA &amp; ID"/>
    <s v="OPER"/>
    <x v="0"/>
    <x v="32"/>
    <s v="Labor"/>
    <d v="2020-11-2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32"/>
    <n v="630.08000000000004"/>
  </r>
  <r>
    <x v="2"/>
    <x v="23"/>
    <s v="AVA"/>
    <s v="A50"/>
    <s v="A50 - Director of Ops WA &amp; ID"/>
    <s v="OPER"/>
    <x v="0"/>
    <x v="6"/>
    <s v="Labor"/>
    <d v="2020-11-0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60"/>
    <n v="4528.05"/>
  </r>
  <r>
    <x v="2"/>
    <x v="23"/>
    <s v="AVA"/>
    <s v="A50"/>
    <s v="A50 - Director of Ops WA &amp; ID"/>
    <s v="OPER"/>
    <x v="0"/>
    <x v="6"/>
    <s v="Labor"/>
    <d v="2020-11-0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78"/>
    <n v="3318.71"/>
  </r>
  <r>
    <x v="2"/>
    <x v="23"/>
    <s v="AVA"/>
    <s v="A50"/>
    <s v="A50 - Director of Ops WA &amp; ID"/>
    <s v="OPER"/>
    <x v="0"/>
    <x v="6"/>
    <s v="Labor"/>
    <d v="2020-11-0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207.48"/>
  </r>
  <r>
    <x v="2"/>
    <x v="23"/>
    <s v="AVA"/>
    <s v="A50"/>
    <s v="A50 - Director of Ops WA &amp; ID"/>
    <s v="OPER"/>
    <x v="0"/>
    <x v="6"/>
    <s v="Labor"/>
    <d v="2020-11-2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64"/>
    <n v="4829.92"/>
  </r>
  <r>
    <x v="2"/>
    <x v="23"/>
    <s v="AVA"/>
    <s v="A50"/>
    <s v="A50 - Director of Ops WA &amp; ID"/>
    <s v="OPER"/>
    <x v="0"/>
    <x v="6"/>
    <s v="Labor"/>
    <d v="2020-11-2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76"/>
    <n v="3233.61"/>
  </r>
  <r>
    <x v="2"/>
    <x v="23"/>
    <s v="AVA"/>
    <s v="A50"/>
    <s v="A50 - Director of Ops WA &amp; ID"/>
    <s v="OPER"/>
    <x v="0"/>
    <x v="6"/>
    <s v="Labor"/>
    <d v="2020-11-2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207.48"/>
  </r>
  <r>
    <x v="2"/>
    <x v="23"/>
    <s v="AVA"/>
    <s v="B50"/>
    <s v="B50 - Spokane Electric"/>
    <s v="OPER"/>
    <x v="0"/>
    <x v="1"/>
    <s v="Labor"/>
    <d v="2020-11-0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77"/>
    <s v="OT 2x Ext Trouble                       "/>
    <m/>
    <m/>
    <m/>
    <m/>
    <s v="B980206203000"/>
    <m/>
    <n v="0.5"/>
    <n v="50.1"/>
  </r>
  <r>
    <x v="2"/>
    <x v="23"/>
    <s v="AVA"/>
    <s v="B50"/>
    <s v="B50 - Spokane Electric"/>
    <s v="OPER"/>
    <x v="0"/>
    <x v="1"/>
    <s v="Labor"/>
    <d v="2020-11-08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01204114000"/>
    <m/>
    <n v="1"/>
    <n v="97.26"/>
  </r>
  <r>
    <x v="2"/>
    <x v="23"/>
    <s v="AVA"/>
    <s v="B50"/>
    <s v="B50 - Spokane Electric"/>
    <s v="OPER"/>
    <x v="0"/>
    <x v="1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2.5"/>
    <n v="250.5"/>
  </r>
  <r>
    <x v="2"/>
    <x v="23"/>
    <s v="AVA"/>
    <s v="B50"/>
    <s v="B50 - Spokane Electric"/>
    <s v="OPER"/>
    <x v="0"/>
    <x v="1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2"/>
    <s v="Alt 2X                                  "/>
    <m/>
    <m/>
    <m/>
    <m/>
    <s v="B956206105000"/>
    <m/>
    <n v="1"/>
    <n v="100.2"/>
  </r>
  <r>
    <x v="2"/>
    <x v="23"/>
    <s v="AVA"/>
    <s v="B50"/>
    <s v="B50 - Spokane Electric"/>
    <s v="OPER"/>
    <x v="0"/>
    <x v="1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3"/>
    <n v="300.60000000000002"/>
  </r>
  <r>
    <x v="2"/>
    <x v="23"/>
    <s v="AVA"/>
    <s v="B50"/>
    <s v="B50 - Spokane Electric"/>
    <s v="OPER"/>
    <x v="0"/>
    <x v="1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5"/>
    <n v="501"/>
  </r>
  <r>
    <x v="2"/>
    <x v="23"/>
    <s v="AVA"/>
    <s v="B50"/>
    <s v="B50 - Spokane Electric"/>
    <s v="OPER"/>
    <x v="0"/>
    <x v="1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44"/>
    <s v="Call 2X Alt  Dual                       "/>
    <m/>
    <m/>
    <m/>
    <m/>
    <s v="B956204114000"/>
    <m/>
    <n v="4"/>
    <n v="444"/>
  </r>
  <r>
    <x v="2"/>
    <x v="23"/>
    <s v="AVA"/>
    <s v="B50"/>
    <s v="B50 - Spokane Electric"/>
    <s v="OPER"/>
    <x v="0"/>
    <x v="1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839"/>
    <s v="Jmn Lnmn"/>
    <s v="Schiedler, Carl William"/>
    <s v="E24"/>
    <s v="Call 2X                                 "/>
    <m/>
    <m/>
    <m/>
    <m/>
    <s v="B956204114000"/>
    <m/>
    <n v="4"/>
    <n v="389.04"/>
  </r>
  <r>
    <x v="2"/>
    <x v="23"/>
    <s v="AVA"/>
    <s v="B50"/>
    <s v="B50 - Spokane Electric"/>
    <s v="OPER"/>
    <x v="0"/>
    <x v="1"/>
    <s v="Labor"/>
    <d v="2020-11-08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05661"/>
    <s v="Jmn Lnmn"/>
    <s v="Fox, Brent"/>
    <s v="E24"/>
    <s v="Call 2X                                 "/>
    <m/>
    <m/>
    <m/>
    <m/>
    <s v="B958206114000"/>
    <m/>
    <n v="6"/>
    <n v="583.55999999999995"/>
  </r>
  <r>
    <x v="2"/>
    <x v="23"/>
    <s v="AVA"/>
    <s v="B50"/>
    <s v="B50 - Spokane Electric"/>
    <s v="OPER"/>
    <x v="0"/>
    <x v="1"/>
    <s v="Labor"/>
    <d v="2020-11-08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45703"/>
    <s v="Jmn Lnsvsmn"/>
    <s v="Kieffer, Brett J"/>
    <s v="E24"/>
    <s v="Call 2X                                 "/>
    <m/>
    <m/>
    <m/>
    <m/>
    <s v="B958206114000"/>
    <m/>
    <n v="17.5"/>
    <n v="1753.5"/>
  </r>
  <r>
    <x v="2"/>
    <x v="23"/>
    <s v="AVA"/>
    <s v="B50"/>
    <s v="B50 - Spokane Electric"/>
    <s v="OPER"/>
    <x v="0"/>
    <x v="1"/>
    <s v="Labor"/>
    <d v="2020-11-08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45703"/>
    <s v="Jmn Lnsvsmn"/>
    <s v="Kieffer, Brett J"/>
    <s v="E79"/>
    <s v="Schd Shutdown 2X                        "/>
    <m/>
    <m/>
    <m/>
    <m/>
    <s v="B958206114000"/>
    <m/>
    <n v="0.5"/>
    <n v="50.1"/>
  </r>
  <r>
    <x v="2"/>
    <x v="23"/>
    <s v="AVA"/>
    <s v="B50"/>
    <s v="B50 - Spokane Electric"/>
    <s v="OPER"/>
    <x v="0"/>
    <x v="1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614"/>
    <s v="Jmn Lnmn"/>
    <s v="Lessig, Dustin S"/>
    <s v="E44"/>
    <s v="Call 2X Alt  Dual                       "/>
    <m/>
    <m/>
    <m/>
    <m/>
    <s v="B980206202000"/>
    <m/>
    <n v="2"/>
    <n v="200.4"/>
  </r>
  <r>
    <x v="2"/>
    <x v="23"/>
    <s v="AVA"/>
    <s v="B50"/>
    <s v="B50 - Spokane Electric"/>
    <s v="OPER"/>
    <x v="0"/>
    <x v="1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614"/>
    <s v="Jmn Lnmn"/>
    <s v="Lessig, Dustin S"/>
    <s v="E82"/>
    <s v="Alt Schd Shtdwn 2X                      "/>
    <m/>
    <m/>
    <m/>
    <m/>
    <s v="B980206202000"/>
    <m/>
    <n v="1"/>
    <n v="100.2"/>
  </r>
  <r>
    <x v="2"/>
    <x v="23"/>
    <s v="AVA"/>
    <s v="B50"/>
    <s v="B50 - Spokane Electric"/>
    <s v="OPER"/>
    <x v="0"/>
    <x v="1"/>
    <s v="Labor"/>
    <d v="2020-11-2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33289"/>
    <s v="Jmn Lnsvsmn"/>
    <s v="Hartill, David R"/>
    <s v="E24"/>
    <s v="Call 2X                                 "/>
    <m/>
    <m/>
    <m/>
    <m/>
    <s v="B907206105000"/>
    <m/>
    <n v="6"/>
    <n v="601.20000000000005"/>
  </r>
  <r>
    <x v="2"/>
    <x v="23"/>
    <s v="AVA"/>
    <s v="B50"/>
    <s v="B50 - Spokane Electric"/>
    <s v="OPER"/>
    <x v="0"/>
    <x v="1"/>
    <s v="Labor"/>
    <d v="2020-11-2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59500"/>
    <s v="Jmn Lnsvsmn"/>
    <s v="Miller, Douglas H"/>
    <s v="E24"/>
    <s v="Call 2X                                 "/>
    <m/>
    <m/>
    <m/>
    <m/>
    <s v="B907206105000"/>
    <m/>
    <n v="6"/>
    <n v="601.20000000000005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1"/>
    <n v="100.2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1.5"/>
    <n v="150.30000000000001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0.5"/>
    <n v="50.1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3"/>
    <n v="300.60000000000002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24"/>
    <s v="Call 2X                                 "/>
    <m/>
    <m/>
    <m/>
    <m/>
    <s v="B956206105000"/>
    <m/>
    <n v="4"/>
    <n v="389.04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84"/>
    <s v="Alt 2x Ext Trouble                      "/>
    <m/>
    <m/>
    <m/>
    <m/>
    <s v="B956206105000"/>
    <m/>
    <n v="0.5"/>
    <n v="50.1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661"/>
    <s v="Jmn Lnmn"/>
    <s v="Fox, Brent"/>
    <s v="E24"/>
    <s v="Call 2X                                 "/>
    <m/>
    <m/>
    <m/>
    <m/>
    <s v="B956206105000"/>
    <m/>
    <n v="4"/>
    <n v="389.04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4"/>
    <s v="Call 2X                                 "/>
    <m/>
    <m/>
    <m/>
    <m/>
    <s v="B956206105000"/>
    <m/>
    <n v="1.5"/>
    <n v="150.30000000000001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24"/>
    <s v="Call 2X                                 "/>
    <m/>
    <m/>
    <m/>
    <m/>
    <s v="B956206105000"/>
    <m/>
    <n v="1.5"/>
    <n v="150.30000000000001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2.5"/>
    <n v="250.5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05476"/>
    <s v="Jmn Lnmn"/>
    <s v="Bailey, Jesse"/>
    <s v="E24"/>
    <s v="Call 2X                                 "/>
    <m/>
    <m/>
    <m/>
    <m/>
    <s v="B958206114000"/>
    <m/>
    <n v="5"/>
    <n v="486.3"/>
  </r>
  <r>
    <x v="2"/>
    <x v="23"/>
    <s v="AVA"/>
    <s v="B50"/>
    <s v="B50 - Spokane Electric"/>
    <s v="OPER"/>
    <x v="0"/>
    <x v="1"/>
    <s v="Labor"/>
    <d v="2020-11-22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45703"/>
    <s v="Jmn Lnsvsmn"/>
    <s v="Kieffer, Brett J"/>
    <s v="E24"/>
    <s v="Call 2X                                 "/>
    <m/>
    <m/>
    <m/>
    <m/>
    <s v="B958206114000"/>
    <m/>
    <n v="7"/>
    <n v="701.4"/>
  </r>
  <r>
    <x v="2"/>
    <x v="23"/>
    <s v="AVA"/>
    <s v="B50"/>
    <s v="B50 - Spokane Electric"/>
    <s v="OPER"/>
    <x v="0"/>
    <x v="0"/>
    <s v="Labor"/>
    <d v="2020-11-0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01"/>
    <s v="Regular                                 "/>
    <m/>
    <m/>
    <m/>
    <m/>
    <s v="B980206203000"/>
    <m/>
    <n v="0.5"/>
    <n v="25.05"/>
  </r>
  <r>
    <x v="2"/>
    <x v="23"/>
    <s v="AVA"/>
    <s v="B50"/>
    <s v="B50 - Spokane Electric"/>
    <s v="OPER"/>
    <x v="0"/>
    <x v="0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6"/>
    <n v="300.60000000000002"/>
  </r>
  <r>
    <x v="2"/>
    <x v="23"/>
    <s v="AVA"/>
    <s v="B50"/>
    <s v="B50 - Spokane Electric"/>
    <s v="OPER"/>
    <x v="0"/>
    <x v="0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9"/>
    <n v="951.9"/>
  </r>
  <r>
    <x v="2"/>
    <x v="23"/>
    <s v="AVA"/>
    <s v="B50"/>
    <s v="B50 - Spokane Electric"/>
    <s v="OPER"/>
    <x v="0"/>
    <x v="0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7"/>
    <s v="Meals - Dinner                          "/>
    <m/>
    <m/>
    <m/>
    <m/>
    <s v="B956206105000"/>
    <m/>
    <n v="1"/>
    <n v="16"/>
  </r>
  <r>
    <x v="2"/>
    <x v="23"/>
    <s v="AVA"/>
    <s v="B50"/>
    <s v="B50 - Spokane Electric"/>
    <s v="OPER"/>
    <x v="0"/>
    <x v="0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6"/>
    <n v="300.60000000000002"/>
  </r>
  <r>
    <x v="2"/>
    <x v="23"/>
    <s v="AVA"/>
    <s v="B50"/>
    <s v="B50 - Spokane Electric"/>
    <s v="OPER"/>
    <x v="0"/>
    <x v="0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01"/>
    <s v="Regular                                 "/>
    <m/>
    <m/>
    <m/>
    <m/>
    <s v="B956206105000"/>
    <m/>
    <n v="4"/>
    <n v="200.4"/>
  </r>
  <r>
    <x v="2"/>
    <x v="23"/>
    <s v="AVA"/>
    <s v="B50"/>
    <s v="B50 - Spokane Electric"/>
    <s v="OPER"/>
    <x v="0"/>
    <x v="0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1"/>
    <n v="50.1"/>
  </r>
  <r>
    <x v="2"/>
    <x v="23"/>
    <s v="AVA"/>
    <s v="B50"/>
    <s v="B50 - Spokane Electric"/>
    <s v="OPER"/>
    <x v="0"/>
    <x v="0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2114000"/>
    <m/>
    <n v="3"/>
    <n v="150.30000000000001"/>
  </r>
  <r>
    <x v="2"/>
    <x v="23"/>
    <s v="AVA"/>
    <s v="B50"/>
    <s v="B50 - Spokane Electric"/>
    <s v="OPER"/>
    <x v="0"/>
    <x v="0"/>
    <s v="Labor"/>
    <d v="2020-11-08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8206114000"/>
    <m/>
    <n v="12"/>
    <n v="601.20000000000005"/>
  </r>
  <r>
    <x v="2"/>
    <x v="23"/>
    <s v="AVA"/>
    <s v="B50"/>
    <s v="B50 - Spokane Electric"/>
    <s v="OPER"/>
    <x v="0"/>
    <x v="0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614"/>
    <s v="Jmn Lnmn"/>
    <s v="Lessig, Dustin S"/>
    <s v="E27"/>
    <s v="Meals - Dinner                          "/>
    <m/>
    <m/>
    <m/>
    <m/>
    <s v="B980206202000"/>
    <m/>
    <n v="1"/>
    <n v="16"/>
  </r>
  <r>
    <x v="2"/>
    <x v="23"/>
    <s v="AVA"/>
    <s v="B50"/>
    <s v="B50 - Spokane Electric"/>
    <s v="OPER"/>
    <x v="0"/>
    <x v="0"/>
    <s v="Labor"/>
    <d v="2020-11-2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33289"/>
    <s v="Jmn Lnsvsmn"/>
    <s v="Hartill, David R"/>
    <s v="E27"/>
    <s v="Meals - Dinner                          "/>
    <m/>
    <m/>
    <m/>
    <m/>
    <s v="B907206105000"/>
    <m/>
    <n v="1"/>
    <n v="16"/>
  </r>
  <r>
    <x v="2"/>
    <x v="23"/>
    <s v="AVA"/>
    <s v="B50"/>
    <s v="B50 - Spokane Electric"/>
    <s v="OPER"/>
    <x v="0"/>
    <x v="0"/>
    <s v="Labor"/>
    <d v="2020-11-2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59500"/>
    <s v="Jmn Lnsvsmn"/>
    <s v="Miller, Douglas H"/>
    <s v="E27"/>
    <s v="Meals - Dinner                          "/>
    <m/>
    <m/>
    <m/>
    <m/>
    <s v="B907206105000"/>
    <m/>
    <n v="1"/>
    <n v="16"/>
  </r>
  <r>
    <x v="2"/>
    <x v="23"/>
    <s v="AVA"/>
    <s v="B50"/>
    <s v="B50 - Spokane Electric"/>
    <s v="OPER"/>
    <x v="0"/>
    <x v="0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0.5"/>
    <n v="25.05"/>
  </r>
  <r>
    <x v="2"/>
    <x v="23"/>
    <s v="AVA"/>
    <s v="B50"/>
    <s v="B50 - Spokane Electric"/>
    <s v="OPER"/>
    <x v="0"/>
    <x v="0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9"/>
    <n v="951.9"/>
  </r>
  <r>
    <x v="2"/>
    <x v="23"/>
    <s v="AVA"/>
    <s v="B50"/>
    <s v="B50 - Spokane Electric"/>
    <s v="OPER"/>
    <x v="0"/>
    <x v="0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6"/>
    <n v="801.6"/>
  </r>
  <r>
    <x v="2"/>
    <x v="23"/>
    <s v="AVA"/>
    <s v="B50"/>
    <s v="B50 - Spokane Electric"/>
    <s v="OPER"/>
    <x v="0"/>
    <x v="0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01"/>
    <s v="Regular                                 "/>
    <m/>
    <m/>
    <m/>
    <m/>
    <s v="B956206105000"/>
    <m/>
    <n v="14"/>
    <n v="701.4"/>
  </r>
  <r>
    <x v="2"/>
    <x v="23"/>
    <s v="AVA"/>
    <s v="B50"/>
    <s v="B50 - Spokane Electric"/>
    <s v="OPER"/>
    <x v="0"/>
    <x v="0"/>
    <s v="Labor"/>
    <d v="2020-11-22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8.5"/>
    <n v="425.85"/>
  </r>
  <r>
    <x v="2"/>
    <x v="23"/>
    <s v="AVA"/>
    <s v="B50"/>
    <s v="B50 - Spokane Electric"/>
    <s v="OPER"/>
    <x v="0"/>
    <x v="0"/>
    <s v="Labor"/>
    <d v="2020-11-22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8206114000"/>
    <m/>
    <n v="2"/>
    <n v="100.2"/>
  </r>
  <r>
    <x v="2"/>
    <x v="23"/>
    <s v="AVA"/>
    <s v="B53"/>
    <s v="B53 - Pullman"/>
    <s v="OPER"/>
    <x v="0"/>
    <x v="1"/>
    <s v="Labor"/>
    <d v="2020-11-0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928"/>
    <s v="Jmn Lnmn"/>
    <s v="Bezdicek, Bryan A"/>
    <s v="E22"/>
    <s v="Alt 2X                                  "/>
    <m/>
    <m/>
    <m/>
    <m/>
    <s v="B933206105000"/>
    <m/>
    <n v="0.5"/>
    <n v="50.1"/>
  </r>
  <r>
    <x v="2"/>
    <x v="23"/>
    <s v="AVA"/>
    <s v="B53"/>
    <s v="B53 - Pullman"/>
    <s v="OPER"/>
    <x v="0"/>
    <x v="1"/>
    <s v="Labor"/>
    <d v="2020-11-2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3"/>
    <n v="331.5"/>
  </r>
  <r>
    <x v="2"/>
    <x v="23"/>
    <s v="AVA"/>
    <s v="B53"/>
    <s v="B53 - Pullman"/>
    <s v="OPER"/>
    <x v="0"/>
    <x v="0"/>
    <s v="Labor"/>
    <d v="2020-11-0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33206105000"/>
    <m/>
    <n v="2"/>
    <n v="110.5"/>
  </r>
  <r>
    <x v="2"/>
    <x v="23"/>
    <s v="AVA"/>
    <s v="B53"/>
    <s v="B53 - Pullman"/>
    <s v="OPER"/>
    <x v="0"/>
    <x v="0"/>
    <s v="Labor"/>
    <d v="2020-11-0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928"/>
    <s v="Jmn Lnmn"/>
    <s v="Bezdicek, Bryan A"/>
    <s v="E20"/>
    <s v="Alt/Dual                                "/>
    <m/>
    <m/>
    <m/>
    <m/>
    <s v="B933206105000"/>
    <m/>
    <n v="2"/>
    <n v="100.2"/>
  </r>
  <r>
    <x v="2"/>
    <x v="23"/>
    <s v="AVA"/>
    <s v="B53"/>
    <s v="B53 - Pullman"/>
    <s v="OPER"/>
    <x v="0"/>
    <x v="0"/>
    <s v="Labor"/>
    <d v="2020-11-0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11"/>
    <n v="607.75"/>
  </r>
  <r>
    <x v="2"/>
    <x v="23"/>
    <s v="AVA"/>
    <s v="B53"/>
    <s v="B53 - Pullman"/>
    <s v="OPER"/>
    <x v="0"/>
    <x v="0"/>
    <s v="Labor"/>
    <d v="2020-11-0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3"/>
    <n v="165.75"/>
  </r>
  <r>
    <x v="2"/>
    <x v="23"/>
    <s v="AVA"/>
    <s v="B53"/>
    <s v="B53 - Pullman"/>
    <s v="OPER"/>
    <x v="0"/>
    <x v="0"/>
    <s v="Labor"/>
    <d v="2020-11-0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1"/>
    <n v="55.25"/>
  </r>
  <r>
    <x v="2"/>
    <x v="23"/>
    <s v="AVA"/>
    <s v="B53"/>
    <s v="B53 - Pullman"/>
    <s v="OPER"/>
    <x v="0"/>
    <x v="0"/>
    <s v="Labor"/>
    <d v="2020-11-2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7"/>
    <s v="Meals - Dinner                          "/>
    <m/>
    <m/>
    <m/>
    <m/>
    <s v="B923206105000"/>
    <m/>
    <n v="1"/>
    <n v="16"/>
  </r>
  <r>
    <x v="2"/>
    <x v="23"/>
    <s v="AVA"/>
    <s v="B53"/>
    <s v="B53 - Pullman"/>
    <s v="OPER"/>
    <x v="0"/>
    <x v="0"/>
    <s v="Labor"/>
    <d v="2020-11-22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61334"/>
    <s v="Jmn Lnsvsmn"/>
    <s v="Morgan, Angelo Eugene"/>
    <s v="E01"/>
    <s v="Regular                                 "/>
    <m/>
    <m/>
    <m/>
    <m/>
    <s v="B923206105000"/>
    <m/>
    <n v="4"/>
    <n v="200.4"/>
  </r>
  <r>
    <x v="2"/>
    <x v="23"/>
    <s v="AVA"/>
    <s v="C51"/>
    <s v="C51 - Elec Distributn Design"/>
    <s v="OPER"/>
    <x v="0"/>
    <x v="6"/>
    <s v="Labor"/>
    <d v="2020-11-0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3"/>
    <n v="180.19"/>
  </r>
  <r>
    <x v="2"/>
    <x v="23"/>
    <s v="AVA"/>
    <s v="C51"/>
    <s v="C51 - Elec Distributn Design"/>
    <s v="OPER"/>
    <x v="0"/>
    <x v="6"/>
    <s v="Labor"/>
    <d v="2020-11-2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7"/>
    <n v="420.45"/>
  </r>
  <r>
    <x v="2"/>
    <x v="23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O06820"/>
    <m/>
    <s v="W/E 9-26"/>
    <m/>
    <n v="72.66"/>
  </r>
  <r>
    <x v="2"/>
    <x v="23"/>
    <s v="AVA"/>
    <s v="D51"/>
    <s v="D51 - Vegetation Management"/>
    <s v="OPER"/>
    <x v="1"/>
    <x v="2"/>
    <s v="Non-Labor"/>
    <d v="2020-10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Veg Management Accrual"/>
    <m/>
    <n v="-275000"/>
  </r>
  <r>
    <x v="2"/>
    <x v="23"/>
    <s v="AVA"/>
    <s v="D51"/>
    <s v="D51 - Vegetation Management"/>
    <s v="OPER"/>
    <x v="1"/>
    <x v="2"/>
    <s v="Non-Labor"/>
    <d v="2020-11-30T00:00:00"/>
    <s v="WA"/>
    <x v="0"/>
    <s v="Miscellaneous Transaction USD"/>
    <s v="NSJ005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Veg Management Accrual"/>
    <m/>
    <n v="470000"/>
  </r>
  <r>
    <x v="2"/>
    <x v="2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1376"/>
    <m/>
    <s v="W/E 10-24"/>
    <m/>
    <n v="626.22"/>
  </r>
  <r>
    <x v="2"/>
    <x v="2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1591"/>
    <m/>
    <s v="W/E 10-31"/>
    <m/>
    <n v="693.53"/>
  </r>
  <r>
    <x v="2"/>
    <x v="2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1947"/>
    <m/>
    <s v="W/E 11-07"/>
    <m/>
    <n v="621.04999999999995"/>
  </r>
  <r>
    <x v="2"/>
    <x v="2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2201"/>
    <m/>
    <s v="WE 11-14"/>
    <m/>
    <n v="1603.72"/>
  </r>
  <r>
    <x v="2"/>
    <x v="2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4O06520"/>
    <m/>
    <s v="W/E 9-26"/>
    <m/>
    <n v="649.96"/>
  </r>
  <r>
    <x v="2"/>
    <x v="2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4O06620"/>
    <m/>
    <s v="W/E 9-26"/>
    <m/>
    <n v="646.96"/>
  </r>
  <r>
    <x v="2"/>
    <x v="2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H70120"/>
    <m/>
    <s v="W/E 10-17"/>
    <m/>
    <n v="881.1"/>
  </r>
  <r>
    <x v="2"/>
    <x v="2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H70220"/>
    <m/>
    <s v="W/E 10-17"/>
    <m/>
    <n v="646.96"/>
  </r>
  <r>
    <x v="2"/>
    <x v="2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V16720"/>
    <m/>
    <s v="WE 10-24"/>
    <m/>
    <n v="646.96"/>
  </r>
  <r>
    <x v="2"/>
    <x v="2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V16820"/>
    <m/>
    <s v="WE 10-24"/>
    <m/>
    <n v="646.96"/>
  </r>
  <r>
    <x v="2"/>
    <x v="2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7L29320"/>
    <m/>
    <s v="WE 10-31"/>
    <m/>
    <n v="646.96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1383"/>
    <m/>
    <s v="W/E 10-24"/>
    <m/>
    <n v="1827.93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1600"/>
    <m/>
    <s v="W/E 10-31"/>
    <m/>
    <n v="1827.93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1955"/>
    <m/>
    <s v="WE 11-7"/>
    <m/>
    <n v="1827.93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4O05720"/>
    <m/>
    <s v="W/E 9-26"/>
    <m/>
    <n v="6394.37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6H69220"/>
    <m/>
    <s v="W/E 10-17"/>
    <m/>
    <n v="5569.2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6V15820"/>
    <m/>
    <s v="WE 10-24"/>
    <m/>
    <n v="986.21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6H69220"/>
    <m/>
    <s v="W/E 10-17"/>
    <m/>
    <n v="580.12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6H69220"/>
    <m/>
    <s v="W/E 10-17"/>
    <m/>
    <n v="464.1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1383"/>
    <m/>
    <s v="W/E 10-24"/>
    <m/>
    <n v="2718.46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1600"/>
    <m/>
    <s v="W/E 10-31"/>
    <m/>
    <n v="3046.55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1955"/>
    <m/>
    <s v="WE 11-7"/>
    <m/>
    <n v="1827.93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61963"/>
    <m/>
    <s v="WE 11-7"/>
    <m/>
    <n v="281.22000000000003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7L29720"/>
    <m/>
    <s v="WE 10-31"/>
    <m/>
    <n v="798.21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2551"/>
    <s v="ASPLUNDH TREE EXPERT LLC"/>
    <m/>
    <s v="76V15820"/>
    <m/>
    <s v="WE 10-24"/>
    <m/>
    <n v="928.2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1600"/>
    <m/>
    <s v="W/E 10-31"/>
    <m/>
    <n v="1265.48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7L28620"/>
    <m/>
    <s v="WE 10-31"/>
    <m/>
    <n v="4240.4799999999996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1610"/>
    <m/>
    <s v="W/E 10-31"/>
    <m/>
    <n v="468.7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6V16020"/>
    <m/>
    <s v="WE 10-24"/>
    <m/>
    <n v="3101.49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6V16120"/>
    <m/>
    <s v="WE 10-24"/>
    <m/>
    <n v="7890.12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1383"/>
    <m/>
    <s v="W/E 10-24"/>
    <m/>
    <n v="3749.6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1600"/>
    <m/>
    <s v="W/E 10-31"/>
    <m/>
    <n v="4454.4799999999996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1955"/>
    <m/>
    <s v="WE 11-7"/>
    <m/>
    <n v="3868.8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6V16220"/>
    <m/>
    <s v="WE 10-24"/>
    <m/>
    <n v="160.85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1390"/>
    <m/>
    <s v="W/E 10-24"/>
    <m/>
    <n v="2142.48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1610"/>
    <m/>
    <s v="W/E 10-31"/>
    <m/>
    <n v="468.7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1963"/>
    <m/>
    <s v="WE 11-7"/>
    <m/>
    <n v="46.87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4O06020"/>
    <m/>
    <s v="W/E 9-26"/>
    <m/>
    <n v="7004.51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6H69620"/>
    <m/>
    <s v="W/E 10-17"/>
    <m/>
    <n v="6925.72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6V16220"/>
    <m/>
    <s v="WE 10-24"/>
    <m/>
    <n v="7402.44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7L28720"/>
    <m/>
    <s v="WE 10-31"/>
    <m/>
    <n v="9286.7999999999993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6H69620"/>
    <m/>
    <s v="W/E 10-17"/>
    <m/>
    <n v="939.08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6V16220"/>
    <m/>
    <s v="WE 10-24"/>
    <m/>
    <n v="338.38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76H69620"/>
    <m/>
    <s v="W/E 10-17"/>
    <m/>
    <n v="1526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61955"/>
    <m/>
    <s v="WE 11-7"/>
    <m/>
    <n v="1452.97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4O05920"/>
    <m/>
    <s v="W/E 9-26"/>
    <m/>
    <n v="2627.94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4Q60220"/>
    <m/>
    <s v="W/E 9-26"/>
    <m/>
    <n v="4586.43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6V17420-REVISED"/>
    <m/>
    <s v="WE 10-24"/>
    <m/>
    <n v="1431.48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7L28520"/>
    <m/>
    <s v="WE 10-31"/>
    <m/>
    <n v="2308.15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74O05920"/>
    <m/>
    <s v="W/E 9-26"/>
    <m/>
    <n v="1056.1199999999999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2551"/>
    <s v="ASPLUNDH TREE EXPERT LLC"/>
    <m/>
    <s v="74O05920"/>
    <m/>
    <s v="W/E 9-26"/>
    <m/>
    <n v="649.91999999999996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4O06320"/>
    <m/>
    <s v="W/E 9-26"/>
    <m/>
    <n v="5061.8100000000004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4O06920"/>
    <m/>
    <s v="W/E 9-26"/>
    <m/>
    <n v="4760.8500000000004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6H69220"/>
    <m/>
    <s v="W/E 10-17"/>
    <m/>
    <n v="936.77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6H69920"/>
    <m/>
    <s v="W/E 10-17"/>
    <m/>
    <n v="4464.2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6H70520"/>
    <m/>
    <s v="W/E 10-17"/>
    <m/>
    <n v="1302.6400000000001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6V16520"/>
    <m/>
    <s v="WE 10-24"/>
    <m/>
    <n v="3958.15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6V17220"/>
    <m/>
    <s v="WE 10-24"/>
    <m/>
    <n v="3264.32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7L29020"/>
    <m/>
    <s v="WE 10-31"/>
    <m/>
    <n v="3925.3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7L29720"/>
    <m/>
    <s v="WE 10-31"/>
    <m/>
    <n v="4831.0200000000004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s v="76V16520"/>
    <m/>
    <s v="WE 10-24"/>
    <m/>
    <n v="496.98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s v="76V17220"/>
    <m/>
    <s v="WE 10-24"/>
    <m/>
    <n v="684.18"/>
  </r>
  <r>
    <x v="2"/>
    <x v="2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s v="77L29020"/>
    <m/>
    <s v="WE 10-31"/>
    <m/>
    <n v="579.8099999999999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61955"/>
    <m/>
    <s v="WE 11-7"/>
    <m/>
    <n v="1546.71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76H69420"/>
    <m/>
    <s v="W/E 10-17"/>
    <m/>
    <n v="2685.9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76H69520"/>
    <m/>
    <s v="W/E 10-17"/>
    <m/>
    <n v="2663.4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76H70720"/>
    <m/>
    <s v="W/E 10-17"/>
    <m/>
    <n v="665.7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61390"/>
    <m/>
    <s v="W/E 10-24"/>
    <m/>
    <n v="187.48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61963"/>
    <m/>
    <s v="WE 11-7"/>
    <m/>
    <n v="374.9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8"/>
    <x v="8"/>
    <s v="593000"/>
    <m/>
    <m/>
    <m/>
    <m/>
    <m/>
    <m/>
    <m/>
    <m/>
    <m/>
    <s v="2551"/>
    <s v="ASPLUNDH TREE EXPERT LLC"/>
    <m/>
    <s v="76H69520"/>
    <m/>
    <s v="W/E 10-17"/>
    <m/>
    <n v="473.54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4O07220"/>
    <m/>
    <s v="WE 10-24"/>
    <m/>
    <n v="3391.44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5R54620"/>
    <m/>
    <s v="W/E 10-10"/>
    <m/>
    <n v="1574.4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7L29620"/>
    <m/>
    <s v="WE 10-31"/>
    <m/>
    <n v="165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4O07220"/>
    <m/>
    <s v="WE 10-24"/>
    <m/>
    <n v="1101.9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7L28520"/>
    <m/>
    <s v="WE 10-31"/>
    <m/>
    <n v="3075.7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7L29620"/>
    <m/>
    <s v="WE 10-31"/>
    <m/>
    <n v="610.4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76V15920"/>
    <m/>
    <s v="WE 10-24"/>
    <m/>
    <n v="1971.1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2590"/>
    <m/>
    <s v="WAIKIKI FLAGGING"/>
    <m/>
    <n v="801.1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P32020"/>
    <m/>
    <s v="W/E 9-12"/>
    <m/>
    <n v="366.6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O05420"/>
    <m/>
    <s v="W/E 9-26"/>
    <m/>
    <n v="6094.1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O06120"/>
    <m/>
    <s v="W/E 9-26"/>
    <m/>
    <n v="1338.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O06520"/>
    <m/>
    <s v="W/E 9-26"/>
    <m/>
    <n v="1293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O06620"/>
    <m/>
    <s v="W/E 9-26"/>
    <m/>
    <n v="1293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O06820"/>
    <m/>
    <s v="W/E 9-26"/>
    <m/>
    <n v="4837.91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O07020"/>
    <m/>
    <s v="W/E 9-26"/>
    <m/>
    <n v="1384.27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R54520"/>
    <m/>
    <s v="W/E 10-10"/>
    <m/>
    <n v="1738.38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H68920"/>
    <m/>
    <s v="W/E 10-17"/>
    <m/>
    <n v="2851.3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H69720"/>
    <m/>
    <s v="W/E 10-17"/>
    <m/>
    <n v="3719.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H70120"/>
    <m/>
    <s v="W/E 10-17"/>
    <m/>
    <n v="1762.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H70220"/>
    <m/>
    <s v="W/E 10-17"/>
    <m/>
    <n v="1293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H70420"/>
    <m/>
    <s v="W/E 10-17"/>
    <m/>
    <n v="6625.5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H70620"/>
    <m/>
    <s v="W/E 10-17"/>
    <m/>
    <n v="4616.7700000000004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V15420"/>
    <m/>
    <s v="WE 10-24"/>
    <m/>
    <n v="5376.01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V16320"/>
    <m/>
    <s v="WE 10-24"/>
    <m/>
    <n v="1509.7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V16720"/>
    <m/>
    <s v="WE 10-24"/>
    <m/>
    <n v="1293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V16820"/>
    <m/>
    <s v="WE 10-24"/>
    <m/>
    <n v="1293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V17120"/>
    <m/>
    <s v="WE 10-24"/>
    <m/>
    <n v="12967.8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V17320"/>
    <m/>
    <s v="WE 10-24"/>
    <m/>
    <n v="5774.74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L28120"/>
    <m/>
    <s v="WE 10-31"/>
    <m/>
    <n v="7881.09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L29320"/>
    <m/>
    <s v="WE 10-31"/>
    <m/>
    <n v="1293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L29520"/>
    <m/>
    <s v="WE 10-31"/>
    <m/>
    <n v="10413.98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1390"/>
    <m/>
    <s v="W/E 10-24"/>
    <m/>
    <n v="2577.8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1610"/>
    <m/>
    <s v="W/E 10-31"/>
    <m/>
    <n v="890.53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1963"/>
    <m/>
    <s v="WE 11-7"/>
    <m/>
    <n v="1552.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O05520"/>
    <m/>
    <s v="W/E 9-26"/>
    <m/>
    <n v="712.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O05620"/>
    <m/>
    <s v="W/E 9-26"/>
    <m/>
    <n v="1179.6400000000001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O06520"/>
    <m/>
    <s v="W/E 9-26"/>
    <m/>
    <n v="1290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O06620"/>
    <m/>
    <s v="W/E 9-26"/>
    <m/>
    <n v="1293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H68820"/>
    <m/>
    <s v="W/E 10-17"/>
    <m/>
    <n v="4176.899999999999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H69020"/>
    <m/>
    <s v="W/E 10-17"/>
    <m/>
    <n v="112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H69720"/>
    <m/>
    <s v="W/E 10-17"/>
    <m/>
    <n v="1830.9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H70120"/>
    <m/>
    <s v="W/E 10-17"/>
    <m/>
    <n v="1762.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H70220"/>
    <m/>
    <s v="W/E 10-17"/>
    <m/>
    <n v="1293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V15620"/>
    <m/>
    <s v="WE 10-24"/>
    <m/>
    <n v="3174.23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V16720"/>
    <m/>
    <s v="WE 10-24"/>
    <m/>
    <n v="1277.1199999999999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V16820"/>
    <m/>
    <s v="WE 10-24"/>
    <m/>
    <n v="1293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L28020"/>
    <m/>
    <s v="WE 10-31"/>
    <m/>
    <n v="8121.7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L28220"/>
    <m/>
    <s v="WE 10-31"/>
    <m/>
    <n v="5104.1000000000004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L28320"/>
    <m/>
    <s v="WE 10-31"/>
    <m/>
    <n v="2488.31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L28820"/>
    <m/>
    <s v="WE 10-31"/>
    <m/>
    <n v="5607.31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L28920"/>
    <m/>
    <s v="WE 10-31"/>
    <m/>
    <n v="5873.04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L29320"/>
    <m/>
    <s v="WE 10-31"/>
    <m/>
    <n v="1293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4O05520"/>
    <m/>
    <s v="W/E 9-26"/>
    <m/>
    <n v="2967.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4O05620"/>
    <m/>
    <s v="W/E 9-26"/>
    <m/>
    <n v="1648.7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6V15520"/>
    <m/>
    <s v="WE 10-24"/>
    <m/>
    <n v="2374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6V15620"/>
    <m/>
    <s v="WE 10-24"/>
    <m/>
    <n v="945.8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6V16320"/>
    <m/>
    <s v="WE 10-24"/>
    <m/>
    <n v="3369.8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L28020"/>
    <m/>
    <s v="WE 10-31"/>
    <m/>
    <n v="464.1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L28220"/>
    <m/>
    <s v="WE 10-31"/>
    <m/>
    <n v="1305.7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L28320"/>
    <m/>
    <s v="WE 10-31"/>
    <m/>
    <n v="1087.8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L28820"/>
    <m/>
    <s v="WE 10-31"/>
    <m/>
    <n v="686.61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L28920"/>
    <m/>
    <s v="WE 10-31"/>
    <m/>
    <n v="2691.81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117"/>
    <s v="ARBOR DAY FOUNDATION"/>
    <m/>
    <s v="SSI26709481"/>
    <m/>
    <s v="FALL 2020"/>
    <m/>
    <n v="5000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266267-0"/>
    <m/>
    <s v="5511 E 14TH"/>
    <m/>
    <n v="31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266267-0"/>
    <m/>
    <s v="SALES TAX"/>
    <m/>
    <n v="28.04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7563"/>
    <s v="NORTHWEST TRAFFIC CONTROL LLC"/>
    <m/>
    <s v="2729"/>
    <m/>
    <s v="LIB LAKE"/>
    <m/>
    <n v="341.24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7563"/>
    <s v="NORTHWEST TRAFFIC CONTROL LLC"/>
    <m/>
    <s v="2771"/>
    <m/>
    <s v="LIB LAKE"/>
    <m/>
    <n v="474.9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4O05520"/>
    <m/>
    <s v="W/E 9-26"/>
    <m/>
    <n v="3204.9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4O05620"/>
    <m/>
    <s v="W/E 9-26"/>
    <m/>
    <n v="2363.4299999999998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6H68820"/>
    <m/>
    <s v="W/E 10-17"/>
    <m/>
    <n v="1483.93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6V15620"/>
    <m/>
    <s v="WE 10-24"/>
    <m/>
    <n v="4431.6400000000003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6V15720"/>
    <m/>
    <s v="WE 10-24"/>
    <m/>
    <n v="2063.6999999999998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7L28120"/>
    <m/>
    <s v="WE 10-31"/>
    <m/>
    <n v="1588.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1955"/>
    <m/>
    <s v="WE 11-7"/>
    <m/>
    <n v="2202.89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1R92620A"/>
    <m/>
    <s v="8-22"/>
    <m/>
    <n v="10725.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3X16520"/>
    <m/>
    <s v="W/E 9-19"/>
    <m/>
    <n v="-14872.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4O06420"/>
    <m/>
    <s v="W/E 9-26"/>
    <m/>
    <n v="10466.2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4O06720"/>
    <m/>
    <s v="W/E 9-26"/>
    <m/>
    <n v="8821.33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6H69320"/>
    <m/>
    <s v="W/E 10-17"/>
    <m/>
    <n v="606.28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6H70020"/>
    <m/>
    <s v="W/E 10-17"/>
    <m/>
    <n v="4101.79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6H70320"/>
    <m/>
    <s v="W/E 10-17"/>
    <m/>
    <n v="5210.08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6V15920"/>
    <m/>
    <s v="WE 10-24"/>
    <m/>
    <n v="405.1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6V16620"/>
    <m/>
    <s v="WE 10-24"/>
    <m/>
    <n v="3923.58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6V16920"/>
    <m/>
    <s v="WE 10-24"/>
    <m/>
    <n v="2869.6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7L29120"/>
    <m/>
    <s v="WE 10-31"/>
    <m/>
    <n v="3339.7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7L29420"/>
    <m/>
    <s v="WE 10-31"/>
    <m/>
    <n v="5689.33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06669"/>
    <s v="BARTLETT TREE EXPERTS"/>
    <m/>
    <s v="39250360-0"/>
    <m/>
    <s v="BURNT VALLEY RD"/>
    <m/>
    <n v="1470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06669"/>
    <s v="BARTLETT TREE EXPERTS"/>
    <m/>
    <s v="39250360-0"/>
    <m/>
    <s v="SALES TAX"/>
    <m/>
    <n v="119.07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1610"/>
    <m/>
    <s v="W/E 10-31"/>
    <m/>
    <n v="1203.5899999999999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1963"/>
    <m/>
    <s v="WE 11-7"/>
    <m/>
    <n v="562.4400000000000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6H69320"/>
    <m/>
    <s v="W/E 10-17"/>
    <m/>
    <n v="1264.5999999999999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6H70320"/>
    <m/>
    <s v="W/E 10-17"/>
    <m/>
    <n v="712.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6V15920"/>
    <m/>
    <s v="WE 10-24"/>
    <m/>
    <n v="4322.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7L28420"/>
    <m/>
    <s v="WE 10-31"/>
    <m/>
    <n v="4968.4399999999996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8"/>
    <x v="8"/>
    <s v="593000"/>
    <m/>
    <m/>
    <m/>
    <m/>
    <m/>
    <m/>
    <m/>
    <m/>
    <m/>
    <s v="2551"/>
    <s v="ASPLUNDH TREE EXPERT LLC"/>
    <m/>
    <s v="76V15920"/>
    <m/>
    <s v="WE 10-24"/>
    <m/>
    <n v="116.0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13522"/>
    <s v="CN UTILITY CONSULTING INC"/>
    <m/>
    <s v="61383"/>
    <m/>
    <s v="W/E 10-24"/>
    <m/>
    <n v="562.44000000000005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13522"/>
    <s v="CN UTILITY CONSULTING INC"/>
    <m/>
    <s v="61600"/>
    <m/>
    <s v="W/E 10-31"/>
    <m/>
    <n v="2343.5100000000002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13522"/>
    <s v="CN UTILITY CONSULTING INC"/>
    <m/>
    <s v="61610"/>
    <m/>
    <s v="W/E 10-31"/>
    <m/>
    <n v="468.7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2551"/>
    <s v="ASPLUNDH TREE EXPERT LLC"/>
    <m/>
    <s v="76V15520"/>
    <m/>
    <s v="WE 10-24"/>
    <m/>
    <n v="474.8"/>
  </r>
  <r>
    <x v="2"/>
    <x v="2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9"/>
    <x v="7"/>
    <s v="593000"/>
    <m/>
    <m/>
    <m/>
    <m/>
    <m/>
    <m/>
    <m/>
    <m/>
    <m/>
    <s v="2551"/>
    <s v="ASPLUNDH TREE EXPERT LLC"/>
    <m/>
    <s v="77L28320"/>
    <m/>
    <s v="WE 10-31"/>
    <m/>
    <n v="1131.05"/>
  </r>
  <r>
    <x v="2"/>
    <x v="23"/>
    <s v="AVA"/>
    <s v="D51"/>
    <s v="D51 - Vegetation Management"/>
    <s v="OPER"/>
    <x v="0"/>
    <x v="6"/>
    <s v="Labor"/>
    <d v="2020-11-0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2"/>
    <x v="23"/>
    <s v="AVA"/>
    <s v="D51"/>
    <s v="D51 - Vegetation Management"/>
    <s v="OPER"/>
    <x v="0"/>
    <x v="6"/>
    <s v="Labor"/>
    <d v="2020-11-0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64"/>
    <n v="2872.8"/>
  </r>
  <r>
    <x v="2"/>
    <x v="23"/>
    <s v="AVA"/>
    <s v="D51"/>
    <s v="D51 - Vegetation Management"/>
    <s v="OPER"/>
    <x v="0"/>
    <x v="6"/>
    <s v="Labor"/>
    <d v="2020-11-0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60"/>
  </r>
  <r>
    <x v="2"/>
    <x v="23"/>
    <s v="AVA"/>
    <s v="D51"/>
    <s v="D51 - Vegetation Management"/>
    <s v="OPER"/>
    <x v="0"/>
    <x v="6"/>
    <s v="Labor"/>
    <d v="2020-11-2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5"/>
    <n v="2025.19"/>
  </r>
  <r>
    <x v="2"/>
    <x v="23"/>
    <s v="AVA"/>
    <s v="D51"/>
    <s v="D51 - Vegetation Management"/>
    <s v="OPER"/>
    <x v="0"/>
    <x v="6"/>
    <s v="Labor"/>
    <d v="2020-11-2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68"/>
    <n v="3052.35"/>
  </r>
  <r>
    <x v="2"/>
    <x v="23"/>
    <s v="AVA"/>
    <s v="D51"/>
    <s v="D51 - Vegetation Management"/>
    <s v="OPER"/>
    <x v="0"/>
    <x v="6"/>
    <s v="Labor"/>
    <d v="2020-11-2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60"/>
  </r>
  <r>
    <x v="2"/>
    <x v="23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7276439-CC"/>
    <m/>
    <s v="BENJAMIN KAPPEN-PACIFIC NW ISA"/>
    <m/>
    <n v="170.5"/>
  </r>
  <r>
    <x v="2"/>
    <x v="23"/>
    <s v="AVA"/>
    <s v="D51"/>
    <s v="D51 - Vegetation Management"/>
    <s v="OPER"/>
    <x v="3"/>
    <x v="22"/>
    <s v="Non-Labor"/>
    <d v="2020-11-30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556412/202011"/>
    <m/>
    <n v="6.53"/>
  </r>
  <r>
    <x v="2"/>
    <x v="23"/>
    <s v="AVA"/>
    <s v="D53"/>
    <s v="D53 - Clarkston"/>
    <s v="OPER"/>
    <x v="2"/>
    <x v="4"/>
    <s v="Non-Labor"/>
    <m/>
    <s v="WA"/>
    <x v="0"/>
    <s v="Purchase Invoices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s v="6608"/>
    <s v="ERNIES STEAKHOUSE"/>
    <m/>
    <s v="188758"/>
    <s v="B922206105000"/>
    <s v="CALL OUT MEAL HAUGER"/>
    <m/>
    <n v="16"/>
  </r>
  <r>
    <x v="2"/>
    <x v="23"/>
    <s v="AVA"/>
    <s v="D53"/>
    <s v="D53 - Clarkston"/>
    <s v="OPER"/>
    <x v="2"/>
    <x v="4"/>
    <s v="Non-Labor"/>
    <m/>
    <s v="WA"/>
    <x v="0"/>
    <s v="Purchase Invoices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s v="6608"/>
    <s v="ERNIES STEAKHOUSE"/>
    <m/>
    <s v="188758"/>
    <s v="B922206105000"/>
    <s v="SALES TAX"/>
    <m/>
    <n v="0.72"/>
  </r>
  <r>
    <x v="2"/>
    <x v="23"/>
    <s v="AVA"/>
    <s v="D53"/>
    <s v="D53 - Clarkston"/>
    <s v="OPER"/>
    <x v="0"/>
    <x v="1"/>
    <s v="Labor"/>
    <d v="2020-11-0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924"/>
    <s v="Jmn Lnsvsmn"/>
    <s v="Ball, Christopher Bryan"/>
    <s v="E24"/>
    <s v="Call 2X                                 "/>
    <m/>
    <m/>
    <m/>
    <m/>
    <s v="B980206202000"/>
    <m/>
    <n v="0.5"/>
    <n v="50.1"/>
  </r>
  <r>
    <x v="2"/>
    <x v="23"/>
    <s v="AVA"/>
    <s v="D53"/>
    <s v="D53 - Clarkston"/>
    <s v="OPER"/>
    <x v="0"/>
    <x v="1"/>
    <s v="Labor"/>
    <d v="2020-11-0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2693"/>
    <s v="Jmn Lnmn"/>
    <s v="Hauger, Jason W"/>
    <s v="E44"/>
    <s v="Call 2X Alt  Dual                       "/>
    <m/>
    <m/>
    <m/>
    <m/>
    <s v="B910206105000"/>
    <m/>
    <n v="3"/>
    <n v="333"/>
  </r>
  <r>
    <x v="2"/>
    <x v="23"/>
    <s v="AVA"/>
    <s v="D53"/>
    <s v="D53 - Clarkston"/>
    <s v="OPER"/>
    <x v="0"/>
    <x v="1"/>
    <s v="Labor"/>
    <d v="2020-11-0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3924"/>
    <s v="Jmn Lnsvsmn"/>
    <s v="Ball, Christopher Bryan"/>
    <s v="E24"/>
    <s v="Call 2X                                 "/>
    <m/>
    <m/>
    <m/>
    <m/>
    <s v="B910206105000"/>
    <m/>
    <n v="3"/>
    <n v="300.60000000000002"/>
  </r>
  <r>
    <x v="2"/>
    <x v="23"/>
    <s v="AVA"/>
    <s v="D53"/>
    <s v="D53 - Clarkston"/>
    <s v="OPER"/>
    <x v="0"/>
    <x v="1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6000"/>
    <x v="16"/>
    <s v="566000"/>
    <m/>
    <m/>
    <m/>
    <m/>
    <s v="02702"/>
    <s v="Jmn Lnmn"/>
    <s v="Slagg, Dustin Deon"/>
    <s v="E05"/>
    <s v="Overtime 2X                             "/>
    <m/>
    <m/>
    <m/>
    <m/>
    <m/>
    <m/>
    <n v="10"/>
    <n v="972.6"/>
  </r>
  <r>
    <x v="2"/>
    <x v="23"/>
    <s v="AVA"/>
    <s v="D53"/>
    <s v="D53 - Clarkston"/>
    <s v="OPER"/>
    <x v="0"/>
    <x v="0"/>
    <s v="Labor"/>
    <d v="2020-11-0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924"/>
    <s v="Jmn Lnsvsmn"/>
    <s v="Ball, Christopher Bryan"/>
    <s v="E01"/>
    <s v="Regular                                 "/>
    <m/>
    <m/>
    <m/>
    <m/>
    <s v="B980206202000"/>
    <m/>
    <n v="1"/>
    <n v="50.1"/>
  </r>
  <r>
    <x v="2"/>
    <x v="23"/>
    <s v="AVA"/>
    <s v="D53"/>
    <s v="D53 - Clarkston"/>
    <s v="OPER"/>
    <x v="0"/>
    <x v="0"/>
    <s v="Labor"/>
    <d v="2020-11-08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01"/>
    <s v="Regular                                 "/>
    <m/>
    <m/>
    <m/>
    <m/>
    <s v="B932206105000"/>
    <m/>
    <n v="2"/>
    <n v="100.2"/>
  </r>
  <r>
    <x v="2"/>
    <x v="23"/>
    <s v="AVA"/>
    <s v="D53"/>
    <s v="D53 - Clarkston"/>
    <s v="OPER"/>
    <x v="0"/>
    <x v="0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6000"/>
    <x v="16"/>
    <s v="566000"/>
    <m/>
    <m/>
    <m/>
    <m/>
    <s v="02702"/>
    <s v="Jmn Lnmn"/>
    <s v="Slagg, Dustin Deon"/>
    <s v="E27"/>
    <s v="Meals - Dinner                          "/>
    <m/>
    <m/>
    <m/>
    <m/>
    <m/>
    <m/>
    <n v="1"/>
    <n v="16"/>
  </r>
  <r>
    <x v="2"/>
    <x v="23"/>
    <s v="AVA"/>
    <s v="G50"/>
    <s v="G50 - Colville"/>
    <s v="OPER"/>
    <x v="0"/>
    <x v="1"/>
    <s v="Labor"/>
    <d v="2020-11-22T00:00:00"/>
    <s v="WA"/>
    <x v="0"/>
    <s v="Labor Cost USD"/>
    <m/>
    <m/>
    <m/>
    <m/>
    <x v="0"/>
    <x v="0"/>
    <s v="Distr Tree Maintenance -960"/>
    <s v="96002061"/>
    <s v="DIS-Maintenance"/>
    <s v="594030"/>
    <x v="38"/>
    <s v="594000"/>
    <m/>
    <m/>
    <m/>
    <m/>
    <s v="02443"/>
    <s v="Asst Mgr Construction II"/>
    <s v="Findley, Patrick L"/>
    <s v="E44"/>
    <s v="Call 2X Alt  Dual                       "/>
    <m/>
    <m/>
    <m/>
    <m/>
    <s v="B960206108000"/>
    <m/>
    <n v="3.5"/>
    <n v="350.7"/>
  </r>
  <r>
    <x v="2"/>
    <x v="23"/>
    <s v="AVA"/>
    <s v="G50"/>
    <s v="G50 - Colville"/>
    <s v="OPER"/>
    <x v="0"/>
    <x v="1"/>
    <s v="Labor"/>
    <d v="2020-11-22T00:00:00"/>
    <s v="WA"/>
    <x v="0"/>
    <s v="Labor Cost USD"/>
    <m/>
    <m/>
    <m/>
    <m/>
    <x v="0"/>
    <x v="0"/>
    <s v="Distr Tree Maintenance -960"/>
    <s v="96002061"/>
    <s v="DIS-Maintenance"/>
    <s v="594030"/>
    <x v="38"/>
    <s v="594000"/>
    <m/>
    <m/>
    <m/>
    <m/>
    <s v="04038"/>
    <s v="Jmn Lnmn"/>
    <s v="Culler, Matthew C"/>
    <s v="E24"/>
    <s v="Call 2X                                 "/>
    <m/>
    <m/>
    <m/>
    <m/>
    <s v="B960206108000"/>
    <m/>
    <n v="3.5"/>
    <n v="340.41"/>
  </r>
  <r>
    <x v="2"/>
    <x v="23"/>
    <s v="AVA"/>
    <s v="G50"/>
    <s v="G50 - Colville"/>
    <s v="OPER"/>
    <x v="0"/>
    <x v="0"/>
    <s v="Labor"/>
    <d v="2020-11-08T00:00:00"/>
    <s v="WA"/>
    <x v="0"/>
    <s v="Labor Cost USD"/>
    <m/>
    <m/>
    <m/>
    <m/>
    <x v="0"/>
    <x v="0"/>
    <s v="Distr Tree Maintenance -960"/>
    <s v="96002061"/>
    <s v="DIS-Maintenance"/>
    <s v="593010"/>
    <x v="3"/>
    <s v="593000"/>
    <m/>
    <m/>
    <m/>
    <m/>
    <s v="69366"/>
    <s v="Loc Rep Elec"/>
    <s v="Poling, Clinton L"/>
    <s v="E01"/>
    <s v="Regular                                 "/>
    <m/>
    <m/>
    <m/>
    <m/>
    <s v="B960206104000"/>
    <m/>
    <n v="2"/>
    <n v="110.5"/>
  </r>
  <r>
    <x v="2"/>
    <x v="23"/>
    <s v="AVA"/>
    <s v="G50"/>
    <s v="G50 - Colville"/>
    <s v="OPER"/>
    <x v="0"/>
    <x v="0"/>
    <s v="Labor"/>
    <d v="2020-11-22T00:00:00"/>
    <s v="WA"/>
    <x v="0"/>
    <s v="Labor Cost USD"/>
    <m/>
    <m/>
    <m/>
    <m/>
    <x v="0"/>
    <x v="0"/>
    <s v="Distr Tree Maintenance -960"/>
    <s v="96002061"/>
    <s v="DIS-Maintenance"/>
    <s v="594030"/>
    <x v="38"/>
    <s v="594000"/>
    <m/>
    <m/>
    <m/>
    <m/>
    <s v="04038"/>
    <s v="Jmn Lnmn"/>
    <s v="Culler, Matthew C"/>
    <s v="E27"/>
    <s v="Meals - Dinner                          "/>
    <m/>
    <m/>
    <m/>
    <m/>
    <s v="B960206108000"/>
    <m/>
    <n v="1"/>
    <n v="16"/>
  </r>
  <r>
    <x v="2"/>
    <x v="23"/>
    <s v="AVA"/>
    <s v="H50"/>
    <s v="H50 - Othello"/>
    <s v="OPER"/>
    <x v="0"/>
    <x v="1"/>
    <s v="Labor"/>
    <d v="2020-11-0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84"/>
    <s v="Alt 2x Ext Trouble                      "/>
    <m/>
    <m/>
    <m/>
    <m/>
    <s v="B980206203000"/>
    <m/>
    <n v="0.5"/>
    <n v="50.1"/>
  </r>
  <r>
    <x v="2"/>
    <x v="23"/>
    <s v="AVA"/>
    <s v="H50"/>
    <s v="H50 - Othello"/>
    <s v="OPER"/>
    <x v="0"/>
    <x v="1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84"/>
    <s v="Alt 2x Ext Trouble                      "/>
    <m/>
    <m/>
    <m/>
    <m/>
    <s v="B980206201000"/>
    <m/>
    <n v="1.5"/>
    <n v="150.30000000000001"/>
  </r>
  <r>
    <x v="2"/>
    <x v="23"/>
    <s v="AVA"/>
    <s v="H50"/>
    <s v="H50 - Othello"/>
    <s v="OPER"/>
    <x v="0"/>
    <x v="1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696"/>
    <s v="Hd Grndmn"/>
    <s v="Flores, Ruben"/>
    <s v="E77"/>
    <s v="OT 2x Ext Trouble                       "/>
    <m/>
    <m/>
    <m/>
    <m/>
    <s v="B980206202000"/>
    <m/>
    <n v="2"/>
    <n v="159.36000000000001"/>
  </r>
  <r>
    <x v="2"/>
    <x v="23"/>
    <s v="AVA"/>
    <s v="H50"/>
    <s v="H50 - Othello"/>
    <s v="OPER"/>
    <x v="0"/>
    <x v="1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77"/>
    <s v="OT 2x Ext Trouble                       "/>
    <m/>
    <m/>
    <m/>
    <m/>
    <s v="B980206202000"/>
    <m/>
    <n v="2"/>
    <n v="204.04"/>
  </r>
  <r>
    <x v="2"/>
    <x v="23"/>
    <s v="AVA"/>
    <s v="H50"/>
    <s v="H50 - Othello"/>
    <s v="OPER"/>
    <x v="0"/>
    <x v="0"/>
    <s v="Labor"/>
    <d v="2020-11-0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0"/>
    <s v="Alt/Dual                                "/>
    <m/>
    <m/>
    <m/>
    <m/>
    <s v="B980206203000"/>
    <m/>
    <n v="32"/>
    <n v="1603.2"/>
  </r>
  <r>
    <x v="2"/>
    <x v="23"/>
    <s v="AVA"/>
    <s v="H50"/>
    <s v="H50 - Othello"/>
    <s v="OPER"/>
    <x v="0"/>
    <x v="0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1"/>
    <n v="50.1"/>
  </r>
  <r>
    <x v="2"/>
    <x v="23"/>
    <s v="AVA"/>
    <s v="H50"/>
    <s v="H50 - Othello"/>
    <s v="OPER"/>
    <x v="0"/>
    <x v="0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696"/>
    <s v="Hd Grndmn"/>
    <s v="Flores, Ruben"/>
    <s v="E01"/>
    <s v="Regular                                 "/>
    <m/>
    <m/>
    <m/>
    <m/>
    <s v="B980206202000"/>
    <m/>
    <n v="2"/>
    <n v="79.680000000000007"/>
  </r>
  <r>
    <x v="2"/>
    <x v="23"/>
    <s v="AVA"/>
    <s v="H50"/>
    <s v="H50 - Othello"/>
    <s v="OPER"/>
    <x v="0"/>
    <x v="0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20"/>
    <s v="Alt/Dual                                "/>
    <m/>
    <m/>
    <m/>
    <m/>
    <s v="B980206202000"/>
    <m/>
    <n v="4"/>
    <n v="204.04"/>
  </r>
  <r>
    <x v="2"/>
    <x v="23"/>
    <s v="AVA"/>
    <s v="H53"/>
    <s v="H53 - Kellogg"/>
    <s v="OPER"/>
    <x v="0"/>
    <x v="1"/>
    <s v="Labor"/>
    <d v="2020-11-22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5"/>
    <s v="Overtime 2X                             "/>
    <m/>
    <m/>
    <m/>
    <m/>
    <s v="B907206114000"/>
    <m/>
    <n v="0.5"/>
    <n v="55.25"/>
  </r>
  <r>
    <x v="2"/>
    <x v="23"/>
    <s v="AVA"/>
    <s v="H53"/>
    <s v="H53 - Kellogg"/>
    <s v="OPER"/>
    <x v="0"/>
    <x v="0"/>
    <s v="Labor"/>
    <d v="2020-11-08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4114000"/>
    <m/>
    <n v="2"/>
    <n v="110.5"/>
  </r>
  <r>
    <x v="2"/>
    <x v="23"/>
    <s v="AVA"/>
    <s v="H53"/>
    <s v="H53 - Kellogg"/>
    <s v="OPER"/>
    <x v="0"/>
    <x v="0"/>
    <s v="Labor"/>
    <d v="2020-11-22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5"/>
    <n v="276.25"/>
  </r>
  <r>
    <x v="2"/>
    <x v="23"/>
    <s v="AVA"/>
    <s v="J53"/>
    <s v="J53 - Sandpoint/Bonners Ferry"/>
    <s v="OPER"/>
    <x v="0"/>
    <x v="1"/>
    <s v="Labor"/>
    <d v="2020-11-22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19142"/>
    <s v="Jmn Lnmn"/>
    <s v="Dotson, Patrick E"/>
    <s v="E84"/>
    <s v="Alt 2x Ext Trouble                      "/>
    <m/>
    <m/>
    <m/>
    <m/>
    <s v="B930206101000"/>
    <m/>
    <n v="1.5"/>
    <n v="150.30000000000001"/>
  </r>
  <r>
    <x v="2"/>
    <x v="23"/>
    <s v="AVA"/>
    <s v="J53"/>
    <s v="J53 - Sandpoint/Bonners Ferry"/>
    <s v="OPER"/>
    <x v="0"/>
    <x v="1"/>
    <s v="Labor"/>
    <d v="2020-11-22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44"/>
    <s v="Call 2X Alt  Dual                       "/>
    <m/>
    <m/>
    <m/>
    <m/>
    <s v="B930204114000"/>
    <m/>
    <n v="2.5"/>
    <n v="255.05"/>
  </r>
  <r>
    <x v="2"/>
    <x v="23"/>
    <s v="AVA"/>
    <s v="J53"/>
    <s v="J53 - Sandpoint/Bonners Ferry"/>
    <s v="OPER"/>
    <x v="0"/>
    <x v="0"/>
    <s v="Labor"/>
    <d v="2020-11-22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0"/>
    <s v="Alt/Dual                                "/>
    <m/>
    <m/>
    <m/>
    <m/>
    <s v="B930206105000"/>
    <m/>
    <n v="4"/>
    <n v="200.4"/>
  </r>
  <r>
    <x v="2"/>
    <x v="23"/>
    <s v="AVA"/>
    <s v="J53"/>
    <s v="J53 - Sandpoint/Bonners Ferry"/>
    <s v="OPER"/>
    <x v="0"/>
    <x v="0"/>
    <s v="Labor"/>
    <d v="2020-11-22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27"/>
    <s v="Meals - Dinner                          "/>
    <m/>
    <m/>
    <m/>
    <m/>
    <s v="B930204114000"/>
    <m/>
    <n v="1"/>
    <n v="16"/>
  </r>
  <r>
    <x v="2"/>
    <x v="23"/>
    <s v="AVA"/>
    <s v="L08"/>
    <s v="L08 - Transmission Design"/>
    <s v="OPER"/>
    <x v="3"/>
    <x v="8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101819"/>
    <s v="BROADWAY INDUSTRIAL SUPPLY COMPANY LLC"/>
    <m/>
    <s v="445489"/>
    <m/>
    <s v="LATTICE STRUCTURE REPAIR LINEMAN WORK/SAFETY EQUIPMENT"/>
    <m/>
    <n v="331.32"/>
  </r>
  <r>
    <x v="2"/>
    <x v="23"/>
    <s v="AVA"/>
    <s v="L08"/>
    <s v="L08 - Transmission Design"/>
    <s v="OPER"/>
    <x v="3"/>
    <x v="8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101819"/>
    <s v="BROADWAY INDUSTRIAL SUPPLY COMPANY LLC"/>
    <m/>
    <s v="445489"/>
    <m/>
    <s v="SALES TAX"/>
    <m/>
    <n v="29.49"/>
  </r>
  <r>
    <x v="2"/>
    <x v="23"/>
    <s v="AVA"/>
    <s v="L11"/>
    <s v="L11 - Trans Veg Mgmt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GDC26222"/>
    <m/>
    <s v="TX LIDAR-DIST CORRECTION"/>
    <m/>
    <n v="-49258"/>
  </r>
  <r>
    <x v="2"/>
    <x v="2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73883"/>
    <m/>
    <s v="Colbert and Milan tap removlas/trimming"/>
    <m/>
    <n v="8452.5"/>
  </r>
  <r>
    <x v="2"/>
    <x v="2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4264"/>
    <m/>
    <s v="BEN-PIN 115, CDA-PIN115"/>
    <m/>
    <n v="5336.25"/>
  </r>
  <r>
    <x v="2"/>
    <x v="2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72X26420"/>
    <m/>
    <s v="Washington 115 trimming"/>
    <m/>
    <n v="452.02"/>
  </r>
  <r>
    <x v="2"/>
    <x v="2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68000"/>
    <x v="10"/>
    <s v="568000"/>
    <m/>
    <m/>
    <m/>
    <m/>
    <m/>
    <m/>
    <m/>
    <m/>
    <m/>
    <s v="13522"/>
    <s v="CN UTILITY CONSULTING INC"/>
    <m/>
    <s v="56345"/>
    <m/>
    <s v="work planning for cabinet-Rathdrum Idaho side"/>
    <m/>
    <n v="1837.68"/>
  </r>
  <r>
    <x v="2"/>
    <x v="2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3882"/>
    <m/>
    <s v="CDA-PIN 115 removals"/>
    <m/>
    <n v="2075"/>
  </r>
  <r>
    <x v="2"/>
    <x v="2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67770"/>
    <s v="PERFECTION TRAFFIC CONTROL LLC"/>
    <m/>
    <s v="6490"/>
    <m/>
    <s v="Traffic control for Idhao 115 work"/>
    <m/>
    <n v="752.83"/>
  </r>
  <r>
    <x v="2"/>
    <x v="2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23"/>
    <m/>
    <s v="Lidar capture for WFRES TX project charged to WA115kV"/>
    <m/>
    <n v="0"/>
  </r>
  <r>
    <x v="2"/>
    <x v="2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23"/>
    <m/>
    <s v="SALES TAX"/>
    <m/>
    <n v="0"/>
  </r>
  <r>
    <x v="2"/>
    <x v="23"/>
    <s v="AVA"/>
    <s v="L11"/>
    <s v="L11 - Trans Veg Mgmt"/>
    <s v="OPER"/>
    <x v="0"/>
    <x v="6"/>
    <s v="Labor"/>
    <d v="2020-11-08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23"/>
    <s v="AVA"/>
    <s v="L11"/>
    <s v="L11 - Trans Veg Mgmt"/>
    <s v="OPER"/>
    <x v="0"/>
    <x v="6"/>
    <s v="Labor"/>
    <d v="2020-11-22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23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4O06720"/>
    <m/>
    <s v="W/E 9-26"/>
    <m/>
    <n v="1291.08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2551"/>
    <s v="ASPLUNDH TREE EXPERT LLC"/>
    <m/>
    <s v="76V16120"/>
    <m/>
    <s v="WE 10-24"/>
    <m/>
    <n v="1182.8599999999999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74O06020"/>
    <m/>
    <s v="W/E 9-26"/>
    <m/>
    <n v="1643.39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3"/>
    <x v="29"/>
    <s v="593000"/>
    <m/>
    <m/>
    <m/>
    <m/>
    <m/>
    <m/>
    <m/>
    <m/>
    <m/>
    <s v="2551"/>
    <s v="ASPLUNDH TREE EXPERT LLC"/>
    <m/>
    <s v="76V16220"/>
    <m/>
    <s v="WE 10-24"/>
    <m/>
    <n v="84.59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74O05920"/>
    <m/>
    <s v="W/E 9-26"/>
    <m/>
    <n v="89.42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74O05920"/>
    <m/>
    <s v="W/E 9-26"/>
    <m/>
    <n v="1462.32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74O05720"/>
    <m/>
    <s v="W/E 9-26"/>
    <m/>
    <n v="494.7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74O06320"/>
    <m/>
    <s v="W/E 9-26"/>
    <m/>
    <n v="1283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74O06920"/>
    <m/>
    <s v="W/E 9-26"/>
    <m/>
    <n v="568.67999999999995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76V16520"/>
    <m/>
    <s v="WE 10-24"/>
    <m/>
    <n v="2816.22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76V17220"/>
    <m/>
    <s v="WE 10-24"/>
    <m/>
    <n v="6157.62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77L29020"/>
    <m/>
    <s v="WE 10-31"/>
    <m/>
    <n v="455.58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77L29720"/>
    <m/>
    <s v="WE 10-31"/>
    <m/>
    <n v="456.12"/>
  </r>
  <r>
    <x v="2"/>
    <x v="2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H69220"/>
    <m/>
    <s v="W/E 10-17"/>
    <m/>
    <n v="464.1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3"/>
    <x v="29"/>
    <s v="593000"/>
    <m/>
    <m/>
    <m/>
    <m/>
    <m/>
    <m/>
    <m/>
    <m/>
    <m/>
    <s v="2551"/>
    <s v="ASPLUNDH TREE EXPERT LLC"/>
    <m/>
    <s v="76H69420"/>
    <m/>
    <s v="W/E 10-17"/>
    <m/>
    <n v="3299.7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77L28520"/>
    <m/>
    <s v="WE 10-31"/>
    <m/>
    <n v="694.41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7L28020"/>
    <m/>
    <s v="WE 10-31"/>
    <m/>
    <n v="464.1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7L28320"/>
    <m/>
    <s v="WE 10-31"/>
    <m/>
    <n v="679.89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7L28920"/>
    <m/>
    <s v="WE 10-31"/>
    <m/>
    <n v="1223.55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75R54620"/>
    <m/>
    <s v="W/E 10-10"/>
    <m/>
    <n v="1248.08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76V17120"/>
    <m/>
    <s v="WE 10-24"/>
    <m/>
    <n v="1002.73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4O05520"/>
    <m/>
    <s v="W/E 9-26"/>
    <m/>
    <n v="751.38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4O06420"/>
    <m/>
    <s v="W/E 9-26"/>
    <m/>
    <n v="369.32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6V15920"/>
    <m/>
    <s v="WE 10-24"/>
    <m/>
    <n v="1508.32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6V16620"/>
    <m/>
    <s v="WE 10-24"/>
    <m/>
    <n v="3168.78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6V16920"/>
    <m/>
    <s v="WE 10-24"/>
    <m/>
    <n v="5225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7L29120"/>
    <m/>
    <s v="WE 10-31"/>
    <m/>
    <n v="4292.79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77L29420"/>
    <m/>
    <s v="WE 10-31"/>
    <m/>
    <n v="2375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2551"/>
    <s v="ASPLUNDH TREE EXPERT LLC"/>
    <m/>
    <s v="77L28320"/>
    <m/>
    <s v="WE 10-31"/>
    <m/>
    <n v="679.86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H68820"/>
    <m/>
    <s v="W/E 10-17"/>
    <m/>
    <n v="1314.25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H69020"/>
    <m/>
    <s v="W/E 10-17"/>
    <m/>
    <n v="1374.56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H69320"/>
    <m/>
    <s v="W/E 10-17"/>
    <m/>
    <n v="1365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H70020"/>
    <m/>
    <s v="W/E 10-17"/>
    <m/>
    <n v="3131.6"/>
  </r>
  <r>
    <x v="2"/>
    <x v="2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H70320"/>
    <m/>
    <s v="W/E 10-17"/>
    <m/>
    <n v="3325"/>
  </r>
  <r>
    <x v="2"/>
    <x v="23"/>
    <s v="AVA"/>
    <s v="L53"/>
    <s v="L53 - CDA"/>
    <s v="OPER"/>
    <x v="0"/>
    <x v="1"/>
    <s v="Labor"/>
    <d v="2020-11-0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15209"/>
    <s v="Jmn Lnsvsmn"/>
    <s v="Compton, Bradley Jack"/>
    <s v="E77"/>
    <s v="OT 2x Ext Trouble                       "/>
    <m/>
    <m/>
    <m/>
    <m/>
    <s v="B980206203000"/>
    <m/>
    <n v="0.5"/>
    <n v="50.1"/>
  </r>
  <r>
    <x v="2"/>
    <x v="23"/>
    <s v="AVA"/>
    <s v="L53"/>
    <s v="L53 - CDA"/>
    <s v="OPER"/>
    <x v="0"/>
    <x v="1"/>
    <s v="Labor"/>
    <d v="2020-11-08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476"/>
    <s v="Jmn Lnmn"/>
    <s v="Glisson, Jeremy David"/>
    <s v="E24"/>
    <s v="Call 2X                                 "/>
    <m/>
    <m/>
    <m/>
    <m/>
    <s v="B901206101000"/>
    <m/>
    <n v="2"/>
    <n v="194.52"/>
  </r>
  <r>
    <x v="2"/>
    <x v="23"/>
    <s v="AVA"/>
    <s v="L53"/>
    <s v="L53 - CDA"/>
    <s v="OPER"/>
    <x v="0"/>
    <x v="1"/>
    <s v="Labor"/>
    <d v="2020-11-08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4226"/>
    <s v="Jmn Lnmn"/>
    <s v="Bligh, Brandon Richard"/>
    <s v="E24"/>
    <s v="Call 2X                                 "/>
    <m/>
    <m/>
    <m/>
    <m/>
    <s v="B901206102000"/>
    <m/>
    <n v="2"/>
    <n v="194.52"/>
  </r>
  <r>
    <x v="2"/>
    <x v="23"/>
    <s v="AVA"/>
    <s v="L53"/>
    <s v="L53 - CDA"/>
    <s v="OPER"/>
    <x v="0"/>
    <x v="1"/>
    <s v="Labor"/>
    <d v="2020-11-08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4476"/>
    <s v="Jmn Lnmn"/>
    <s v="Glisson, Jeremy David"/>
    <s v="E24"/>
    <s v="Call 2X                                 "/>
    <m/>
    <m/>
    <m/>
    <m/>
    <s v="B901206102000"/>
    <m/>
    <n v="7"/>
    <n v="680.82"/>
  </r>
  <r>
    <x v="2"/>
    <x v="23"/>
    <s v="AVA"/>
    <s v="L53"/>
    <s v="L53 - CDA"/>
    <s v="OPER"/>
    <x v="0"/>
    <x v="1"/>
    <s v="Labor"/>
    <d v="2020-11-08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701"/>
    <s v="Line Frmn"/>
    <s v="McLeod, Derek J"/>
    <s v="E24"/>
    <s v="Call 2X                                 "/>
    <m/>
    <m/>
    <m/>
    <m/>
    <s v="B901206105000"/>
    <m/>
    <n v="1"/>
    <n v="111"/>
  </r>
  <r>
    <x v="2"/>
    <x v="23"/>
    <s v="AVA"/>
    <s v="L53"/>
    <s v="L53 - CDA"/>
    <s v="OPER"/>
    <x v="0"/>
    <x v="1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5"/>
    <s v="Overtime 2X                             "/>
    <m/>
    <m/>
    <m/>
    <m/>
    <s v="B980206202000"/>
    <m/>
    <n v="1"/>
    <n v="100.2"/>
  </r>
  <r>
    <x v="2"/>
    <x v="23"/>
    <s v="AVA"/>
    <s v="L53"/>
    <s v="L53 - CDA"/>
    <s v="OPER"/>
    <x v="0"/>
    <x v="1"/>
    <s v="Labor"/>
    <d v="2020-11-22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363"/>
    <s v="Jmn Lnmn"/>
    <s v="Hensley, Chad Daniel"/>
    <s v="E77"/>
    <s v="OT 2x Ext Trouble                       "/>
    <m/>
    <m/>
    <m/>
    <m/>
    <s v="B901206101000"/>
    <m/>
    <n v="4"/>
    <n v="400.8"/>
  </r>
  <r>
    <x v="2"/>
    <x v="23"/>
    <s v="AVA"/>
    <s v="L53"/>
    <s v="L53 - CDA"/>
    <s v="OPER"/>
    <x v="0"/>
    <x v="1"/>
    <s v="Labor"/>
    <d v="2020-11-22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226"/>
    <s v="Jmn Lnmn"/>
    <s v="Bligh, Brandon Richard"/>
    <s v="E77"/>
    <s v="OT 2x Ext Trouble                       "/>
    <m/>
    <m/>
    <m/>
    <m/>
    <s v="B901206101000"/>
    <m/>
    <n v="3"/>
    <n v="291.77999999999997"/>
  </r>
  <r>
    <x v="2"/>
    <x v="23"/>
    <s v="AVA"/>
    <s v="L53"/>
    <s v="L53 - CDA"/>
    <s v="OPER"/>
    <x v="0"/>
    <x v="1"/>
    <s v="Labor"/>
    <d v="2020-11-22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24"/>
    <s v="Call 2X                                 "/>
    <m/>
    <m/>
    <m/>
    <m/>
    <s v="B901206105000"/>
    <m/>
    <n v="5.5"/>
    <n v="551.1"/>
  </r>
  <r>
    <x v="2"/>
    <x v="23"/>
    <s v="AVA"/>
    <s v="L53"/>
    <s v="L53 - CDA"/>
    <s v="OPER"/>
    <x v="0"/>
    <x v="0"/>
    <s v="Labor"/>
    <d v="2020-11-0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15209"/>
    <s v="Jmn Lnsvsmn"/>
    <s v="Compton, Bradley Jack"/>
    <s v="E01"/>
    <s v="Regular                                 "/>
    <m/>
    <m/>
    <m/>
    <m/>
    <s v="B980206201000"/>
    <m/>
    <n v="7"/>
    <n v="350.7"/>
  </r>
  <r>
    <x v="2"/>
    <x v="23"/>
    <s v="AVA"/>
    <s v="L53"/>
    <s v="L53 - CDA"/>
    <s v="OPER"/>
    <x v="0"/>
    <x v="0"/>
    <s v="Labor"/>
    <d v="2020-11-0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1"/>
    <s v="Regular                                 "/>
    <m/>
    <m/>
    <m/>
    <m/>
    <s v="B980206202000"/>
    <m/>
    <n v="1"/>
    <n v="50.1"/>
  </r>
  <r>
    <x v="2"/>
    <x v="23"/>
    <s v="AVA"/>
    <s v="L53"/>
    <s v="L53 - CDA"/>
    <s v="OPER"/>
    <x v="0"/>
    <x v="0"/>
    <s v="Labor"/>
    <d v="2020-11-0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15209"/>
    <s v="Jmn Lnsvsmn"/>
    <s v="Compton, Bradley Jack"/>
    <s v="E01"/>
    <s v="Regular                                 "/>
    <m/>
    <m/>
    <m/>
    <m/>
    <s v="B980206203000"/>
    <m/>
    <n v="1"/>
    <n v="50.1"/>
  </r>
  <r>
    <x v="2"/>
    <x v="23"/>
    <s v="AVA"/>
    <s v="L53"/>
    <s v="L53 - CDA"/>
    <s v="OPER"/>
    <x v="0"/>
    <x v="0"/>
    <s v="Labor"/>
    <d v="2020-11-08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476"/>
    <s v="Jmn Lnmn"/>
    <s v="Glisson, Jeremy David"/>
    <s v="E27"/>
    <s v="Meals - Dinner                          "/>
    <m/>
    <m/>
    <m/>
    <m/>
    <s v="B901206101000"/>
    <m/>
    <n v="1"/>
    <n v="16"/>
  </r>
  <r>
    <x v="2"/>
    <x v="23"/>
    <s v="AVA"/>
    <s v="L53"/>
    <s v="L53 - CDA"/>
    <s v="OPER"/>
    <x v="0"/>
    <x v="0"/>
    <s v="Labor"/>
    <d v="2020-11-08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4476"/>
    <s v="Jmn Lnmn"/>
    <s v="Glisson, Jeremy David"/>
    <s v="E27"/>
    <s v="Meals - Dinner                          "/>
    <m/>
    <m/>
    <m/>
    <m/>
    <s v="B901206102000"/>
    <m/>
    <n v="1"/>
    <n v="16"/>
  </r>
  <r>
    <x v="2"/>
    <x v="23"/>
    <s v="AVA"/>
    <s v="L53"/>
    <s v="L53 - CDA"/>
    <s v="OPER"/>
    <x v="0"/>
    <x v="0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1"/>
    <s v="Regular                                 "/>
    <m/>
    <m/>
    <m/>
    <m/>
    <s v="B980206202000"/>
    <m/>
    <n v="7.5"/>
    <n v="375.75"/>
  </r>
  <r>
    <x v="2"/>
    <x v="23"/>
    <s v="AVA"/>
    <s v="L53"/>
    <s v="L53 - CDA"/>
    <s v="OPER"/>
    <x v="0"/>
    <x v="0"/>
    <s v="Labor"/>
    <d v="2020-11-22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363"/>
    <s v="Jmn Lnmn"/>
    <s v="Hensley, Chad Daniel"/>
    <s v="E27"/>
    <s v="Meals - Dinner                          "/>
    <m/>
    <m/>
    <m/>
    <m/>
    <s v="B901206101000"/>
    <m/>
    <n v="1"/>
    <n v="16"/>
  </r>
  <r>
    <x v="2"/>
    <x v="23"/>
    <s v="AVA"/>
    <s v="L53"/>
    <s v="L53 - CDA"/>
    <s v="OPER"/>
    <x v="0"/>
    <x v="0"/>
    <s v="Labor"/>
    <d v="2020-11-22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226"/>
    <s v="Jmn Lnmn"/>
    <s v="Bligh, Brandon Richard"/>
    <s v="E27"/>
    <s v="Meals - Dinner                          "/>
    <m/>
    <m/>
    <m/>
    <m/>
    <s v="B901206101000"/>
    <m/>
    <n v="1"/>
    <n v="16"/>
  </r>
  <r>
    <x v="2"/>
    <x v="23"/>
    <s v="AVA"/>
    <s v="M50"/>
    <s v="M50 - Deer Park"/>
    <s v="OPER"/>
    <x v="0"/>
    <x v="1"/>
    <s v="Labor"/>
    <d v="2020-11-0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2540"/>
    <s v="Jmn Lnmn"/>
    <s v="St Amand, Patrick Jensen"/>
    <s v="E24"/>
    <s v="Call 2X                                 "/>
    <m/>
    <m/>
    <m/>
    <m/>
    <s v="B952206105000"/>
    <m/>
    <n v="1.5"/>
    <n v="145.88999999999999"/>
  </r>
  <r>
    <x v="2"/>
    <x v="23"/>
    <s v="AVA"/>
    <s v="M50"/>
    <s v="M50 - Deer Park"/>
    <s v="OPER"/>
    <x v="0"/>
    <x v="1"/>
    <s v="Labor"/>
    <d v="2020-11-0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4106"/>
    <s v="Line Frmn"/>
    <s v="Lever, Braden Douglas"/>
    <s v="E24"/>
    <s v="Call 2X                                 "/>
    <m/>
    <m/>
    <m/>
    <m/>
    <s v="B952206105000"/>
    <m/>
    <n v="1.5"/>
    <n v="166.5"/>
  </r>
  <r>
    <x v="2"/>
    <x v="23"/>
    <s v="AVA"/>
    <s v="M50"/>
    <s v="M50 - Deer Park"/>
    <s v="OPER"/>
    <x v="0"/>
    <x v="1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540"/>
    <s v="Jmn Lnmn"/>
    <s v="St Amand, Patrick Jensen"/>
    <s v="E24"/>
    <s v="Call 2X                                 "/>
    <m/>
    <m/>
    <m/>
    <m/>
    <s v="B956206105000"/>
    <m/>
    <n v="2"/>
    <n v="194.52"/>
  </r>
  <r>
    <x v="2"/>
    <x v="23"/>
    <s v="AVA"/>
    <s v="M50"/>
    <s v="M50 - Deer Park"/>
    <s v="OPER"/>
    <x v="0"/>
    <x v="1"/>
    <s v="Labor"/>
    <d v="2020-11-0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859"/>
    <s v="Jmn Lnmn"/>
    <s v="Wickham, Trevor Wayne"/>
    <s v="E44"/>
    <s v="Call 2X Alt  Dual                       "/>
    <m/>
    <m/>
    <m/>
    <m/>
    <s v="B956206105000"/>
    <m/>
    <n v="2"/>
    <n v="222"/>
  </r>
  <r>
    <x v="2"/>
    <x v="23"/>
    <s v="AVA"/>
    <s v="M50"/>
    <s v="M50 - Deer Park"/>
    <s v="OPER"/>
    <x v="0"/>
    <x v="0"/>
    <s v="Labor"/>
    <d v="2020-11-0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2"/>
    <n v="100.2"/>
  </r>
  <r>
    <x v="2"/>
    <x v="23"/>
    <s v="AVA"/>
    <s v="M50"/>
    <s v="M50 - Deer Park"/>
    <s v="OPER"/>
    <x v="0"/>
    <x v="0"/>
    <s v="Labor"/>
    <d v="2020-11-0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2540"/>
    <s v="Jmn Lnmn"/>
    <s v="St Amand, Patrick Jensen"/>
    <s v="E27"/>
    <s v="Meals - Dinner                          "/>
    <m/>
    <m/>
    <m/>
    <m/>
    <s v="B952206105000"/>
    <m/>
    <n v="1"/>
    <n v="16"/>
  </r>
  <r>
    <x v="2"/>
    <x v="23"/>
    <s v="AVA"/>
    <s v="M50"/>
    <s v="M50 - Deer Park"/>
    <s v="OPER"/>
    <x v="0"/>
    <x v="0"/>
    <s v="Labor"/>
    <d v="2020-11-0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4106"/>
    <s v="Line Frmn"/>
    <s v="Lever, Braden Douglas"/>
    <s v="E27"/>
    <s v="Meals - Dinner                          "/>
    <m/>
    <m/>
    <m/>
    <m/>
    <s v="B952206105000"/>
    <m/>
    <n v="1"/>
    <n v="16"/>
  </r>
  <r>
    <x v="2"/>
    <x v="23"/>
    <s v="AVA"/>
    <s v="M50"/>
    <s v="M50 - Deer Park"/>
    <s v="OPER"/>
    <x v="0"/>
    <x v="0"/>
    <s v="Labor"/>
    <d v="2020-11-22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2"/>
    <n v="100.2"/>
  </r>
  <r>
    <x v="2"/>
    <x v="23"/>
    <s v="AVA"/>
    <s v="P50"/>
    <s v="P50 - Davenport"/>
    <s v="OPER"/>
    <x v="2"/>
    <x v="4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6445"/>
    <s v="CORP CREDIT CARD"/>
    <m/>
    <s v="7276439-CC"/>
    <m/>
    <s v="JOSH TANNINEN-SPIKES INC"/>
    <m/>
    <n v="70.849999999999994"/>
  </r>
  <r>
    <x v="2"/>
    <x v="23"/>
    <s v="AVA"/>
    <s v="P50"/>
    <s v="P50 - Davenport"/>
    <s v="OPER"/>
    <x v="0"/>
    <x v="1"/>
    <s v="Labor"/>
    <d v="2020-11-08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5583"/>
    <s v="Jmn Lnmn"/>
    <s v="Fitzpatrick, Ryan Craig"/>
    <s v="E24"/>
    <s v="Call 2X                                 "/>
    <m/>
    <m/>
    <m/>
    <m/>
    <s v="B974206114000"/>
    <m/>
    <n v="1.5"/>
    <n v="145.88999999999999"/>
  </r>
  <r>
    <x v="2"/>
    <x v="23"/>
    <s v="AVA"/>
    <s v="P50"/>
    <s v="P50 - Davenport"/>
    <s v="OPER"/>
    <x v="0"/>
    <x v="1"/>
    <s v="Labor"/>
    <d v="2020-11-08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05606"/>
    <s v="Jmn Lnmn"/>
    <s v="Tapani, Clayton"/>
    <s v="E24"/>
    <s v="Call 2X                                 "/>
    <m/>
    <m/>
    <m/>
    <m/>
    <s v="B974206114000"/>
    <m/>
    <n v="1.5"/>
    <n v="145.88999999999999"/>
  </r>
  <r>
    <x v="2"/>
    <x v="23"/>
    <s v="AVA"/>
    <s v="P50"/>
    <s v="P50 - Davenport"/>
    <s v="OPER"/>
    <x v="0"/>
    <x v="1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77"/>
    <s v="OT 2x Ext Trouble                       "/>
    <m/>
    <m/>
    <m/>
    <m/>
    <s v="B980206201000"/>
    <m/>
    <n v="1"/>
    <n v="100.2"/>
  </r>
  <r>
    <x v="2"/>
    <x v="23"/>
    <s v="AVA"/>
    <s v="P50"/>
    <s v="P50 - Davenport"/>
    <s v="OPER"/>
    <x v="0"/>
    <x v="0"/>
    <s v="Labor"/>
    <d v="2020-11-0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2564"/>
    <s v="Loc Rep Elec"/>
    <s v="Stanley, James L"/>
    <s v="E01"/>
    <s v="Regular                                 "/>
    <m/>
    <m/>
    <m/>
    <m/>
    <s v="B980206201000"/>
    <m/>
    <n v="2"/>
    <n v="110.5"/>
  </r>
  <r>
    <x v="2"/>
    <x v="23"/>
    <s v="AVA"/>
    <s v="P50"/>
    <s v="P50 - Davenport"/>
    <s v="OPER"/>
    <x v="0"/>
    <x v="0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01"/>
    <s v="Regular                                 "/>
    <m/>
    <m/>
    <m/>
    <m/>
    <s v="B980206201000"/>
    <m/>
    <n v="3"/>
    <n v="150.30000000000001"/>
  </r>
  <r>
    <x v="2"/>
    <x v="23"/>
    <s v="AVA"/>
    <s v="P50"/>
    <s v="P50 - Davenport"/>
    <s v="OPER"/>
    <x v="0"/>
    <x v="0"/>
    <s v="Labor"/>
    <d v="2020-11-2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42768"/>
    <s v="Jmn Lnsvsmn"/>
    <s v="Johnson, Lance K"/>
    <s v="E01"/>
    <s v="Regular                                 "/>
    <m/>
    <m/>
    <m/>
    <m/>
    <s v="B980206202000"/>
    <m/>
    <n v="2"/>
    <n v="100.2"/>
  </r>
  <r>
    <x v="2"/>
    <x v="23"/>
    <s v="AVA"/>
    <s v="R53"/>
    <s v="R53 - Grangeville"/>
    <s v="OPER"/>
    <x v="0"/>
    <x v="0"/>
    <s v="Labor"/>
    <d v="2020-11-08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0206114000"/>
    <m/>
    <n v="2"/>
    <n v="110.5"/>
  </r>
  <r>
    <x v="2"/>
    <x v="23"/>
    <s v="AVA"/>
    <s v="R53"/>
    <s v="R53 - Grangeville"/>
    <s v="OPER"/>
    <x v="0"/>
    <x v="0"/>
    <s v="Labor"/>
    <d v="2020-11-08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00514"/>
    <s v="Loc Rep Elec"/>
    <s v="Steinbruecker, Kingsley C"/>
    <s v="E01"/>
    <s v="Regular                                 "/>
    <m/>
    <m/>
    <m/>
    <m/>
    <s v="B913206105000"/>
    <m/>
    <n v="6"/>
    <n v="331.5"/>
  </r>
  <r>
    <x v="2"/>
    <x v="23"/>
    <s v="AVA"/>
    <s v="R53"/>
    <s v="R53 - Grangeville"/>
    <s v="OPER"/>
    <x v="0"/>
    <x v="0"/>
    <s v="Labor"/>
    <d v="2020-11-22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01"/>
    <s v="Regular                                 "/>
    <m/>
    <m/>
    <m/>
    <m/>
    <s v="B910206105000"/>
    <m/>
    <n v="8"/>
    <n v="389.04"/>
  </r>
  <r>
    <x v="2"/>
    <x v="23"/>
    <s v="AVA"/>
    <s v="R53"/>
    <s v="R53 - Grangeville"/>
    <s v="OPER"/>
    <x v="0"/>
    <x v="0"/>
    <s v="Labor"/>
    <d v="2020-11-22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8922"/>
    <s v="Line Frmn"/>
    <s v="Vopat, Kevin"/>
    <s v="E01"/>
    <s v="Regular                                 "/>
    <m/>
    <m/>
    <m/>
    <m/>
    <s v="B910206105000"/>
    <m/>
    <n v="8"/>
    <n v="444"/>
  </r>
  <r>
    <x v="2"/>
    <x v="23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14041"/>
    <m/>
    <s v="ROBIES CHAINSAW"/>
    <m/>
    <n v="45.98"/>
  </r>
  <r>
    <x v="2"/>
    <x v="23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2422"/>
    <s v="BUDS POWERSPORTS"/>
    <m/>
    <s v="14041"/>
    <m/>
    <s v="SALES TAX"/>
    <m/>
    <n v="0.21"/>
  </r>
  <r>
    <x v="2"/>
    <x v="23"/>
    <s v="AVA"/>
    <s v="S20"/>
    <s v="S20 - Director of Finance"/>
    <s v="OPER"/>
    <x v="0"/>
    <x v="6"/>
    <s v="Labor"/>
    <d v="2020-11-0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8"/>
    <n v="431.68"/>
  </r>
  <r>
    <x v="2"/>
    <x v="23"/>
    <s v="AVA"/>
    <s v="S20"/>
    <s v="S20 - Director of Finance"/>
    <s v="OPER"/>
    <x v="0"/>
    <x v="6"/>
    <s v="Labor"/>
    <d v="2020-11-2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8"/>
    <n v="431.68"/>
  </r>
  <r>
    <x v="2"/>
    <x v="23"/>
    <s v="AVA"/>
    <s v="S51"/>
    <s v="S51 - Supply Chain Loadings"/>
    <s v="OPER"/>
    <x v="4"/>
    <x v="12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13.75"/>
  </r>
  <r>
    <x v="2"/>
    <x v="23"/>
    <s v="AVA"/>
    <s v="S51"/>
    <s v="S51 - Supply Chain Loadings"/>
    <s v="OPER"/>
    <x v="4"/>
    <x v="1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9.36"/>
  </r>
  <r>
    <x v="2"/>
    <x v="23"/>
    <s v="AVA"/>
    <s v="S51"/>
    <s v="S51 - Supply Chain Loadings"/>
    <s v="OPER"/>
    <x v="4"/>
    <x v="1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.82"/>
  </r>
  <r>
    <x v="2"/>
    <x v="23"/>
    <s v="AVA"/>
    <s v="S51"/>
    <s v="S51 - Supply Chain Loadings"/>
    <s v="OPER"/>
    <x v="4"/>
    <x v="1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51.83"/>
  </r>
  <r>
    <x v="2"/>
    <x v="23"/>
    <s v="AVA"/>
    <s v="S51"/>
    <s v="S51 - Supply Chain Loadings"/>
    <s v="OPER"/>
    <x v="4"/>
    <x v="12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0.72"/>
  </r>
  <r>
    <x v="2"/>
    <x v="23"/>
    <s v="AVA"/>
    <s v="S51"/>
    <s v="S51 - Supply Chain Loadings"/>
    <s v="OPER"/>
    <x v="4"/>
    <x v="12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-0.36"/>
  </r>
  <r>
    <x v="2"/>
    <x v="23"/>
    <s v="AVA"/>
    <s v="S51"/>
    <s v="S51 - Supply Chain Loadings"/>
    <s v="OPER"/>
    <x v="4"/>
    <x v="12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3.38"/>
  </r>
  <r>
    <x v="2"/>
    <x v="23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m/>
    <m/>
    <m/>
    <m/>
    <m/>
    <m/>
    <s v="B971206105000"/>
    <m/>
    <m/>
    <n v="-3.38"/>
  </r>
  <r>
    <x v="2"/>
    <x v="23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.4900000000000002"/>
  </r>
  <r>
    <x v="2"/>
    <x v="23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8.04"/>
  </r>
  <r>
    <x v="2"/>
    <x v="23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6.2"/>
  </r>
  <r>
    <x v="2"/>
    <x v="23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1.1299999999999999"/>
  </r>
  <r>
    <x v="2"/>
    <x v="23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3.38"/>
  </r>
  <r>
    <x v="2"/>
    <x v="23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2.25"/>
  </r>
  <r>
    <x v="2"/>
    <x v="23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4.97"/>
  </r>
  <r>
    <x v="2"/>
    <x v="23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3.38"/>
  </r>
  <r>
    <x v="2"/>
    <x v="23"/>
    <s v="AVA"/>
    <s v="S51"/>
    <s v="S51 - Supply Chain Loadings"/>
    <s v="OPER"/>
    <x v="4"/>
    <x v="12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7.46"/>
  </r>
  <r>
    <x v="2"/>
    <x v="23"/>
    <s v="AVA"/>
    <s v="S51"/>
    <s v="S51 - Supply Chain Loadings"/>
    <s v="OPER"/>
    <x v="4"/>
    <x v="12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0.75"/>
  </r>
  <r>
    <x v="2"/>
    <x v="23"/>
    <s v="AVA"/>
    <s v="S51"/>
    <s v="S51 - Supply Chain Loadings"/>
    <s v="OPER"/>
    <x v="4"/>
    <x v="12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.5"/>
  </r>
  <r>
    <x v="2"/>
    <x v="23"/>
    <s v="AVA"/>
    <s v="S51"/>
    <s v="S51 - Supply Chain Loadings"/>
    <s v="OPER"/>
    <x v="4"/>
    <x v="12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.38"/>
  </r>
  <r>
    <x v="2"/>
    <x v="23"/>
    <s v="AVA"/>
    <s v="S51"/>
    <s v="S51 - Supply Chain Loadings"/>
    <s v="OPER"/>
    <x v="4"/>
    <x v="12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72.14"/>
  </r>
  <r>
    <x v="2"/>
    <x v="23"/>
    <s v="AVA"/>
    <s v="S51"/>
    <s v="S51 - Supply Chain Loadings"/>
    <s v="OPER"/>
    <x v="4"/>
    <x v="12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0.72"/>
  </r>
  <r>
    <x v="2"/>
    <x v="23"/>
    <s v="AVA"/>
    <s v="S51"/>
    <s v="S51 - Supply Chain Loadings"/>
    <s v="OPER"/>
    <x v="4"/>
    <x v="12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27"/>
    <s v="Meals - Dinner                          "/>
    <m/>
    <m/>
    <m/>
    <m/>
    <s v="B901206102000"/>
    <m/>
    <m/>
    <n v="0.72"/>
  </r>
  <r>
    <x v="2"/>
    <x v="23"/>
    <s v="AVA"/>
    <s v="S51"/>
    <s v="S51 - Supply Chain Loadings"/>
    <s v="OPER"/>
    <x v="4"/>
    <x v="12"/>
    <s v="Non-Labor"/>
    <d v="2020-11-0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4.97"/>
  </r>
  <r>
    <x v="2"/>
    <x v="23"/>
    <s v="AVA"/>
    <s v="S51"/>
    <s v="S51 - Supply Chain Loadings"/>
    <s v="OPER"/>
    <x v="4"/>
    <x v="12"/>
    <s v="Non-Labor"/>
    <d v="2020-11-08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4.97"/>
  </r>
  <r>
    <x v="2"/>
    <x v="23"/>
    <s v="AVA"/>
    <s v="S51"/>
    <s v="S51 - Supply Chain Loadings"/>
    <s v="OPER"/>
    <x v="4"/>
    <x v="12"/>
    <s v="Non-Labor"/>
    <d v="2020-11-0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14.92"/>
  </r>
  <r>
    <x v="2"/>
    <x v="23"/>
    <s v="AVA"/>
    <s v="S51"/>
    <s v="S51 - Supply Chain Loadings"/>
    <s v="OPER"/>
    <x v="4"/>
    <x v="12"/>
    <s v="Non-Labor"/>
    <d v="2020-11-08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4.51"/>
  </r>
  <r>
    <x v="2"/>
    <x v="23"/>
    <s v="AVA"/>
    <s v="S51"/>
    <s v="S51 - Supply Chain Loadings"/>
    <s v="OPER"/>
    <x v="4"/>
    <x v="12"/>
    <s v="Non-Labor"/>
    <d v="2020-11-0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9.48"/>
  </r>
  <r>
    <x v="2"/>
    <x v="23"/>
    <s v="AVA"/>
    <s v="S51"/>
    <s v="S51 - Supply Chain Loadings"/>
    <s v="OPER"/>
    <x v="4"/>
    <x v="12"/>
    <s v="Non-Labor"/>
    <d v="2020-11-0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7.510000000000002"/>
  </r>
  <r>
    <x v="2"/>
    <x v="23"/>
    <s v="AVA"/>
    <s v="S51"/>
    <s v="S51 - Supply Chain Loadings"/>
    <s v="OPER"/>
    <x v="4"/>
    <x v="12"/>
    <s v="Non-Labor"/>
    <d v="2020-11-0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7.299999999999997"/>
  </r>
  <r>
    <x v="2"/>
    <x v="23"/>
    <s v="AVA"/>
    <s v="S51"/>
    <s v="S51 - Supply Chain Loadings"/>
    <s v="OPER"/>
    <x v="4"/>
    <x v="12"/>
    <s v="Non-Labor"/>
    <d v="2020-11-0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5.95"/>
  </r>
  <r>
    <x v="2"/>
    <x v="23"/>
    <s v="AVA"/>
    <s v="S51"/>
    <s v="S51 - Supply Chain Loadings"/>
    <s v="OPER"/>
    <x v="4"/>
    <x v="12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79.64"/>
  </r>
  <r>
    <x v="2"/>
    <x v="23"/>
    <s v="AVA"/>
    <s v="S51"/>
    <s v="S51 - Supply Chain Loadings"/>
    <s v="OPER"/>
    <x v="4"/>
    <x v="12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9.01"/>
  </r>
  <r>
    <x v="2"/>
    <x v="23"/>
    <s v="AVA"/>
    <s v="S51"/>
    <s v="S51 - Supply Chain Loadings"/>
    <s v="OPER"/>
    <x v="4"/>
    <x v="12"/>
    <s v="Non-Labor"/>
    <d v="2020-11-0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27.05"/>
  </r>
  <r>
    <x v="2"/>
    <x v="23"/>
    <s v="AVA"/>
    <s v="S51"/>
    <s v="S51 - Supply Chain Loadings"/>
    <s v="OPER"/>
    <x v="4"/>
    <x v="12"/>
    <s v="Non-Labor"/>
    <d v="2020-11-08T00:00:00"/>
    <s v="WA"/>
    <x v="0"/>
    <s v="Burden Cost USD"/>
    <m/>
    <m/>
    <m/>
    <m/>
    <x v="0"/>
    <x v="0"/>
    <s v="Distr Tree Maintenance -960"/>
    <s v="96002061"/>
    <s v="DIS-Maintenance"/>
    <s v="593010"/>
    <x v="3"/>
    <s v="593000"/>
    <m/>
    <m/>
    <m/>
    <m/>
    <m/>
    <m/>
    <m/>
    <s v="E01"/>
    <s v="Regular                                 "/>
    <m/>
    <m/>
    <m/>
    <m/>
    <s v="B960206104000"/>
    <m/>
    <m/>
    <n v="4.97"/>
  </r>
  <r>
    <x v="2"/>
    <x v="23"/>
    <s v="AVA"/>
    <s v="S51"/>
    <s v="S51 - Supply Chain Loadings"/>
    <s v="OPER"/>
    <x v="4"/>
    <x v="12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6.76"/>
  </r>
  <r>
    <x v="2"/>
    <x v="23"/>
    <s v="AVA"/>
    <s v="S51"/>
    <s v="S51 - Supply Chain Loadings"/>
    <s v="OPER"/>
    <x v="4"/>
    <x v="12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2.25"/>
  </r>
  <r>
    <x v="2"/>
    <x v="23"/>
    <s v="AVA"/>
    <s v="S51"/>
    <s v="S51 - Supply Chain Loadings"/>
    <s v="OPER"/>
    <x v="4"/>
    <x v="12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4.19"/>
  </r>
  <r>
    <x v="2"/>
    <x v="23"/>
    <s v="AVA"/>
    <s v="S51"/>
    <s v="S51 - Supply Chain Loadings"/>
    <s v="OPER"/>
    <x v="4"/>
    <x v="12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0.72"/>
  </r>
  <r>
    <x v="2"/>
    <x v="23"/>
    <s v="AVA"/>
    <s v="S51"/>
    <s v="S51 - Supply Chain Loadings"/>
    <s v="OPER"/>
    <x v="4"/>
    <x v="12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s v="E27"/>
    <s v="Meals - Dinner                          "/>
    <m/>
    <m/>
    <m/>
    <m/>
    <m/>
    <m/>
    <m/>
    <n v="0.72"/>
  </r>
  <r>
    <x v="2"/>
    <x v="23"/>
    <s v="AVA"/>
    <s v="S51"/>
    <s v="S51 - Supply Chain Loadings"/>
    <s v="OPER"/>
    <x v="4"/>
    <x v="12"/>
    <s v="Non-Labor"/>
    <d v="2020-11-22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1.44"/>
  </r>
  <r>
    <x v="2"/>
    <x v="23"/>
    <s v="AVA"/>
    <s v="S51"/>
    <s v="S51 - Supply Chain Loadings"/>
    <s v="OPER"/>
    <x v="4"/>
    <x v="12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1.44"/>
  </r>
  <r>
    <x v="2"/>
    <x v="23"/>
    <s v="AVA"/>
    <s v="S51"/>
    <s v="S51 - Supply Chain Loadings"/>
    <s v="OPER"/>
    <x v="4"/>
    <x v="12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2.43"/>
  </r>
  <r>
    <x v="2"/>
    <x v="23"/>
    <s v="AVA"/>
    <s v="S51"/>
    <s v="S51 - Supply Chain Loadings"/>
    <s v="OPER"/>
    <x v="4"/>
    <x v="12"/>
    <s v="Non-Labor"/>
    <d v="2020-11-22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37.49"/>
  </r>
  <r>
    <x v="2"/>
    <x v="23"/>
    <s v="AVA"/>
    <s v="S51"/>
    <s v="S51 - Supply Chain Loadings"/>
    <s v="OPER"/>
    <x v="4"/>
    <x v="12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9.02"/>
  </r>
  <r>
    <x v="2"/>
    <x v="23"/>
    <s v="AVA"/>
    <s v="S51"/>
    <s v="S51 - Supply Chain Loadings"/>
    <s v="OPER"/>
    <x v="4"/>
    <x v="12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27"/>
    <s v="Meals - Dinner                          "/>
    <m/>
    <m/>
    <m/>
    <m/>
    <s v="B930204114000"/>
    <m/>
    <m/>
    <n v="0.72"/>
  </r>
  <r>
    <x v="2"/>
    <x v="23"/>
    <s v="AVA"/>
    <s v="S51"/>
    <s v="S51 - Supply Chain Loadings"/>
    <s v="OPER"/>
    <x v="4"/>
    <x v="12"/>
    <s v="Non-Labor"/>
    <d v="2020-11-2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7"/>
    <s v="Meals - Dinner                          "/>
    <m/>
    <m/>
    <m/>
    <m/>
    <s v="B923206105000"/>
    <m/>
    <m/>
    <n v="9.74"/>
  </r>
  <r>
    <x v="2"/>
    <x v="23"/>
    <s v="AVA"/>
    <s v="S51"/>
    <s v="S51 - Supply Chain Loadings"/>
    <s v="OPER"/>
    <x v="4"/>
    <x v="12"/>
    <s v="Non-Labor"/>
    <d v="2020-11-22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4.51"/>
  </r>
  <r>
    <x v="2"/>
    <x v="23"/>
    <s v="AVA"/>
    <s v="S51"/>
    <s v="S51 - Supply Chain Loadings"/>
    <s v="OPER"/>
    <x v="4"/>
    <x v="12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11.6"/>
  </r>
  <r>
    <x v="2"/>
    <x v="23"/>
    <s v="AVA"/>
    <s v="S51"/>
    <s v="S51 - Supply Chain Loadings"/>
    <s v="OPER"/>
    <x v="4"/>
    <x v="12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9.16"/>
  </r>
  <r>
    <x v="2"/>
    <x v="23"/>
    <s v="AVA"/>
    <s v="S51"/>
    <s v="S51 - Supply Chain Loadings"/>
    <s v="OPER"/>
    <x v="4"/>
    <x v="12"/>
    <s v="Non-Labor"/>
    <d v="2020-11-22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4.51"/>
  </r>
  <r>
    <x v="2"/>
    <x v="23"/>
    <s v="AVA"/>
    <s v="S51"/>
    <s v="S51 - Supply Chain Loadings"/>
    <s v="OPER"/>
    <x v="4"/>
    <x v="12"/>
    <s v="Non-Labor"/>
    <d v="2020-11-22T00:00:00"/>
    <s v="WA"/>
    <x v="0"/>
    <s v="Burden Cost USD"/>
    <m/>
    <m/>
    <m/>
    <m/>
    <x v="0"/>
    <x v="0"/>
    <s v="Distr Tree Maintenance -960"/>
    <s v="96002061"/>
    <s v="DIS-Maintenance"/>
    <s v="594030"/>
    <x v="38"/>
    <s v="594000"/>
    <m/>
    <m/>
    <m/>
    <m/>
    <m/>
    <m/>
    <m/>
    <s v="E27"/>
    <s v="Meals - Dinner                          "/>
    <m/>
    <m/>
    <m/>
    <m/>
    <s v="B960206108000"/>
    <m/>
    <m/>
    <n v="0.72"/>
  </r>
  <r>
    <x v="2"/>
    <x v="23"/>
    <s v="AVA"/>
    <s v="S51"/>
    <s v="S51 - Supply Chain Loadings"/>
    <s v="OPER"/>
    <x v="4"/>
    <x v="1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5.41"/>
  </r>
  <r>
    <x v="2"/>
    <x v="23"/>
    <s v="AVA"/>
    <s v="S51"/>
    <s v="S51 - Supply Chain Loadings"/>
    <s v="OPER"/>
    <x v="4"/>
    <x v="1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0.94"/>
  </r>
  <r>
    <x v="2"/>
    <x v="23"/>
    <s v="AVA"/>
    <s v="S51"/>
    <s v="S51 - Supply Chain Loadings"/>
    <s v="OPER"/>
    <x v="4"/>
    <x v="1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m/>
    <m/>
    <m/>
    <m/>
    <m/>
    <m/>
    <m/>
    <m/>
    <m/>
    <n v="0.43"/>
  </r>
  <r>
    <x v="2"/>
    <x v="23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0.86"/>
  </r>
  <r>
    <x v="2"/>
    <x v="23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86"/>
  </r>
  <r>
    <x v="2"/>
    <x v="23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7.46"/>
  </r>
  <r>
    <x v="2"/>
    <x v="23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22.49"/>
  </r>
  <r>
    <x v="2"/>
    <x v="23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5.41"/>
  </r>
  <r>
    <x v="2"/>
    <x v="23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0.43"/>
  </r>
  <r>
    <x v="2"/>
    <x v="23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5.84"/>
  </r>
  <r>
    <x v="2"/>
    <x v="23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2.71"/>
  </r>
  <r>
    <x v="2"/>
    <x v="23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6.959999999999994"/>
  </r>
  <r>
    <x v="2"/>
    <x v="23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1.5"/>
  </r>
  <r>
    <x v="2"/>
    <x v="23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2.71"/>
  </r>
  <r>
    <x v="2"/>
    <x v="23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594000"/>
    <m/>
    <m/>
    <m/>
    <m/>
    <m/>
    <m/>
    <m/>
    <m/>
    <m/>
    <m/>
    <m/>
    <m/>
    <m/>
    <s v="B960206108000"/>
    <m/>
    <m/>
    <n v="0.43"/>
  </r>
  <r>
    <x v="2"/>
    <x v="23"/>
    <s v="AVA"/>
    <s v="S51"/>
    <s v="S51 - Supply Chain Loadings"/>
    <s v="OPER"/>
    <x v="4"/>
    <x v="13"/>
    <s v="Non-Labor"/>
    <d v="2020-10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4.8499999999999996"/>
  </r>
  <r>
    <x v="2"/>
    <x v="23"/>
    <s v="AVA"/>
    <s v="S53"/>
    <s v="S53 - St. Maries"/>
    <s v="OPER"/>
    <x v="0"/>
    <x v="0"/>
    <s v="Labor"/>
    <d v="2020-11-0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5328"/>
    <s v="Jmn Lnmn"/>
    <s v="Lunderstadt, Logan Ray"/>
    <s v="E01"/>
    <s v="Regular                                 "/>
    <m/>
    <m/>
    <m/>
    <m/>
    <s v="B906206105000"/>
    <m/>
    <n v="8"/>
    <n v="389.04"/>
  </r>
  <r>
    <x v="2"/>
    <x v="23"/>
    <s v="AVA"/>
    <s v="T51"/>
    <s v="T51 - Operations Project Management"/>
    <s v="OPER"/>
    <x v="0"/>
    <x v="6"/>
    <s v="Labor"/>
    <d v="2020-11-0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6.5"/>
    <n v="259.36"/>
  </r>
  <r>
    <x v="2"/>
    <x v="23"/>
    <s v="AVA"/>
    <s v="T51"/>
    <s v="T51 - Operations Project Management"/>
    <s v="OPER"/>
    <x v="0"/>
    <x v="6"/>
    <s v="Labor"/>
    <d v="2020-11-2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8"/>
    <n v="319.22000000000003"/>
  </r>
  <r>
    <x v="2"/>
    <x v="23"/>
    <s v="AVA"/>
    <s v="V08"/>
    <s v="V08 - Real Estate"/>
    <s v="OPER"/>
    <x v="1"/>
    <x v="3"/>
    <s v="Non-Labor"/>
    <m/>
    <s v="WA"/>
    <x v="0"/>
    <s v="Purchase Invoices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s v="99493"/>
    <s v="ENCOMPASS NORTHWEST SERVICES LLC"/>
    <m/>
    <s v="1152189"/>
    <m/>
    <s v="contracted labor"/>
    <m/>
    <n v="497.04"/>
  </r>
  <r>
    <x v="2"/>
    <x v="23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58.76"/>
  </r>
  <r>
    <x v="2"/>
    <x v="23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21.06"/>
  </r>
  <r>
    <x v="2"/>
    <x v="23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-2.9"/>
  </r>
  <r>
    <x v="2"/>
    <x v="23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925500"/>
    <m/>
    <m/>
    <m/>
    <m/>
    <m/>
    <m/>
    <m/>
    <m/>
    <m/>
    <m/>
    <m/>
    <m/>
    <m/>
    <m/>
    <m/>
    <m/>
    <n v="-1.45"/>
  </r>
  <r>
    <x v="2"/>
    <x v="23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2.5099999999999998"/>
  </r>
  <r>
    <x v="2"/>
    <x v="23"/>
    <s v="AVA"/>
    <s v="Z87"/>
    <s v="Z87 - Benefits Loaders"/>
    <s v="OPER"/>
    <x v="4"/>
    <x v="41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21.78"/>
  </r>
  <r>
    <x v="2"/>
    <x v="23"/>
    <s v="AVA"/>
    <s v="Z87"/>
    <s v="Z87 - Benefits Loaders"/>
    <s v="OPER"/>
    <x v="4"/>
    <x v="41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8.2100000000000009"/>
  </r>
  <r>
    <x v="2"/>
    <x v="23"/>
    <s v="AVA"/>
    <s v="Z87"/>
    <s v="Z87 - Benefits Loaders"/>
    <s v="OPER"/>
    <x v="4"/>
    <x v="41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-11.11"/>
  </r>
  <r>
    <x v="2"/>
    <x v="23"/>
    <s v="AVA"/>
    <s v="Z87"/>
    <s v="Z87 - Benefits Loaders"/>
    <s v="OPER"/>
    <x v="4"/>
    <x v="41"/>
    <s v="Non-Labor"/>
    <d v="2020-11-08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01.07"/>
  </r>
  <r>
    <x v="2"/>
    <x v="23"/>
    <s v="AVA"/>
    <s v="Z87"/>
    <s v="Z87 - Benefits Loaders"/>
    <s v="OPER"/>
    <x v="4"/>
    <x v="41"/>
    <s v="Non-Labor"/>
    <d v="2020-11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0.58"/>
  </r>
  <r>
    <x v="2"/>
    <x v="23"/>
    <s v="AVA"/>
    <s v="Z87"/>
    <s v="Z87 - Benefits Loaders"/>
    <s v="OPER"/>
    <x v="4"/>
    <x v="41"/>
    <s v="Non-Labor"/>
    <d v="2020-11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62.19"/>
  </r>
  <r>
    <x v="2"/>
    <x v="23"/>
    <s v="AVA"/>
    <s v="Z87"/>
    <s v="Z87 - Benefits Loaders"/>
    <s v="OPER"/>
    <x v="4"/>
    <x v="41"/>
    <s v="Non-Labor"/>
    <d v="2020-11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54.77"/>
  </r>
  <r>
    <x v="2"/>
    <x v="23"/>
    <s v="AVA"/>
    <s v="Z87"/>
    <s v="Z87 - Benefits Loaders"/>
    <s v="OPER"/>
    <x v="4"/>
    <x v="41"/>
    <s v="Non-Labor"/>
    <d v="2020-11-22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02.32"/>
  </r>
  <r>
    <x v="2"/>
    <x v="23"/>
    <s v="AVA"/>
    <s v="Z87"/>
    <s v="Z87 - Benefits Loaders"/>
    <s v="OPER"/>
    <x v="4"/>
    <x v="41"/>
    <s v="Non-Labor"/>
    <d v="2020-11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0.58"/>
  </r>
  <r>
    <x v="2"/>
    <x v="23"/>
    <s v="AVA"/>
    <s v="Z87"/>
    <s v="Z87 - Benefits Loaders"/>
    <s v="OPER"/>
    <x v="4"/>
    <x v="41"/>
    <s v="Non-Labor"/>
    <d v="2020-11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68.75"/>
  </r>
  <r>
    <x v="2"/>
    <x v="23"/>
    <s v="AVA"/>
    <s v="Z87"/>
    <s v="Z87 - Benefits Loaders"/>
    <s v="OPER"/>
    <x v="4"/>
    <x v="41"/>
    <s v="Non-Labor"/>
    <d v="2020-11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53.74"/>
  </r>
  <r>
    <x v="2"/>
    <x v="23"/>
    <s v="AVA"/>
    <s v="Z87"/>
    <s v="Z87 - Benefits Loaders"/>
    <s v="OPER"/>
    <x v="4"/>
    <x v="41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61.4"/>
  </r>
  <r>
    <x v="2"/>
    <x v="23"/>
    <s v="AVA"/>
    <s v="Z87"/>
    <s v="Z87 - Benefits Loaders"/>
    <s v="OPER"/>
    <x v="4"/>
    <x v="41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24.35"/>
  </r>
  <r>
    <x v="2"/>
    <x v="23"/>
    <s v="AVA"/>
    <s v="Z87"/>
    <s v="Z87 - Benefits Loaders"/>
    <s v="OPER"/>
    <x v="4"/>
    <x v="41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41.25"/>
  </r>
  <r>
    <x v="2"/>
    <x v="23"/>
    <s v="AVA"/>
    <s v="Z87"/>
    <s v="Z87 - Benefits Loaders"/>
    <s v="OPER"/>
    <x v="4"/>
    <x v="41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32.24"/>
  </r>
  <r>
    <x v="2"/>
    <x v="23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1892.29"/>
  </r>
  <r>
    <x v="2"/>
    <x v="23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678.18"/>
  </r>
  <r>
    <x v="2"/>
    <x v="23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0"/>
    <m/>
    <m/>
    <m/>
    <m/>
    <m/>
    <m/>
    <m/>
    <m/>
    <m/>
    <m/>
    <m/>
    <m/>
    <m/>
    <s v="B399206101000"/>
    <m/>
    <m/>
    <n v="-125.94"/>
  </r>
  <r>
    <x v="2"/>
    <x v="23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268.97000000000003"/>
  </r>
  <r>
    <x v="2"/>
    <x v="23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25.82"/>
  </r>
  <r>
    <x v="2"/>
    <x v="23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474.79"/>
  </r>
  <r>
    <x v="2"/>
    <x v="23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-93.33"/>
  </r>
  <r>
    <x v="2"/>
    <x v="23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0"/>
    <m/>
    <m/>
    <m/>
    <m/>
    <m/>
    <m/>
    <m/>
    <m/>
    <m/>
    <m/>
    <m/>
    <m/>
    <m/>
    <m/>
    <m/>
    <m/>
    <n v="-46.67"/>
  </r>
  <r>
    <x v="2"/>
    <x v="23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80.790000000000006"/>
  </r>
  <r>
    <x v="2"/>
    <x v="23"/>
    <s v="AVA"/>
    <s v="Z87"/>
    <s v="Z87 - Benefits Loaders"/>
    <s v="OPER"/>
    <x v="4"/>
    <x v="14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701.52"/>
  </r>
  <r>
    <x v="2"/>
    <x v="23"/>
    <s v="AVA"/>
    <s v="Z87"/>
    <s v="Z87 - Benefits Loaders"/>
    <s v="OPER"/>
    <x v="4"/>
    <x v="14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-6.6"/>
  </r>
  <r>
    <x v="2"/>
    <x v="23"/>
    <s v="AVA"/>
    <s v="Z87"/>
    <s v="Z87 - Benefits Loaders"/>
    <s v="OPER"/>
    <x v="4"/>
    <x v="14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926500"/>
    <m/>
    <m/>
    <m/>
    <m/>
    <m/>
    <m/>
    <m/>
    <m/>
    <m/>
    <m/>
    <m/>
    <m/>
    <m/>
    <s v="B933206104000"/>
    <m/>
    <m/>
    <n v="-3.3"/>
  </r>
  <r>
    <x v="2"/>
    <x v="23"/>
    <s v="AVA"/>
    <s v="Z87"/>
    <s v="Z87 - Benefits Loaders"/>
    <s v="OPER"/>
    <x v="4"/>
    <x v="14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m/>
    <m/>
    <m/>
    <m/>
    <m/>
    <m/>
    <s v="B933206114000"/>
    <m/>
    <m/>
    <n v="-30.98"/>
  </r>
  <r>
    <x v="2"/>
    <x v="23"/>
    <s v="AVA"/>
    <s v="Z87"/>
    <s v="Z87 - Benefits Loaders"/>
    <s v="OPER"/>
    <x v="4"/>
    <x v="14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264.42"/>
  </r>
  <r>
    <x v="2"/>
    <x v="23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926500"/>
    <m/>
    <m/>
    <m/>
    <m/>
    <m/>
    <m/>
    <m/>
    <m/>
    <m/>
    <m/>
    <m/>
    <m/>
    <m/>
    <s v="B971206105000"/>
    <m/>
    <m/>
    <n v="-30.98"/>
  </r>
  <r>
    <x v="2"/>
    <x v="23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22.77"/>
  </r>
  <r>
    <x v="2"/>
    <x v="23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165.21"/>
  </r>
  <r>
    <x v="2"/>
    <x v="23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-56.79"/>
  </r>
  <r>
    <x v="2"/>
    <x v="23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4114000"/>
    <m/>
    <m/>
    <n v="-10.33"/>
  </r>
  <r>
    <x v="2"/>
    <x v="23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30.98"/>
  </r>
  <r>
    <x v="2"/>
    <x v="23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0"/>
    <m/>
    <m/>
    <m/>
    <m/>
    <m/>
    <m/>
    <m/>
    <m/>
    <m/>
    <m/>
    <m/>
    <m/>
    <m/>
    <s v="B958206114000"/>
    <m/>
    <m/>
    <n v="-20.65"/>
  </r>
  <r>
    <x v="2"/>
    <x v="23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45.55"/>
  </r>
  <r>
    <x v="2"/>
    <x v="23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0"/>
    <m/>
    <m/>
    <m/>
    <m/>
    <m/>
    <m/>
    <m/>
    <m/>
    <m/>
    <m/>
    <m/>
    <m/>
    <m/>
    <s v="B974206114000"/>
    <m/>
    <m/>
    <n v="-30.98"/>
  </r>
  <r>
    <x v="2"/>
    <x v="23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68.319999999999993"/>
  </r>
  <r>
    <x v="2"/>
    <x v="23"/>
    <s v="AVA"/>
    <s v="Z87"/>
    <s v="Z87 - Benefits Loaders"/>
    <s v="OPER"/>
    <x v="4"/>
    <x v="14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-357.74"/>
  </r>
  <r>
    <x v="2"/>
    <x v="23"/>
    <s v="AVA"/>
    <s v="Z87"/>
    <s v="Z87 - Benefits Loaders"/>
    <s v="OPER"/>
    <x v="4"/>
    <x v="14"/>
    <s v="Non-Labor"/>
    <d v="2020-11-0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281.63"/>
  </r>
  <r>
    <x v="2"/>
    <x v="23"/>
    <s v="AVA"/>
    <s v="Z87"/>
    <s v="Z87 - Benefits Loaders"/>
    <s v="OPER"/>
    <x v="4"/>
    <x v="14"/>
    <s v="Non-Labor"/>
    <d v="2020-11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17.55"/>
  </r>
  <r>
    <x v="2"/>
    <x v="23"/>
    <s v="AVA"/>
    <s v="Z87"/>
    <s v="Z87 - Benefits Loaders"/>
    <s v="OPER"/>
    <x v="4"/>
    <x v="14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181.21"/>
  </r>
  <r>
    <x v="2"/>
    <x v="23"/>
    <s v="AVA"/>
    <s v="Z87"/>
    <s v="Z87 - Benefits Loaders"/>
    <s v="OPER"/>
    <x v="4"/>
    <x v="14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39.36"/>
  </r>
  <r>
    <x v="2"/>
    <x v="23"/>
    <s v="AVA"/>
    <s v="Z87"/>
    <s v="Z87 - Benefits Loaders"/>
    <s v="OPER"/>
    <x v="4"/>
    <x v="14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29.52"/>
  </r>
  <r>
    <x v="2"/>
    <x v="23"/>
    <s v="AVA"/>
    <s v="Z87"/>
    <s v="Z87 - Benefits Loaders"/>
    <s v="OPER"/>
    <x v="4"/>
    <x v="14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629.9"/>
  </r>
  <r>
    <x v="2"/>
    <x v="23"/>
    <s v="AVA"/>
    <s v="Z87"/>
    <s v="Z87 - Benefits Loaders"/>
    <s v="OPER"/>
    <x v="4"/>
    <x v="14"/>
    <s v="Non-Labor"/>
    <d v="2020-11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019.48"/>
  </r>
  <r>
    <x v="2"/>
    <x v="23"/>
    <s v="AVA"/>
    <s v="Z87"/>
    <s v="Z87 - Benefits Loaders"/>
    <s v="OPER"/>
    <x v="4"/>
    <x v="14"/>
    <s v="Non-Labor"/>
    <d v="2020-11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778.34"/>
  </r>
  <r>
    <x v="2"/>
    <x v="23"/>
    <s v="AVA"/>
    <s v="Z87"/>
    <s v="Z87 - Benefits Loaders"/>
    <s v="OPER"/>
    <x v="4"/>
    <x v="14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27"/>
    <s v="Meals - Dinner                          "/>
    <m/>
    <m/>
    <m/>
    <m/>
    <s v="B901206101000"/>
    <m/>
    <m/>
    <n v="6.29"/>
  </r>
  <r>
    <x v="2"/>
    <x v="23"/>
    <s v="AVA"/>
    <s v="Z87"/>
    <s v="Z87 - Benefits Loaders"/>
    <s v="OPER"/>
    <x v="4"/>
    <x v="14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0"/>
    <m/>
    <m/>
    <m/>
    <m/>
    <m/>
    <m/>
    <m/>
    <s v="E27"/>
    <s v="Meals - Dinner                          "/>
    <m/>
    <m/>
    <m/>
    <m/>
    <s v="B901206102000"/>
    <m/>
    <m/>
    <n v="6.29"/>
  </r>
  <r>
    <x v="2"/>
    <x v="23"/>
    <s v="AVA"/>
    <s v="Z87"/>
    <s v="Z87 - Benefits Loaders"/>
    <s v="OPER"/>
    <x v="4"/>
    <x v="14"/>
    <s v="Non-Labor"/>
    <d v="2020-11-08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4114000"/>
    <m/>
    <m/>
    <n v="43.42"/>
  </r>
  <r>
    <x v="2"/>
    <x v="23"/>
    <s v="AVA"/>
    <s v="Z87"/>
    <s v="Z87 - Benefits Loaders"/>
    <s v="OPER"/>
    <x v="4"/>
    <x v="14"/>
    <s v="Non-Labor"/>
    <d v="2020-11-08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01"/>
    <s v="Regular                                 "/>
    <m/>
    <m/>
    <m/>
    <m/>
    <s v="B910206114000"/>
    <m/>
    <m/>
    <n v="43.42"/>
  </r>
  <r>
    <x v="2"/>
    <x v="23"/>
    <s v="AVA"/>
    <s v="Z87"/>
    <s v="Z87 - Benefits Loaders"/>
    <s v="OPER"/>
    <x v="4"/>
    <x v="14"/>
    <s v="Non-Labor"/>
    <d v="2020-11-08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0"/>
    <m/>
    <m/>
    <m/>
    <m/>
    <m/>
    <m/>
    <m/>
    <s v="E01"/>
    <s v="Regular                                 "/>
    <m/>
    <m/>
    <m/>
    <m/>
    <s v="B913206105000"/>
    <m/>
    <m/>
    <n v="130.25"/>
  </r>
  <r>
    <x v="2"/>
    <x v="23"/>
    <s v="AVA"/>
    <s v="Z87"/>
    <s v="Z87 - Benefits Loaders"/>
    <s v="OPER"/>
    <x v="4"/>
    <x v="14"/>
    <s v="Non-Labor"/>
    <d v="2020-11-08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0"/>
    <m/>
    <m/>
    <m/>
    <m/>
    <m/>
    <m/>
    <m/>
    <s v="E01"/>
    <s v="Regular                                 "/>
    <m/>
    <m/>
    <m/>
    <m/>
    <s v="B932206105000"/>
    <m/>
    <m/>
    <n v="39.369999999999997"/>
  </r>
  <r>
    <x v="2"/>
    <x v="23"/>
    <s v="AVA"/>
    <s v="Z87"/>
    <s v="Z87 - Benefits Loaders"/>
    <s v="OPER"/>
    <x v="4"/>
    <x v="14"/>
    <s v="Non-Labor"/>
    <d v="2020-11-08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-4.0599999999999996"/>
  </r>
  <r>
    <x v="2"/>
    <x v="23"/>
    <s v="AVA"/>
    <s v="Z87"/>
    <s v="Z87 - Benefits Loaders"/>
    <s v="OPER"/>
    <x v="4"/>
    <x v="14"/>
    <s v="Non-Labor"/>
    <d v="2020-11-08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86.85"/>
  </r>
  <r>
    <x v="2"/>
    <x v="23"/>
    <s v="AVA"/>
    <s v="Z87"/>
    <s v="Z87 - Benefits Loaders"/>
    <s v="OPER"/>
    <x v="4"/>
    <x v="14"/>
    <s v="Non-Labor"/>
    <d v="2020-11-08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01"/>
    <s v="Regular                                 "/>
    <m/>
    <m/>
    <m/>
    <m/>
    <s v="B906206105000"/>
    <m/>
    <m/>
    <n v="152.85"/>
  </r>
  <r>
    <x v="2"/>
    <x v="23"/>
    <s v="AVA"/>
    <s v="Z87"/>
    <s v="Z87 - Benefits Loaders"/>
    <s v="OPER"/>
    <x v="4"/>
    <x v="14"/>
    <s v="Non-Labor"/>
    <d v="2020-11-0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325.61"/>
  </r>
  <r>
    <x v="2"/>
    <x v="23"/>
    <s v="AVA"/>
    <s v="Z87"/>
    <s v="Z87 - Benefits Loaders"/>
    <s v="OPER"/>
    <x v="4"/>
    <x v="14"/>
    <s v="Non-Labor"/>
    <d v="2020-11-0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54.5"/>
  </r>
  <r>
    <x v="2"/>
    <x v="23"/>
    <s v="AVA"/>
    <s v="Z87"/>
    <s v="Z87 - Benefits Loaders"/>
    <s v="OPER"/>
    <x v="4"/>
    <x v="14"/>
    <s v="Non-Labor"/>
    <d v="2020-11-0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27"/>
    <s v="Meals - Dinner                          "/>
    <m/>
    <m/>
    <m/>
    <m/>
    <s v="B952206105000"/>
    <m/>
    <m/>
    <n v="-2.5499999999999998"/>
  </r>
  <r>
    <x v="2"/>
    <x v="23"/>
    <s v="AVA"/>
    <s v="Z87"/>
    <s v="Z87 - Benefits Loaders"/>
    <s v="OPER"/>
    <x v="4"/>
    <x v="14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729.39"/>
  </r>
  <r>
    <x v="2"/>
    <x v="23"/>
    <s v="AVA"/>
    <s v="Z87"/>
    <s v="Z87 - Benefits Loaders"/>
    <s v="OPER"/>
    <x v="4"/>
    <x v="14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-34.14"/>
  </r>
  <r>
    <x v="2"/>
    <x v="23"/>
    <s v="AVA"/>
    <s v="Z87"/>
    <s v="Z87 - Benefits Loaders"/>
    <s v="OPER"/>
    <x v="4"/>
    <x v="14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78.73"/>
  </r>
  <r>
    <x v="2"/>
    <x v="23"/>
    <s v="AVA"/>
    <s v="Z87"/>
    <s v="Z87 - Benefits Loaders"/>
    <s v="OPER"/>
    <x v="4"/>
    <x v="14"/>
    <s v="Non-Labor"/>
    <d v="2020-11-08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0"/>
    <m/>
    <m/>
    <m/>
    <m/>
    <m/>
    <m/>
    <m/>
    <s v="E01"/>
    <s v="Regular                                 "/>
    <m/>
    <m/>
    <m/>
    <m/>
    <s v="B958206114000"/>
    <m/>
    <m/>
    <n v="236.21"/>
  </r>
  <r>
    <x v="2"/>
    <x v="23"/>
    <s v="AVA"/>
    <s v="Z87"/>
    <s v="Z87 - Benefits Loaders"/>
    <s v="OPER"/>
    <x v="4"/>
    <x v="14"/>
    <s v="Non-Labor"/>
    <d v="2020-11-08T00:00:00"/>
    <s v="WA"/>
    <x v="0"/>
    <s v="Burden Cost USD"/>
    <m/>
    <m/>
    <m/>
    <m/>
    <x v="0"/>
    <x v="0"/>
    <s v="Distr Tree Maintenance -960"/>
    <s v="96002061"/>
    <s v="DIS-Maintenance"/>
    <s v="593010"/>
    <x v="3"/>
    <s v="926500"/>
    <m/>
    <m/>
    <m/>
    <m/>
    <m/>
    <m/>
    <m/>
    <s v="E01"/>
    <s v="Regular                                 "/>
    <m/>
    <m/>
    <m/>
    <m/>
    <s v="B960206104000"/>
    <m/>
    <m/>
    <n v="43.42"/>
  </r>
  <r>
    <x v="2"/>
    <x v="23"/>
    <s v="AVA"/>
    <s v="Z87"/>
    <s v="Z87 - Benefits Loaders"/>
    <s v="OPER"/>
    <x v="4"/>
    <x v="14"/>
    <s v="Non-Labor"/>
    <d v="2020-11-22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322.66"/>
  </r>
  <r>
    <x v="2"/>
    <x v="23"/>
    <s v="AVA"/>
    <s v="Z87"/>
    <s v="Z87 - Benefits Loaders"/>
    <s v="OPER"/>
    <x v="4"/>
    <x v="14"/>
    <s v="Non-Labor"/>
    <d v="2020-11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17.55"/>
  </r>
  <r>
    <x v="2"/>
    <x v="23"/>
    <s v="AVA"/>
    <s v="Z87"/>
    <s v="Z87 - Benefits Loaders"/>
    <s v="OPER"/>
    <x v="4"/>
    <x v="14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59.05"/>
  </r>
  <r>
    <x v="2"/>
    <x v="23"/>
    <s v="AVA"/>
    <s v="Z87"/>
    <s v="Z87 - Benefits Loaders"/>
    <s v="OPER"/>
    <x v="4"/>
    <x v="14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19.68"/>
  </r>
  <r>
    <x v="2"/>
    <x v="23"/>
    <s v="AVA"/>
    <s v="Z87"/>
    <s v="Z87 - Benefits Loaders"/>
    <s v="OPER"/>
    <x v="4"/>
    <x v="14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181.53"/>
  </r>
  <r>
    <x v="2"/>
    <x v="23"/>
    <s v="AVA"/>
    <s v="Z87"/>
    <s v="Z87 - Benefits Loaders"/>
    <s v="OPER"/>
    <x v="4"/>
    <x v="14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116.95"/>
  </r>
  <r>
    <x v="2"/>
    <x v="23"/>
    <s v="AVA"/>
    <s v="Z87"/>
    <s v="Z87 - Benefits Loaders"/>
    <s v="OPER"/>
    <x v="4"/>
    <x v="14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7"/>
    <s v="Meals - Dinner                          "/>
    <m/>
    <m/>
    <m/>
    <m/>
    <s v="B980206202000"/>
    <m/>
    <m/>
    <n v="6.29"/>
  </r>
  <r>
    <x v="2"/>
    <x v="23"/>
    <s v="AVA"/>
    <s v="Z87"/>
    <s v="Z87 - Benefits Loaders"/>
    <s v="OPER"/>
    <x v="4"/>
    <x v="14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6000"/>
    <x v="16"/>
    <s v="926500"/>
    <m/>
    <m/>
    <m/>
    <m/>
    <m/>
    <m/>
    <m/>
    <s v="E27"/>
    <s v="Meals - Dinner                          "/>
    <m/>
    <m/>
    <m/>
    <m/>
    <m/>
    <m/>
    <m/>
    <n v="6.29"/>
  </r>
  <r>
    <x v="2"/>
    <x v="23"/>
    <s v="AVA"/>
    <s v="Z87"/>
    <s v="Z87 - Benefits Loaders"/>
    <s v="OPER"/>
    <x v="4"/>
    <x v="14"/>
    <s v="Non-Labor"/>
    <d v="2020-11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232.48"/>
  </r>
  <r>
    <x v="2"/>
    <x v="23"/>
    <s v="AVA"/>
    <s v="Z87"/>
    <s v="Z87 - Benefits Loaders"/>
    <s v="OPER"/>
    <x v="4"/>
    <x v="14"/>
    <s v="Non-Labor"/>
    <d v="2020-11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744.91"/>
  </r>
  <r>
    <x v="2"/>
    <x v="23"/>
    <s v="AVA"/>
    <s v="Z87"/>
    <s v="Z87 - Benefits Loaders"/>
    <s v="OPER"/>
    <x v="4"/>
    <x v="14"/>
    <s v="Non-Labor"/>
    <d v="2020-11-22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27"/>
    <s v="Meals - Dinner                          "/>
    <m/>
    <m/>
    <m/>
    <m/>
    <s v="B901206101000"/>
    <m/>
    <m/>
    <n v="12.58"/>
  </r>
  <r>
    <x v="2"/>
    <x v="23"/>
    <s v="AVA"/>
    <s v="Z87"/>
    <s v="Z87 - Benefits Loaders"/>
    <s v="OPER"/>
    <x v="4"/>
    <x v="14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27"/>
    <s v="Meals - Dinner                          "/>
    <m/>
    <m/>
    <m/>
    <m/>
    <s v="B907206105000"/>
    <m/>
    <m/>
    <n v="12.58"/>
  </r>
  <r>
    <x v="2"/>
    <x v="23"/>
    <s v="AVA"/>
    <s v="Z87"/>
    <s v="Z87 - Benefits Loaders"/>
    <s v="OPER"/>
    <x v="4"/>
    <x v="14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108.54"/>
  </r>
  <r>
    <x v="2"/>
    <x v="23"/>
    <s v="AVA"/>
    <s v="Z87"/>
    <s v="Z87 - Benefits Loaders"/>
    <s v="OPER"/>
    <x v="4"/>
    <x v="14"/>
    <s v="Non-Labor"/>
    <d v="2020-11-22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01"/>
    <s v="Regular                                 "/>
    <m/>
    <m/>
    <m/>
    <m/>
    <s v="B910206105000"/>
    <m/>
    <m/>
    <n v="327.3"/>
  </r>
  <r>
    <x v="2"/>
    <x v="23"/>
    <s v="AVA"/>
    <s v="Z87"/>
    <s v="Z87 - Benefits Loaders"/>
    <s v="OPER"/>
    <x v="4"/>
    <x v="14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20"/>
    <s v="Alt/Dual                                "/>
    <m/>
    <m/>
    <m/>
    <m/>
    <s v="B930206105000"/>
    <m/>
    <m/>
    <n v="78.739999999999995"/>
  </r>
  <r>
    <x v="2"/>
    <x v="23"/>
    <s v="AVA"/>
    <s v="Z87"/>
    <s v="Z87 - Benefits Loaders"/>
    <s v="OPER"/>
    <x v="4"/>
    <x v="14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s v="E27"/>
    <s v="Meals - Dinner                          "/>
    <m/>
    <m/>
    <m/>
    <m/>
    <s v="B930204114000"/>
    <m/>
    <m/>
    <n v="6.29"/>
  </r>
  <r>
    <x v="2"/>
    <x v="23"/>
    <s v="AVA"/>
    <s v="Z87"/>
    <s v="Z87 - Benefits Loaders"/>
    <s v="OPER"/>
    <x v="4"/>
    <x v="14"/>
    <s v="Non-Labor"/>
    <d v="2020-11-22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-4.17"/>
  </r>
  <r>
    <x v="2"/>
    <x v="23"/>
    <s v="AVA"/>
    <s v="Z87"/>
    <s v="Z87 - Benefits Loaders"/>
    <s v="OPER"/>
    <x v="4"/>
    <x v="14"/>
    <s v="Non-Labor"/>
    <d v="2020-11-22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27"/>
    <s v="Meals - Dinner                          "/>
    <m/>
    <m/>
    <m/>
    <m/>
    <s v="B923206105000"/>
    <m/>
    <m/>
    <n v="89.2"/>
  </r>
  <r>
    <x v="2"/>
    <x v="23"/>
    <s v="AVA"/>
    <s v="Z87"/>
    <s v="Z87 - Benefits Loaders"/>
    <s v="OPER"/>
    <x v="4"/>
    <x v="14"/>
    <s v="Non-Labor"/>
    <d v="2020-11-22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39.369999999999997"/>
  </r>
  <r>
    <x v="2"/>
    <x v="23"/>
    <s v="AVA"/>
    <s v="Z87"/>
    <s v="Z87 - Benefits Loaders"/>
    <s v="OPER"/>
    <x v="4"/>
    <x v="14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1022.24"/>
  </r>
  <r>
    <x v="2"/>
    <x v="23"/>
    <s v="AVA"/>
    <s v="Z87"/>
    <s v="Z87 - Benefits Loaders"/>
    <s v="OPER"/>
    <x v="4"/>
    <x v="14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-47.87"/>
  </r>
  <r>
    <x v="2"/>
    <x v="23"/>
    <s v="AVA"/>
    <s v="Z87"/>
    <s v="Z87 - Benefits Loaders"/>
    <s v="OPER"/>
    <x v="4"/>
    <x v="14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167.32"/>
  </r>
  <r>
    <x v="2"/>
    <x v="23"/>
    <s v="AVA"/>
    <s v="Z87"/>
    <s v="Z87 - Benefits Loaders"/>
    <s v="OPER"/>
    <x v="4"/>
    <x v="14"/>
    <s v="Non-Labor"/>
    <d v="2020-11-22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0"/>
    <m/>
    <m/>
    <m/>
    <m/>
    <m/>
    <m/>
    <m/>
    <s v="E01"/>
    <s v="Regular                                 "/>
    <m/>
    <m/>
    <m/>
    <m/>
    <s v="B958206114000"/>
    <m/>
    <m/>
    <n v="39.369999999999997"/>
  </r>
  <r>
    <x v="2"/>
    <x v="23"/>
    <s v="AVA"/>
    <s v="Z87"/>
    <s v="Z87 - Benefits Loaders"/>
    <s v="OPER"/>
    <x v="4"/>
    <x v="14"/>
    <s v="Non-Labor"/>
    <d v="2020-11-22T00:00:00"/>
    <s v="WA"/>
    <x v="0"/>
    <s v="Burden Cost USD"/>
    <m/>
    <m/>
    <m/>
    <m/>
    <x v="0"/>
    <x v="0"/>
    <s v="Distr Tree Maintenance -960"/>
    <s v="96002061"/>
    <s v="DIS-Maintenance"/>
    <s v="594030"/>
    <x v="38"/>
    <s v="926500"/>
    <m/>
    <m/>
    <m/>
    <m/>
    <m/>
    <m/>
    <m/>
    <s v="E27"/>
    <s v="Meals - Dinner                          "/>
    <m/>
    <m/>
    <m/>
    <m/>
    <s v="B960206108000"/>
    <m/>
    <m/>
    <n v="6.29"/>
  </r>
  <r>
    <x v="2"/>
    <x v="23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1993.6"/>
  </r>
  <r>
    <x v="2"/>
    <x v="23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790.53"/>
  </r>
  <r>
    <x v="2"/>
    <x v="23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47.24"/>
  </r>
  <r>
    <x v="2"/>
    <x v="23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182.86"/>
  </r>
  <r>
    <x v="2"/>
    <x v="23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926500"/>
    <m/>
    <m/>
    <m/>
    <m/>
    <m/>
    <m/>
    <m/>
    <m/>
    <m/>
    <m/>
    <m/>
    <m/>
    <m/>
    <m/>
    <m/>
    <m/>
    <n v="3.77"/>
  </r>
  <r>
    <x v="2"/>
    <x v="23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1339.49"/>
  </r>
  <r>
    <x v="2"/>
    <x v="23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1046.94"/>
  </r>
  <r>
    <x v="2"/>
    <x v="23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7.54"/>
  </r>
  <r>
    <x v="2"/>
    <x v="23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7.54"/>
  </r>
  <r>
    <x v="2"/>
    <x v="23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65.12"/>
  </r>
  <r>
    <x v="2"/>
    <x v="23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196.38"/>
  </r>
  <r>
    <x v="2"/>
    <x v="23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m/>
    <m/>
    <m/>
    <m/>
    <m/>
    <m/>
    <s v="B930206105000"/>
    <m/>
    <m/>
    <n v="47.24"/>
  </r>
  <r>
    <x v="2"/>
    <x v="23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m/>
    <m/>
    <m/>
    <m/>
    <m/>
    <m/>
    <s v="B930204114000"/>
    <m/>
    <m/>
    <n v="3.77"/>
  </r>
  <r>
    <x v="2"/>
    <x v="23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51.01"/>
  </r>
  <r>
    <x v="2"/>
    <x v="23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23.62"/>
  </r>
  <r>
    <x v="2"/>
    <x v="23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584.62"/>
  </r>
  <r>
    <x v="2"/>
    <x v="23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100.39"/>
  </r>
  <r>
    <x v="2"/>
    <x v="23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0"/>
    <m/>
    <m/>
    <m/>
    <m/>
    <m/>
    <m/>
    <m/>
    <m/>
    <m/>
    <m/>
    <m/>
    <m/>
    <m/>
    <s v="B958206114000"/>
    <m/>
    <m/>
    <n v="23.62"/>
  </r>
  <r>
    <x v="2"/>
    <x v="23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926500"/>
    <m/>
    <m/>
    <m/>
    <m/>
    <m/>
    <m/>
    <m/>
    <m/>
    <m/>
    <m/>
    <m/>
    <m/>
    <m/>
    <s v="B960206108000"/>
    <m/>
    <m/>
    <n v="3.77"/>
  </r>
  <r>
    <x v="2"/>
    <x v="23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197.4"/>
  </r>
  <r>
    <x v="2"/>
    <x v="23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70.75"/>
  </r>
  <r>
    <x v="2"/>
    <x v="23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5"/>
    <m/>
    <m/>
    <m/>
    <m/>
    <m/>
    <m/>
    <m/>
    <m/>
    <m/>
    <m/>
    <m/>
    <m/>
    <m/>
    <s v="B399206101000"/>
    <m/>
    <m/>
    <n v="-13.14"/>
  </r>
  <r>
    <x v="2"/>
    <x v="23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28.06"/>
  </r>
  <r>
    <x v="2"/>
    <x v="23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2.69"/>
  </r>
  <r>
    <x v="2"/>
    <x v="23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49.53"/>
  </r>
  <r>
    <x v="2"/>
    <x v="23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-9.74"/>
  </r>
  <r>
    <x v="2"/>
    <x v="23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926505"/>
    <m/>
    <m/>
    <m/>
    <m/>
    <m/>
    <m/>
    <m/>
    <m/>
    <m/>
    <m/>
    <m/>
    <m/>
    <m/>
    <m/>
    <m/>
    <m/>
    <n v="-4.87"/>
  </r>
  <r>
    <x v="2"/>
    <x v="23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8.43"/>
  </r>
  <r>
    <x v="2"/>
    <x v="23"/>
    <s v="AVA"/>
    <s v="Z87"/>
    <s v="Z87 - Benefits Loaders"/>
    <s v="OPER"/>
    <x v="4"/>
    <x v="15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73.180000000000007"/>
  </r>
  <r>
    <x v="2"/>
    <x v="23"/>
    <s v="AVA"/>
    <s v="Z87"/>
    <s v="Z87 - Benefits Loaders"/>
    <s v="OPER"/>
    <x v="4"/>
    <x v="15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-0.69"/>
  </r>
  <r>
    <x v="2"/>
    <x v="23"/>
    <s v="AVA"/>
    <s v="Z87"/>
    <s v="Z87 - Benefits Loaders"/>
    <s v="OPER"/>
    <x v="4"/>
    <x v="15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926505"/>
    <m/>
    <m/>
    <m/>
    <m/>
    <m/>
    <m/>
    <m/>
    <m/>
    <m/>
    <m/>
    <m/>
    <m/>
    <m/>
    <s v="B933206104000"/>
    <m/>
    <m/>
    <n v="-0.34"/>
  </r>
  <r>
    <x v="2"/>
    <x v="23"/>
    <s v="AVA"/>
    <s v="Z87"/>
    <s v="Z87 - Benefits Loaders"/>
    <s v="OPER"/>
    <x v="4"/>
    <x v="15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m/>
    <m/>
    <m/>
    <m/>
    <m/>
    <m/>
    <s v="B933206114000"/>
    <m/>
    <m/>
    <n v="-3.23"/>
  </r>
  <r>
    <x v="2"/>
    <x v="23"/>
    <s v="AVA"/>
    <s v="Z87"/>
    <s v="Z87 - Benefits Loaders"/>
    <s v="OPER"/>
    <x v="4"/>
    <x v="15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27.58"/>
  </r>
  <r>
    <x v="2"/>
    <x v="23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926505"/>
    <m/>
    <m/>
    <m/>
    <m/>
    <m/>
    <m/>
    <m/>
    <m/>
    <m/>
    <m/>
    <m/>
    <m/>
    <m/>
    <s v="B971206105000"/>
    <m/>
    <m/>
    <n v="-3.23"/>
  </r>
  <r>
    <x v="2"/>
    <x v="23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2.38"/>
  </r>
  <r>
    <x v="2"/>
    <x v="23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17.23"/>
  </r>
  <r>
    <x v="2"/>
    <x v="23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-5.92"/>
  </r>
  <r>
    <x v="2"/>
    <x v="23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4114000"/>
    <m/>
    <m/>
    <n v="-1.08"/>
  </r>
  <r>
    <x v="2"/>
    <x v="23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3.23"/>
  </r>
  <r>
    <x v="2"/>
    <x v="23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5"/>
    <m/>
    <m/>
    <m/>
    <m/>
    <m/>
    <m/>
    <m/>
    <m/>
    <m/>
    <m/>
    <m/>
    <m/>
    <m/>
    <s v="B958206114000"/>
    <m/>
    <m/>
    <n v="-2.15"/>
  </r>
  <r>
    <x v="2"/>
    <x v="23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4.75"/>
  </r>
  <r>
    <x v="2"/>
    <x v="23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5"/>
    <m/>
    <m/>
    <m/>
    <m/>
    <m/>
    <m/>
    <m/>
    <m/>
    <m/>
    <m/>
    <m/>
    <m/>
    <m/>
    <s v="B974206114000"/>
    <m/>
    <m/>
    <n v="-3.23"/>
  </r>
  <r>
    <x v="2"/>
    <x v="23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7.13"/>
  </r>
  <r>
    <x v="2"/>
    <x v="23"/>
    <s v="AVA"/>
    <s v="Z87"/>
    <s v="Z87 - Benefits Loaders"/>
    <s v="OPER"/>
    <x v="4"/>
    <x v="15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37.32"/>
  </r>
  <r>
    <x v="2"/>
    <x v="23"/>
    <s v="AVA"/>
    <s v="Z87"/>
    <s v="Z87 - Benefits Loaders"/>
    <s v="OPER"/>
    <x v="4"/>
    <x v="15"/>
    <s v="Non-Labor"/>
    <d v="2020-11-0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359.15"/>
  </r>
  <r>
    <x v="2"/>
    <x v="23"/>
    <s v="AVA"/>
    <s v="Z87"/>
    <s v="Z87 - Benefits Loaders"/>
    <s v="OPER"/>
    <x v="4"/>
    <x v="15"/>
    <s v="Non-Labor"/>
    <d v="2020-11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44.19999999999999"/>
  </r>
  <r>
    <x v="2"/>
    <x v="23"/>
    <s v="AVA"/>
    <s v="Z87"/>
    <s v="Z87 - Benefits Loaders"/>
    <s v="OPER"/>
    <x v="4"/>
    <x v="15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19.829999999999998"/>
  </r>
  <r>
    <x v="2"/>
    <x v="23"/>
    <s v="AVA"/>
    <s v="Z87"/>
    <s v="Z87 - Benefits Loaders"/>
    <s v="OPER"/>
    <x v="4"/>
    <x v="15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4.3"/>
  </r>
  <r>
    <x v="2"/>
    <x v="23"/>
    <s v="AVA"/>
    <s v="Z87"/>
    <s v="Z87 - Benefits Loaders"/>
    <s v="OPER"/>
    <x v="4"/>
    <x v="15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3.23"/>
  </r>
  <r>
    <x v="2"/>
    <x v="23"/>
    <s v="AVA"/>
    <s v="Z87"/>
    <s v="Z87 - Benefits Loaders"/>
    <s v="OPER"/>
    <x v="4"/>
    <x v="15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0"/>
    <s v="Alt/Dual                                "/>
    <m/>
    <m/>
    <m/>
    <m/>
    <s v="B980206203000"/>
    <m/>
    <m/>
    <n v="68.94"/>
  </r>
  <r>
    <x v="2"/>
    <x v="23"/>
    <s v="AVA"/>
    <s v="Z87"/>
    <s v="Z87 - Benefits Loaders"/>
    <s v="OPER"/>
    <x v="4"/>
    <x v="15"/>
    <s v="Non-Labor"/>
    <d v="2020-11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221.02"/>
  </r>
  <r>
    <x v="2"/>
    <x v="23"/>
    <s v="AVA"/>
    <s v="Z87"/>
    <s v="Z87 - Benefits Loaders"/>
    <s v="OPER"/>
    <x v="4"/>
    <x v="15"/>
    <s v="Non-Labor"/>
    <d v="2020-11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94.62"/>
  </r>
  <r>
    <x v="2"/>
    <x v="23"/>
    <s v="AVA"/>
    <s v="Z87"/>
    <s v="Z87 - Benefits Loaders"/>
    <s v="OPER"/>
    <x v="4"/>
    <x v="15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27"/>
    <s v="Meals - Dinner                          "/>
    <m/>
    <m/>
    <m/>
    <m/>
    <s v="B901206101000"/>
    <m/>
    <m/>
    <n v="0.69"/>
  </r>
  <r>
    <x v="2"/>
    <x v="23"/>
    <s v="AVA"/>
    <s v="Z87"/>
    <s v="Z87 - Benefits Loaders"/>
    <s v="OPER"/>
    <x v="4"/>
    <x v="15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5"/>
    <m/>
    <m/>
    <m/>
    <m/>
    <m/>
    <m/>
    <m/>
    <s v="E27"/>
    <s v="Meals - Dinner                          "/>
    <m/>
    <m/>
    <m/>
    <m/>
    <s v="B901206102000"/>
    <m/>
    <m/>
    <n v="0.69"/>
  </r>
  <r>
    <x v="2"/>
    <x v="23"/>
    <s v="AVA"/>
    <s v="Z87"/>
    <s v="Z87 - Benefits Loaders"/>
    <s v="OPER"/>
    <x v="4"/>
    <x v="15"/>
    <s v="Non-Labor"/>
    <d v="2020-11-08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4114000"/>
    <m/>
    <m/>
    <n v="4.75"/>
  </r>
  <r>
    <x v="2"/>
    <x v="23"/>
    <s v="AVA"/>
    <s v="Z87"/>
    <s v="Z87 - Benefits Loaders"/>
    <s v="OPER"/>
    <x v="4"/>
    <x v="15"/>
    <s v="Non-Labor"/>
    <d v="2020-11-08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01"/>
    <s v="Regular                                 "/>
    <m/>
    <m/>
    <m/>
    <m/>
    <s v="B910206114000"/>
    <m/>
    <m/>
    <n v="4.75"/>
  </r>
  <r>
    <x v="2"/>
    <x v="23"/>
    <s v="AVA"/>
    <s v="Z87"/>
    <s v="Z87 - Benefits Loaders"/>
    <s v="OPER"/>
    <x v="4"/>
    <x v="15"/>
    <s v="Non-Labor"/>
    <d v="2020-11-08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5"/>
    <m/>
    <m/>
    <m/>
    <m/>
    <m/>
    <m/>
    <m/>
    <s v="E01"/>
    <s v="Regular                                 "/>
    <m/>
    <m/>
    <m/>
    <m/>
    <s v="B913206105000"/>
    <m/>
    <m/>
    <n v="14.25"/>
  </r>
  <r>
    <x v="2"/>
    <x v="23"/>
    <s v="AVA"/>
    <s v="Z87"/>
    <s v="Z87 - Benefits Loaders"/>
    <s v="OPER"/>
    <x v="4"/>
    <x v="15"/>
    <s v="Non-Labor"/>
    <d v="2020-11-08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5"/>
    <m/>
    <m/>
    <m/>
    <m/>
    <m/>
    <m/>
    <m/>
    <s v="E01"/>
    <s v="Regular                                 "/>
    <m/>
    <m/>
    <m/>
    <m/>
    <s v="B932206105000"/>
    <m/>
    <m/>
    <n v="4.3099999999999996"/>
  </r>
  <r>
    <x v="2"/>
    <x v="23"/>
    <s v="AVA"/>
    <s v="Z87"/>
    <s v="Z87 - Benefits Loaders"/>
    <s v="OPER"/>
    <x v="4"/>
    <x v="15"/>
    <s v="Non-Labor"/>
    <d v="2020-11-08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9.06"/>
  </r>
  <r>
    <x v="2"/>
    <x v="23"/>
    <s v="AVA"/>
    <s v="Z87"/>
    <s v="Z87 - Benefits Loaders"/>
    <s v="OPER"/>
    <x v="4"/>
    <x v="15"/>
    <s v="Non-Labor"/>
    <d v="2020-11-08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01"/>
    <s v="Regular                                 "/>
    <m/>
    <m/>
    <m/>
    <m/>
    <s v="B906206105000"/>
    <m/>
    <m/>
    <n v="16.73"/>
  </r>
  <r>
    <x v="2"/>
    <x v="23"/>
    <s v="AVA"/>
    <s v="Z87"/>
    <s v="Z87 - Benefits Loaders"/>
    <s v="OPER"/>
    <x v="4"/>
    <x v="15"/>
    <s v="Non-Labor"/>
    <d v="2020-11-0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35.64"/>
  </r>
  <r>
    <x v="2"/>
    <x v="23"/>
    <s v="AVA"/>
    <s v="Z87"/>
    <s v="Z87 - Benefits Loaders"/>
    <s v="OPER"/>
    <x v="4"/>
    <x v="15"/>
    <s v="Non-Labor"/>
    <d v="2020-11-0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27"/>
    <s v="Meals - Dinner                          "/>
    <m/>
    <m/>
    <m/>
    <m/>
    <s v="B952206105000"/>
    <m/>
    <m/>
    <n v="5.69"/>
  </r>
  <r>
    <x v="2"/>
    <x v="23"/>
    <s v="AVA"/>
    <s v="Z87"/>
    <s v="Z87 - Benefits Loaders"/>
    <s v="OPER"/>
    <x v="4"/>
    <x v="15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76.099999999999994"/>
  </r>
  <r>
    <x v="2"/>
    <x v="23"/>
    <s v="AVA"/>
    <s v="Z87"/>
    <s v="Z87 - Benefits Loaders"/>
    <s v="OPER"/>
    <x v="4"/>
    <x v="15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8.61"/>
  </r>
  <r>
    <x v="2"/>
    <x v="23"/>
    <s v="AVA"/>
    <s v="Z87"/>
    <s v="Z87 - Benefits Loaders"/>
    <s v="OPER"/>
    <x v="4"/>
    <x v="15"/>
    <s v="Non-Labor"/>
    <d v="2020-11-08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5"/>
    <m/>
    <m/>
    <m/>
    <m/>
    <m/>
    <m/>
    <m/>
    <s v="E01"/>
    <s v="Regular                                 "/>
    <m/>
    <m/>
    <m/>
    <m/>
    <s v="B958206114000"/>
    <m/>
    <m/>
    <n v="25.85"/>
  </r>
  <r>
    <x v="2"/>
    <x v="23"/>
    <s v="AVA"/>
    <s v="Z87"/>
    <s v="Z87 - Benefits Loaders"/>
    <s v="OPER"/>
    <x v="4"/>
    <x v="15"/>
    <s v="Non-Labor"/>
    <d v="2020-11-08T00:00:00"/>
    <s v="WA"/>
    <x v="0"/>
    <s v="Burden Cost USD"/>
    <m/>
    <m/>
    <m/>
    <m/>
    <x v="0"/>
    <x v="0"/>
    <s v="Distr Tree Maintenance -960"/>
    <s v="96002061"/>
    <s v="DIS-Maintenance"/>
    <s v="593010"/>
    <x v="3"/>
    <s v="926505"/>
    <m/>
    <m/>
    <m/>
    <m/>
    <m/>
    <m/>
    <m/>
    <s v="E01"/>
    <s v="Regular                                 "/>
    <m/>
    <m/>
    <m/>
    <m/>
    <s v="B960206104000"/>
    <m/>
    <m/>
    <n v="4.75"/>
  </r>
  <r>
    <x v="2"/>
    <x v="23"/>
    <s v="AVA"/>
    <s v="Z87"/>
    <s v="Z87 - Benefits Loaders"/>
    <s v="OPER"/>
    <x v="4"/>
    <x v="15"/>
    <s v="Non-Labor"/>
    <d v="2020-11-22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363.64"/>
  </r>
  <r>
    <x v="2"/>
    <x v="23"/>
    <s v="AVA"/>
    <s v="Z87"/>
    <s v="Z87 - Benefits Loaders"/>
    <s v="OPER"/>
    <x v="4"/>
    <x v="15"/>
    <s v="Non-Labor"/>
    <d v="2020-11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44.19999999999999"/>
  </r>
  <r>
    <x v="2"/>
    <x v="23"/>
    <s v="AVA"/>
    <s v="Z87"/>
    <s v="Z87 - Benefits Loaders"/>
    <s v="OPER"/>
    <x v="4"/>
    <x v="15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6.46"/>
  </r>
  <r>
    <x v="2"/>
    <x v="23"/>
    <s v="AVA"/>
    <s v="Z87"/>
    <s v="Z87 - Benefits Loaders"/>
    <s v="OPER"/>
    <x v="4"/>
    <x v="15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2.15"/>
  </r>
  <r>
    <x v="2"/>
    <x v="23"/>
    <s v="AVA"/>
    <s v="Z87"/>
    <s v="Z87 - Benefits Loaders"/>
    <s v="OPER"/>
    <x v="4"/>
    <x v="15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20.47"/>
  </r>
  <r>
    <x v="2"/>
    <x v="23"/>
    <s v="AVA"/>
    <s v="Z87"/>
    <s v="Z87 - Benefits Loaders"/>
    <s v="OPER"/>
    <x v="4"/>
    <x v="15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12.2"/>
  </r>
  <r>
    <x v="2"/>
    <x v="23"/>
    <s v="AVA"/>
    <s v="Z87"/>
    <s v="Z87 - Benefits Loaders"/>
    <s v="OPER"/>
    <x v="4"/>
    <x v="15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7"/>
    <s v="Meals - Dinner                          "/>
    <m/>
    <m/>
    <m/>
    <m/>
    <s v="B980206202000"/>
    <m/>
    <m/>
    <n v="0.69"/>
  </r>
  <r>
    <x v="2"/>
    <x v="23"/>
    <s v="AVA"/>
    <s v="Z87"/>
    <s v="Z87 - Benefits Loaders"/>
    <s v="OPER"/>
    <x v="4"/>
    <x v="15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6000"/>
    <x v="16"/>
    <s v="926505"/>
    <m/>
    <m/>
    <m/>
    <m/>
    <m/>
    <m/>
    <m/>
    <s v="E27"/>
    <s v="Meals - Dinner                          "/>
    <m/>
    <m/>
    <m/>
    <m/>
    <m/>
    <m/>
    <m/>
    <n v="0.69"/>
  </r>
  <r>
    <x v="2"/>
    <x v="23"/>
    <s v="AVA"/>
    <s v="Z87"/>
    <s v="Z87 - Benefits Loaders"/>
    <s v="OPER"/>
    <x v="4"/>
    <x v="15"/>
    <s v="Non-Labor"/>
    <d v="2020-11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244.33"/>
  </r>
  <r>
    <x v="2"/>
    <x v="23"/>
    <s v="AVA"/>
    <s v="Z87"/>
    <s v="Z87 - Benefits Loaders"/>
    <s v="OPER"/>
    <x v="4"/>
    <x v="15"/>
    <s v="Non-Labor"/>
    <d v="2020-11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90.97"/>
  </r>
  <r>
    <x v="2"/>
    <x v="23"/>
    <s v="AVA"/>
    <s v="Z87"/>
    <s v="Z87 - Benefits Loaders"/>
    <s v="OPER"/>
    <x v="4"/>
    <x v="15"/>
    <s v="Non-Labor"/>
    <d v="2020-11-22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27"/>
    <s v="Meals - Dinner                          "/>
    <m/>
    <m/>
    <m/>
    <m/>
    <s v="B901206101000"/>
    <m/>
    <m/>
    <n v="1.38"/>
  </r>
  <r>
    <x v="2"/>
    <x v="23"/>
    <s v="AVA"/>
    <s v="Z87"/>
    <s v="Z87 - Benefits Loaders"/>
    <s v="OPER"/>
    <x v="4"/>
    <x v="15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27"/>
    <s v="Meals - Dinner                          "/>
    <m/>
    <m/>
    <m/>
    <m/>
    <s v="B907206105000"/>
    <m/>
    <m/>
    <n v="1.38"/>
  </r>
  <r>
    <x v="2"/>
    <x v="23"/>
    <s v="AVA"/>
    <s v="Z87"/>
    <s v="Z87 - Benefits Loaders"/>
    <s v="OPER"/>
    <x v="4"/>
    <x v="15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11.88"/>
  </r>
  <r>
    <x v="2"/>
    <x v="23"/>
    <s v="AVA"/>
    <s v="Z87"/>
    <s v="Z87 - Benefits Loaders"/>
    <s v="OPER"/>
    <x v="4"/>
    <x v="15"/>
    <s v="Non-Labor"/>
    <d v="2020-11-22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01"/>
    <s v="Regular                                 "/>
    <m/>
    <m/>
    <m/>
    <m/>
    <s v="B910206105000"/>
    <m/>
    <m/>
    <n v="35.82"/>
  </r>
  <r>
    <x v="2"/>
    <x v="23"/>
    <s v="AVA"/>
    <s v="Z87"/>
    <s v="Z87 - Benefits Loaders"/>
    <s v="OPER"/>
    <x v="4"/>
    <x v="15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20"/>
    <s v="Alt/Dual                                "/>
    <m/>
    <m/>
    <m/>
    <m/>
    <s v="B930206105000"/>
    <m/>
    <m/>
    <n v="8.6199999999999992"/>
  </r>
  <r>
    <x v="2"/>
    <x v="23"/>
    <s v="AVA"/>
    <s v="Z87"/>
    <s v="Z87 - Benefits Loaders"/>
    <s v="OPER"/>
    <x v="4"/>
    <x v="15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s v="E27"/>
    <s v="Meals - Dinner                          "/>
    <m/>
    <m/>
    <m/>
    <m/>
    <s v="B930204114000"/>
    <m/>
    <m/>
    <n v="0.69"/>
  </r>
  <r>
    <x v="2"/>
    <x v="23"/>
    <s v="AVA"/>
    <s v="Z87"/>
    <s v="Z87 - Benefits Loaders"/>
    <s v="OPER"/>
    <x v="4"/>
    <x v="15"/>
    <s v="Non-Labor"/>
    <d v="2020-11-22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27"/>
    <s v="Meals - Dinner                          "/>
    <m/>
    <m/>
    <m/>
    <m/>
    <s v="B923206105000"/>
    <m/>
    <m/>
    <n v="9.31"/>
  </r>
  <r>
    <x v="2"/>
    <x v="23"/>
    <s v="AVA"/>
    <s v="Z87"/>
    <s v="Z87 - Benefits Loaders"/>
    <s v="OPER"/>
    <x v="4"/>
    <x v="15"/>
    <s v="Non-Labor"/>
    <d v="2020-11-22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4.3099999999999996"/>
  </r>
  <r>
    <x v="2"/>
    <x v="23"/>
    <s v="AVA"/>
    <s v="Z87"/>
    <s v="Z87 - Benefits Loaders"/>
    <s v="OPER"/>
    <x v="4"/>
    <x v="15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106.64"/>
  </r>
  <r>
    <x v="2"/>
    <x v="23"/>
    <s v="AVA"/>
    <s v="Z87"/>
    <s v="Z87 - Benefits Loaders"/>
    <s v="OPER"/>
    <x v="4"/>
    <x v="15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18.309999999999999"/>
  </r>
  <r>
    <x v="2"/>
    <x v="23"/>
    <s v="AVA"/>
    <s v="Z87"/>
    <s v="Z87 - Benefits Loaders"/>
    <s v="OPER"/>
    <x v="4"/>
    <x v="15"/>
    <s v="Non-Labor"/>
    <d v="2020-11-22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5"/>
    <m/>
    <m/>
    <m/>
    <m/>
    <m/>
    <m/>
    <m/>
    <s v="E01"/>
    <s v="Regular                                 "/>
    <m/>
    <m/>
    <m/>
    <m/>
    <s v="B958206114000"/>
    <m/>
    <m/>
    <n v="4.3099999999999996"/>
  </r>
  <r>
    <x v="2"/>
    <x v="23"/>
    <s v="AVA"/>
    <s v="Z87"/>
    <s v="Z87 - Benefits Loaders"/>
    <s v="OPER"/>
    <x v="4"/>
    <x v="15"/>
    <s v="Non-Labor"/>
    <d v="2020-11-22T00:00:00"/>
    <s v="WA"/>
    <x v="0"/>
    <s v="Burden Cost USD"/>
    <m/>
    <m/>
    <m/>
    <m/>
    <x v="0"/>
    <x v="0"/>
    <s v="Distr Tree Maintenance -960"/>
    <s v="96002061"/>
    <s v="DIS-Maintenance"/>
    <s v="594030"/>
    <x v="38"/>
    <s v="926505"/>
    <m/>
    <m/>
    <m/>
    <m/>
    <m/>
    <m/>
    <m/>
    <s v="E27"/>
    <s v="Meals - Dinner                          "/>
    <m/>
    <m/>
    <m/>
    <m/>
    <s v="B960206108000"/>
    <m/>
    <m/>
    <n v="0.69"/>
  </r>
  <r>
    <x v="2"/>
    <x v="23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218.18"/>
  </r>
  <r>
    <x v="2"/>
    <x v="23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86.52"/>
  </r>
  <r>
    <x v="2"/>
    <x v="23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5.17"/>
  </r>
  <r>
    <x v="2"/>
    <x v="23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20.010000000000002"/>
  </r>
  <r>
    <x v="2"/>
    <x v="23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926505"/>
    <m/>
    <m/>
    <m/>
    <m/>
    <m/>
    <m/>
    <m/>
    <m/>
    <m/>
    <m/>
    <m/>
    <m/>
    <m/>
    <m/>
    <m/>
    <m/>
    <n v="0.41"/>
  </r>
  <r>
    <x v="2"/>
    <x v="23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146.6"/>
  </r>
  <r>
    <x v="2"/>
    <x v="23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114.58"/>
  </r>
  <r>
    <x v="2"/>
    <x v="23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0.83"/>
  </r>
  <r>
    <x v="2"/>
    <x v="23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0.83"/>
  </r>
  <r>
    <x v="2"/>
    <x v="23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7.13"/>
  </r>
  <r>
    <x v="2"/>
    <x v="23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21.49"/>
  </r>
  <r>
    <x v="2"/>
    <x v="23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m/>
    <m/>
    <m/>
    <m/>
    <m/>
    <m/>
    <s v="B930206105000"/>
    <m/>
    <m/>
    <n v="5.17"/>
  </r>
  <r>
    <x v="2"/>
    <x v="23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m/>
    <m/>
    <m/>
    <m/>
    <m/>
    <m/>
    <s v="B930204114000"/>
    <m/>
    <m/>
    <n v="0.41"/>
  </r>
  <r>
    <x v="2"/>
    <x v="23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5.58"/>
  </r>
  <r>
    <x v="2"/>
    <x v="23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2.59"/>
  </r>
  <r>
    <x v="2"/>
    <x v="23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63.98"/>
  </r>
  <r>
    <x v="2"/>
    <x v="23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10.99"/>
  </r>
  <r>
    <x v="2"/>
    <x v="23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5"/>
    <m/>
    <m/>
    <m/>
    <m/>
    <m/>
    <m/>
    <m/>
    <m/>
    <m/>
    <m/>
    <m/>
    <m/>
    <m/>
    <s v="B958206114000"/>
    <m/>
    <m/>
    <n v="2.59"/>
  </r>
  <r>
    <x v="2"/>
    <x v="23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926505"/>
    <m/>
    <m/>
    <m/>
    <m/>
    <m/>
    <m/>
    <m/>
    <m/>
    <m/>
    <m/>
    <m/>
    <m/>
    <m/>
    <s v="B960206108000"/>
    <m/>
    <m/>
    <n v="0.41"/>
  </r>
  <r>
    <x v="2"/>
    <x v="23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55.78"/>
  </r>
  <r>
    <x v="2"/>
    <x v="23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27.51"/>
  </r>
  <r>
    <x v="2"/>
    <x v="23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-23.68"/>
  </r>
  <r>
    <x v="2"/>
    <x v="23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50.57"/>
  </r>
  <r>
    <x v="2"/>
    <x v="23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4.8499999999999996"/>
  </r>
  <r>
    <x v="2"/>
    <x v="23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89.27"/>
  </r>
  <r>
    <x v="2"/>
    <x v="23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17.55"/>
  </r>
  <r>
    <x v="2"/>
    <x v="23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m/>
    <m/>
    <m/>
    <m/>
    <m/>
    <m/>
    <m/>
    <m/>
    <m/>
    <n v="-8.77"/>
  </r>
  <r>
    <x v="2"/>
    <x v="23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5.19"/>
  </r>
  <r>
    <x v="2"/>
    <x v="23"/>
    <s v="AVA"/>
    <s v="Z87"/>
    <s v="Z87 - Benefits Loaders"/>
    <s v="OPER"/>
    <x v="4"/>
    <x v="16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31.9"/>
  </r>
  <r>
    <x v="2"/>
    <x v="23"/>
    <s v="AVA"/>
    <s v="Z87"/>
    <s v="Z87 - Benefits Loaders"/>
    <s v="OPER"/>
    <x v="4"/>
    <x v="16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1.24"/>
  </r>
  <r>
    <x v="2"/>
    <x v="23"/>
    <s v="AVA"/>
    <s v="Z87"/>
    <s v="Z87 - Benefits Loaders"/>
    <s v="OPER"/>
    <x v="4"/>
    <x v="16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408115"/>
    <m/>
    <m/>
    <m/>
    <m/>
    <m/>
    <m/>
    <m/>
    <m/>
    <m/>
    <m/>
    <m/>
    <m/>
    <m/>
    <s v="B933206104000"/>
    <m/>
    <m/>
    <n v="-0.62"/>
  </r>
  <r>
    <x v="2"/>
    <x v="23"/>
    <s v="AVA"/>
    <s v="Z87"/>
    <s v="Z87 - Benefits Loaders"/>
    <s v="OPER"/>
    <x v="4"/>
    <x v="16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5.82"/>
  </r>
  <r>
    <x v="2"/>
    <x v="23"/>
    <s v="AVA"/>
    <s v="Z87"/>
    <s v="Z87 - Benefits Loaders"/>
    <s v="OPER"/>
    <x v="4"/>
    <x v="16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49.72"/>
  </r>
  <r>
    <x v="2"/>
    <x v="23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408115"/>
    <m/>
    <m/>
    <m/>
    <m/>
    <m/>
    <m/>
    <m/>
    <m/>
    <m/>
    <m/>
    <m/>
    <m/>
    <m/>
    <s v="B971206105000"/>
    <m/>
    <m/>
    <n v="-5.82"/>
  </r>
  <r>
    <x v="2"/>
    <x v="23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4.28"/>
  </r>
  <r>
    <x v="2"/>
    <x v="23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31.06"/>
  </r>
  <r>
    <x v="2"/>
    <x v="23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10.68"/>
  </r>
  <r>
    <x v="2"/>
    <x v="23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-1.94"/>
  </r>
  <r>
    <x v="2"/>
    <x v="23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5.82"/>
  </r>
  <r>
    <x v="2"/>
    <x v="23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m/>
    <m/>
    <m/>
    <m/>
    <m/>
    <m/>
    <s v="B958206114000"/>
    <m/>
    <m/>
    <n v="-3.88"/>
  </r>
  <r>
    <x v="2"/>
    <x v="23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8.56"/>
  </r>
  <r>
    <x v="2"/>
    <x v="23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m/>
    <m/>
    <m/>
    <m/>
    <m/>
    <m/>
    <s v="B974206114000"/>
    <m/>
    <m/>
    <n v="-5.82"/>
  </r>
  <r>
    <x v="2"/>
    <x v="23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12.85"/>
  </r>
  <r>
    <x v="2"/>
    <x v="23"/>
    <s v="AVA"/>
    <s v="Z87"/>
    <s v="Z87 - Benefits Loaders"/>
    <s v="OPER"/>
    <x v="4"/>
    <x v="16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67.260000000000005"/>
  </r>
  <r>
    <x v="2"/>
    <x v="23"/>
    <s v="AVA"/>
    <s v="Z87"/>
    <s v="Z87 - Benefits Loaders"/>
    <s v="OPER"/>
    <x v="4"/>
    <x v="16"/>
    <s v="Non-Labor"/>
    <d v="2020-11-0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47.30999999999995"/>
  </r>
  <r>
    <x v="2"/>
    <x v="23"/>
    <s v="AVA"/>
    <s v="Z87"/>
    <s v="Z87 - Benefits Loaders"/>
    <s v="OPER"/>
    <x v="4"/>
    <x v="16"/>
    <s v="Non-Labor"/>
    <d v="2020-11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59.89"/>
  </r>
  <r>
    <x v="2"/>
    <x v="23"/>
    <s v="AVA"/>
    <s v="Z87"/>
    <s v="Z87 - Benefits Loaders"/>
    <s v="OPER"/>
    <x v="4"/>
    <x v="16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35.74"/>
  </r>
  <r>
    <x v="2"/>
    <x v="23"/>
    <s v="AVA"/>
    <s v="Z87"/>
    <s v="Z87 - Benefits Loaders"/>
    <s v="OPER"/>
    <x v="4"/>
    <x v="16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3.88"/>
  </r>
  <r>
    <x v="2"/>
    <x v="23"/>
    <s v="AVA"/>
    <s v="Z87"/>
    <s v="Z87 - Benefits Loaders"/>
    <s v="OPER"/>
    <x v="4"/>
    <x v="16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4"/>
    <s v="Call 2X                                 "/>
    <m/>
    <m/>
    <m/>
    <m/>
    <s v="B980206202000"/>
    <m/>
    <m/>
    <n v="7.76"/>
  </r>
  <r>
    <x v="2"/>
    <x v="23"/>
    <s v="AVA"/>
    <s v="Z87"/>
    <s v="Z87 - Benefits Loaders"/>
    <s v="OPER"/>
    <x v="4"/>
    <x v="16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5.82"/>
  </r>
  <r>
    <x v="2"/>
    <x v="23"/>
    <s v="AVA"/>
    <s v="Z87"/>
    <s v="Z87 - Benefits Loaders"/>
    <s v="OPER"/>
    <x v="4"/>
    <x v="16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128.13"/>
  </r>
  <r>
    <x v="2"/>
    <x v="23"/>
    <s v="AVA"/>
    <s v="Z87"/>
    <s v="Z87 - Benefits Loaders"/>
    <s v="OPER"/>
    <x v="4"/>
    <x v="16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7.76"/>
  </r>
  <r>
    <x v="2"/>
    <x v="23"/>
    <s v="AVA"/>
    <s v="Z87"/>
    <s v="Z87 - Benefits Loaders"/>
    <s v="OPER"/>
    <x v="4"/>
    <x v="16"/>
    <s v="Non-Labor"/>
    <d v="2020-11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36.99"/>
  </r>
  <r>
    <x v="2"/>
    <x v="23"/>
    <s v="AVA"/>
    <s v="Z87"/>
    <s v="Z87 - Benefits Loaders"/>
    <s v="OPER"/>
    <x v="4"/>
    <x v="16"/>
    <s v="Non-Labor"/>
    <d v="2020-11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99.61"/>
  </r>
  <r>
    <x v="2"/>
    <x v="23"/>
    <s v="AVA"/>
    <s v="Z87"/>
    <s v="Z87 - Benefits Loaders"/>
    <s v="OPER"/>
    <x v="4"/>
    <x v="16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7"/>
    <s v="Meals - Dinner                          "/>
    <m/>
    <m/>
    <m/>
    <m/>
    <s v="B901206101000"/>
    <m/>
    <m/>
    <n v="16.32"/>
  </r>
  <r>
    <x v="2"/>
    <x v="23"/>
    <s v="AVA"/>
    <s v="Z87"/>
    <s v="Z87 - Benefits Loaders"/>
    <s v="OPER"/>
    <x v="4"/>
    <x v="16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24"/>
    <s v="Call 2X                                 "/>
    <m/>
    <m/>
    <m/>
    <m/>
    <s v="B901206102000"/>
    <m/>
    <m/>
    <n v="69.08"/>
  </r>
  <r>
    <x v="2"/>
    <x v="23"/>
    <s v="AVA"/>
    <s v="Z87"/>
    <s v="Z87 - Benefits Loaders"/>
    <s v="OPER"/>
    <x v="4"/>
    <x v="16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8.6"/>
  </r>
  <r>
    <x v="2"/>
    <x v="23"/>
    <s v="AVA"/>
    <s v="Z87"/>
    <s v="Z87 - Benefits Loaders"/>
    <s v="OPER"/>
    <x v="4"/>
    <x v="16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4"/>
    <s v="Call 2X                                 "/>
    <m/>
    <m/>
    <m/>
    <m/>
    <s v="B901204114000"/>
    <m/>
    <m/>
    <n v="7.54"/>
  </r>
  <r>
    <x v="2"/>
    <x v="23"/>
    <s v="AVA"/>
    <s v="Z87"/>
    <s v="Z87 - Benefits Loaders"/>
    <s v="OPER"/>
    <x v="4"/>
    <x v="16"/>
    <s v="Non-Labor"/>
    <d v="2020-11-08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4114000"/>
    <m/>
    <m/>
    <n v="8.56"/>
  </r>
  <r>
    <x v="2"/>
    <x v="23"/>
    <s v="AVA"/>
    <s v="Z87"/>
    <s v="Z87 - Benefits Loaders"/>
    <s v="OPER"/>
    <x v="4"/>
    <x v="16"/>
    <s v="Non-Labor"/>
    <d v="2020-11-08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4"/>
    <s v="Call 2X                                 "/>
    <m/>
    <m/>
    <m/>
    <m/>
    <s v="B910206105000"/>
    <m/>
    <m/>
    <n v="49.11"/>
  </r>
  <r>
    <x v="2"/>
    <x v="23"/>
    <s v="AVA"/>
    <s v="Z87"/>
    <s v="Z87 - Benefits Loaders"/>
    <s v="OPER"/>
    <x v="4"/>
    <x v="16"/>
    <s v="Non-Labor"/>
    <d v="2020-11-08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8.56"/>
  </r>
  <r>
    <x v="2"/>
    <x v="23"/>
    <s v="AVA"/>
    <s v="Z87"/>
    <s v="Z87 - Benefits Loaders"/>
    <s v="OPER"/>
    <x v="4"/>
    <x v="16"/>
    <s v="Non-Labor"/>
    <d v="2020-11-08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s v="E01"/>
    <s v="Regular                                 "/>
    <m/>
    <m/>
    <m/>
    <m/>
    <s v="B913206105000"/>
    <m/>
    <m/>
    <n v="25.69"/>
  </r>
  <r>
    <x v="2"/>
    <x v="23"/>
    <s v="AVA"/>
    <s v="Z87"/>
    <s v="Z87 - Benefits Loaders"/>
    <s v="OPER"/>
    <x v="4"/>
    <x v="16"/>
    <s v="Non-Labor"/>
    <d v="2020-11-08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7.77"/>
  </r>
  <r>
    <x v="2"/>
    <x v="23"/>
    <s v="AVA"/>
    <s v="Z87"/>
    <s v="Z87 - Benefits Loaders"/>
    <s v="OPER"/>
    <x v="4"/>
    <x v="16"/>
    <s v="Non-Labor"/>
    <d v="2020-11-08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20.21"/>
  </r>
  <r>
    <x v="2"/>
    <x v="23"/>
    <s v="AVA"/>
    <s v="Z87"/>
    <s v="Z87 - Benefits Loaders"/>
    <s v="OPER"/>
    <x v="4"/>
    <x v="16"/>
    <s v="Non-Labor"/>
    <d v="2020-11-08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30.15"/>
  </r>
  <r>
    <x v="2"/>
    <x v="23"/>
    <s v="AVA"/>
    <s v="Z87"/>
    <s v="Z87 - Benefits Loaders"/>
    <s v="OPER"/>
    <x v="4"/>
    <x v="16"/>
    <s v="Non-Labor"/>
    <d v="2020-11-0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64.23"/>
  </r>
  <r>
    <x v="2"/>
    <x v="23"/>
    <s v="AVA"/>
    <s v="Z87"/>
    <s v="Z87 - Benefits Loaders"/>
    <s v="OPER"/>
    <x v="4"/>
    <x v="16"/>
    <s v="Non-Labor"/>
    <d v="2020-11-0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34.46"/>
  </r>
  <r>
    <x v="2"/>
    <x v="23"/>
    <s v="AVA"/>
    <s v="Z87"/>
    <s v="Z87 - Benefits Loaders"/>
    <s v="OPER"/>
    <x v="4"/>
    <x v="16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226.45"/>
  </r>
  <r>
    <x v="2"/>
    <x v="23"/>
    <s v="AVA"/>
    <s v="Z87"/>
    <s v="Z87 - Benefits Loaders"/>
    <s v="OPER"/>
    <x v="4"/>
    <x v="16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44"/>
    <s v="Call 2X Alt  Dual                       "/>
    <m/>
    <m/>
    <m/>
    <m/>
    <s v="B956206105000"/>
    <m/>
    <m/>
    <n v="32.29"/>
  </r>
  <r>
    <x v="2"/>
    <x v="23"/>
    <s v="AVA"/>
    <s v="Z87"/>
    <s v="Z87 - Benefits Loaders"/>
    <s v="OPER"/>
    <x v="4"/>
    <x v="16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15.53"/>
  </r>
  <r>
    <x v="2"/>
    <x v="23"/>
    <s v="AVA"/>
    <s v="Z87"/>
    <s v="Z87 - Benefits Loaders"/>
    <s v="OPER"/>
    <x v="4"/>
    <x v="16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4114000"/>
    <m/>
    <m/>
    <n v="64.56"/>
  </r>
  <r>
    <x v="2"/>
    <x v="23"/>
    <s v="AVA"/>
    <s v="Z87"/>
    <s v="Z87 - Benefits Loaders"/>
    <s v="OPER"/>
    <x v="4"/>
    <x v="16"/>
    <s v="Non-Labor"/>
    <d v="2020-11-08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s v="E24"/>
    <s v="Call 2X                                 "/>
    <m/>
    <m/>
    <m/>
    <m/>
    <s v="B958206114000"/>
    <m/>
    <m/>
    <n v="231.6"/>
  </r>
  <r>
    <x v="2"/>
    <x v="23"/>
    <s v="AVA"/>
    <s v="Z87"/>
    <s v="Z87 - Benefits Loaders"/>
    <s v="OPER"/>
    <x v="4"/>
    <x v="16"/>
    <s v="Non-Labor"/>
    <d v="2020-11-08T00:00:00"/>
    <s v="WA"/>
    <x v="0"/>
    <s v="Burden Cost USD"/>
    <m/>
    <m/>
    <m/>
    <m/>
    <x v="0"/>
    <x v="0"/>
    <s v="Distr Tree Maintenance -960"/>
    <s v="96002061"/>
    <s v="DIS-Maintenance"/>
    <s v="593010"/>
    <x v="3"/>
    <s v="408115"/>
    <m/>
    <m/>
    <m/>
    <m/>
    <m/>
    <m/>
    <m/>
    <s v="E01"/>
    <s v="Regular                                 "/>
    <m/>
    <m/>
    <m/>
    <m/>
    <s v="B960206104000"/>
    <m/>
    <m/>
    <n v="8.56"/>
  </r>
  <r>
    <x v="2"/>
    <x v="23"/>
    <s v="AVA"/>
    <s v="Z87"/>
    <s v="Z87 - Benefits Loaders"/>
    <s v="OPER"/>
    <x v="4"/>
    <x v="16"/>
    <s v="Non-Labor"/>
    <d v="2020-11-08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s v="E24"/>
    <s v="Call 2X                                 "/>
    <m/>
    <m/>
    <m/>
    <m/>
    <s v="B974206114000"/>
    <m/>
    <m/>
    <n v="22.62"/>
  </r>
  <r>
    <x v="2"/>
    <x v="23"/>
    <s v="AVA"/>
    <s v="Z87"/>
    <s v="Z87 - Benefits Loaders"/>
    <s v="OPER"/>
    <x v="4"/>
    <x v="16"/>
    <s v="Non-Labor"/>
    <d v="2020-11-22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55.4"/>
  </r>
  <r>
    <x v="2"/>
    <x v="23"/>
    <s v="AVA"/>
    <s v="Z87"/>
    <s v="Z87 - Benefits Loaders"/>
    <s v="OPER"/>
    <x v="4"/>
    <x v="16"/>
    <s v="Non-Labor"/>
    <d v="2020-11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59.89"/>
  </r>
  <r>
    <x v="2"/>
    <x v="23"/>
    <s v="AVA"/>
    <s v="Z87"/>
    <s v="Z87 - Benefits Loaders"/>
    <s v="OPER"/>
    <x v="4"/>
    <x v="16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19.420000000000002"/>
  </r>
  <r>
    <x v="2"/>
    <x v="23"/>
    <s v="AVA"/>
    <s v="Z87"/>
    <s v="Z87 - Benefits Loaders"/>
    <s v="OPER"/>
    <x v="4"/>
    <x v="16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84"/>
    <s v="Alt 2x Ext Trouble                      "/>
    <m/>
    <m/>
    <m/>
    <m/>
    <s v="B980206201000"/>
    <m/>
    <m/>
    <n v="15.53"/>
  </r>
  <r>
    <x v="2"/>
    <x v="23"/>
    <s v="AVA"/>
    <s v="Z87"/>
    <s v="Z87 - Benefits Loaders"/>
    <s v="OPER"/>
    <x v="4"/>
    <x v="16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44.66"/>
  </r>
  <r>
    <x v="2"/>
    <x v="23"/>
    <s v="AVA"/>
    <s v="Z87"/>
    <s v="Z87 - Benefits Loaders"/>
    <s v="OPER"/>
    <x v="4"/>
    <x v="16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44"/>
    <s v="Call 2X Alt  Dual                       "/>
    <m/>
    <m/>
    <m/>
    <m/>
    <s v="B980206202000"/>
    <m/>
    <m/>
    <n v="24.54"/>
  </r>
  <r>
    <x v="2"/>
    <x v="23"/>
    <s v="AVA"/>
    <s v="Z87"/>
    <s v="Z87 - Benefits Loaders"/>
    <s v="OPER"/>
    <x v="4"/>
    <x v="16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7"/>
    <s v="OT 2x Ext Trouble                       "/>
    <m/>
    <m/>
    <m/>
    <m/>
    <s v="B980206202000"/>
    <m/>
    <m/>
    <n v="50.15"/>
  </r>
  <r>
    <x v="2"/>
    <x v="23"/>
    <s v="AVA"/>
    <s v="Z87"/>
    <s v="Z87 - Benefits Loaders"/>
    <s v="OPER"/>
    <x v="4"/>
    <x v="16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6000"/>
    <x v="16"/>
    <s v="408115"/>
    <m/>
    <m/>
    <m/>
    <m/>
    <m/>
    <m/>
    <m/>
    <s v="E27"/>
    <s v="Meals - Dinner                          "/>
    <m/>
    <m/>
    <m/>
    <m/>
    <m/>
    <m/>
    <m/>
    <n v="76.62"/>
  </r>
  <r>
    <x v="2"/>
    <x v="23"/>
    <s v="AVA"/>
    <s v="Z87"/>
    <s v="Z87 - Benefits Loaders"/>
    <s v="OPER"/>
    <x v="4"/>
    <x v="16"/>
    <s v="Non-Labor"/>
    <d v="2020-11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72.4"/>
  </r>
  <r>
    <x v="2"/>
    <x v="23"/>
    <s v="AVA"/>
    <s v="Z87"/>
    <s v="Z87 - Benefits Loaders"/>
    <s v="OPER"/>
    <x v="4"/>
    <x v="16"/>
    <s v="Non-Labor"/>
    <d v="2020-11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93.01"/>
  </r>
  <r>
    <x v="2"/>
    <x v="23"/>
    <s v="AVA"/>
    <s v="Z87"/>
    <s v="Z87 - Benefits Loaders"/>
    <s v="OPER"/>
    <x v="4"/>
    <x v="16"/>
    <s v="Non-Labor"/>
    <d v="2020-11-22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7"/>
    <s v="Meals - Dinner                          "/>
    <m/>
    <m/>
    <m/>
    <m/>
    <s v="B901206101000"/>
    <m/>
    <m/>
    <n v="56.15"/>
  </r>
  <r>
    <x v="2"/>
    <x v="23"/>
    <s v="AVA"/>
    <s v="Z87"/>
    <s v="Z87 - Benefits Loaders"/>
    <s v="OPER"/>
    <x v="4"/>
    <x v="16"/>
    <s v="Non-Labor"/>
    <d v="2020-11-22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42.71"/>
  </r>
  <r>
    <x v="2"/>
    <x v="23"/>
    <s v="AVA"/>
    <s v="Z87"/>
    <s v="Z87 - Benefits Loaders"/>
    <s v="OPER"/>
    <x v="4"/>
    <x v="16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7"/>
    <s v="Meals - Dinner                          "/>
    <m/>
    <m/>
    <m/>
    <m/>
    <s v="B907206105000"/>
    <m/>
    <m/>
    <n v="95.66"/>
  </r>
  <r>
    <x v="2"/>
    <x v="23"/>
    <s v="AVA"/>
    <s v="Z87"/>
    <s v="Z87 - Benefits Loaders"/>
    <s v="OPER"/>
    <x v="4"/>
    <x v="16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25.69"/>
  </r>
  <r>
    <x v="2"/>
    <x v="23"/>
    <s v="AVA"/>
    <s v="Z87"/>
    <s v="Z87 - Benefits Loaders"/>
    <s v="OPER"/>
    <x v="4"/>
    <x v="16"/>
    <s v="Non-Labor"/>
    <d v="2020-11-22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1"/>
    <s v="Regular                                 "/>
    <m/>
    <m/>
    <m/>
    <m/>
    <s v="B910206105000"/>
    <m/>
    <m/>
    <n v="64.56"/>
  </r>
  <r>
    <x v="2"/>
    <x v="23"/>
    <s v="AVA"/>
    <s v="Z87"/>
    <s v="Z87 - Benefits Loaders"/>
    <s v="OPER"/>
    <x v="4"/>
    <x v="16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84"/>
    <s v="Alt 2x Ext Trouble                      "/>
    <m/>
    <m/>
    <m/>
    <m/>
    <s v="B930206101000"/>
    <m/>
    <m/>
    <n v="11.65"/>
  </r>
  <r>
    <x v="2"/>
    <x v="23"/>
    <s v="AVA"/>
    <s v="Z87"/>
    <s v="Z87 - Benefits Loaders"/>
    <s v="OPER"/>
    <x v="4"/>
    <x v="16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0"/>
    <s v="Alt/Dual                                "/>
    <m/>
    <m/>
    <m/>
    <m/>
    <s v="B930206105000"/>
    <m/>
    <m/>
    <n v="15.53"/>
  </r>
  <r>
    <x v="2"/>
    <x v="23"/>
    <s v="AVA"/>
    <s v="Z87"/>
    <s v="Z87 - Benefits Loaders"/>
    <s v="OPER"/>
    <x v="4"/>
    <x v="16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44"/>
    <s v="Call 2X Alt  Dual                       "/>
    <m/>
    <m/>
    <m/>
    <m/>
    <s v="B930204114000"/>
    <m/>
    <m/>
    <n v="21.01"/>
  </r>
  <r>
    <x v="2"/>
    <x v="23"/>
    <s v="AVA"/>
    <s v="Z87"/>
    <s v="Z87 - Benefits Loaders"/>
    <s v="OPER"/>
    <x v="4"/>
    <x v="16"/>
    <s v="Non-Labor"/>
    <d v="2020-11-22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4"/>
    <s v="Call 2X                                 "/>
    <m/>
    <m/>
    <m/>
    <m/>
    <s v="B923206105000"/>
    <m/>
    <m/>
    <n v="42.46"/>
  </r>
  <r>
    <x v="2"/>
    <x v="23"/>
    <s v="AVA"/>
    <s v="Z87"/>
    <s v="Z87 - Benefits Loaders"/>
    <s v="OPER"/>
    <x v="4"/>
    <x v="16"/>
    <s v="Non-Labor"/>
    <d v="2020-11-22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7.77"/>
  </r>
  <r>
    <x v="2"/>
    <x v="23"/>
    <s v="AVA"/>
    <s v="Z87"/>
    <s v="Z87 - Benefits Loaders"/>
    <s v="OPER"/>
    <x v="4"/>
    <x v="16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44"/>
    <s v="Call 2X Alt  Dual                       "/>
    <m/>
    <m/>
    <m/>
    <m/>
    <s v="B956206105000"/>
    <m/>
    <m/>
    <n v="326.27"/>
  </r>
  <r>
    <x v="2"/>
    <x v="23"/>
    <s v="AVA"/>
    <s v="Z87"/>
    <s v="Z87 - Benefits Loaders"/>
    <s v="OPER"/>
    <x v="4"/>
    <x v="16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6114000"/>
    <m/>
    <m/>
    <n v="52.41"/>
  </r>
  <r>
    <x v="2"/>
    <x v="23"/>
    <s v="AVA"/>
    <s v="Z87"/>
    <s v="Z87 - Benefits Loaders"/>
    <s v="OPER"/>
    <x v="4"/>
    <x v="16"/>
    <s v="Non-Labor"/>
    <d v="2020-11-22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s v="E01"/>
    <s v="Regular                                 "/>
    <m/>
    <m/>
    <m/>
    <m/>
    <s v="B958206114000"/>
    <m/>
    <m/>
    <n v="99.82"/>
  </r>
  <r>
    <x v="2"/>
    <x v="23"/>
    <s v="AVA"/>
    <s v="Z87"/>
    <s v="Z87 - Benefits Loaders"/>
    <s v="OPER"/>
    <x v="4"/>
    <x v="16"/>
    <s v="Non-Labor"/>
    <d v="2020-11-22T00:00:00"/>
    <s v="WA"/>
    <x v="0"/>
    <s v="Burden Cost USD"/>
    <m/>
    <m/>
    <m/>
    <m/>
    <x v="0"/>
    <x v="0"/>
    <s v="Distr Tree Maintenance -960"/>
    <s v="96002061"/>
    <s v="DIS-Maintenance"/>
    <s v="594030"/>
    <x v="38"/>
    <s v="408115"/>
    <m/>
    <m/>
    <m/>
    <m/>
    <m/>
    <m/>
    <m/>
    <s v="E44"/>
    <s v="Call 2X Alt  Dual                       "/>
    <m/>
    <m/>
    <m/>
    <m/>
    <s v="B960206108000"/>
    <m/>
    <m/>
    <n v="54.8"/>
  </r>
  <r>
    <x v="2"/>
    <x v="23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93.24"/>
  </r>
  <r>
    <x v="2"/>
    <x v="23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55.93"/>
  </r>
  <r>
    <x v="2"/>
    <x v="23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9.32"/>
  </r>
  <r>
    <x v="2"/>
    <x v="23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36.07"/>
  </r>
  <r>
    <x v="2"/>
    <x v="23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408115"/>
    <m/>
    <m/>
    <m/>
    <m/>
    <m/>
    <m/>
    <m/>
    <m/>
    <m/>
    <m/>
    <m/>
    <m/>
    <m/>
    <m/>
    <m/>
    <m/>
    <n v="0.74"/>
  </r>
  <r>
    <x v="2"/>
    <x v="23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264.22000000000003"/>
  </r>
  <r>
    <x v="2"/>
    <x v="23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06.51"/>
  </r>
  <r>
    <x v="2"/>
    <x v="23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1.49"/>
  </r>
  <r>
    <x v="2"/>
    <x v="23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1.49"/>
  </r>
  <r>
    <x v="2"/>
    <x v="23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12.85"/>
  </r>
  <r>
    <x v="2"/>
    <x v="23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38.74"/>
  </r>
  <r>
    <x v="2"/>
    <x v="23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9.32"/>
  </r>
  <r>
    <x v="2"/>
    <x v="23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4114000"/>
    <m/>
    <m/>
    <n v="0.74"/>
  </r>
  <r>
    <x v="2"/>
    <x v="23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10.06"/>
  </r>
  <r>
    <x v="2"/>
    <x v="23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4.66"/>
  </r>
  <r>
    <x v="2"/>
    <x v="23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115.32"/>
  </r>
  <r>
    <x v="2"/>
    <x v="23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19.8"/>
  </r>
  <r>
    <x v="2"/>
    <x v="23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m/>
    <m/>
    <m/>
    <m/>
    <m/>
    <m/>
    <s v="B958206114000"/>
    <m/>
    <m/>
    <n v="4.66"/>
  </r>
  <r>
    <x v="2"/>
    <x v="23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408115"/>
    <m/>
    <m/>
    <m/>
    <m/>
    <m/>
    <m/>
    <m/>
    <m/>
    <m/>
    <m/>
    <m/>
    <m/>
    <m/>
    <s v="B960206108000"/>
    <m/>
    <m/>
    <n v="0.74"/>
  </r>
  <r>
    <x v="2"/>
    <x v="23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757.47"/>
  </r>
  <r>
    <x v="2"/>
    <x v="23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71.47000000000003"/>
  </r>
  <r>
    <x v="2"/>
    <x v="23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50.41"/>
  </r>
  <r>
    <x v="2"/>
    <x v="23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07.67"/>
  </r>
  <r>
    <x v="2"/>
    <x v="23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0.33"/>
  </r>
  <r>
    <x v="2"/>
    <x v="23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90.06"/>
  </r>
  <r>
    <x v="2"/>
    <x v="23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37.36"/>
  </r>
  <r>
    <x v="2"/>
    <x v="23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m/>
    <n v="-18.68"/>
  </r>
  <r>
    <x v="2"/>
    <x v="23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2.340000000000003"/>
  </r>
  <r>
    <x v="2"/>
    <x v="23"/>
    <s v="AVA"/>
    <s v="Z87"/>
    <s v="Z87 - Benefits Loaders"/>
    <s v="OPER"/>
    <x v="4"/>
    <x v="17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80.81"/>
  </r>
  <r>
    <x v="2"/>
    <x v="23"/>
    <s v="AVA"/>
    <s v="Z87"/>
    <s v="Z87 - Benefits Loaders"/>
    <s v="OPER"/>
    <x v="4"/>
    <x v="17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2.64"/>
  </r>
  <r>
    <x v="2"/>
    <x v="23"/>
    <s v="AVA"/>
    <s v="Z87"/>
    <s v="Z87 - Benefits Loaders"/>
    <s v="OPER"/>
    <x v="4"/>
    <x v="17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-1.32"/>
  </r>
  <r>
    <x v="2"/>
    <x v="23"/>
    <s v="AVA"/>
    <s v="Z87"/>
    <s v="Z87 - Benefits Loaders"/>
    <s v="OPER"/>
    <x v="4"/>
    <x v="17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12.4"/>
  </r>
  <r>
    <x v="2"/>
    <x v="23"/>
    <s v="AVA"/>
    <s v="Z87"/>
    <s v="Z87 - Benefits Loaders"/>
    <s v="OPER"/>
    <x v="4"/>
    <x v="17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105.85"/>
  </r>
  <r>
    <x v="2"/>
    <x v="23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m/>
    <m/>
    <m/>
    <m/>
    <m/>
    <m/>
    <s v="B971206105000"/>
    <m/>
    <m/>
    <n v="-12.4"/>
  </r>
  <r>
    <x v="2"/>
    <x v="23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9.1199999999999992"/>
  </r>
  <r>
    <x v="2"/>
    <x v="23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6.13"/>
  </r>
  <r>
    <x v="2"/>
    <x v="23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22.73"/>
  </r>
  <r>
    <x v="2"/>
    <x v="23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4.13"/>
  </r>
  <r>
    <x v="2"/>
    <x v="23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2.4"/>
  </r>
  <r>
    <x v="2"/>
    <x v="23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8.27"/>
  </r>
  <r>
    <x v="2"/>
    <x v="23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8.23"/>
  </r>
  <r>
    <x v="2"/>
    <x v="23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12.4"/>
  </r>
  <r>
    <x v="2"/>
    <x v="23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27.35"/>
  </r>
  <r>
    <x v="2"/>
    <x v="23"/>
    <s v="AVA"/>
    <s v="Z87"/>
    <s v="Z87 - Benefits Loaders"/>
    <s v="OPER"/>
    <x v="4"/>
    <x v="17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143.19999999999999"/>
  </r>
  <r>
    <x v="2"/>
    <x v="23"/>
    <s v="AVA"/>
    <s v="Z87"/>
    <s v="Z87 - Benefits Loaders"/>
    <s v="OPER"/>
    <x v="4"/>
    <x v="17"/>
    <s v="Non-Labor"/>
    <d v="2020-11-0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378.13"/>
  </r>
  <r>
    <x v="2"/>
    <x v="23"/>
    <s v="AVA"/>
    <s v="Z87"/>
    <s v="Z87 - Benefits Loaders"/>
    <s v="OPER"/>
    <x v="4"/>
    <x v="17"/>
    <s v="Non-Labor"/>
    <d v="2020-11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53.30999999999995"/>
  </r>
  <r>
    <x v="2"/>
    <x v="23"/>
    <s v="AVA"/>
    <s v="Z87"/>
    <s v="Z87 - Benefits Loaders"/>
    <s v="OPER"/>
    <x v="4"/>
    <x v="17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76.099999999999994"/>
  </r>
  <r>
    <x v="2"/>
    <x v="23"/>
    <s v="AVA"/>
    <s v="Z87"/>
    <s v="Z87 - Benefits Loaders"/>
    <s v="OPER"/>
    <x v="4"/>
    <x v="17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6.54"/>
  </r>
  <r>
    <x v="2"/>
    <x v="23"/>
    <s v="AVA"/>
    <s v="Z87"/>
    <s v="Z87 - Benefits Loaders"/>
    <s v="OPER"/>
    <x v="4"/>
    <x v="17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2.4"/>
  </r>
  <r>
    <x v="2"/>
    <x v="23"/>
    <s v="AVA"/>
    <s v="Z87"/>
    <s v="Z87 - Benefits Loaders"/>
    <s v="OPER"/>
    <x v="4"/>
    <x v="17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264.52999999999997"/>
  </r>
  <r>
    <x v="2"/>
    <x v="23"/>
    <s v="AVA"/>
    <s v="Z87"/>
    <s v="Z87 - Benefits Loaders"/>
    <s v="OPER"/>
    <x v="4"/>
    <x v="17"/>
    <s v="Non-Labor"/>
    <d v="2020-11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848.09"/>
  </r>
  <r>
    <x v="2"/>
    <x v="23"/>
    <s v="AVA"/>
    <s v="Z87"/>
    <s v="Z87 - Benefits Loaders"/>
    <s v="OPER"/>
    <x v="4"/>
    <x v="17"/>
    <s v="Non-Labor"/>
    <d v="2020-11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46.82"/>
  </r>
  <r>
    <x v="2"/>
    <x v="23"/>
    <s v="AVA"/>
    <s v="Z87"/>
    <s v="Z87 - Benefits Loaders"/>
    <s v="OPER"/>
    <x v="4"/>
    <x v="17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2.64"/>
  </r>
  <r>
    <x v="2"/>
    <x v="23"/>
    <s v="AVA"/>
    <s v="Z87"/>
    <s v="Z87 - Benefits Loaders"/>
    <s v="OPER"/>
    <x v="4"/>
    <x v="17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27"/>
    <s v="Meals - Dinner                          "/>
    <m/>
    <m/>
    <m/>
    <m/>
    <s v="B901206102000"/>
    <m/>
    <m/>
    <n v="2.64"/>
  </r>
  <r>
    <x v="2"/>
    <x v="23"/>
    <s v="AVA"/>
    <s v="Z87"/>
    <s v="Z87 - Benefits Loaders"/>
    <s v="OPER"/>
    <x v="4"/>
    <x v="17"/>
    <s v="Non-Labor"/>
    <d v="2020-11-0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18.23"/>
  </r>
  <r>
    <x v="2"/>
    <x v="23"/>
    <s v="AVA"/>
    <s v="Z87"/>
    <s v="Z87 - Benefits Loaders"/>
    <s v="OPER"/>
    <x v="4"/>
    <x v="17"/>
    <s v="Non-Labor"/>
    <d v="2020-11-08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18.23"/>
  </r>
  <r>
    <x v="2"/>
    <x v="23"/>
    <s v="AVA"/>
    <s v="Z87"/>
    <s v="Z87 - Benefits Loaders"/>
    <s v="OPER"/>
    <x v="4"/>
    <x v="17"/>
    <s v="Non-Labor"/>
    <d v="2020-11-0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54.7"/>
  </r>
  <r>
    <x v="2"/>
    <x v="23"/>
    <s v="AVA"/>
    <s v="Z87"/>
    <s v="Z87 - Benefits Loaders"/>
    <s v="OPER"/>
    <x v="4"/>
    <x v="17"/>
    <s v="Non-Labor"/>
    <d v="2020-11-08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6.53"/>
  </r>
  <r>
    <x v="2"/>
    <x v="23"/>
    <s v="AVA"/>
    <s v="Z87"/>
    <s v="Z87 - Benefits Loaders"/>
    <s v="OPER"/>
    <x v="4"/>
    <x v="17"/>
    <s v="Non-Labor"/>
    <d v="2020-11-0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34.76"/>
  </r>
  <r>
    <x v="2"/>
    <x v="23"/>
    <s v="AVA"/>
    <s v="Z87"/>
    <s v="Z87 - Benefits Loaders"/>
    <s v="OPER"/>
    <x v="4"/>
    <x v="17"/>
    <s v="Non-Labor"/>
    <d v="2020-11-0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64.19"/>
  </r>
  <r>
    <x v="2"/>
    <x v="23"/>
    <s v="AVA"/>
    <s v="Z87"/>
    <s v="Z87 - Benefits Loaders"/>
    <s v="OPER"/>
    <x v="4"/>
    <x v="17"/>
    <s v="Non-Labor"/>
    <d v="2020-11-0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36.75"/>
  </r>
  <r>
    <x v="2"/>
    <x v="23"/>
    <s v="AVA"/>
    <s v="Z87"/>
    <s v="Z87 - Benefits Loaders"/>
    <s v="OPER"/>
    <x v="4"/>
    <x v="17"/>
    <s v="Non-Labor"/>
    <d v="2020-11-0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21.81"/>
  </r>
  <r>
    <x v="2"/>
    <x v="23"/>
    <s v="AVA"/>
    <s v="Z87"/>
    <s v="Z87 - Benefits Loaders"/>
    <s v="OPER"/>
    <x v="4"/>
    <x v="17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91.97000000000003"/>
  </r>
  <r>
    <x v="2"/>
    <x v="23"/>
    <s v="AVA"/>
    <s v="Z87"/>
    <s v="Z87 - Benefits Loaders"/>
    <s v="OPER"/>
    <x v="4"/>
    <x v="17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33.07"/>
  </r>
  <r>
    <x v="2"/>
    <x v="23"/>
    <s v="AVA"/>
    <s v="Z87"/>
    <s v="Z87 - Benefits Loaders"/>
    <s v="OPER"/>
    <x v="4"/>
    <x v="17"/>
    <s v="Non-Labor"/>
    <d v="2020-11-0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99.2"/>
  </r>
  <r>
    <x v="2"/>
    <x v="23"/>
    <s v="AVA"/>
    <s v="Z87"/>
    <s v="Z87 - Benefits Loaders"/>
    <s v="OPER"/>
    <x v="4"/>
    <x v="17"/>
    <s v="Non-Labor"/>
    <d v="2020-11-08T00:00:00"/>
    <s v="WA"/>
    <x v="0"/>
    <s v="Burden Cost USD"/>
    <m/>
    <m/>
    <m/>
    <m/>
    <x v="0"/>
    <x v="0"/>
    <s v="Distr Tree Maintenance -960"/>
    <s v="96002061"/>
    <s v="DIS-Maintenance"/>
    <s v="593010"/>
    <x v="3"/>
    <s v="593000"/>
    <m/>
    <m/>
    <m/>
    <m/>
    <m/>
    <m/>
    <m/>
    <s v="E01"/>
    <s v="Regular                                 "/>
    <m/>
    <m/>
    <m/>
    <m/>
    <s v="B960206104000"/>
    <m/>
    <m/>
    <n v="18.23"/>
  </r>
  <r>
    <x v="2"/>
    <x v="23"/>
    <s v="AVA"/>
    <s v="Z87"/>
    <s v="Z87 - Benefits Loaders"/>
    <s v="OPER"/>
    <x v="4"/>
    <x v="17"/>
    <s v="Non-Labor"/>
    <d v="2020-11-2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395.37"/>
  </r>
  <r>
    <x v="2"/>
    <x v="23"/>
    <s v="AVA"/>
    <s v="Z87"/>
    <s v="Z87 - Benefits Loaders"/>
    <s v="OPER"/>
    <x v="4"/>
    <x v="17"/>
    <s v="Non-Labor"/>
    <d v="2020-11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53.30999999999995"/>
  </r>
  <r>
    <x v="2"/>
    <x v="23"/>
    <s v="AVA"/>
    <s v="Z87"/>
    <s v="Z87 - Benefits Loaders"/>
    <s v="OPER"/>
    <x v="4"/>
    <x v="17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4.8"/>
  </r>
  <r>
    <x v="2"/>
    <x v="23"/>
    <s v="AVA"/>
    <s v="Z87"/>
    <s v="Z87 - Benefits Loaders"/>
    <s v="OPER"/>
    <x v="4"/>
    <x v="17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8.27"/>
  </r>
  <r>
    <x v="2"/>
    <x v="23"/>
    <s v="AVA"/>
    <s v="Z87"/>
    <s v="Z87 - Benefits Loaders"/>
    <s v="OPER"/>
    <x v="4"/>
    <x v="17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78.53"/>
  </r>
  <r>
    <x v="2"/>
    <x v="23"/>
    <s v="AVA"/>
    <s v="Z87"/>
    <s v="Z87 - Benefits Loaders"/>
    <s v="OPER"/>
    <x v="4"/>
    <x v="17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46.82"/>
  </r>
  <r>
    <x v="2"/>
    <x v="23"/>
    <s v="AVA"/>
    <s v="Z87"/>
    <s v="Z87 - Benefits Loaders"/>
    <s v="OPER"/>
    <x v="4"/>
    <x v="17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2.64"/>
  </r>
  <r>
    <x v="2"/>
    <x v="23"/>
    <s v="AVA"/>
    <s v="Z87"/>
    <s v="Z87 - Benefits Loaders"/>
    <s v="OPER"/>
    <x v="4"/>
    <x v="17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s v="E27"/>
    <s v="Meals - Dinner                          "/>
    <m/>
    <m/>
    <m/>
    <m/>
    <m/>
    <m/>
    <m/>
    <n v="2.64"/>
  </r>
  <r>
    <x v="2"/>
    <x v="23"/>
    <s v="AVA"/>
    <s v="Z87"/>
    <s v="Z87 - Benefits Loaders"/>
    <s v="OPER"/>
    <x v="4"/>
    <x v="17"/>
    <s v="Non-Labor"/>
    <d v="2020-11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937.54"/>
  </r>
  <r>
    <x v="2"/>
    <x v="23"/>
    <s v="AVA"/>
    <s v="Z87"/>
    <s v="Z87 - Benefits Loaders"/>
    <s v="OPER"/>
    <x v="4"/>
    <x v="17"/>
    <s v="Non-Labor"/>
    <d v="2020-11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32.78"/>
  </r>
  <r>
    <x v="2"/>
    <x v="23"/>
    <s v="AVA"/>
    <s v="Z87"/>
    <s v="Z87 - Benefits Loaders"/>
    <s v="OPER"/>
    <x v="4"/>
    <x v="17"/>
    <s v="Non-Labor"/>
    <d v="2020-11-22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5.28"/>
  </r>
  <r>
    <x v="2"/>
    <x v="23"/>
    <s v="AVA"/>
    <s v="Z87"/>
    <s v="Z87 - Benefits Loaders"/>
    <s v="OPER"/>
    <x v="4"/>
    <x v="17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5.28"/>
  </r>
  <r>
    <x v="2"/>
    <x v="23"/>
    <s v="AVA"/>
    <s v="Z87"/>
    <s v="Z87 - Benefits Loaders"/>
    <s v="OPER"/>
    <x v="4"/>
    <x v="17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45.58"/>
  </r>
  <r>
    <x v="2"/>
    <x v="23"/>
    <s v="AVA"/>
    <s v="Z87"/>
    <s v="Z87 - Benefits Loaders"/>
    <s v="OPER"/>
    <x v="4"/>
    <x v="17"/>
    <s v="Non-Labor"/>
    <d v="2020-11-22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137.44999999999999"/>
  </r>
  <r>
    <x v="2"/>
    <x v="23"/>
    <s v="AVA"/>
    <s v="Z87"/>
    <s v="Z87 - Benefits Loaders"/>
    <s v="OPER"/>
    <x v="4"/>
    <x v="17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33.07"/>
  </r>
  <r>
    <x v="2"/>
    <x v="23"/>
    <s v="AVA"/>
    <s v="Z87"/>
    <s v="Z87 - Benefits Loaders"/>
    <s v="OPER"/>
    <x v="4"/>
    <x v="17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27"/>
    <s v="Meals - Dinner                          "/>
    <m/>
    <m/>
    <m/>
    <m/>
    <s v="B930204114000"/>
    <m/>
    <m/>
    <n v="2.64"/>
  </r>
  <r>
    <x v="2"/>
    <x v="23"/>
    <s v="AVA"/>
    <s v="Z87"/>
    <s v="Z87 - Benefits Loaders"/>
    <s v="OPER"/>
    <x v="4"/>
    <x v="17"/>
    <s v="Non-Labor"/>
    <d v="2020-11-2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7"/>
    <s v="Meals - Dinner                          "/>
    <m/>
    <m/>
    <m/>
    <m/>
    <s v="B923206105000"/>
    <m/>
    <m/>
    <n v="35.71"/>
  </r>
  <r>
    <x v="2"/>
    <x v="23"/>
    <s v="AVA"/>
    <s v="Z87"/>
    <s v="Z87 - Benefits Loaders"/>
    <s v="OPER"/>
    <x v="4"/>
    <x v="17"/>
    <s v="Non-Labor"/>
    <d v="2020-11-22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6.53"/>
  </r>
  <r>
    <x v="2"/>
    <x v="23"/>
    <s v="AVA"/>
    <s v="Z87"/>
    <s v="Z87 - Benefits Loaders"/>
    <s v="OPER"/>
    <x v="4"/>
    <x v="17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09.18"/>
  </r>
  <r>
    <x v="2"/>
    <x v="23"/>
    <s v="AVA"/>
    <s v="Z87"/>
    <s v="Z87 - Benefits Loaders"/>
    <s v="OPER"/>
    <x v="4"/>
    <x v="17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70.27"/>
  </r>
  <r>
    <x v="2"/>
    <x v="23"/>
    <s v="AVA"/>
    <s v="Z87"/>
    <s v="Z87 - Benefits Loaders"/>
    <s v="OPER"/>
    <x v="4"/>
    <x v="17"/>
    <s v="Non-Labor"/>
    <d v="2020-11-22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16.53"/>
  </r>
  <r>
    <x v="2"/>
    <x v="23"/>
    <s v="AVA"/>
    <s v="Z87"/>
    <s v="Z87 - Benefits Loaders"/>
    <s v="OPER"/>
    <x v="4"/>
    <x v="17"/>
    <s v="Non-Labor"/>
    <d v="2020-11-22T00:00:00"/>
    <s v="WA"/>
    <x v="0"/>
    <s v="Burden Cost USD"/>
    <m/>
    <m/>
    <m/>
    <m/>
    <x v="0"/>
    <x v="0"/>
    <s v="Distr Tree Maintenance -960"/>
    <s v="96002061"/>
    <s v="DIS-Maintenance"/>
    <s v="594030"/>
    <x v="38"/>
    <s v="594000"/>
    <m/>
    <m/>
    <m/>
    <m/>
    <m/>
    <m/>
    <m/>
    <s v="E27"/>
    <s v="Meals - Dinner                          "/>
    <m/>
    <m/>
    <m/>
    <m/>
    <s v="B960206108000"/>
    <m/>
    <m/>
    <n v="2.64"/>
  </r>
  <r>
    <x v="2"/>
    <x v="23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837.22"/>
  </r>
  <r>
    <x v="2"/>
    <x v="23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31.99"/>
  </r>
  <r>
    <x v="2"/>
    <x v="23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9.84"/>
  </r>
  <r>
    <x v="2"/>
    <x v="23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76.790000000000006"/>
  </r>
  <r>
    <x v="2"/>
    <x v="23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m/>
    <m/>
    <m/>
    <m/>
    <m/>
    <m/>
    <m/>
    <m/>
    <m/>
    <n v="1.58"/>
  </r>
  <r>
    <x v="2"/>
    <x v="23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562.52"/>
  </r>
  <r>
    <x v="2"/>
    <x v="23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439.67"/>
  </r>
  <r>
    <x v="2"/>
    <x v="23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3.17"/>
  </r>
  <r>
    <x v="2"/>
    <x v="23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3.17"/>
  </r>
  <r>
    <x v="2"/>
    <x v="23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27.35"/>
  </r>
  <r>
    <x v="2"/>
    <x v="23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82.47"/>
  </r>
  <r>
    <x v="2"/>
    <x v="23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19.84"/>
  </r>
  <r>
    <x v="2"/>
    <x v="23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1.58"/>
  </r>
  <r>
    <x v="2"/>
    <x v="23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1.42"/>
  </r>
  <r>
    <x v="2"/>
    <x v="23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9.92"/>
  </r>
  <r>
    <x v="2"/>
    <x v="23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45.52"/>
  </r>
  <r>
    <x v="2"/>
    <x v="23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42.16"/>
  </r>
  <r>
    <x v="2"/>
    <x v="23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9.92"/>
  </r>
  <r>
    <x v="2"/>
    <x v="23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594000"/>
    <m/>
    <m/>
    <m/>
    <m/>
    <m/>
    <m/>
    <m/>
    <m/>
    <m/>
    <m/>
    <m/>
    <m/>
    <m/>
    <s v="B960206108000"/>
    <m/>
    <m/>
    <n v="1.58"/>
  </r>
  <r>
    <x v="2"/>
    <x v="23"/>
    <s v="AVA"/>
    <s v="Z88"/>
    <s v="Z88 - Transportation Loaders"/>
    <s v="OPER"/>
    <x v="5"/>
    <x v="18"/>
    <s v="Non-Labor"/>
    <d v="2020-11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2"/>
    <x v="23"/>
    <s v="AVA"/>
    <s v="Z88"/>
    <s v="Z88 - Transportation Loaders"/>
    <s v="OPER"/>
    <x v="5"/>
    <x v="24"/>
    <s v="Non-Labor"/>
    <d v="2020-11-01T00:00:00"/>
    <s v="AN"/>
    <x v="0"/>
    <s v="Usage Cost USD"/>
    <m/>
    <m/>
    <m/>
    <m/>
    <x v="0"/>
    <x v="0"/>
    <s v="Tree Related Maintenance  -399"/>
    <s v="39902061"/>
    <s v="TRN-Maintenance"/>
    <s v="571032"/>
    <x v="9"/>
    <s v="571000"/>
    <m/>
    <m/>
    <m/>
    <s v="56762"/>
    <m/>
    <m/>
    <m/>
    <m/>
    <m/>
    <m/>
    <m/>
    <m/>
    <m/>
    <s v="B399206101000"/>
    <m/>
    <n v="35"/>
    <n v="80.5"/>
  </r>
  <r>
    <x v="2"/>
    <x v="23"/>
    <s v="AVA"/>
    <s v="Z88"/>
    <s v="Z88 - Transportation Loaders"/>
    <s v="OPER"/>
    <x v="5"/>
    <x v="24"/>
    <s v="Non-Labor"/>
    <d v="2020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6765"/>
    <m/>
    <m/>
    <m/>
    <m/>
    <m/>
    <m/>
    <m/>
    <m/>
    <m/>
    <s v="B980206203000"/>
    <m/>
    <n v="160"/>
    <n v="368"/>
  </r>
  <r>
    <x v="2"/>
    <x v="23"/>
    <s v="AVA"/>
    <s v="Z88"/>
    <s v="Z88 - Transportation Loaders"/>
    <s v="OPER"/>
    <x v="5"/>
    <x v="24"/>
    <s v="Non-Labor"/>
    <d v="2020-11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56991"/>
    <m/>
    <m/>
    <m/>
    <m/>
    <m/>
    <m/>
    <m/>
    <m/>
    <m/>
    <s v="B901206105000"/>
    <m/>
    <n v="19"/>
    <n v="43.7"/>
  </r>
  <r>
    <x v="2"/>
    <x v="23"/>
    <s v="AVA"/>
    <s v="Z88"/>
    <s v="Z88 - Transportation Loaders"/>
    <s v="OPER"/>
    <x v="5"/>
    <x v="24"/>
    <s v="Non-Labor"/>
    <d v="2020-11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56791"/>
    <m/>
    <m/>
    <m/>
    <m/>
    <m/>
    <m/>
    <m/>
    <m/>
    <m/>
    <s v="B952206105000"/>
    <m/>
    <n v="36"/>
    <n v="82.8"/>
  </r>
  <r>
    <x v="2"/>
    <x v="23"/>
    <s v="AVA"/>
    <s v="Z88"/>
    <s v="Z88 - Transportation Loaders"/>
    <s v="OPER"/>
    <x v="5"/>
    <x v="24"/>
    <s v="Non-Labor"/>
    <d v="2020-11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56731"/>
    <m/>
    <m/>
    <m/>
    <m/>
    <m/>
    <m/>
    <m/>
    <m/>
    <m/>
    <s v="B960206105000"/>
    <m/>
    <n v="190"/>
    <n v="437"/>
  </r>
  <r>
    <x v="2"/>
    <x v="23"/>
    <s v="AVA"/>
    <s v="Z88"/>
    <s v="Z88 - Transportation Loaders"/>
    <s v="OPER"/>
    <x v="5"/>
    <x v="25"/>
    <s v="Non-Labor"/>
    <d v="2020-11-01T00:00:00"/>
    <s v="WA"/>
    <x v="0"/>
    <s v="Usage Cost USD"/>
    <m/>
    <m/>
    <m/>
    <m/>
    <x v="0"/>
    <x v="0"/>
    <s v="Distr Tree Maintenance -956"/>
    <s v="95602061"/>
    <s v="DIS-Maintenance"/>
    <s v="593039"/>
    <x v="7"/>
    <s v="593000"/>
    <m/>
    <m/>
    <m/>
    <s v="46321"/>
    <m/>
    <m/>
    <m/>
    <m/>
    <m/>
    <m/>
    <m/>
    <m/>
    <m/>
    <m/>
    <m/>
    <n v="43"/>
    <n v="75.25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Maintenance  -399"/>
    <s v="39902061"/>
    <s v="TRN-Maintenance"/>
    <s v="571032"/>
    <x v="9"/>
    <s v="571000"/>
    <m/>
    <m/>
    <m/>
    <s v="66958"/>
    <m/>
    <m/>
    <m/>
    <m/>
    <m/>
    <m/>
    <m/>
    <m/>
    <m/>
    <s v="B399206101000"/>
    <m/>
    <n v="2"/>
    <n v="370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Maintenance  -399"/>
    <s v="39902061"/>
    <s v="TRN-Maintenance"/>
    <s v="571032"/>
    <x v="9"/>
    <s v="571000"/>
    <m/>
    <m/>
    <m/>
    <s v="67003"/>
    <m/>
    <m/>
    <m/>
    <m/>
    <m/>
    <m/>
    <m/>
    <m/>
    <m/>
    <s v="B399206101000"/>
    <m/>
    <n v="2"/>
    <n v="90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007"/>
    <m/>
    <m/>
    <m/>
    <m/>
    <m/>
    <m/>
    <m/>
    <m/>
    <m/>
    <s v="B980206201000"/>
    <m/>
    <n v="19.95"/>
    <n v="897.75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128"/>
    <m/>
    <m/>
    <m/>
    <m/>
    <m/>
    <m/>
    <m/>
    <m/>
    <m/>
    <s v="B980206201000"/>
    <m/>
    <n v="1.75"/>
    <n v="78.75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20"/>
    <m/>
    <m/>
    <m/>
    <m/>
    <m/>
    <m/>
    <m/>
    <m/>
    <m/>
    <s v="B980206201000"/>
    <m/>
    <n v="2.5"/>
    <n v="112.5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007"/>
    <m/>
    <m/>
    <m/>
    <m/>
    <m/>
    <m/>
    <m/>
    <m/>
    <m/>
    <s v="B980206202000"/>
    <m/>
    <n v="3.57"/>
    <n v="160.65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0"/>
    <m/>
    <m/>
    <m/>
    <m/>
    <m/>
    <m/>
    <m/>
    <m/>
    <m/>
    <s v="B980206202000"/>
    <m/>
    <n v="2.15"/>
    <n v="96.75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9"/>
    <m/>
    <m/>
    <m/>
    <m/>
    <m/>
    <m/>
    <m/>
    <m/>
    <m/>
    <s v="B980206202000"/>
    <m/>
    <n v="1.8"/>
    <n v="81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7"/>
    <m/>
    <m/>
    <m/>
    <m/>
    <m/>
    <m/>
    <m/>
    <m/>
    <m/>
    <s v="B980206203000"/>
    <m/>
    <n v="0.72"/>
    <n v="32.4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8"/>
    <m/>
    <m/>
    <m/>
    <m/>
    <m/>
    <m/>
    <m/>
    <m/>
    <m/>
    <s v="B980206203000"/>
    <m/>
    <n v="28"/>
    <n v="1260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967"/>
    <m/>
    <m/>
    <m/>
    <m/>
    <m/>
    <m/>
    <m/>
    <m/>
    <m/>
    <s v="B980206203000"/>
    <m/>
    <n v="2"/>
    <n v="90"/>
  </r>
  <r>
    <x v="2"/>
    <x v="23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8914"/>
    <m/>
    <m/>
    <m/>
    <m/>
    <m/>
    <m/>
    <m/>
    <m/>
    <m/>
    <s v="B980206203000"/>
    <m/>
    <n v="7"/>
    <n v="840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7218"/>
    <m/>
    <m/>
    <m/>
    <m/>
    <m/>
    <m/>
    <m/>
    <m/>
    <m/>
    <s v="B901206101000"/>
    <m/>
    <n v="8"/>
    <n v="360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01"/>
    <s v="90102061"/>
    <s v="DIS-Maintenance"/>
    <s v="591000"/>
    <x v="14"/>
    <s v="591000"/>
    <m/>
    <m/>
    <m/>
    <s v="67977"/>
    <m/>
    <m/>
    <m/>
    <m/>
    <m/>
    <m/>
    <m/>
    <m/>
    <m/>
    <s v="B901206102000"/>
    <m/>
    <n v="3.75"/>
    <n v="168.75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2.79"/>
    <n v="125.55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4114000"/>
    <m/>
    <n v="0.8"/>
    <n v="36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0.97"/>
    <n v="43.65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126"/>
    <m/>
    <m/>
    <m/>
    <m/>
    <m/>
    <m/>
    <m/>
    <m/>
    <m/>
    <s v="B910206114000"/>
    <m/>
    <n v="7.5"/>
    <n v="337.5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13"/>
    <s v="91302061"/>
    <s v="DIS-Maintenance"/>
    <s v="593020"/>
    <x v="2"/>
    <s v="593000"/>
    <m/>
    <m/>
    <m/>
    <s v="67200"/>
    <m/>
    <m/>
    <m/>
    <m/>
    <m/>
    <m/>
    <m/>
    <m/>
    <m/>
    <s v="B913206105000"/>
    <m/>
    <n v="4.5"/>
    <n v="202.5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7223"/>
    <m/>
    <m/>
    <m/>
    <m/>
    <m/>
    <m/>
    <m/>
    <m/>
    <m/>
    <s v="B930206105000"/>
    <m/>
    <n v="2.8"/>
    <n v="126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01"/>
    <m/>
    <m/>
    <m/>
    <m/>
    <m/>
    <m/>
    <m/>
    <m/>
    <m/>
    <s v="B932206105000"/>
    <m/>
    <n v="1.2"/>
    <n v="54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33"/>
    <s v="93302061"/>
    <s v="DIS-Maintenance"/>
    <s v="593010"/>
    <x v="3"/>
    <s v="593000"/>
    <m/>
    <m/>
    <m/>
    <s v="67004"/>
    <m/>
    <m/>
    <m/>
    <m/>
    <m/>
    <m/>
    <m/>
    <m/>
    <m/>
    <s v="B933206104000"/>
    <m/>
    <n v="13.5"/>
    <n v="607.5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04"/>
    <m/>
    <m/>
    <m/>
    <m/>
    <m/>
    <m/>
    <m/>
    <m/>
    <m/>
    <s v="B933206105000"/>
    <m/>
    <n v="5.75"/>
    <n v="258.75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30"/>
    <m/>
    <m/>
    <m/>
    <m/>
    <m/>
    <m/>
    <m/>
    <m/>
    <m/>
    <s v="B933206105000"/>
    <m/>
    <n v="1.35"/>
    <n v="60.75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 -933"/>
    <s v="93302061"/>
    <s v="DIS-Maintenance"/>
    <s v="593036"/>
    <x v="1"/>
    <s v="593000"/>
    <m/>
    <m/>
    <m/>
    <s v="67226"/>
    <m/>
    <m/>
    <m/>
    <m/>
    <m/>
    <m/>
    <m/>
    <m/>
    <m/>
    <s v="B933206114000"/>
    <m/>
    <n v="2.5"/>
    <n v="112.5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-906"/>
    <s v="90602061"/>
    <s v="DIS-Maintenance"/>
    <s v="591000"/>
    <x v="14"/>
    <s v="591000"/>
    <m/>
    <m/>
    <m/>
    <s v="67500"/>
    <m/>
    <m/>
    <m/>
    <m/>
    <m/>
    <m/>
    <m/>
    <m/>
    <m/>
    <s v="B906206101000"/>
    <m/>
    <n v="0.46"/>
    <n v="20.7"/>
  </r>
  <r>
    <x v="2"/>
    <x v="23"/>
    <s v="AVA"/>
    <s v="Z88"/>
    <s v="Z88 - Transportation Loaders"/>
    <s v="OPER"/>
    <x v="5"/>
    <x v="19"/>
    <s v="Non-Labor"/>
    <d v="2020-11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16"/>
    <n v="720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1"/>
    <n v="45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15"/>
    <n v="675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970"/>
    <m/>
    <m/>
    <m/>
    <m/>
    <m/>
    <m/>
    <m/>
    <m/>
    <m/>
    <s v="B923206105000"/>
    <m/>
    <n v="5.75"/>
    <n v="258.75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1.5"/>
    <n v="67.5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8919"/>
    <m/>
    <m/>
    <m/>
    <m/>
    <m/>
    <m/>
    <m/>
    <m/>
    <m/>
    <s v="B952206105000"/>
    <m/>
    <n v="0.5"/>
    <n v="60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7.16"/>
    <n v="322.2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10.49"/>
    <n v="472.05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35.83"/>
    <n v="1612.35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492"/>
    <m/>
    <m/>
    <m/>
    <m/>
    <m/>
    <m/>
    <m/>
    <m/>
    <m/>
    <s v="B956206105000"/>
    <m/>
    <n v="5"/>
    <n v="225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6114000"/>
    <m/>
    <n v="4.42"/>
    <n v="198.9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847"/>
    <m/>
    <m/>
    <m/>
    <m/>
    <m/>
    <m/>
    <m/>
    <m/>
    <m/>
    <s v="B956206114000"/>
    <m/>
    <n v="0.08"/>
    <n v="3.6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913"/>
    <m/>
    <m/>
    <m/>
    <m/>
    <m/>
    <m/>
    <m/>
    <m/>
    <m/>
    <s v="B956202114000"/>
    <m/>
    <n v="6.4"/>
    <n v="288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58"/>
    <s v="95802061"/>
    <s v="DIS-Maintenance"/>
    <s v="593036"/>
    <x v="1"/>
    <s v="593000"/>
    <m/>
    <m/>
    <m/>
    <s v="67490"/>
    <m/>
    <m/>
    <m/>
    <m/>
    <m/>
    <m/>
    <m/>
    <m/>
    <m/>
    <s v="B958206114000"/>
    <m/>
    <n v="8.25"/>
    <n v="371.25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60"/>
    <s v="96002061"/>
    <s v="DIS-Maintenance"/>
    <s v="593010"/>
    <x v="3"/>
    <s v="593000"/>
    <m/>
    <m/>
    <m/>
    <s v="67125"/>
    <m/>
    <m/>
    <m/>
    <m/>
    <m/>
    <m/>
    <m/>
    <m/>
    <m/>
    <s v="B960206104000"/>
    <m/>
    <n v="0.5"/>
    <n v="22.5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001"/>
    <m/>
    <m/>
    <m/>
    <m/>
    <m/>
    <m/>
    <m/>
    <m/>
    <m/>
    <s v="B960206105000"/>
    <m/>
    <n v="3.85"/>
    <n v="173.25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4"/>
    <m/>
    <m/>
    <m/>
    <m/>
    <m/>
    <m/>
    <m/>
    <m/>
    <m/>
    <s v="B960206105000"/>
    <m/>
    <n v="1.73"/>
    <n v="77.849999999999994"/>
  </r>
  <r>
    <x v="2"/>
    <x v="23"/>
    <s v="AVA"/>
    <s v="Z88"/>
    <s v="Z88 - Transportation Loaders"/>
    <s v="OPER"/>
    <x v="5"/>
    <x v="19"/>
    <s v="Non-Labor"/>
    <d v="2020-11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2"/>
    <n v="90"/>
  </r>
  <r>
    <x v="2"/>
    <x v="23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22"/>
    <n v="-4590.7"/>
  </r>
  <r>
    <x v="2"/>
    <x v="23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39.25"/>
    <n v="-1645.26"/>
  </r>
  <r>
    <x v="2"/>
    <x v="23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-3"/>
    <n v="-226.41"/>
  </r>
  <r>
    <x v="2"/>
    <x v="23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n v="-1.5"/>
    <n v="-113.21"/>
  </r>
  <r>
    <x v="2"/>
    <x v="23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2.75"/>
    <n v="-195.99"/>
  </r>
  <r>
    <x v="2"/>
    <x v="23"/>
    <s v="AVA"/>
    <s v="Z89"/>
    <s v="Z89 - Payroll Accrual"/>
    <s v="OPER"/>
    <x v="0"/>
    <x v="6"/>
    <s v="Labor"/>
    <d v="2020-10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40"/>
    <n v="-1701.9"/>
  </r>
  <r>
    <x v="2"/>
    <x v="23"/>
    <s v="AVA"/>
    <s v="Z89"/>
    <s v="Z89 - Payroll Accrual"/>
    <s v="OPER"/>
    <x v="0"/>
    <x v="6"/>
    <s v="Labor"/>
    <d v="2020-10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8.5"/>
    <n v="-641.49"/>
  </r>
  <r>
    <x v="2"/>
    <x v="23"/>
    <s v="AVA"/>
    <s v="Z89"/>
    <s v="Z89 - Payroll Accrual"/>
    <s v="OPER"/>
    <x v="0"/>
    <x v="6"/>
    <s v="Labor"/>
    <d v="2020-10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-11.5"/>
    <n v="-867.89"/>
  </r>
  <r>
    <x v="2"/>
    <x v="23"/>
    <s v="AVA"/>
    <s v="Z89"/>
    <s v="Z89 - Payroll Accrual"/>
    <s v="OPER"/>
    <x v="0"/>
    <x v="6"/>
    <s v="Labor"/>
    <d v="2020-11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38.6"/>
    <n v="5074.0600000000004"/>
  </r>
  <r>
    <x v="2"/>
    <x v="23"/>
    <s v="AVA"/>
    <s v="Z89"/>
    <s v="Z89 - Payroll Accrual"/>
    <s v="OPER"/>
    <x v="0"/>
    <x v="6"/>
    <s v="Labor"/>
    <d v="2020-11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48"/>
    <n v="2012.04"/>
  </r>
  <r>
    <x v="2"/>
    <x v="23"/>
    <s v="AVA"/>
    <s v="Z89"/>
    <s v="Z89 - Payroll Accrual"/>
    <s v="OPER"/>
    <x v="0"/>
    <x v="6"/>
    <s v="Labor"/>
    <d v="2020-11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47.4"/>
    <n v="3409.23"/>
  </r>
  <r>
    <x v="2"/>
    <x v="23"/>
    <s v="AVA"/>
    <s v="Z89"/>
    <s v="Z89 - Payroll Accrual"/>
    <s v="OPER"/>
    <x v="0"/>
    <x v="6"/>
    <s v="Labor"/>
    <d v="2020-11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55.2"/>
    <n v="2664.65"/>
  </r>
  <r>
    <x v="2"/>
    <x v="23"/>
    <s v="AVA"/>
    <s v="Z89"/>
    <s v="Z89 - Payroll Accrual"/>
    <s v="OPER"/>
    <x v="0"/>
    <x v="0"/>
    <s v="Labor"/>
    <d v="2020-10-31T00:00:00"/>
    <s v="AN"/>
    <x v="0"/>
    <s v="Miscellaneous Transaction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n v="-6"/>
    <n v="-305.52"/>
  </r>
  <r>
    <x v="2"/>
    <x v="23"/>
    <s v="AVA"/>
    <s v="Z89"/>
    <s v="Z89 - Payroll Accrual"/>
    <s v="OPER"/>
    <x v="0"/>
    <x v="0"/>
    <s v="Labor"/>
    <d v="2020-10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13.5"/>
    <n v="-652.53"/>
  </r>
  <r>
    <x v="2"/>
    <x v="23"/>
    <s v="AVA"/>
    <s v="Z89"/>
    <s v="Z89 - Payroll Accrual"/>
    <s v="OPER"/>
    <x v="0"/>
    <x v="0"/>
    <s v="Labor"/>
    <d v="2020-10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1.25"/>
    <n v="-62.63"/>
  </r>
  <r>
    <x v="2"/>
    <x v="23"/>
    <s v="AVA"/>
    <s v="Z89"/>
    <s v="Z89 - Payroll Accrual"/>
    <s v="OPER"/>
    <x v="0"/>
    <x v="0"/>
    <s v="Labor"/>
    <d v="2020-10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23"/>
    <n v="-1151.8499999999999"/>
  </r>
  <r>
    <x v="2"/>
    <x v="23"/>
    <s v="AVA"/>
    <s v="Z89"/>
    <s v="Z89 - Payroll Accrual"/>
    <s v="OPER"/>
    <x v="0"/>
    <x v="0"/>
    <s v="Labor"/>
    <d v="2020-10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-1"/>
    <n v="-16"/>
  </r>
  <r>
    <x v="2"/>
    <x v="23"/>
    <s v="AVA"/>
    <s v="Z89"/>
    <s v="Z89 - Payroll Accrual"/>
    <s v="OPER"/>
    <x v="0"/>
    <x v="0"/>
    <s v="Labor"/>
    <d v="2020-10-31T00:00:00"/>
    <s v="ID"/>
    <x v="0"/>
    <s v="Miscellaneous Transaction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n v="-0.5"/>
    <n v="-8"/>
  </r>
  <r>
    <x v="2"/>
    <x v="23"/>
    <s v="AVA"/>
    <s v="Z89"/>
    <s v="Z89 - Payroll Accrual"/>
    <s v="OPER"/>
    <x v="0"/>
    <x v="0"/>
    <s v="Labor"/>
    <d v="2020-10-31T00:00:00"/>
    <s v="ID"/>
    <x v="0"/>
    <s v="Miscellaneous Transaction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n v="-1.5"/>
    <n v="-75.150000000000006"/>
  </r>
  <r>
    <x v="2"/>
    <x v="23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m/>
    <m/>
    <m/>
    <m/>
    <m/>
    <m/>
    <s v="B971206105000"/>
    <m/>
    <n v="-1.5"/>
    <n v="-75.150000000000006"/>
  </r>
  <r>
    <x v="2"/>
    <x v="23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1"/>
    <n v="-55.25"/>
  </r>
  <r>
    <x v="2"/>
    <x v="23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8"/>
    <n v="-400.8"/>
  </r>
  <r>
    <x v="2"/>
    <x v="23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2.75"/>
    <n v="-137.78"/>
  </r>
  <r>
    <x v="2"/>
    <x v="23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n v="-0.5"/>
    <n v="-25.05"/>
  </r>
  <r>
    <x v="2"/>
    <x v="23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1.5"/>
    <n v="-75.150000000000006"/>
  </r>
  <r>
    <x v="2"/>
    <x v="23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n v="-1"/>
    <n v="-50.1"/>
  </r>
  <r>
    <x v="2"/>
    <x v="23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2"/>
    <n v="-110.5"/>
  </r>
  <r>
    <x v="2"/>
    <x v="23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n v="-1.5"/>
    <n v="-75.150000000000006"/>
  </r>
  <r>
    <x v="2"/>
    <x v="23"/>
    <s v="AVA"/>
    <s v="Z89"/>
    <s v="Z89 - Payroll Accrual"/>
    <s v="OPER"/>
    <x v="0"/>
    <x v="0"/>
    <s v="Labor"/>
    <d v="2020-10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3"/>
    <n v="-165.75"/>
  </r>
  <r>
    <x v="2"/>
    <x v="23"/>
    <s v="AVA"/>
    <s v="Z89"/>
    <s v="Z89 - Payroll Accrual"/>
    <s v="OPER"/>
    <x v="0"/>
    <x v="0"/>
    <s v="Labor"/>
    <d v="2020-11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2.4"/>
    <n v="120.24"/>
  </r>
  <r>
    <x v="2"/>
    <x v="23"/>
    <s v="AVA"/>
    <s v="Z89"/>
    <s v="Z89 - Payroll Accrual"/>
    <s v="OPER"/>
    <x v="0"/>
    <x v="0"/>
    <s v="Labor"/>
    <d v="2020-11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9.9"/>
    <n v="465.4"/>
  </r>
  <r>
    <x v="2"/>
    <x v="23"/>
    <s v="AVA"/>
    <s v="Z89"/>
    <s v="Z89 - Payroll Accrual"/>
    <s v="OPER"/>
    <x v="0"/>
    <x v="0"/>
    <s v="Labor"/>
    <d v="2020-11-30T00:00:00"/>
    <s v="AN"/>
    <x v="0"/>
    <s v="Miscellaneous Transaction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m/>
    <m/>
    <m/>
    <m/>
    <m/>
    <m/>
    <m/>
    <m/>
    <n v="0.6"/>
    <n v="9.6"/>
  </r>
  <r>
    <x v="2"/>
    <x v="23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1.2"/>
    <n v="19.2"/>
  </r>
  <r>
    <x v="2"/>
    <x v="23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1.2"/>
    <n v="19.2"/>
  </r>
  <r>
    <x v="2"/>
    <x v="23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3"/>
    <n v="165.75"/>
  </r>
  <r>
    <x v="2"/>
    <x v="23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9.6"/>
    <n v="499.82"/>
  </r>
  <r>
    <x v="2"/>
    <x v="23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2.4"/>
    <n v="120.24"/>
  </r>
  <r>
    <x v="2"/>
    <x v="23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n v="0.6"/>
    <n v="9.6"/>
  </r>
  <r>
    <x v="2"/>
    <x v="23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3"/>
    <n v="129.84"/>
  </r>
  <r>
    <x v="2"/>
    <x v="23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1.2"/>
    <n v="60.12"/>
  </r>
  <r>
    <x v="2"/>
    <x v="23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29.7"/>
    <n v="1487.97"/>
  </r>
  <r>
    <x v="2"/>
    <x v="23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5.0999999999999996"/>
    <n v="255.51"/>
  </r>
  <r>
    <x v="2"/>
    <x v="23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n v="1.2"/>
    <n v="60.12"/>
  </r>
  <r>
    <x v="2"/>
    <x v="23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60"/>
    <s v="96002061"/>
    <s v="DIS-Maintenance"/>
    <s v="594030"/>
    <x v="38"/>
    <s v="594000"/>
    <m/>
    <m/>
    <m/>
    <m/>
    <m/>
    <m/>
    <m/>
    <m/>
    <m/>
    <m/>
    <m/>
    <m/>
    <m/>
    <s v="B960206108000"/>
    <m/>
    <n v="0.6"/>
    <n v="9.6"/>
  </r>
  <r>
    <x v="2"/>
    <x v="23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52.49"/>
  </r>
  <r>
    <x v="2"/>
    <x v="23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90.49"/>
  </r>
  <r>
    <x v="2"/>
    <x v="23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12.45"/>
  </r>
  <r>
    <x v="2"/>
    <x v="23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m/>
    <m/>
    <n v="-6.23"/>
  </r>
  <r>
    <x v="2"/>
    <x v="23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0.78"/>
  </r>
  <r>
    <x v="2"/>
    <x v="23"/>
    <s v="AVA"/>
    <s v="Z90"/>
    <s v="Z90 - Incentive Compensation"/>
    <s v="OPER"/>
    <x v="4"/>
    <x v="20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93.6"/>
  </r>
  <r>
    <x v="2"/>
    <x v="23"/>
    <s v="AVA"/>
    <s v="Z90"/>
    <s v="Z90 - Incentive Compensation"/>
    <s v="OPER"/>
    <x v="4"/>
    <x v="20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35.28"/>
  </r>
  <r>
    <x v="2"/>
    <x v="23"/>
    <s v="AVA"/>
    <s v="Z90"/>
    <s v="Z90 - Incentive Compensation"/>
    <s v="OPER"/>
    <x v="4"/>
    <x v="20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47.73"/>
  </r>
  <r>
    <x v="2"/>
    <x v="23"/>
    <s v="AVA"/>
    <s v="Z90"/>
    <s v="Z90 - Incentive Compensation"/>
    <s v="OPER"/>
    <x v="4"/>
    <x v="20"/>
    <s v="Non-Labor"/>
    <d v="2020-11-0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59.37"/>
  </r>
  <r>
    <x v="2"/>
    <x v="23"/>
    <s v="AVA"/>
    <s v="Z90"/>
    <s v="Z90 - Incentive Compensation"/>
    <s v="OPER"/>
    <x v="4"/>
    <x v="20"/>
    <s v="Non-Labor"/>
    <d v="2020-11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44"/>
  </r>
  <r>
    <x v="2"/>
    <x v="23"/>
    <s v="AVA"/>
    <s v="Z90"/>
    <s v="Z90 - Incentive Compensation"/>
    <s v="OPER"/>
    <x v="4"/>
    <x v="20"/>
    <s v="Non-Labor"/>
    <d v="2020-11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82.69"/>
  </r>
  <r>
    <x v="2"/>
    <x v="23"/>
    <s v="AVA"/>
    <s v="Z90"/>
    <s v="Z90 - Incentive Compensation"/>
    <s v="OPER"/>
    <x v="4"/>
    <x v="20"/>
    <s v="Non-Labor"/>
    <d v="2020-11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48.94"/>
  </r>
  <r>
    <x v="2"/>
    <x v="23"/>
    <s v="AVA"/>
    <s v="Z90"/>
    <s v="Z90 - Incentive Compensation"/>
    <s v="OPER"/>
    <x v="4"/>
    <x v="20"/>
    <s v="Non-Labor"/>
    <d v="2020-11-2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65.13"/>
  </r>
  <r>
    <x v="2"/>
    <x v="23"/>
    <s v="AVA"/>
    <s v="Z90"/>
    <s v="Z90 - Incentive Compensation"/>
    <s v="OPER"/>
    <x v="4"/>
    <x v="20"/>
    <s v="Non-Labor"/>
    <d v="2020-11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44"/>
  </r>
  <r>
    <x v="2"/>
    <x v="23"/>
    <s v="AVA"/>
    <s v="Z90"/>
    <s v="Z90 - Incentive Compensation"/>
    <s v="OPER"/>
    <x v="4"/>
    <x v="20"/>
    <s v="Non-Labor"/>
    <d v="2020-11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12.51"/>
  </r>
  <r>
    <x v="2"/>
    <x v="23"/>
    <s v="AVA"/>
    <s v="Z90"/>
    <s v="Z90 - Incentive Compensation"/>
    <s v="OPER"/>
    <x v="4"/>
    <x v="20"/>
    <s v="Non-Labor"/>
    <d v="2020-11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44.26"/>
  </r>
  <r>
    <x v="2"/>
    <x v="23"/>
    <s v="AVA"/>
    <s v="Z90"/>
    <s v="Z90 - Incentive Compensation"/>
    <s v="OPER"/>
    <x v="4"/>
    <x v="20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79.07"/>
  </r>
  <r>
    <x v="2"/>
    <x v="23"/>
    <s v="AVA"/>
    <s v="Z90"/>
    <s v="Z90 - Incentive Compensation"/>
    <s v="OPER"/>
    <x v="4"/>
    <x v="20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10.66"/>
  </r>
  <r>
    <x v="2"/>
    <x v="23"/>
    <s v="AVA"/>
    <s v="Z90"/>
    <s v="Z90 - Incentive Compensation"/>
    <s v="OPER"/>
    <x v="4"/>
    <x v="20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87.51"/>
  </r>
  <r>
    <x v="2"/>
    <x v="23"/>
    <s v="AVA"/>
    <s v="Z90"/>
    <s v="Z90 - Incentive Compensation"/>
    <s v="OPER"/>
    <x v="4"/>
    <x v="20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46.56"/>
  </r>
  <r>
    <x v="2"/>
    <x v="23"/>
    <s v="AVA"/>
    <s v="Z90"/>
    <s v="Z90 - Incentive Compensation"/>
    <s v="OPER"/>
    <x v="4"/>
    <x v="21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2.14"/>
  </r>
  <r>
    <x v="2"/>
    <x v="23"/>
    <s v="AVA"/>
    <s v="Z90"/>
    <s v="Z90 - Incentive Compensation"/>
    <s v="OPER"/>
    <x v="4"/>
    <x v="21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4.57"/>
  </r>
  <r>
    <x v="2"/>
    <x v="23"/>
    <s v="AVA"/>
    <s v="Z90"/>
    <s v="Z90 - Incentive Compensation"/>
    <s v="OPER"/>
    <x v="4"/>
    <x v="21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0.44"/>
  </r>
  <r>
    <x v="2"/>
    <x v="23"/>
    <s v="AVA"/>
    <s v="Z90"/>
    <s v="Z90 - Incentive Compensation"/>
    <s v="OPER"/>
    <x v="4"/>
    <x v="21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8.06"/>
  </r>
  <r>
    <x v="2"/>
    <x v="23"/>
    <s v="AVA"/>
    <s v="Z90"/>
    <s v="Z90 - Incentive Compensation"/>
    <s v="OPER"/>
    <x v="4"/>
    <x v="21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0.11"/>
  </r>
  <r>
    <x v="2"/>
    <x v="23"/>
    <s v="AVA"/>
    <s v="Z90"/>
    <s v="Z90 - Incentive Compensation"/>
    <s v="OPER"/>
    <x v="4"/>
    <x v="21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m/>
    <m/>
    <m/>
    <m/>
    <s v="B933206104000"/>
    <m/>
    <m/>
    <n v="-0.06"/>
  </r>
  <r>
    <x v="2"/>
    <x v="23"/>
    <s v="AVA"/>
    <s v="Z90"/>
    <s v="Z90 - Incentive Compensation"/>
    <s v="OPER"/>
    <x v="4"/>
    <x v="21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m/>
    <m/>
    <m/>
    <m/>
    <s v="B933206114000"/>
    <m/>
    <m/>
    <n v="-0.53"/>
  </r>
  <r>
    <x v="2"/>
    <x v="23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593000"/>
    <m/>
    <m/>
    <m/>
    <m/>
    <m/>
    <m/>
    <m/>
    <m/>
    <m/>
    <m/>
    <m/>
    <m/>
    <m/>
    <s v="B971206105000"/>
    <m/>
    <m/>
    <n v="-0.53"/>
  </r>
  <r>
    <x v="2"/>
    <x v="23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0.39"/>
  </r>
  <r>
    <x v="2"/>
    <x v="23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.81"/>
  </r>
  <r>
    <x v="2"/>
    <x v="23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96"/>
  </r>
  <r>
    <x v="2"/>
    <x v="23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0.18"/>
  </r>
  <r>
    <x v="2"/>
    <x v="23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53"/>
  </r>
  <r>
    <x v="2"/>
    <x v="23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0.35"/>
  </r>
  <r>
    <x v="2"/>
    <x v="23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0.77"/>
  </r>
  <r>
    <x v="2"/>
    <x v="23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m/>
    <m/>
    <m/>
    <m/>
    <s v="B974206114000"/>
    <m/>
    <m/>
    <n v="-0.53"/>
  </r>
  <r>
    <x v="2"/>
    <x v="23"/>
    <s v="AVA"/>
    <s v="Z90"/>
    <s v="Z90 - Incentive Compensation"/>
    <s v="OPER"/>
    <x v="4"/>
    <x v="21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.1599999999999999"/>
  </r>
  <r>
    <x v="2"/>
    <x v="23"/>
    <s v="AVA"/>
    <s v="Z90"/>
    <s v="Z90 - Incentive Compensation"/>
    <s v="OPER"/>
    <x v="4"/>
    <x v="21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3.22"/>
  </r>
  <r>
    <x v="2"/>
    <x v="23"/>
    <s v="AVA"/>
    <s v="Z90"/>
    <s v="Z90 - Incentive Compensation"/>
    <s v="OPER"/>
    <x v="4"/>
    <x v="21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7"/>
  </r>
  <r>
    <x v="2"/>
    <x v="23"/>
    <s v="AVA"/>
    <s v="Z90"/>
    <s v="Z90 - Incentive Compensation"/>
    <s v="OPER"/>
    <x v="4"/>
    <x v="21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0.53"/>
  </r>
  <r>
    <x v="2"/>
    <x v="23"/>
    <s v="AVA"/>
    <s v="Z90"/>
    <s v="Z90 - Incentive Compensation"/>
    <s v="OPER"/>
    <x v="4"/>
    <x v="21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1.22"/>
  </r>
  <r>
    <x v="2"/>
    <x v="23"/>
    <s v="AVA"/>
    <s v="Z90"/>
    <s v="Z90 - Incentive Compensation"/>
    <s v="OPER"/>
    <x v="4"/>
    <x v="21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0.11"/>
  </r>
  <r>
    <x v="2"/>
    <x v="23"/>
    <s v="AVA"/>
    <s v="Z90"/>
    <s v="Z90 - Incentive Compensation"/>
    <s v="OPER"/>
    <x v="4"/>
    <x v="21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27"/>
    <s v="Meals - Dinner                          "/>
    <m/>
    <m/>
    <m/>
    <m/>
    <s v="B901206102000"/>
    <m/>
    <m/>
    <n v="0.11"/>
  </r>
  <r>
    <x v="2"/>
    <x v="23"/>
    <s v="AVA"/>
    <s v="Z90"/>
    <s v="Z90 - Incentive Compensation"/>
    <s v="OPER"/>
    <x v="4"/>
    <x v="21"/>
    <s v="Non-Labor"/>
    <d v="2020-11-0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0.77"/>
  </r>
  <r>
    <x v="2"/>
    <x v="23"/>
    <s v="AVA"/>
    <s v="Z90"/>
    <s v="Z90 - Incentive Compensation"/>
    <s v="OPER"/>
    <x v="4"/>
    <x v="21"/>
    <s v="Non-Labor"/>
    <d v="2020-11-08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0.77"/>
  </r>
  <r>
    <x v="2"/>
    <x v="23"/>
    <s v="AVA"/>
    <s v="Z90"/>
    <s v="Z90 - Incentive Compensation"/>
    <s v="OPER"/>
    <x v="4"/>
    <x v="21"/>
    <s v="Non-Labor"/>
    <d v="2020-11-0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2.3199999999999998"/>
  </r>
  <r>
    <x v="2"/>
    <x v="23"/>
    <s v="AVA"/>
    <s v="Z90"/>
    <s v="Z90 - Incentive Compensation"/>
    <s v="OPER"/>
    <x v="4"/>
    <x v="21"/>
    <s v="Non-Labor"/>
    <d v="2020-11-08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0.7"/>
  </r>
  <r>
    <x v="2"/>
    <x v="23"/>
    <s v="AVA"/>
    <s v="Z90"/>
    <s v="Z90 - Incentive Compensation"/>
    <s v="OPER"/>
    <x v="4"/>
    <x v="21"/>
    <s v="Non-Labor"/>
    <d v="2020-11-0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47"/>
  </r>
  <r>
    <x v="2"/>
    <x v="23"/>
    <s v="AVA"/>
    <s v="Z90"/>
    <s v="Z90 - Incentive Compensation"/>
    <s v="OPER"/>
    <x v="4"/>
    <x v="21"/>
    <s v="Non-Labor"/>
    <d v="2020-11-0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2.72"/>
  </r>
  <r>
    <x v="2"/>
    <x v="23"/>
    <s v="AVA"/>
    <s v="Z90"/>
    <s v="Z90 - Incentive Compensation"/>
    <s v="OPER"/>
    <x v="4"/>
    <x v="21"/>
    <s v="Non-Labor"/>
    <d v="2020-11-0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5.8"/>
  </r>
  <r>
    <x v="2"/>
    <x v="23"/>
    <s v="AVA"/>
    <s v="Z90"/>
    <s v="Z90 - Incentive Compensation"/>
    <s v="OPER"/>
    <x v="4"/>
    <x v="21"/>
    <s v="Non-Labor"/>
    <d v="2020-11-0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0.92"/>
  </r>
  <r>
    <x v="2"/>
    <x v="23"/>
    <s v="AVA"/>
    <s v="Z90"/>
    <s v="Z90 - Incentive Compensation"/>
    <s v="OPER"/>
    <x v="4"/>
    <x v="21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2.37"/>
  </r>
  <r>
    <x v="2"/>
    <x v="23"/>
    <s v="AVA"/>
    <s v="Z90"/>
    <s v="Z90 - Incentive Compensation"/>
    <s v="OPER"/>
    <x v="4"/>
    <x v="21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.4"/>
  </r>
  <r>
    <x v="2"/>
    <x v="23"/>
    <s v="AVA"/>
    <s v="Z90"/>
    <s v="Z90 - Incentive Compensation"/>
    <s v="OPER"/>
    <x v="4"/>
    <x v="21"/>
    <s v="Non-Labor"/>
    <d v="2020-11-08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4.21"/>
  </r>
  <r>
    <x v="2"/>
    <x v="23"/>
    <s v="AVA"/>
    <s v="Z90"/>
    <s v="Z90 - Incentive Compensation"/>
    <s v="OPER"/>
    <x v="4"/>
    <x v="21"/>
    <s v="Non-Labor"/>
    <d v="2020-11-08T00:00:00"/>
    <s v="WA"/>
    <x v="0"/>
    <s v="Burden Cost USD"/>
    <m/>
    <m/>
    <m/>
    <m/>
    <x v="0"/>
    <x v="0"/>
    <s v="Distr Tree Maintenance -960"/>
    <s v="96002061"/>
    <s v="DIS-Maintenance"/>
    <s v="593010"/>
    <x v="3"/>
    <s v="593000"/>
    <m/>
    <m/>
    <m/>
    <m/>
    <m/>
    <m/>
    <m/>
    <s v="E01"/>
    <s v="Regular                                 "/>
    <m/>
    <m/>
    <m/>
    <m/>
    <s v="B960206104000"/>
    <m/>
    <m/>
    <n v="0.77"/>
  </r>
  <r>
    <x v="2"/>
    <x v="23"/>
    <s v="AVA"/>
    <s v="Z90"/>
    <s v="Z90 - Incentive Compensation"/>
    <s v="OPER"/>
    <x v="4"/>
    <x v="21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05"/>
  </r>
  <r>
    <x v="2"/>
    <x v="23"/>
    <s v="AVA"/>
    <s v="Z90"/>
    <s v="Z90 - Incentive Compensation"/>
    <s v="OPER"/>
    <x v="4"/>
    <x v="21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0.35"/>
  </r>
  <r>
    <x v="2"/>
    <x v="23"/>
    <s v="AVA"/>
    <s v="Z90"/>
    <s v="Z90 - Incentive Compensation"/>
    <s v="OPER"/>
    <x v="4"/>
    <x v="21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.33"/>
  </r>
  <r>
    <x v="2"/>
    <x v="23"/>
    <s v="AVA"/>
    <s v="Z90"/>
    <s v="Z90 - Incentive Compensation"/>
    <s v="OPER"/>
    <x v="4"/>
    <x v="21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.99"/>
  </r>
  <r>
    <x v="2"/>
    <x v="23"/>
    <s v="AVA"/>
    <s v="Z90"/>
    <s v="Z90 - Incentive Compensation"/>
    <s v="OPER"/>
    <x v="4"/>
    <x v="21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0.11"/>
  </r>
  <r>
    <x v="2"/>
    <x v="23"/>
    <s v="AVA"/>
    <s v="Z90"/>
    <s v="Z90 - Incentive Compensation"/>
    <s v="OPER"/>
    <x v="4"/>
    <x v="21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s v="E27"/>
    <s v="Meals - Dinner                          "/>
    <m/>
    <m/>
    <m/>
    <m/>
    <m/>
    <m/>
    <m/>
    <n v="0.11"/>
  </r>
  <r>
    <x v="2"/>
    <x v="23"/>
    <s v="AVA"/>
    <s v="Z90"/>
    <s v="Z90 - Incentive Compensation"/>
    <s v="OPER"/>
    <x v="4"/>
    <x v="21"/>
    <s v="Non-Labor"/>
    <d v="2020-11-22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0.22"/>
  </r>
  <r>
    <x v="2"/>
    <x v="23"/>
    <s v="AVA"/>
    <s v="Z90"/>
    <s v="Z90 - Incentive Compensation"/>
    <s v="OPER"/>
    <x v="4"/>
    <x v="21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0.22"/>
  </r>
  <r>
    <x v="2"/>
    <x v="23"/>
    <s v="AVA"/>
    <s v="Z90"/>
    <s v="Z90 - Incentive Compensation"/>
    <s v="OPER"/>
    <x v="4"/>
    <x v="21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.93"/>
  </r>
  <r>
    <x v="2"/>
    <x v="23"/>
    <s v="AVA"/>
    <s v="Z90"/>
    <s v="Z90 - Incentive Compensation"/>
    <s v="OPER"/>
    <x v="4"/>
    <x v="21"/>
    <s v="Non-Labor"/>
    <d v="2020-11-22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5.83"/>
  </r>
  <r>
    <x v="2"/>
    <x v="23"/>
    <s v="AVA"/>
    <s v="Z90"/>
    <s v="Z90 - Incentive Compensation"/>
    <s v="OPER"/>
    <x v="4"/>
    <x v="21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1.4"/>
  </r>
  <r>
    <x v="2"/>
    <x v="23"/>
    <s v="AVA"/>
    <s v="Z90"/>
    <s v="Z90 - Incentive Compensation"/>
    <s v="OPER"/>
    <x v="4"/>
    <x v="21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27"/>
    <s v="Meals - Dinner                          "/>
    <m/>
    <m/>
    <m/>
    <m/>
    <s v="B930204114000"/>
    <m/>
    <m/>
    <n v="0.11"/>
  </r>
  <r>
    <x v="2"/>
    <x v="23"/>
    <s v="AVA"/>
    <s v="Z90"/>
    <s v="Z90 - Incentive Compensation"/>
    <s v="OPER"/>
    <x v="4"/>
    <x v="21"/>
    <s v="Non-Labor"/>
    <d v="2020-11-22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1"/>
  </r>
  <r>
    <x v="2"/>
    <x v="23"/>
    <s v="AVA"/>
    <s v="Z90"/>
    <s v="Z90 - Incentive Compensation"/>
    <s v="OPER"/>
    <x v="4"/>
    <x v="21"/>
    <s v="Non-Labor"/>
    <d v="2020-11-22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0.7"/>
  </r>
  <r>
    <x v="2"/>
    <x v="23"/>
    <s v="AVA"/>
    <s v="Z90"/>
    <s v="Z90 - Incentive Compensation"/>
    <s v="OPER"/>
    <x v="4"/>
    <x v="21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7.36"/>
  </r>
  <r>
    <x v="2"/>
    <x v="23"/>
    <s v="AVA"/>
    <s v="Z90"/>
    <s v="Z90 - Incentive Compensation"/>
    <s v="OPER"/>
    <x v="4"/>
    <x v="21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98"/>
  </r>
  <r>
    <x v="2"/>
    <x v="23"/>
    <s v="AVA"/>
    <s v="Z90"/>
    <s v="Z90 - Incentive Compensation"/>
    <s v="OPER"/>
    <x v="4"/>
    <x v="21"/>
    <s v="Non-Labor"/>
    <d v="2020-11-22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0.7"/>
  </r>
  <r>
    <x v="2"/>
    <x v="23"/>
    <s v="AVA"/>
    <s v="Z90"/>
    <s v="Z90 - Incentive Compensation"/>
    <s v="OPER"/>
    <x v="4"/>
    <x v="21"/>
    <s v="Non-Labor"/>
    <d v="2020-11-22T00:00:00"/>
    <s v="WA"/>
    <x v="0"/>
    <s v="Burden Cost USD"/>
    <m/>
    <m/>
    <m/>
    <m/>
    <x v="0"/>
    <x v="0"/>
    <s v="Distr Tree Maintenance -960"/>
    <s v="96002061"/>
    <s v="DIS-Maintenance"/>
    <s v="594030"/>
    <x v="38"/>
    <s v="594000"/>
    <m/>
    <m/>
    <m/>
    <m/>
    <m/>
    <m/>
    <m/>
    <s v="E27"/>
    <s v="Meals - Dinner                          "/>
    <m/>
    <m/>
    <m/>
    <m/>
    <s v="B960206108000"/>
    <m/>
    <m/>
    <n v="0.11"/>
  </r>
  <r>
    <x v="2"/>
    <x v="23"/>
    <s v="AVA"/>
    <s v="Z90"/>
    <s v="Z90 - Incentive Compensation"/>
    <s v="OPER"/>
    <x v="4"/>
    <x v="21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0.84"/>
  </r>
  <r>
    <x v="2"/>
    <x v="23"/>
    <s v="AVA"/>
    <s v="Z90"/>
    <s v="Z90 - Incentive Compensation"/>
    <s v="OPER"/>
    <x v="4"/>
    <x v="21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3.26"/>
  </r>
  <r>
    <x v="2"/>
    <x v="23"/>
    <s v="AVA"/>
    <s v="Z90"/>
    <s v="Z90 - Incentive Compensation"/>
    <s v="OPER"/>
    <x v="4"/>
    <x v="21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m/>
    <m/>
    <m/>
    <m/>
    <m/>
    <m/>
    <m/>
    <m/>
    <m/>
    <n v="7.0000000000000007E-2"/>
  </r>
  <r>
    <x v="2"/>
    <x v="23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0.13"/>
  </r>
  <r>
    <x v="2"/>
    <x v="23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13"/>
  </r>
  <r>
    <x v="2"/>
    <x v="23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.1599999999999999"/>
  </r>
  <r>
    <x v="2"/>
    <x v="23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3.5"/>
  </r>
  <r>
    <x v="2"/>
    <x v="23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0.84"/>
  </r>
  <r>
    <x v="2"/>
    <x v="23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7.0000000000000007E-2"/>
  </r>
  <r>
    <x v="2"/>
    <x v="23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0.91"/>
  </r>
  <r>
    <x v="2"/>
    <x v="23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0.42"/>
  </r>
  <r>
    <x v="2"/>
    <x v="23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0.42"/>
  </r>
  <r>
    <x v="2"/>
    <x v="23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.79"/>
  </r>
  <r>
    <x v="2"/>
    <x v="23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0.42"/>
  </r>
  <r>
    <x v="2"/>
    <x v="23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594000"/>
    <m/>
    <m/>
    <m/>
    <m/>
    <m/>
    <m/>
    <m/>
    <m/>
    <m/>
    <m/>
    <m/>
    <m/>
    <m/>
    <s v="B960206108000"/>
    <m/>
    <m/>
    <n v="7.0000000000000007E-2"/>
  </r>
  <r>
    <x v="2"/>
    <x v="23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22.95"/>
  </r>
  <r>
    <x v="2"/>
    <x v="23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8.23"/>
  </r>
  <r>
    <x v="2"/>
    <x v="23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-0.31"/>
  </r>
  <r>
    <x v="2"/>
    <x v="23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65"/>
  </r>
  <r>
    <x v="2"/>
    <x v="23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06"/>
  </r>
  <r>
    <x v="2"/>
    <x v="23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.1499999999999999"/>
  </r>
  <r>
    <x v="2"/>
    <x v="23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1.1299999999999999"/>
  </r>
  <r>
    <x v="2"/>
    <x v="23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1"/>
    <x v="1"/>
    <s v="WFRES Trans Operat-115kV ID"/>
    <s v="39902071"/>
    <s v="TRN-Operations"/>
    <s v="560000"/>
    <x v="36"/>
    <s v="408115"/>
    <m/>
    <m/>
    <m/>
    <m/>
    <m/>
    <m/>
    <m/>
    <m/>
    <m/>
    <m/>
    <m/>
    <m/>
    <m/>
    <m/>
    <m/>
    <m/>
    <n v="-0.56999999999999995"/>
  </r>
  <r>
    <x v="2"/>
    <x v="23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0.98"/>
  </r>
  <r>
    <x v="2"/>
    <x v="23"/>
    <s v="AVA"/>
    <s v="Z90"/>
    <s v="Z90 - Incentive Compensation"/>
    <s v="OPER"/>
    <x v="4"/>
    <x v="42"/>
    <s v="Non-Labor"/>
    <d v="2020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8.51"/>
  </r>
  <r>
    <x v="2"/>
    <x v="23"/>
    <s v="AVA"/>
    <s v="Z90"/>
    <s v="Z90 - Incentive Compensation"/>
    <s v="OPER"/>
    <x v="4"/>
    <x v="42"/>
    <s v="Non-Labor"/>
    <d v="2020-10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0.02"/>
  </r>
  <r>
    <x v="2"/>
    <x v="23"/>
    <s v="AVA"/>
    <s v="Z90"/>
    <s v="Z90 - Incentive Compensation"/>
    <s v="OPER"/>
    <x v="4"/>
    <x v="42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10"/>
    <x v="3"/>
    <s v="408115"/>
    <m/>
    <m/>
    <m/>
    <m/>
    <m/>
    <m/>
    <m/>
    <m/>
    <m/>
    <m/>
    <m/>
    <m/>
    <m/>
    <s v="B933206104000"/>
    <m/>
    <m/>
    <n v="-0.01"/>
  </r>
  <r>
    <x v="2"/>
    <x v="23"/>
    <s v="AVA"/>
    <s v="Z90"/>
    <s v="Z90 - Incentive Compensation"/>
    <s v="OPER"/>
    <x v="4"/>
    <x v="42"/>
    <s v="Non-Labor"/>
    <d v="2020-10-31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m/>
    <m/>
    <m/>
    <m/>
    <m/>
    <m/>
    <s v="B933206114000"/>
    <m/>
    <m/>
    <n v="-0.08"/>
  </r>
  <r>
    <x v="2"/>
    <x v="23"/>
    <s v="AVA"/>
    <s v="Z90"/>
    <s v="Z90 - Incentive Compensation"/>
    <s v="OPER"/>
    <x v="4"/>
    <x v="42"/>
    <s v="Non-Labor"/>
    <d v="2020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3.21"/>
  </r>
  <r>
    <x v="2"/>
    <x v="23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 971"/>
    <s v="97102061"/>
    <s v="DIS-Maintenance"/>
    <s v="593020"/>
    <x v="2"/>
    <s v="408115"/>
    <m/>
    <m/>
    <m/>
    <m/>
    <m/>
    <m/>
    <m/>
    <m/>
    <m/>
    <m/>
    <m/>
    <m/>
    <m/>
    <s v="B971206105000"/>
    <m/>
    <m/>
    <n v="-0.08"/>
  </r>
  <r>
    <x v="2"/>
    <x v="23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06"/>
  </r>
  <r>
    <x v="2"/>
    <x v="23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4"/>
  </r>
  <r>
    <x v="2"/>
    <x v="23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0.14000000000000001"/>
  </r>
  <r>
    <x v="2"/>
    <x v="23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-0.03"/>
  </r>
  <r>
    <x v="2"/>
    <x v="23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08"/>
  </r>
  <r>
    <x v="2"/>
    <x v="23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m/>
    <m/>
    <m/>
    <m/>
    <m/>
    <m/>
    <s v="B958206114000"/>
    <m/>
    <m/>
    <n v="-0.05"/>
  </r>
  <r>
    <x v="2"/>
    <x v="23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11"/>
  </r>
  <r>
    <x v="2"/>
    <x v="23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m/>
    <m/>
    <m/>
    <m/>
    <m/>
    <m/>
    <s v="B974206114000"/>
    <m/>
    <m/>
    <n v="-0.08"/>
  </r>
  <r>
    <x v="2"/>
    <x v="23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17"/>
  </r>
  <r>
    <x v="2"/>
    <x v="23"/>
    <s v="AVA"/>
    <s v="Z90"/>
    <s v="Z90 - Incentive Compensation"/>
    <s v="OPER"/>
    <x v="4"/>
    <x v="42"/>
    <s v="Non-Labor"/>
    <d v="2020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4.34"/>
  </r>
  <r>
    <x v="2"/>
    <x v="23"/>
    <s v="AVA"/>
    <s v="Z90"/>
    <s v="Z90 - Incentive Compensation"/>
    <s v="OPER"/>
    <x v="4"/>
    <x v="42"/>
    <s v="Non-Labor"/>
    <d v="2020-11-0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1.76"/>
  </r>
  <r>
    <x v="2"/>
    <x v="23"/>
    <s v="AVA"/>
    <s v="Z90"/>
    <s v="Z90 - Incentive Compensation"/>
    <s v="OPER"/>
    <x v="4"/>
    <x v="42"/>
    <s v="Non-Labor"/>
    <d v="2020-11-0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7"/>
  </r>
  <r>
    <x v="2"/>
    <x v="23"/>
    <s v="AVA"/>
    <s v="Z90"/>
    <s v="Z90 - Incentive Compensation"/>
    <s v="OPER"/>
    <x v="4"/>
    <x v="42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46"/>
  </r>
  <r>
    <x v="2"/>
    <x v="23"/>
    <s v="AVA"/>
    <s v="Z90"/>
    <s v="Z90 - Incentive Compensation"/>
    <s v="OPER"/>
    <x v="4"/>
    <x v="42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1"/>
  </r>
  <r>
    <x v="2"/>
    <x v="23"/>
    <s v="AVA"/>
    <s v="Z90"/>
    <s v="Z90 - Incentive Compensation"/>
    <s v="OPER"/>
    <x v="4"/>
    <x v="42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08"/>
  </r>
  <r>
    <x v="2"/>
    <x v="23"/>
    <s v="AVA"/>
    <s v="Z90"/>
    <s v="Z90 - Incentive Compensation"/>
    <s v="OPER"/>
    <x v="4"/>
    <x v="42"/>
    <s v="Non-Labor"/>
    <d v="2020-11-08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1.6"/>
  </r>
  <r>
    <x v="2"/>
    <x v="23"/>
    <s v="AVA"/>
    <s v="Z90"/>
    <s v="Z90 - Incentive Compensation"/>
    <s v="OPER"/>
    <x v="4"/>
    <x v="42"/>
    <s v="Non-Labor"/>
    <d v="2020-11-0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5.7"/>
  </r>
  <r>
    <x v="2"/>
    <x v="23"/>
    <s v="AVA"/>
    <s v="Z90"/>
    <s v="Z90 - Incentive Compensation"/>
    <s v="OPER"/>
    <x v="4"/>
    <x v="42"/>
    <s v="Non-Labor"/>
    <d v="2020-11-0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2.63"/>
  </r>
  <r>
    <x v="2"/>
    <x v="23"/>
    <s v="AVA"/>
    <s v="Z90"/>
    <s v="Z90 - Incentive Compensation"/>
    <s v="OPER"/>
    <x v="4"/>
    <x v="42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7"/>
    <s v="Meals - Dinner                          "/>
    <m/>
    <m/>
    <m/>
    <m/>
    <s v="B901206101000"/>
    <m/>
    <m/>
    <n v="0.02"/>
  </r>
  <r>
    <x v="2"/>
    <x v="23"/>
    <s v="AVA"/>
    <s v="Z90"/>
    <s v="Z90 - Incentive Compensation"/>
    <s v="OPER"/>
    <x v="4"/>
    <x v="42"/>
    <s v="Non-Labor"/>
    <d v="2020-11-08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27"/>
    <s v="Meals - Dinner                          "/>
    <m/>
    <m/>
    <m/>
    <m/>
    <s v="B901206102000"/>
    <m/>
    <m/>
    <n v="0.02"/>
  </r>
  <r>
    <x v="2"/>
    <x v="23"/>
    <s v="AVA"/>
    <s v="Z90"/>
    <s v="Z90 - Incentive Compensation"/>
    <s v="OPER"/>
    <x v="4"/>
    <x v="42"/>
    <s v="Non-Labor"/>
    <d v="2020-11-08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4114000"/>
    <m/>
    <m/>
    <n v="0.11"/>
  </r>
  <r>
    <x v="2"/>
    <x v="23"/>
    <s v="AVA"/>
    <s v="Z90"/>
    <s v="Z90 - Incentive Compensation"/>
    <s v="OPER"/>
    <x v="4"/>
    <x v="42"/>
    <s v="Non-Labor"/>
    <d v="2020-11-08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0.11"/>
  </r>
  <r>
    <x v="2"/>
    <x v="23"/>
    <s v="AVA"/>
    <s v="Z90"/>
    <s v="Z90 - Incentive Compensation"/>
    <s v="OPER"/>
    <x v="4"/>
    <x v="42"/>
    <s v="Non-Labor"/>
    <d v="2020-11-08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s v="E01"/>
    <s v="Regular                                 "/>
    <m/>
    <m/>
    <m/>
    <m/>
    <s v="B913206105000"/>
    <m/>
    <m/>
    <n v="0.33"/>
  </r>
  <r>
    <x v="2"/>
    <x v="23"/>
    <s v="AVA"/>
    <s v="Z90"/>
    <s v="Z90 - Incentive Compensation"/>
    <s v="OPER"/>
    <x v="4"/>
    <x v="42"/>
    <s v="Non-Labor"/>
    <d v="2020-11-08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0.1"/>
  </r>
  <r>
    <x v="2"/>
    <x v="23"/>
    <s v="AVA"/>
    <s v="Z90"/>
    <s v="Z90 - Incentive Compensation"/>
    <s v="OPER"/>
    <x v="4"/>
    <x v="42"/>
    <s v="Non-Labor"/>
    <d v="2020-11-08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21"/>
  </r>
  <r>
    <x v="2"/>
    <x v="23"/>
    <s v="AVA"/>
    <s v="Z90"/>
    <s v="Z90 - Incentive Compensation"/>
    <s v="OPER"/>
    <x v="4"/>
    <x v="42"/>
    <s v="Non-Labor"/>
    <d v="2020-11-08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0.39"/>
  </r>
  <r>
    <x v="2"/>
    <x v="23"/>
    <s v="AVA"/>
    <s v="Z90"/>
    <s v="Z90 - Incentive Compensation"/>
    <s v="OPER"/>
    <x v="4"/>
    <x v="42"/>
    <s v="Non-Labor"/>
    <d v="2020-11-0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84"/>
  </r>
  <r>
    <x v="2"/>
    <x v="23"/>
    <s v="AVA"/>
    <s v="Z90"/>
    <s v="Z90 - Incentive Compensation"/>
    <s v="OPER"/>
    <x v="4"/>
    <x v="42"/>
    <s v="Non-Labor"/>
    <d v="2020-11-0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7"/>
    <s v="Meals - Dinner                          "/>
    <m/>
    <m/>
    <m/>
    <m/>
    <s v="B952206105000"/>
    <m/>
    <m/>
    <n v="0.14000000000000001"/>
  </r>
  <r>
    <x v="2"/>
    <x v="23"/>
    <s v="AVA"/>
    <s v="Z90"/>
    <s v="Z90 - Incentive Compensation"/>
    <s v="OPER"/>
    <x v="4"/>
    <x v="42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.77"/>
  </r>
  <r>
    <x v="2"/>
    <x v="23"/>
    <s v="AVA"/>
    <s v="Z90"/>
    <s v="Z90 - Incentive Compensation"/>
    <s v="OPER"/>
    <x v="4"/>
    <x v="42"/>
    <s v="Non-Labor"/>
    <d v="2020-11-0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2"/>
  </r>
  <r>
    <x v="2"/>
    <x v="23"/>
    <s v="AVA"/>
    <s v="Z90"/>
    <s v="Z90 - Incentive Compensation"/>
    <s v="OPER"/>
    <x v="4"/>
    <x v="42"/>
    <s v="Non-Labor"/>
    <d v="2020-11-08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s v="E01"/>
    <s v="Regular                                 "/>
    <m/>
    <m/>
    <m/>
    <m/>
    <s v="B958206114000"/>
    <m/>
    <m/>
    <n v="0.6"/>
  </r>
  <r>
    <x v="2"/>
    <x v="23"/>
    <s v="AVA"/>
    <s v="Z90"/>
    <s v="Z90 - Incentive Compensation"/>
    <s v="OPER"/>
    <x v="4"/>
    <x v="42"/>
    <s v="Non-Labor"/>
    <d v="2020-11-08T00:00:00"/>
    <s v="WA"/>
    <x v="0"/>
    <s v="Burden Cost USD"/>
    <m/>
    <m/>
    <m/>
    <m/>
    <x v="0"/>
    <x v="0"/>
    <s v="Distr Tree Maintenance -960"/>
    <s v="96002061"/>
    <s v="DIS-Maintenance"/>
    <s v="593010"/>
    <x v="3"/>
    <s v="408115"/>
    <m/>
    <m/>
    <m/>
    <m/>
    <m/>
    <m/>
    <m/>
    <s v="E01"/>
    <s v="Regular                                 "/>
    <m/>
    <m/>
    <m/>
    <m/>
    <s v="B960206104000"/>
    <m/>
    <m/>
    <n v="0.11"/>
  </r>
  <r>
    <x v="2"/>
    <x v="23"/>
    <s v="AVA"/>
    <s v="Z90"/>
    <s v="Z90 - Incentive Compensation"/>
    <s v="OPER"/>
    <x v="4"/>
    <x v="42"/>
    <s v="Non-Labor"/>
    <d v="2020-11-22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2.29"/>
  </r>
  <r>
    <x v="2"/>
    <x v="23"/>
    <s v="AVA"/>
    <s v="Z90"/>
    <s v="Z90 - Incentive Compensation"/>
    <s v="OPER"/>
    <x v="4"/>
    <x v="42"/>
    <s v="Non-Labor"/>
    <d v="2020-11-2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7"/>
  </r>
  <r>
    <x v="2"/>
    <x v="23"/>
    <s v="AVA"/>
    <s v="Z90"/>
    <s v="Z90 - Incentive Compensation"/>
    <s v="OPER"/>
    <x v="4"/>
    <x v="42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15"/>
  </r>
  <r>
    <x v="2"/>
    <x v="23"/>
    <s v="AVA"/>
    <s v="Z90"/>
    <s v="Z90 - Incentive Compensation"/>
    <s v="OPER"/>
    <x v="4"/>
    <x v="42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05"/>
  </r>
  <r>
    <x v="2"/>
    <x v="23"/>
    <s v="AVA"/>
    <s v="Z90"/>
    <s v="Z90 - Incentive Compensation"/>
    <s v="OPER"/>
    <x v="4"/>
    <x v="42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76"/>
  </r>
  <r>
    <x v="2"/>
    <x v="23"/>
    <s v="AVA"/>
    <s v="Z90"/>
    <s v="Z90 - Incentive Compensation"/>
    <s v="OPER"/>
    <x v="4"/>
    <x v="42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7"/>
    <s v="Meals - Dinner                          "/>
    <m/>
    <m/>
    <m/>
    <m/>
    <s v="B980206202000"/>
    <m/>
    <m/>
    <n v="0.02"/>
  </r>
  <r>
    <x v="2"/>
    <x v="23"/>
    <s v="AVA"/>
    <s v="Z90"/>
    <s v="Z90 - Incentive Compensation"/>
    <s v="OPER"/>
    <x v="4"/>
    <x v="42"/>
    <s v="Non-Labor"/>
    <d v="2020-11-22T00:00:00"/>
    <s v="AN"/>
    <x v="0"/>
    <s v="Burden Cost USD"/>
    <m/>
    <m/>
    <m/>
    <m/>
    <x v="0"/>
    <x v="0"/>
    <s v="Tree Related Operations  -098"/>
    <s v="09802062"/>
    <s v="TRN-Operations"/>
    <s v="566000"/>
    <x v="16"/>
    <s v="408115"/>
    <m/>
    <m/>
    <m/>
    <m/>
    <m/>
    <m/>
    <m/>
    <s v="E27"/>
    <s v="Meals - Dinner                          "/>
    <m/>
    <m/>
    <m/>
    <m/>
    <m/>
    <m/>
    <m/>
    <n v="0.02"/>
  </r>
  <r>
    <x v="2"/>
    <x v="23"/>
    <s v="AVA"/>
    <s v="Z90"/>
    <s v="Z90 - Incentive Compensation"/>
    <s v="OPER"/>
    <x v="4"/>
    <x v="42"/>
    <s v="Non-Labor"/>
    <d v="2020-11-22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8.41"/>
  </r>
  <r>
    <x v="2"/>
    <x v="23"/>
    <s v="AVA"/>
    <s v="Z90"/>
    <s v="Z90 - Incentive Compensation"/>
    <s v="OPER"/>
    <x v="4"/>
    <x v="42"/>
    <s v="Non-Labor"/>
    <d v="2020-11-22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2.21"/>
  </r>
  <r>
    <x v="2"/>
    <x v="23"/>
    <s v="AVA"/>
    <s v="Z90"/>
    <s v="Z90 - Incentive Compensation"/>
    <s v="OPER"/>
    <x v="4"/>
    <x v="42"/>
    <s v="Non-Labor"/>
    <d v="2020-11-22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7"/>
    <s v="Meals - Dinner                          "/>
    <m/>
    <m/>
    <m/>
    <m/>
    <s v="B901206101000"/>
    <m/>
    <m/>
    <n v="0.04"/>
  </r>
  <r>
    <x v="2"/>
    <x v="23"/>
    <s v="AVA"/>
    <s v="Z90"/>
    <s v="Z90 - Incentive Compensation"/>
    <s v="OPER"/>
    <x v="4"/>
    <x v="42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7"/>
    <s v="Meals - Dinner                          "/>
    <m/>
    <m/>
    <m/>
    <m/>
    <s v="B907206105000"/>
    <m/>
    <m/>
    <n v="0.04"/>
  </r>
  <r>
    <x v="2"/>
    <x v="23"/>
    <s v="AVA"/>
    <s v="Z90"/>
    <s v="Z90 - Incentive Compensation"/>
    <s v="OPER"/>
    <x v="4"/>
    <x v="42"/>
    <s v="Non-Labor"/>
    <d v="2020-11-22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28000000000000003"/>
  </r>
  <r>
    <x v="2"/>
    <x v="23"/>
    <s v="AVA"/>
    <s v="Z90"/>
    <s v="Z90 - Incentive Compensation"/>
    <s v="OPER"/>
    <x v="4"/>
    <x v="42"/>
    <s v="Non-Labor"/>
    <d v="2020-11-22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1"/>
    <s v="Regular                                 "/>
    <m/>
    <m/>
    <m/>
    <m/>
    <s v="B910206105000"/>
    <m/>
    <m/>
    <n v="0.83"/>
  </r>
  <r>
    <x v="2"/>
    <x v="23"/>
    <s v="AVA"/>
    <s v="Z90"/>
    <s v="Z90 - Incentive Compensation"/>
    <s v="OPER"/>
    <x v="4"/>
    <x v="42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0"/>
    <s v="Alt/Dual                                "/>
    <m/>
    <m/>
    <m/>
    <m/>
    <s v="B930206105000"/>
    <m/>
    <m/>
    <n v="0.2"/>
  </r>
  <r>
    <x v="2"/>
    <x v="23"/>
    <s v="AVA"/>
    <s v="Z90"/>
    <s v="Z90 - Incentive Compensation"/>
    <s v="OPER"/>
    <x v="4"/>
    <x v="42"/>
    <s v="Non-Labor"/>
    <d v="2020-11-22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7"/>
    <s v="Meals - Dinner                          "/>
    <m/>
    <m/>
    <m/>
    <m/>
    <s v="B930204114000"/>
    <m/>
    <m/>
    <n v="0.02"/>
  </r>
  <r>
    <x v="2"/>
    <x v="23"/>
    <s v="AVA"/>
    <s v="Z90"/>
    <s v="Z90 - Incentive Compensation"/>
    <s v="OPER"/>
    <x v="4"/>
    <x v="42"/>
    <s v="Non-Labor"/>
    <d v="2020-11-22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2"/>
  </r>
  <r>
    <x v="2"/>
    <x v="23"/>
    <s v="AVA"/>
    <s v="Z90"/>
    <s v="Z90 - Incentive Compensation"/>
    <s v="OPER"/>
    <x v="4"/>
    <x v="42"/>
    <s v="Non-Labor"/>
    <d v="2020-11-22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1"/>
  </r>
  <r>
    <x v="2"/>
    <x v="23"/>
    <s v="AVA"/>
    <s v="Z90"/>
    <s v="Z90 - Incentive Compensation"/>
    <s v="OPER"/>
    <x v="4"/>
    <x v="42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2.48"/>
  </r>
  <r>
    <x v="2"/>
    <x v="23"/>
    <s v="AVA"/>
    <s v="Z90"/>
    <s v="Z90 - Incentive Compensation"/>
    <s v="OPER"/>
    <x v="4"/>
    <x v="42"/>
    <s v="Non-Labor"/>
    <d v="2020-11-22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43"/>
  </r>
  <r>
    <x v="2"/>
    <x v="23"/>
    <s v="AVA"/>
    <s v="Z90"/>
    <s v="Z90 - Incentive Compensation"/>
    <s v="OPER"/>
    <x v="4"/>
    <x v="42"/>
    <s v="Non-Labor"/>
    <d v="2020-11-22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s v="E01"/>
    <s v="Regular                                 "/>
    <m/>
    <m/>
    <m/>
    <m/>
    <s v="B958206114000"/>
    <m/>
    <m/>
    <n v="0.1"/>
  </r>
  <r>
    <x v="2"/>
    <x v="23"/>
    <s v="AVA"/>
    <s v="Z90"/>
    <s v="Z90 - Incentive Compensation"/>
    <s v="OPER"/>
    <x v="4"/>
    <x v="42"/>
    <s v="Non-Labor"/>
    <d v="2020-11-22T00:00:00"/>
    <s v="WA"/>
    <x v="0"/>
    <s v="Burden Cost USD"/>
    <m/>
    <m/>
    <m/>
    <m/>
    <x v="0"/>
    <x v="0"/>
    <s v="Distr Tree Maintenance -960"/>
    <s v="96002061"/>
    <s v="DIS-Maintenance"/>
    <s v="594030"/>
    <x v="38"/>
    <s v="408115"/>
    <m/>
    <m/>
    <m/>
    <m/>
    <m/>
    <m/>
    <m/>
    <s v="E27"/>
    <s v="Meals - Dinner                          "/>
    <m/>
    <m/>
    <m/>
    <m/>
    <s v="B960206108000"/>
    <m/>
    <m/>
    <n v="0.02"/>
  </r>
  <r>
    <x v="2"/>
    <x v="23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25.37"/>
  </r>
  <r>
    <x v="2"/>
    <x v="23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0.06"/>
  </r>
  <r>
    <x v="2"/>
    <x v="23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12"/>
  </r>
  <r>
    <x v="2"/>
    <x v="23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47"/>
  </r>
  <r>
    <x v="2"/>
    <x v="23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408115"/>
    <m/>
    <m/>
    <m/>
    <m/>
    <m/>
    <m/>
    <m/>
    <m/>
    <m/>
    <m/>
    <m/>
    <m/>
    <m/>
    <m/>
    <m/>
    <m/>
    <n v="0.01"/>
  </r>
  <r>
    <x v="2"/>
    <x v="23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7.05"/>
  </r>
  <r>
    <x v="2"/>
    <x v="23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3.32"/>
  </r>
  <r>
    <x v="2"/>
    <x v="23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0.02"/>
  </r>
  <r>
    <x v="2"/>
    <x v="23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0.02"/>
  </r>
  <r>
    <x v="2"/>
    <x v="23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0.17"/>
  </r>
  <r>
    <x v="2"/>
    <x v="23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0.5"/>
  </r>
  <r>
    <x v="2"/>
    <x v="23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0.12"/>
  </r>
  <r>
    <x v="2"/>
    <x v="23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4114000"/>
    <m/>
    <m/>
    <n v="0.01"/>
  </r>
  <r>
    <x v="2"/>
    <x v="23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13"/>
  </r>
  <r>
    <x v="2"/>
    <x v="23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0.06"/>
  </r>
  <r>
    <x v="2"/>
    <x v="23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1.49"/>
  </r>
  <r>
    <x v="2"/>
    <x v="23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26"/>
  </r>
  <r>
    <x v="2"/>
    <x v="23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m/>
    <m/>
    <m/>
    <m/>
    <m/>
    <m/>
    <s v="B958206114000"/>
    <m/>
    <m/>
    <n v="0.06"/>
  </r>
  <r>
    <x v="2"/>
    <x v="23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408115"/>
    <m/>
    <m/>
    <m/>
    <m/>
    <m/>
    <m/>
    <m/>
    <m/>
    <m/>
    <m/>
    <m/>
    <m/>
    <m/>
    <s v="B960206108000"/>
    <m/>
    <m/>
    <n v="0.01"/>
  </r>
  <r>
    <x v="2"/>
    <x v="24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s v="98693"/>
    <s v="GEODIGITAL INTERNATIONAL CORP"/>
    <m/>
    <s v="110"/>
    <m/>
    <s v="SALES TAX"/>
    <m/>
    <n v="7997.3"/>
  </r>
  <r>
    <x v="2"/>
    <x v="24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s v="98693"/>
    <s v="GEODIGITAL INTERNATIONAL CORP"/>
    <m/>
    <s v="110"/>
    <m/>
    <s v="TX LIDAR"/>
    <m/>
    <n v="89857.34"/>
  </r>
  <r>
    <x v="2"/>
    <x v="24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110966"/>
    <s v="AIDASH INC"/>
    <m/>
    <s v="1099"/>
    <m/>
    <s v="VEG SAT PROJ"/>
    <m/>
    <n v="12500"/>
  </r>
  <r>
    <x v="2"/>
    <x v="24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98693"/>
    <s v="GEODIGITAL INTERNATIONAL CORP"/>
    <m/>
    <s v="110"/>
    <m/>
    <s v="SALES TAX"/>
    <m/>
    <n v="5331.54"/>
  </r>
  <r>
    <x v="2"/>
    <x v="24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98693"/>
    <s v="GEODIGITAL INTERNATIONAL CORP"/>
    <m/>
    <s v="110"/>
    <m/>
    <s v="TX LIDAR"/>
    <m/>
    <n v="59904.89"/>
  </r>
  <r>
    <x v="2"/>
    <x v="24"/>
    <s v="AVA"/>
    <s v="A50"/>
    <s v="A50 - Director of Ops WA &amp; ID"/>
    <s v="OPER"/>
    <x v="1"/>
    <x v="2"/>
    <s v="Non-Labor"/>
    <m/>
    <s v="ID"/>
    <x v="0"/>
    <s v="Purchase Invoices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s v="110966"/>
    <s v="AIDASH INC"/>
    <m/>
    <s v="1099"/>
    <m/>
    <s v="VEG SATELLITE PROJ"/>
    <m/>
    <n v="12500"/>
  </r>
  <r>
    <x v="2"/>
    <x v="24"/>
    <s v="AVA"/>
    <s v="A50"/>
    <s v="A50 - Director of Ops WA &amp; ID"/>
    <s v="OPER"/>
    <x v="1"/>
    <x v="11"/>
    <s v="Non-Labor"/>
    <d v="2020-12-31T00:00:00"/>
    <s v="AN"/>
    <x v="0"/>
    <s v="Miscellaneous Transaction USD"/>
    <s v="202- Quart"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s v="GEODIGITAL INTERNATIONAL CORP - TRANSMISSION LIDAR PROJECT - WA PORTION"/>
    <m/>
    <n v="38023.370000000003"/>
  </r>
  <r>
    <x v="2"/>
    <x v="24"/>
    <s v="AVA"/>
    <s v="A50"/>
    <s v="A50 - Director of Ops WA &amp; ID"/>
    <s v="OPER"/>
    <x v="1"/>
    <x v="11"/>
    <s v="Non-Labor"/>
    <d v="2020-12-31T00:00:00"/>
    <s v="AN"/>
    <x v="0"/>
    <s v="Miscellaneous Transaction USD"/>
    <s v="202- Quart"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s v="GEODIGITAL INTERNATIONAL CORP - TRANSMISSION LIDAR PROJECT - ID PORTION"/>
    <m/>
    <n v="25348.92"/>
  </r>
  <r>
    <x v="2"/>
    <x v="24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3487504"/>
    <m/>
    <s v="Meals, Wildfire Lessons Learned Workshop.  Lunch for 16 employees.  Names on reciepts.  Doordash."/>
    <m/>
    <n v="400"/>
  </r>
  <r>
    <x v="2"/>
    <x v="24"/>
    <s v="AVA"/>
    <s v="A50"/>
    <s v="A50 - Director of Ops WA &amp; ID"/>
    <s v="OPER"/>
    <x v="2"/>
    <x v="5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2864503"/>
    <m/>
    <s v="Misc, employee recognition for 10 indiviuals that made significant contributions to the wildfire resiliency plan.  Employees listed in detailsBryan Power, Celena Mock, TaraFetters, Rob Cloward, Randy Spacek, Tim Figart, Chris Dux,"/>
    <m/>
    <n v="700"/>
  </r>
  <r>
    <x v="1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m/>
    <m/>
  </r>
  <r>
    <x v="2"/>
    <x v="24"/>
    <s v="AVA"/>
    <s v="A50"/>
    <s v="A50 - Director of Ops WA &amp; ID"/>
    <s v="OPER"/>
    <x v="0"/>
    <x v="45"/>
    <s v="Labor"/>
    <d v="2020-12-2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52"/>
    <s v="Pacesetter                              "/>
    <m/>
    <m/>
    <m/>
    <m/>
    <m/>
    <m/>
    <n v="0"/>
    <n v="1000"/>
  </r>
  <r>
    <x v="2"/>
    <x v="24"/>
    <s v="AVA"/>
    <s v="A50"/>
    <s v="A50 - Director of Ops WA &amp; ID"/>
    <s v="OPER"/>
    <x v="0"/>
    <x v="32"/>
    <s v="Labor"/>
    <d v="2020-12-0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6"/>
    <n v="127.92"/>
  </r>
  <r>
    <x v="2"/>
    <x v="24"/>
    <s v="AVA"/>
    <s v="A50"/>
    <s v="A50 - Director of Ops WA &amp; ID"/>
    <s v="OPER"/>
    <x v="0"/>
    <x v="32"/>
    <s v="Labor"/>
    <d v="2020-12-0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2"/>
    <n v="630.08000000000004"/>
  </r>
  <r>
    <x v="2"/>
    <x v="24"/>
    <s v="AVA"/>
    <s v="A50"/>
    <s v="A50 - Director of Ops WA &amp; ID"/>
    <s v="OPER"/>
    <x v="0"/>
    <x v="32"/>
    <s v="Labor"/>
    <d v="2020-12-0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8"/>
    <n v="157.52000000000001"/>
  </r>
  <r>
    <x v="2"/>
    <x v="24"/>
    <s v="AVA"/>
    <s v="A50"/>
    <s v="A50 - Director of Ops WA &amp; ID"/>
    <s v="OPER"/>
    <x v="0"/>
    <x v="32"/>
    <s v="Labor"/>
    <d v="2020-12-2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18"/>
    <n v="383.76"/>
  </r>
  <r>
    <x v="2"/>
    <x v="24"/>
    <s v="AVA"/>
    <s v="A50"/>
    <s v="A50 - Director of Ops WA &amp; ID"/>
    <s v="OPER"/>
    <x v="0"/>
    <x v="32"/>
    <s v="Labor"/>
    <d v="2020-12-2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24"/>
    <n v="472.56"/>
  </r>
  <r>
    <x v="2"/>
    <x v="24"/>
    <s v="AVA"/>
    <s v="A50"/>
    <s v="A50 - Director of Ops WA &amp; ID"/>
    <s v="OPER"/>
    <x v="0"/>
    <x v="32"/>
    <s v="Labor"/>
    <d v="2020-12-2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8"/>
    <n v="157.52000000000001"/>
  </r>
  <r>
    <x v="2"/>
    <x v="24"/>
    <s v="AVA"/>
    <s v="A50"/>
    <s v="A50 - Director of Ops WA &amp; ID"/>
    <s v="OPER"/>
    <x v="0"/>
    <x v="1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5569"/>
    <s v="App Lnmn 3"/>
    <s v="Martinez, Constantino Junior"/>
    <s v="E79"/>
    <s v="Schd Shutdown 2X                        "/>
    <m/>
    <m/>
    <m/>
    <m/>
    <m/>
    <m/>
    <n v="0.5"/>
    <n v="35.5"/>
  </r>
  <r>
    <x v="2"/>
    <x v="24"/>
    <s v="AVA"/>
    <s v="A50"/>
    <s v="A50 - Director of Ops WA &amp; ID"/>
    <s v="OPER"/>
    <x v="0"/>
    <x v="1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570"/>
    <s v="App Lnmn 3"/>
    <s v="Odneal, Jack Oliver"/>
    <s v="E24"/>
    <s v="Call 2X                                 "/>
    <m/>
    <m/>
    <m/>
    <m/>
    <s v="B956204114000"/>
    <m/>
    <n v="2"/>
    <n v="142"/>
  </r>
  <r>
    <x v="2"/>
    <x v="24"/>
    <s v="AVA"/>
    <s v="A50"/>
    <s v="A50 - Director of Ops WA &amp; ID"/>
    <s v="OPER"/>
    <x v="0"/>
    <x v="6"/>
    <s v="Labor"/>
    <d v="2020-12-0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10"/>
    <n v="754.7"/>
  </r>
  <r>
    <x v="2"/>
    <x v="24"/>
    <s v="AVA"/>
    <s v="A50"/>
    <s v="A50 - Director of Ops WA &amp; ID"/>
    <s v="OPER"/>
    <x v="0"/>
    <x v="6"/>
    <s v="Labor"/>
    <d v="2020-12-0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64"/>
    <n v="2723.04"/>
  </r>
  <r>
    <x v="2"/>
    <x v="24"/>
    <s v="AVA"/>
    <s v="A50"/>
    <s v="A50 - Director of Ops WA &amp; ID"/>
    <s v="OPER"/>
    <x v="0"/>
    <x v="6"/>
    <s v="Labor"/>
    <d v="2020-12-0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2.5"/>
    <n v="188.65"/>
  </r>
  <r>
    <x v="2"/>
    <x v="24"/>
    <s v="AVA"/>
    <s v="A50"/>
    <s v="A50 - Director of Ops WA &amp; ID"/>
    <s v="OPER"/>
    <x v="0"/>
    <x v="6"/>
    <s v="Labor"/>
    <d v="2020-12-06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77.35"/>
  </r>
  <r>
    <x v="2"/>
    <x v="24"/>
    <s v="AVA"/>
    <s v="A50"/>
    <s v="A50 - Director of Ops WA &amp; ID"/>
    <s v="OPER"/>
    <x v="0"/>
    <x v="6"/>
    <s v="Labor"/>
    <d v="2020-12-06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54.7"/>
  </r>
  <r>
    <x v="2"/>
    <x v="24"/>
    <s v="AVA"/>
    <s v="A50"/>
    <s v="A50 - Director of Ops WA &amp; ID"/>
    <s v="OPER"/>
    <x v="0"/>
    <x v="6"/>
    <s v="Labor"/>
    <d v="2020-12-2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20"/>
    <n v="1509.4"/>
  </r>
  <r>
    <x v="2"/>
    <x v="24"/>
    <s v="AVA"/>
    <s v="A50"/>
    <s v="A50 - Director of Ops WA &amp; ID"/>
    <s v="OPER"/>
    <x v="0"/>
    <x v="6"/>
    <s v="Labor"/>
    <d v="2020-12-2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76"/>
    <n v="3233.61"/>
  </r>
  <r>
    <x v="2"/>
    <x v="24"/>
    <s v="AVA"/>
    <s v="A50"/>
    <s v="A50 - Director of Ops WA &amp; ID"/>
    <s v="OPER"/>
    <x v="0"/>
    <x v="6"/>
    <s v="Labor"/>
    <d v="2020-12-2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5"/>
    <n v="377.3"/>
  </r>
  <r>
    <x v="2"/>
    <x v="24"/>
    <s v="AVA"/>
    <s v="A50"/>
    <s v="A50 - Director of Ops WA &amp; ID"/>
    <s v="OPER"/>
    <x v="0"/>
    <x v="6"/>
    <s v="Labor"/>
    <d v="2020-12-20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54.7"/>
  </r>
  <r>
    <x v="2"/>
    <x v="24"/>
    <s v="AVA"/>
    <s v="A50"/>
    <s v="A50 - Director of Ops WA &amp; ID"/>
    <s v="OPER"/>
    <x v="0"/>
    <x v="6"/>
    <s v="Labor"/>
    <d v="2020-12-20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20"/>
    <n v="1509.4"/>
  </r>
  <r>
    <x v="2"/>
    <x v="24"/>
    <s v="AVA"/>
    <s v="A50"/>
    <s v="A50 - Director of Ops WA &amp; ID"/>
    <s v="OPER"/>
    <x v="0"/>
    <x v="0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5569"/>
    <s v="App Lnmn 3"/>
    <s v="Martinez, Constantino Junior"/>
    <s v="E01"/>
    <s v="Regular                                 "/>
    <m/>
    <m/>
    <m/>
    <m/>
    <m/>
    <m/>
    <n v="8"/>
    <n v="284"/>
  </r>
  <r>
    <x v="2"/>
    <x v="24"/>
    <s v="AVA"/>
    <s v="A50"/>
    <s v="A50 - Director of Ops WA &amp; ID"/>
    <s v="OPER"/>
    <x v="0"/>
    <x v="0"/>
    <s v="Labor"/>
    <d v="2020-12-0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5198"/>
    <s v="App Lnmn 5"/>
    <s v="Brink, Tyler Gordon"/>
    <s v="E01"/>
    <s v="Regular                                 "/>
    <m/>
    <m/>
    <m/>
    <m/>
    <s v="B901206101000"/>
    <m/>
    <n v="3"/>
    <n v="112.32"/>
  </r>
  <r>
    <x v="2"/>
    <x v="24"/>
    <s v="AVA"/>
    <s v="B50"/>
    <s v="B50 - Spokane Electric"/>
    <s v="OPER"/>
    <x v="1"/>
    <x v="11"/>
    <s v="Non-Labor"/>
    <d v="2020-11-14T00:00:00"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m/>
    <m/>
    <m/>
    <m/>
    <m/>
    <s v="CONTRACT LABOR"/>
    <m/>
    <n v="1285"/>
  </r>
  <r>
    <x v="2"/>
    <x v="24"/>
    <s v="AVA"/>
    <s v="B50"/>
    <s v="B50 - Spokane Electric"/>
    <s v="OPER"/>
    <x v="0"/>
    <x v="1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3795"/>
    <s v="Line Frmn"/>
    <s v="Smith, Matthew Dale"/>
    <s v="E79"/>
    <s v="Schd Shutdown 2X                        "/>
    <m/>
    <m/>
    <m/>
    <m/>
    <m/>
    <m/>
    <n v="1"/>
    <n v="111"/>
  </r>
  <r>
    <x v="2"/>
    <x v="24"/>
    <s v="AVA"/>
    <s v="B50"/>
    <s v="B50 - Spokane Electric"/>
    <s v="OPER"/>
    <x v="0"/>
    <x v="1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3850"/>
    <s v="Line Frmn"/>
    <s v="White, Jason Kay"/>
    <s v="E79"/>
    <s v="Schd Shutdown 2X                        "/>
    <m/>
    <m/>
    <m/>
    <m/>
    <m/>
    <m/>
    <n v="0.5"/>
    <n v="48.63"/>
  </r>
  <r>
    <x v="2"/>
    <x v="24"/>
    <s v="AVA"/>
    <s v="B50"/>
    <s v="B50 - Spokane Electric"/>
    <s v="OPER"/>
    <x v="0"/>
    <x v="1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4039"/>
    <s v="Jmn Lnmn"/>
    <s v="Carvo, Elliott Skyler"/>
    <s v="E79"/>
    <s v="Schd Shutdown 2X                        "/>
    <m/>
    <m/>
    <m/>
    <m/>
    <m/>
    <m/>
    <n v="0.5"/>
    <n v="48.63"/>
  </r>
  <r>
    <x v="2"/>
    <x v="24"/>
    <s v="AVA"/>
    <s v="B50"/>
    <s v="B50 - Spokane Electric"/>
    <s v="OPER"/>
    <x v="0"/>
    <x v="1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4316"/>
    <s v="Eqpt Opr Elec"/>
    <s v="Muller, Jason"/>
    <s v="E79"/>
    <s v="Schd Shutdown 2X                        "/>
    <m/>
    <m/>
    <m/>
    <m/>
    <m/>
    <m/>
    <n v="1"/>
    <n v="79.680000000000007"/>
  </r>
  <r>
    <x v="2"/>
    <x v="24"/>
    <s v="AVA"/>
    <s v="B50"/>
    <s v="B50 - Spokane Electric"/>
    <s v="OPER"/>
    <x v="0"/>
    <x v="1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5476"/>
    <s v="Jmn Lnmn"/>
    <s v="Bailey, Jesse"/>
    <s v="E79"/>
    <s v="Schd Shutdown 2X                        "/>
    <m/>
    <m/>
    <m/>
    <m/>
    <m/>
    <m/>
    <n v="1"/>
    <n v="97.26"/>
  </r>
  <r>
    <x v="2"/>
    <x v="24"/>
    <s v="AVA"/>
    <s v="B50"/>
    <s v="B50 - Spokane Electric"/>
    <s v="OPER"/>
    <x v="0"/>
    <x v="1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5546"/>
    <s v="Jmn Lnmn"/>
    <s v="Hull, Cody Ryan"/>
    <s v="E79"/>
    <s v="Schd Shutdown 2X                        "/>
    <m/>
    <m/>
    <m/>
    <m/>
    <m/>
    <m/>
    <n v="1"/>
    <n v="97.26"/>
  </r>
  <r>
    <x v="2"/>
    <x v="24"/>
    <s v="AVA"/>
    <s v="B50"/>
    <s v="B50 - Spokane Electric"/>
    <s v="OPER"/>
    <x v="0"/>
    <x v="1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5661"/>
    <s v="Jmn Lnmn"/>
    <s v="Fox, Brent"/>
    <s v="E79"/>
    <s v="Schd Shutdown 2X                        "/>
    <m/>
    <m/>
    <m/>
    <m/>
    <m/>
    <m/>
    <n v="1"/>
    <n v="97.26"/>
  </r>
  <r>
    <x v="2"/>
    <x v="24"/>
    <s v="AVA"/>
    <s v="B50"/>
    <s v="B50 - Spokane Electric"/>
    <s v="OPER"/>
    <x v="0"/>
    <x v="1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19152"/>
    <s v="Line Frmn"/>
    <s v="Dotson, Tony Ray"/>
    <s v="E79"/>
    <s v="Schd Shutdown 2X                        "/>
    <m/>
    <m/>
    <m/>
    <m/>
    <m/>
    <m/>
    <n v="0.5"/>
    <n v="55.5"/>
  </r>
  <r>
    <x v="2"/>
    <x v="24"/>
    <s v="AVA"/>
    <s v="B50"/>
    <s v="B50 - Spokane Electric"/>
    <s v="OPER"/>
    <x v="0"/>
    <x v="1"/>
    <s v="Labor"/>
    <d v="2020-12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44"/>
    <s v="Call 2X Alt  Dual                       "/>
    <m/>
    <m/>
    <m/>
    <m/>
    <s v="B956206105000"/>
    <m/>
    <n v="2.5"/>
    <n v="250.5"/>
  </r>
  <r>
    <x v="2"/>
    <x v="24"/>
    <s v="AVA"/>
    <s v="B50"/>
    <s v="B50 - Spokane Electric"/>
    <s v="OPER"/>
    <x v="0"/>
    <x v="1"/>
    <s v="Labor"/>
    <d v="2020-12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07"/>
    <s v="Premium Holiday                         "/>
    <m/>
    <m/>
    <m/>
    <m/>
    <s v="B956206105000"/>
    <m/>
    <n v="4"/>
    <n v="400.8"/>
  </r>
  <r>
    <x v="2"/>
    <x v="24"/>
    <s v="AVA"/>
    <s v="B50"/>
    <s v="B50 - Spokane Electric"/>
    <s v="OPER"/>
    <x v="0"/>
    <x v="1"/>
    <s v="Labor"/>
    <d v="2020-12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2"/>
    <s v="Alt 2X                                  "/>
    <m/>
    <m/>
    <m/>
    <m/>
    <s v="B956206105000"/>
    <m/>
    <n v="1"/>
    <n v="100.2"/>
  </r>
  <r>
    <x v="2"/>
    <x v="24"/>
    <s v="AVA"/>
    <s v="B50"/>
    <s v="B50 - Spokane Electric"/>
    <s v="OPER"/>
    <x v="0"/>
    <x v="1"/>
    <s v="Labor"/>
    <d v="2020-12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0.5"/>
    <n v="50.1"/>
  </r>
  <r>
    <x v="2"/>
    <x v="24"/>
    <s v="AVA"/>
    <s v="B50"/>
    <s v="B50 - Spokane Electric"/>
    <s v="OPER"/>
    <x v="0"/>
    <x v="1"/>
    <s v="Labor"/>
    <d v="2020-12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1"/>
    <n v="100.2"/>
  </r>
  <r>
    <x v="2"/>
    <x v="24"/>
    <s v="AVA"/>
    <s v="B50"/>
    <s v="B50 - Spokane Electric"/>
    <s v="OPER"/>
    <x v="0"/>
    <x v="1"/>
    <s v="Labor"/>
    <d v="2020-12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0.5"/>
    <n v="50.1"/>
  </r>
  <r>
    <x v="2"/>
    <x v="24"/>
    <s v="AVA"/>
    <s v="B50"/>
    <s v="B50 - Spokane Electric"/>
    <s v="OPER"/>
    <x v="0"/>
    <x v="1"/>
    <s v="Labor"/>
    <d v="2020-12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78567"/>
    <s v="Jmn Lnmn"/>
    <s v="Shrope, Brian Allen"/>
    <s v="E07"/>
    <s v="Premium Holiday                         "/>
    <m/>
    <m/>
    <m/>
    <m/>
    <s v="B956206105000"/>
    <m/>
    <n v="4"/>
    <n v="389.04"/>
  </r>
  <r>
    <x v="2"/>
    <x v="24"/>
    <s v="AVA"/>
    <s v="B50"/>
    <s v="B50 - Spokane Electric"/>
    <s v="OPER"/>
    <x v="0"/>
    <x v="1"/>
    <s v="Labor"/>
    <d v="2020-12-06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03850"/>
    <s v="Line Frmn"/>
    <s v="White, Jason Kay"/>
    <s v="E24"/>
    <s v="Call 2X                                 "/>
    <m/>
    <m/>
    <m/>
    <m/>
    <s v="B958206114000"/>
    <m/>
    <n v="2"/>
    <n v="194.52"/>
  </r>
  <r>
    <x v="2"/>
    <x v="24"/>
    <s v="AVA"/>
    <s v="B50"/>
    <s v="B50 - Spokane Electric"/>
    <s v="OPER"/>
    <x v="0"/>
    <x v="1"/>
    <s v="Labor"/>
    <d v="2020-12-2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79"/>
    <s v="Schd Shutdown 2X                        "/>
    <m/>
    <m/>
    <m/>
    <m/>
    <s v="B980206203000"/>
    <m/>
    <n v="0.5"/>
    <n v="50.1"/>
  </r>
  <r>
    <x v="2"/>
    <x v="24"/>
    <s v="AVA"/>
    <s v="B50"/>
    <s v="B50 - Spokane Electric"/>
    <s v="OPER"/>
    <x v="0"/>
    <x v="1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0.5"/>
    <n v="50.1"/>
  </r>
  <r>
    <x v="2"/>
    <x v="24"/>
    <s v="AVA"/>
    <s v="B50"/>
    <s v="B50 - Spokane Electric"/>
    <s v="OPER"/>
    <x v="0"/>
    <x v="1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84"/>
    <s v="Alt 2x Ext Trouble                      "/>
    <m/>
    <m/>
    <m/>
    <m/>
    <s v="B956206105000"/>
    <m/>
    <n v="1.5"/>
    <n v="150.30000000000001"/>
  </r>
  <r>
    <x v="2"/>
    <x v="24"/>
    <s v="AVA"/>
    <s v="B50"/>
    <s v="B50 - Spokane Electric"/>
    <s v="OPER"/>
    <x v="0"/>
    <x v="1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24"/>
    <s v="Call 2X                                 "/>
    <m/>
    <m/>
    <m/>
    <m/>
    <s v="B956206105000"/>
    <m/>
    <n v="1.5"/>
    <n v="150.30000000000001"/>
  </r>
  <r>
    <x v="2"/>
    <x v="24"/>
    <s v="AVA"/>
    <s v="B50"/>
    <s v="B50 - Spokane Electric"/>
    <s v="OPER"/>
    <x v="0"/>
    <x v="1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1"/>
    <n v="100.2"/>
  </r>
  <r>
    <x v="2"/>
    <x v="24"/>
    <s v="AVA"/>
    <s v="B50"/>
    <s v="B50 - Spokane Electric"/>
    <s v="OPER"/>
    <x v="0"/>
    <x v="1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56204114000"/>
    <m/>
    <n v="5"/>
    <n v="486.3"/>
  </r>
  <r>
    <x v="2"/>
    <x v="24"/>
    <s v="AVA"/>
    <s v="B50"/>
    <s v="B50 - Spokane Electric"/>
    <s v="OPER"/>
    <x v="0"/>
    <x v="1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578"/>
    <s v="Jmn Lnmn"/>
    <s v="Tesky, Kevin Michael"/>
    <s v="E24"/>
    <s v="Call 2X                                 "/>
    <m/>
    <m/>
    <m/>
    <m/>
    <s v="B956204114000"/>
    <m/>
    <n v="3"/>
    <n v="291.77999999999997"/>
  </r>
  <r>
    <x v="2"/>
    <x v="24"/>
    <s v="AVA"/>
    <s v="B50"/>
    <s v="B50 - Spokane Electric"/>
    <s v="OPER"/>
    <x v="0"/>
    <x v="0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3795"/>
    <s v="Line Frmn"/>
    <s v="Smith, Matthew Dale"/>
    <s v="E01"/>
    <s v="Regular                                 "/>
    <m/>
    <m/>
    <m/>
    <m/>
    <m/>
    <m/>
    <n v="16"/>
    <n v="888"/>
  </r>
  <r>
    <x v="2"/>
    <x v="24"/>
    <s v="AVA"/>
    <s v="B50"/>
    <s v="B50 - Spokane Electric"/>
    <s v="OPER"/>
    <x v="0"/>
    <x v="0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3850"/>
    <s v="Line Frmn"/>
    <s v="White, Jason Kay"/>
    <s v="E01"/>
    <s v="Regular                                 "/>
    <m/>
    <m/>
    <m/>
    <m/>
    <m/>
    <m/>
    <n v="8"/>
    <n v="389.04"/>
  </r>
  <r>
    <x v="2"/>
    <x v="24"/>
    <s v="AVA"/>
    <s v="B50"/>
    <s v="B50 - Spokane Electric"/>
    <s v="OPER"/>
    <x v="0"/>
    <x v="0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4039"/>
    <s v="Jmn Lnmn"/>
    <s v="Carvo, Elliott Skyler"/>
    <s v="E01"/>
    <s v="Regular                                 "/>
    <m/>
    <m/>
    <m/>
    <m/>
    <m/>
    <m/>
    <n v="8"/>
    <n v="389.04"/>
  </r>
  <r>
    <x v="2"/>
    <x v="24"/>
    <s v="AVA"/>
    <s v="B50"/>
    <s v="B50 - Spokane Electric"/>
    <s v="OPER"/>
    <x v="0"/>
    <x v="0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4316"/>
    <s v="Eqpt Opr Elec"/>
    <s v="Muller, Jason"/>
    <s v="E01"/>
    <s v="Regular                                 "/>
    <m/>
    <m/>
    <m/>
    <m/>
    <m/>
    <m/>
    <n v="8"/>
    <n v="318.72000000000003"/>
  </r>
  <r>
    <x v="2"/>
    <x v="24"/>
    <s v="AVA"/>
    <s v="B50"/>
    <s v="B50 - Spokane Electric"/>
    <s v="OPER"/>
    <x v="0"/>
    <x v="0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5476"/>
    <s v="Jmn Lnmn"/>
    <s v="Bailey, Jesse"/>
    <s v="E01"/>
    <s v="Regular                                 "/>
    <m/>
    <m/>
    <m/>
    <m/>
    <m/>
    <m/>
    <n v="16"/>
    <n v="778.08"/>
  </r>
  <r>
    <x v="2"/>
    <x v="24"/>
    <s v="AVA"/>
    <s v="B50"/>
    <s v="B50 - Spokane Electric"/>
    <s v="OPER"/>
    <x v="0"/>
    <x v="0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5546"/>
    <s v="Jmn Lnmn"/>
    <s v="Hull, Cody Ryan"/>
    <s v="E01"/>
    <s v="Regular                                 "/>
    <m/>
    <m/>
    <m/>
    <m/>
    <m/>
    <m/>
    <n v="16"/>
    <n v="778.08"/>
  </r>
  <r>
    <x v="2"/>
    <x v="24"/>
    <s v="AVA"/>
    <s v="B50"/>
    <s v="B50 - Spokane Electric"/>
    <s v="OPER"/>
    <x v="0"/>
    <x v="0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05661"/>
    <s v="Jmn Lnmn"/>
    <s v="Fox, Brent"/>
    <s v="E01"/>
    <s v="Regular                                 "/>
    <m/>
    <m/>
    <m/>
    <m/>
    <m/>
    <m/>
    <n v="16"/>
    <n v="778.08"/>
  </r>
  <r>
    <x v="2"/>
    <x v="24"/>
    <s v="AVA"/>
    <s v="B50"/>
    <s v="B50 - Spokane Electric"/>
    <s v="OPER"/>
    <x v="0"/>
    <x v="0"/>
    <s v="Labor"/>
    <d v="2020-11-22T00:00:00"/>
    <s v="AN"/>
    <x v="0"/>
    <s v="Labor Cost USD"/>
    <m/>
    <m/>
    <m/>
    <m/>
    <x v="1"/>
    <x v="1"/>
    <s v="WFRES Trans Oper-115kV WA"/>
    <s v="29902071"/>
    <s v="TRN-Operations"/>
    <s v="566000"/>
    <x v="16"/>
    <s v="566000"/>
    <m/>
    <m/>
    <m/>
    <m/>
    <s v="19152"/>
    <s v="Line Frmn"/>
    <s v="Dotson, Tony Ray"/>
    <s v="E01"/>
    <s v="Regular                                 "/>
    <m/>
    <m/>
    <m/>
    <m/>
    <m/>
    <m/>
    <n v="8"/>
    <n v="444"/>
  </r>
  <r>
    <x v="2"/>
    <x v="24"/>
    <s v="AVA"/>
    <s v="B50"/>
    <s v="B50 - Spokane Electric"/>
    <s v="OPER"/>
    <x v="0"/>
    <x v="0"/>
    <s v="Labor"/>
    <d v="2020-12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3"/>
    <n v="150.30000000000001"/>
  </r>
  <r>
    <x v="2"/>
    <x v="24"/>
    <s v="AVA"/>
    <s v="B50"/>
    <s v="B50 - Spokane Electric"/>
    <s v="OPER"/>
    <x v="0"/>
    <x v="0"/>
    <s v="Labor"/>
    <d v="2020-12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1"/>
    <n v="551.1"/>
  </r>
  <r>
    <x v="2"/>
    <x v="24"/>
    <s v="AVA"/>
    <s v="B50"/>
    <s v="B50 - Spokane Electric"/>
    <s v="OPER"/>
    <x v="0"/>
    <x v="0"/>
    <s v="Labor"/>
    <d v="2020-12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0"/>
    <n v="501"/>
  </r>
  <r>
    <x v="2"/>
    <x v="24"/>
    <s v="AVA"/>
    <s v="B50"/>
    <s v="B50 - Spokane Electric"/>
    <s v="OPER"/>
    <x v="0"/>
    <x v="0"/>
    <s v="Labor"/>
    <d v="2020-12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01"/>
    <s v="Regular                                 "/>
    <m/>
    <m/>
    <m/>
    <m/>
    <s v="B956206105000"/>
    <m/>
    <n v="2"/>
    <n v="100.2"/>
  </r>
  <r>
    <x v="2"/>
    <x v="24"/>
    <s v="AVA"/>
    <s v="B50"/>
    <s v="B50 - Spokane Electric"/>
    <s v="OPER"/>
    <x v="0"/>
    <x v="0"/>
    <s v="Labor"/>
    <d v="2020-12-2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01"/>
    <s v="Regular                                 "/>
    <m/>
    <m/>
    <m/>
    <m/>
    <s v="B980206203000"/>
    <m/>
    <n v="0.5"/>
    <n v="25.05"/>
  </r>
  <r>
    <x v="2"/>
    <x v="24"/>
    <s v="AVA"/>
    <s v="B50"/>
    <s v="B50 - Spokane Electric"/>
    <s v="OPER"/>
    <x v="0"/>
    <x v="0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4"/>
    <n v="200.4"/>
  </r>
  <r>
    <x v="2"/>
    <x v="24"/>
    <s v="AVA"/>
    <s v="B50"/>
    <s v="B50 - Spokane Electric"/>
    <s v="OPER"/>
    <x v="0"/>
    <x v="0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20"/>
    <s v="Alt/Dual                                "/>
    <m/>
    <m/>
    <m/>
    <m/>
    <s v="B956206105000"/>
    <m/>
    <n v="2"/>
    <n v="100.2"/>
  </r>
  <r>
    <x v="2"/>
    <x v="24"/>
    <s v="AVA"/>
    <s v="B50"/>
    <s v="B50 - Spokane Electric"/>
    <s v="OPER"/>
    <x v="0"/>
    <x v="0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20"/>
    <n v="1002"/>
  </r>
  <r>
    <x v="2"/>
    <x v="24"/>
    <s v="AVA"/>
    <s v="B50"/>
    <s v="B50 - Spokane Electric"/>
    <s v="OPER"/>
    <x v="0"/>
    <x v="0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01"/>
    <s v="Regular                                 "/>
    <m/>
    <m/>
    <m/>
    <m/>
    <s v="B956206105000"/>
    <m/>
    <n v="6"/>
    <n v="300.60000000000002"/>
  </r>
  <r>
    <x v="2"/>
    <x v="24"/>
    <s v="AVA"/>
    <s v="B50"/>
    <s v="B50 - Spokane Electric"/>
    <s v="OPER"/>
    <x v="0"/>
    <x v="0"/>
    <s v="Labor"/>
    <d v="2020-12-2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"/>
    <n v="50.1"/>
  </r>
  <r>
    <x v="2"/>
    <x v="24"/>
    <s v="AVA"/>
    <s v="B53"/>
    <s v="B53 - Pullman"/>
    <s v="OPER"/>
    <x v="0"/>
    <x v="1"/>
    <s v="Labor"/>
    <d v="2020-12-0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2"/>
    <s v="Alt 2X                                  "/>
    <m/>
    <m/>
    <m/>
    <m/>
    <s v="B933206105000"/>
    <m/>
    <n v="1"/>
    <n v="100.2"/>
  </r>
  <r>
    <x v="2"/>
    <x v="24"/>
    <s v="AVA"/>
    <s v="B53"/>
    <s v="B53 - Pullman"/>
    <s v="OPER"/>
    <x v="0"/>
    <x v="0"/>
    <s v="Labor"/>
    <d v="2020-12-0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4"/>
    <n v="200.4"/>
  </r>
  <r>
    <x v="2"/>
    <x v="24"/>
    <s v="AVA"/>
    <s v="B53"/>
    <s v="B53 - Pullman"/>
    <s v="OPER"/>
    <x v="0"/>
    <x v="0"/>
    <s v="Labor"/>
    <d v="2020-12-06T00:00:00"/>
    <s v="ID"/>
    <x v="0"/>
    <s v="Labor Cost USD"/>
    <m/>
    <m/>
    <m/>
    <m/>
    <x v="0"/>
    <x v="0"/>
    <s v="Distr Tree Maintenance -933"/>
    <s v="93302061"/>
    <s v="DIS-Maintenance"/>
    <s v="593036"/>
    <x v="1"/>
    <s v="593000"/>
    <m/>
    <m/>
    <m/>
    <m/>
    <s v="30946"/>
    <m/>
    <m/>
    <s v="E01"/>
    <s v="Regular                                 "/>
    <m/>
    <m/>
    <m/>
    <m/>
    <s v="B933206114000"/>
    <m/>
    <n v="2"/>
    <n v="100.2"/>
  </r>
  <r>
    <x v="2"/>
    <x v="24"/>
    <s v="AVA"/>
    <s v="B53"/>
    <s v="B53 - Pullman"/>
    <s v="OPER"/>
    <x v="0"/>
    <x v="0"/>
    <s v="Labor"/>
    <d v="2020-12-0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4"/>
    <n v="221"/>
  </r>
  <r>
    <x v="2"/>
    <x v="24"/>
    <s v="AVA"/>
    <s v="C51"/>
    <s v="C51 - Elec Distributn Design"/>
    <s v="OPER"/>
    <x v="0"/>
    <x v="6"/>
    <s v="Labor"/>
    <d v="2020-12-0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7"/>
    <n v="420.44"/>
  </r>
  <r>
    <x v="2"/>
    <x v="24"/>
    <s v="AVA"/>
    <s v="C51"/>
    <s v="C51 - Elec Distributn Design"/>
    <s v="OPER"/>
    <x v="0"/>
    <x v="6"/>
    <s v="Labor"/>
    <d v="2020-12-2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1"/>
    <n v="60.06"/>
  </r>
  <r>
    <x v="2"/>
    <x v="24"/>
    <s v="AVA"/>
    <s v="D51"/>
    <s v="D51 - Vegetation Management"/>
    <s v="OPER"/>
    <x v="1"/>
    <x v="37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9Z92220"/>
    <m/>
    <s v="W/E 12-5"/>
    <m/>
    <n v="646.96"/>
  </r>
  <r>
    <x v="2"/>
    <x v="24"/>
    <s v="AVA"/>
    <s v="D51"/>
    <s v="D51 - Vegetation Management"/>
    <s v="OPER"/>
    <x v="1"/>
    <x v="2"/>
    <s v="Non-Labor"/>
    <d v="2020-11-30T00:00:00"/>
    <s v="WA"/>
    <x v="0"/>
    <s v="Miscellaneous Transaction USD"/>
    <s v="NSJ005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Veg Management Accrual"/>
    <m/>
    <n v="-470000"/>
  </r>
  <r>
    <x v="2"/>
    <x v="24"/>
    <s v="AVA"/>
    <s v="D51"/>
    <s v="D51 - Vegetation Management"/>
    <s v="OPER"/>
    <x v="1"/>
    <x v="2"/>
    <s v="Non-Labor"/>
    <d v="2020-12-31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 - Distribution Tree Clearnance"/>
    <m/>
    <n v="447500"/>
  </r>
  <r>
    <x v="2"/>
    <x v="24"/>
    <s v="AVA"/>
    <s v="D51"/>
    <s v="D51 - Vegetation Management"/>
    <s v="OPER"/>
    <x v="1"/>
    <x v="2"/>
    <s v="Non-Labor"/>
    <d v="2020-12-31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CNUC  - Distribution Work Planning"/>
    <m/>
    <n v="34000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2407"/>
    <m/>
    <s v="W/E 11-21"/>
    <m/>
    <n v="516.67999999999995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2618"/>
    <m/>
    <s v="W/E 11-28"/>
    <m/>
    <n v="1112.99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2894"/>
    <m/>
    <s v="W/E 12-5"/>
    <m/>
    <n v="2943.68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3357"/>
    <m/>
    <s v="W/E 12-12"/>
    <m/>
    <n v="1443.54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3475"/>
    <m/>
    <s v="WE 12-19"/>
    <m/>
    <n v="2655.21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7Y06020"/>
    <m/>
    <s v="W/E 11-7"/>
    <m/>
    <n v="517.55999999999995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7Y06120"/>
    <m/>
    <s v="W/E 11-7"/>
    <m/>
    <n v="646.96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M91420"/>
    <m/>
    <s v="W/E 11-14"/>
    <m/>
    <n v="646.96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M91520"/>
    <m/>
    <s v="W/E 11-14"/>
    <m/>
    <n v="646.96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X05420"/>
    <m/>
    <s v="W/E 11-21"/>
    <m/>
    <n v="646.96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X05520"/>
    <m/>
    <s v="W/E 11-21"/>
    <m/>
    <n v="646.96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9O04820"/>
    <m/>
    <s v="W/E 11-28"/>
    <m/>
    <n v="388.18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9O04920"/>
    <m/>
    <s v="W/E 11-28"/>
    <m/>
    <n v="517.57000000000005"/>
  </r>
  <r>
    <x v="2"/>
    <x v="2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9Z92320"/>
    <m/>
    <s v="W/E 12-5"/>
    <m/>
    <n v="388.18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2208"/>
    <m/>
    <s v="W/E 11-14"/>
    <m/>
    <n v="3655.86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2414"/>
    <m/>
    <s v="W/E 11-21"/>
    <m/>
    <n v="3655.86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2625"/>
    <m/>
    <s v="W/E 11-28"/>
    <m/>
    <n v="1968.54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2904"/>
    <m/>
    <s v="W/E 12-5"/>
    <m/>
    <n v="3562.12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3368"/>
    <m/>
    <s v="W/E 12-12"/>
    <m/>
    <n v="3608.99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3486"/>
    <m/>
    <s v="WE 12-19"/>
    <m/>
    <n v="3280.9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7Y05120"/>
    <m/>
    <s v="W/E 11-7"/>
    <m/>
    <n v="2248.69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8M90620"/>
    <m/>
    <s v="W/E 11-14"/>
    <m/>
    <n v="4781.9799999999996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8X04520"/>
    <m/>
    <s v="W/E 11-21"/>
    <m/>
    <n v="7103.24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9O04020"/>
    <m/>
    <s v="W/E 11-28"/>
    <m/>
    <n v="7459.45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9Z91320"/>
    <m/>
    <s v="W/E 12-5"/>
    <m/>
    <n v="8890.84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7Y05120"/>
    <m/>
    <s v="W/E 11-7"/>
    <m/>
    <n v="1856.4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8M90620"/>
    <m/>
    <s v="W/E 11-14"/>
    <m/>
    <n v="1392.3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9Z91320"/>
    <m/>
    <s v="W/E 12-5"/>
    <m/>
    <n v="294.58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8M90620"/>
    <m/>
    <s v="W/E 11-14"/>
    <m/>
    <n v="1160.25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7Y05120"/>
    <m/>
    <s v="W/E 11-7"/>
    <m/>
    <n v="446.45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8X04520"/>
    <m/>
    <s v="W/E 11-21"/>
    <m/>
    <n v="1314.88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2414"/>
    <m/>
    <s v="W/E 11-21"/>
    <m/>
    <n v="913.97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2625"/>
    <m/>
    <s v="W/E 11-28"/>
    <m/>
    <n v="1078.01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2904"/>
    <m/>
    <s v="W/E 12-5"/>
    <m/>
    <n v="1406.1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3368"/>
    <m/>
    <s v="W/E 12-12"/>
    <m/>
    <n v="1452.97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3486"/>
    <m/>
    <s v="WE 12-19"/>
    <m/>
    <n v="1452.97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7Y05420"/>
    <m/>
    <s v="W/E 11-7"/>
    <m/>
    <n v="4379.71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8M90920"/>
    <m/>
    <s v="W/E 11-14"/>
    <m/>
    <n v="3569.32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8X04820"/>
    <m/>
    <s v="W/E 11-21"/>
    <m/>
    <n v="4339.78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9O04220"/>
    <m/>
    <s v="W/E 11-28"/>
    <m/>
    <n v="2066.2199999999998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9Z91620"/>
    <m/>
    <s v="W/E 12-5"/>
    <m/>
    <n v="5828.32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3379"/>
    <m/>
    <s v="W/E 12-12"/>
    <m/>
    <n v="374.96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3496"/>
    <m/>
    <s v="WE 12-19"/>
    <m/>
    <n v="374.96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2414"/>
    <m/>
    <s v="W/E 11-21"/>
    <m/>
    <n v="2520.44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2625"/>
    <m/>
    <s v="W/E 11-28"/>
    <m/>
    <n v="1309.17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2904"/>
    <m/>
    <s v="W/E 12-5"/>
    <m/>
    <n v="2463.62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3368"/>
    <m/>
    <s v="W/E 12-12"/>
    <m/>
    <n v="3361.88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3486"/>
    <m/>
    <s v="WE 12-19"/>
    <m/>
    <n v="1640.45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7Y05520"/>
    <m/>
    <s v="W/E 11-7"/>
    <m/>
    <n v="7888.51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8M91020"/>
    <m/>
    <s v="W/E 11-14"/>
    <m/>
    <n v="1260.3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8X04920"/>
    <m/>
    <s v="W/E 11-21"/>
    <m/>
    <n v="2013.34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8X05720"/>
    <m/>
    <s v="W/E 11-21"/>
    <m/>
    <n v="692.12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9O04320"/>
    <m/>
    <s v="W/E 11-28"/>
    <m/>
    <n v="1898.15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9Z91720"/>
    <m/>
    <s v="W/E 12-5"/>
    <m/>
    <n v="6369.61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2423"/>
    <m/>
    <s v="W/E 11-21"/>
    <m/>
    <n v="730.35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3379"/>
    <m/>
    <s v="W/E 12-12"/>
    <m/>
    <n v="1380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3496"/>
    <m/>
    <s v="WE 12-19"/>
    <m/>
    <n v="1682.48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8M91020"/>
    <m/>
    <s v="W/E 11-14"/>
    <m/>
    <n v="3772.34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8X04920"/>
    <m/>
    <s v="W/E 11-21"/>
    <m/>
    <n v="5447.6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9Z91720"/>
    <m/>
    <s v="W/E 12-5"/>
    <m/>
    <n v="1424.64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8M91020"/>
    <m/>
    <s v="W/E 11-14"/>
    <m/>
    <n v="1878.16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8X04920"/>
    <m/>
    <s v="W/E 11-21"/>
    <m/>
    <n v="352.16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8X05720"/>
    <m/>
    <s v="W/E 11-21"/>
    <m/>
    <n v="694.41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7J33920"/>
    <m/>
    <s v="TRAFFIC CONTROL 10-31"/>
    <m/>
    <n v="1270.1500000000001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7Y05320"/>
    <m/>
    <s v="W/E 11-7"/>
    <m/>
    <n v="4456.46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8M90820"/>
    <m/>
    <s v="W/E 11-14"/>
    <m/>
    <n v="3990.94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8X04720"/>
    <m/>
    <s v="W/E 11-21"/>
    <m/>
    <n v="2306.9499999999998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9Z91520"/>
    <m/>
    <s v="W/E 12-5"/>
    <m/>
    <n v="3175.92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79O04120"/>
    <m/>
    <s v="W/E 11-28"/>
    <m/>
    <n v="2286.0100000000002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78X04720"/>
    <m/>
    <s v="W/E 11-21"/>
    <m/>
    <n v="1398.24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2551"/>
    <s v="ASPLUNDH TREE EXPERT LLC"/>
    <m/>
    <s v="79O04120"/>
    <m/>
    <s v="W/E 11-28"/>
    <m/>
    <n v="1504.55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9"/>
    <x v="7"/>
    <s v="593000"/>
    <m/>
    <m/>
    <m/>
    <m/>
    <m/>
    <m/>
    <m/>
    <m/>
    <m/>
    <s v="2551"/>
    <s v="ASPLUNDH TREE EXPERT LLC"/>
    <m/>
    <s v="79Z92720"/>
    <m/>
    <s v="W/E 12-5"/>
    <m/>
    <n v="1179.6400000000001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7Y05820"/>
    <m/>
    <s v="W/E 11-7"/>
    <m/>
    <n v="8039.11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7Y06320"/>
    <m/>
    <s v="W/E 11-7"/>
    <m/>
    <n v="8405.27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8M91220"/>
    <m/>
    <s v="W/E 11-14"/>
    <m/>
    <n v="4844.16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8M91720"/>
    <m/>
    <s v="W/E 11-14"/>
    <m/>
    <n v="6162.57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8X05220"/>
    <m/>
    <s v="W/E 11-21"/>
    <m/>
    <n v="7390.27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9G21120"/>
    <m/>
    <s v="W/E 11-21"/>
    <m/>
    <n v="6174.95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9O04520"/>
    <m/>
    <s v="W/E 11-28"/>
    <m/>
    <n v="4289.63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9O05220"/>
    <m/>
    <s v="W/E 11-28"/>
    <m/>
    <n v="1269.6400000000001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9Z92020"/>
    <m/>
    <s v="W/E 12-5"/>
    <m/>
    <n v="6049.95"/>
  </r>
  <r>
    <x v="2"/>
    <x v="2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s v="78M91720"/>
    <m/>
    <s v="W/E 11-14"/>
    <m/>
    <n v="570.1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62208"/>
    <m/>
    <s v="W/E 11-14"/>
    <m/>
    <n v="1827.9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62414"/>
    <m/>
    <s v="W/E 11-21"/>
    <m/>
    <n v="913.9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62625"/>
    <m/>
    <s v="W/E 11-28"/>
    <m/>
    <n v="234.3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63368"/>
    <m/>
    <s v="W/E 12-12"/>
    <m/>
    <n v="1827.9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63486"/>
    <m/>
    <s v="WE 12-19"/>
    <m/>
    <n v="1734.1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79O05420"/>
    <m/>
    <s v="W/E 11-28"/>
    <m/>
    <n v="1594.6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62634"/>
    <m/>
    <s v="W/E 11-28"/>
    <m/>
    <n v="140.6100000000000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62913"/>
    <m/>
    <s v="W/E 12-5"/>
    <m/>
    <n v="140.6100000000000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79O05420"/>
    <m/>
    <s v="W/E 11-28"/>
    <m/>
    <n v="1126.0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2904"/>
    <m/>
    <s v="W/E 12-5"/>
    <m/>
    <n v="1546.7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8M91920"/>
    <m/>
    <s v="W/E 11-14"/>
    <m/>
    <n v="3580.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9Z92720"/>
    <m/>
    <s v="W/E 12-5"/>
    <m/>
    <n v="1369.5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63496"/>
    <m/>
    <s v="WE 12-19"/>
    <m/>
    <n v="93.7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8"/>
    <x v="8"/>
    <s v="593000"/>
    <m/>
    <m/>
    <m/>
    <m/>
    <m/>
    <m/>
    <m/>
    <m/>
    <m/>
    <s v="2551"/>
    <s v="ASPLUNDH TREE EXPERT LLC"/>
    <m/>
    <s v="79Z91120"/>
    <m/>
    <s v="W/E 12-5"/>
    <m/>
    <n v="712.1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2208"/>
    <m/>
    <s v="W/E 11-14"/>
    <m/>
    <n v="984.2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2414"/>
    <m/>
    <s v="W/E 11-21"/>
    <m/>
    <n v="1499.8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2625"/>
    <m/>
    <s v="W/E 11-28"/>
    <m/>
    <n v="749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2904"/>
    <m/>
    <s v="W/E 12-5"/>
    <m/>
    <n v="4030.8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3368"/>
    <m/>
    <s v="W/E 12-12"/>
    <m/>
    <n v="6621.2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3486"/>
    <m/>
    <s v="WE 12-19"/>
    <m/>
    <n v="6421.1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J34020"/>
    <m/>
    <s v="TRAFFIC CONTROL 10-31"/>
    <m/>
    <n v="2123.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Y04720"/>
    <m/>
    <s v="W/E 11-7"/>
    <m/>
    <n v="7511.8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Y04820"/>
    <m/>
    <s v="W/E 11-7"/>
    <m/>
    <n v="11768.0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Y05620"/>
    <m/>
    <s v="W/E 11-7"/>
    <m/>
    <n v="10144.1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Y06020"/>
    <m/>
    <s v="W/E 11-7"/>
    <m/>
    <n v="1035.140000000000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Y06120"/>
    <m/>
    <s v="W/E 11-7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M90220"/>
    <m/>
    <s v="W/E 11-14"/>
    <m/>
    <n v="20282.1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M90320"/>
    <m/>
    <s v="W/E 11-14"/>
    <m/>
    <n v="7437.5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M91120"/>
    <m/>
    <s v="W/E 11-14"/>
    <m/>
    <n v="3856.7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M91420"/>
    <m/>
    <s v="W/E 11-14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M91520"/>
    <m/>
    <s v="W/E 11-14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M91620"/>
    <m/>
    <s v="W/E 11-14"/>
    <m/>
    <n v="11634.2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M91820"/>
    <m/>
    <s v="W/E 11-14"/>
    <m/>
    <n v="995.2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X04120"/>
    <m/>
    <s v="W/E 11-21"/>
    <m/>
    <n v="11078.6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X04220"/>
    <m/>
    <s v="W/E 11-21"/>
    <m/>
    <n v="10754.4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X04420"/>
    <m/>
    <s v="11-21"/>
    <m/>
    <n v="4406.0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X05020"/>
    <m/>
    <s v="W/E 11-21"/>
    <m/>
    <n v="8146.0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X05120"/>
    <m/>
    <s v="W/E 11-21"/>
    <m/>
    <n v="11549.4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X05420"/>
    <m/>
    <s v="W/E 11-21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X05520"/>
    <m/>
    <s v="W/E 11-21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X05620"/>
    <m/>
    <s v="W/E 11-21"/>
    <m/>
    <n v="8219.709999999999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O03720"/>
    <m/>
    <s v="W/E 11-28"/>
    <m/>
    <n v="6956.1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O03820"/>
    <m/>
    <s v="W/E 11-28"/>
    <m/>
    <n v="5563.1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O04420"/>
    <m/>
    <s v="W/E 11-28"/>
    <m/>
    <n v="1462.3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O04720"/>
    <m/>
    <s v="W/E 11-28"/>
    <m/>
    <n v="1802.1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O04820"/>
    <m/>
    <s v="W/E 11-28"/>
    <m/>
    <n v="776.3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O04920"/>
    <m/>
    <s v="W/E 11-28"/>
    <m/>
    <n v="1035.140000000000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O05120"/>
    <m/>
    <s v="W/E 11-28"/>
    <m/>
    <n v="5360.0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O05320"/>
    <m/>
    <s v="W/E 11-28"/>
    <m/>
    <n v="5593.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Z90920"/>
    <m/>
    <s v="W/E 12-5"/>
    <m/>
    <n v="16481.9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Z91020"/>
    <m/>
    <s v="W/E 12-5"/>
    <m/>
    <n v="7908.0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Z91220"/>
    <m/>
    <s v="W/E 12-5"/>
    <m/>
    <n v="4106.2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Z91820"/>
    <m/>
    <s v="W/E 12-5"/>
    <m/>
    <n v="6594.2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Z91920"/>
    <m/>
    <s v="W/E 12-5"/>
    <m/>
    <n v="5106.9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Z92220"/>
    <m/>
    <s v="W/E 12-5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Z92320"/>
    <m/>
    <s v="W/E 12-5"/>
    <m/>
    <n v="776.3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Z92520"/>
    <m/>
    <s v="W/E 12-5"/>
    <m/>
    <n v="16828.93999999999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Z92620"/>
    <m/>
    <s v="W/E 12-5"/>
    <m/>
    <n v="518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5104"/>
    <s v="CANNON HILL INDUSTRIES INC"/>
    <m/>
    <s v="29316"/>
    <m/>
    <s v="W/E 11-7"/>
    <m/>
    <n v="2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2216"/>
    <m/>
    <s v="W/E 11-14"/>
    <m/>
    <n v="1499.8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2423"/>
    <m/>
    <s v="W/E 11-21"/>
    <m/>
    <n v="1938.0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2634"/>
    <m/>
    <s v="W/E 11-28"/>
    <m/>
    <n v="512.3300000000000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2913"/>
    <m/>
    <s v="W/E 12-5"/>
    <m/>
    <n v="1226.8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3379"/>
    <m/>
    <s v="W/E 12-12"/>
    <m/>
    <n v="1626.3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3496"/>
    <m/>
    <s v="WE 12-19"/>
    <m/>
    <n v="187.4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Y04720"/>
    <m/>
    <s v="W/E 11-7"/>
    <m/>
    <n v="1537.7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Y04920"/>
    <m/>
    <s v="W/E 11-7"/>
    <m/>
    <n v="5210.8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Y05020"/>
    <m/>
    <s v="W/E 11-7"/>
    <m/>
    <n v="4434.770000000000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Y05620"/>
    <m/>
    <s v="W/E 11-7"/>
    <m/>
    <n v="2829.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Y05720"/>
    <m/>
    <s v="W/E 11-7"/>
    <m/>
    <n v="3394.2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Y06020"/>
    <m/>
    <s v="W/E 11-7"/>
    <m/>
    <n v="1035.140000000000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Y06120"/>
    <m/>
    <s v="W/E 11-7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M90220"/>
    <m/>
    <s v="W/E 11-14"/>
    <m/>
    <n v="1549.4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M90420"/>
    <m/>
    <s v="W/E 11-14"/>
    <m/>
    <n v="3798.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M90520"/>
    <m/>
    <s v="W/E 11-14"/>
    <m/>
    <n v="4750.4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M91120"/>
    <m/>
    <s v="W/E 11-14"/>
    <m/>
    <n v="1239.4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M91420"/>
    <m/>
    <s v="W/E 11-14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M91520"/>
    <m/>
    <s v="W/E 11-14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X04120"/>
    <m/>
    <s v="W/E 11-21"/>
    <m/>
    <n v="464.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X04320"/>
    <m/>
    <s v="W/E 11-21"/>
    <m/>
    <n v="5697.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X04420"/>
    <m/>
    <s v="11-21"/>
    <m/>
    <n v="4071.7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X05020"/>
    <m/>
    <s v="W/E 11-21"/>
    <m/>
    <n v="972.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X05420"/>
    <m/>
    <s v="W/E 11-21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X05520"/>
    <m/>
    <s v="W/E 11-21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O04820"/>
    <m/>
    <s v="W/E 11-28"/>
    <m/>
    <n v="776.3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O04920"/>
    <m/>
    <s v="W/E 11-28"/>
    <m/>
    <n v="1035.130000000000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Z91120"/>
    <m/>
    <s v="W/E 12-5"/>
    <m/>
    <n v="5697.5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Z91220"/>
    <m/>
    <s v="W/E 12-5"/>
    <m/>
    <n v="1467.6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Z92220"/>
    <m/>
    <s v="W/E 12-5"/>
    <m/>
    <n v="1293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Z92320"/>
    <m/>
    <s v="W/E 12-5"/>
    <m/>
    <n v="776.3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Y04720"/>
    <m/>
    <s v="W/E 11-7"/>
    <m/>
    <n v="812.1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Y05020"/>
    <m/>
    <s v="W/E 11-7"/>
    <m/>
    <n v="1470.3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Y05720"/>
    <m/>
    <s v="W/E 11-7"/>
    <m/>
    <n v="1885.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M90420"/>
    <m/>
    <s v="W/E 11-14"/>
    <m/>
    <n v="4048.8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M90520"/>
    <m/>
    <s v="W/E 11-14"/>
    <m/>
    <n v="1583.4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X04320"/>
    <m/>
    <s v="W/E 11-21"/>
    <m/>
    <n v="2030.9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X04420"/>
    <m/>
    <s v="11-21"/>
    <m/>
    <n v="2148.989999999999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X05020"/>
    <m/>
    <s v="W/E 11-21"/>
    <m/>
    <n v="343.3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9O03920"/>
    <m/>
    <s v="W/E 11-28"/>
    <m/>
    <n v="1899.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9Z91120"/>
    <m/>
    <s v="W/E 12-5"/>
    <m/>
    <n v="712.1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9Z91220"/>
    <m/>
    <s v="W/E 12-5"/>
    <m/>
    <n v="339.3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7Y04720"/>
    <m/>
    <s v="W/E 11-7"/>
    <m/>
    <n v="1160.2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7Y05020"/>
    <m/>
    <s v="W/E 11-7"/>
    <m/>
    <n v="452.4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8M90520"/>
    <m/>
    <s v="W/E 11-14"/>
    <m/>
    <n v="1809.6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2208"/>
    <m/>
    <s v="W/E 11-14"/>
    <m/>
    <n v="1761.7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2414"/>
    <m/>
    <s v="W/E 11-21"/>
    <m/>
    <n v="1827.9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2625"/>
    <m/>
    <s v="W/E 11-28"/>
    <m/>
    <n v="890.5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3486"/>
    <m/>
    <s v="WE 12-19"/>
    <m/>
    <n v="1569.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7Y05220"/>
    <m/>
    <s v="W/E 11-7"/>
    <m/>
    <n v="1680.3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7Y05920"/>
    <m/>
    <s v="W/E 11-7"/>
    <m/>
    <n v="1927.1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7Y06220"/>
    <m/>
    <s v="W/E 11-7"/>
    <m/>
    <n v="8434.2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8M90720"/>
    <m/>
    <s v="W/E 11-14"/>
    <m/>
    <n v="1033.8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8M91320"/>
    <m/>
    <s v="W/E 11-14"/>
    <m/>
    <n v="3805.2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8X04620"/>
    <m/>
    <s v="W/E 11-21"/>
    <m/>
    <n v="6088.9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8X05320"/>
    <m/>
    <s v="W/E 11-21"/>
    <m/>
    <n v="5550.5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9G21020"/>
    <m/>
    <s v="W/E 11-21"/>
    <m/>
    <n v="4667.479999999999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9O04620"/>
    <m/>
    <s v="W/E 11-28"/>
    <m/>
    <n v="3151.8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9O05020"/>
    <m/>
    <s v="W/E 11-28"/>
    <m/>
    <n v="3909.6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9Z91420"/>
    <m/>
    <s v="W/E 12-5"/>
    <m/>
    <n v="2317.820000000000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9Z92120"/>
    <m/>
    <s v="W/E 12-5"/>
    <m/>
    <n v="5940.54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9Z92420"/>
    <m/>
    <s v="W/E 12-5"/>
    <m/>
    <n v="2943.87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2216"/>
    <m/>
    <s v="W/E 11-14"/>
    <m/>
    <n v="1967.6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2913"/>
    <m/>
    <s v="W/E 12-5"/>
    <m/>
    <n v="515.5700000000000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3496"/>
    <m/>
    <s v="WE 12-19"/>
    <m/>
    <n v="261.6499999999999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7Y05220"/>
    <m/>
    <s v="W/E 11-7"/>
    <m/>
    <n v="2315.9499999999998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7Y05920"/>
    <m/>
    <s v="W/E 11-7"/>
    <m/>
    <n v="3616.1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8M90720"/>
    <m/>
    <s v="W/E 11-14"/>
    <m/>
    <n v="409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9O04620"/>
    <m/>
    <s v="W/E 11-28"/>
    <m/>
    <n v="1026.7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9Z91420"/>
    <m/>
    <s v="W/E 12-5"/>
    <m/>
    <n v="455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77Y05220"/>
    <m/>
    <s v="W/E 11-7"/>
    <m/>
    <n v="3003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78M91320"/>
    <m/>
    <s v="W/E 11-14"/>
    <m/>
    <n v="85.96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5226"/>
    <s v="CITY OF COLVILLE"/>
    <m/>
    <s v="20-06"/>
    <m/>
    <s v="Tree Removal"/>
    <m/>
    <n v="1050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13522"/>
    <s v="CN UTILITY CONSULTING INC"/>
    <m/>
    <s v="62208"/>
    <m/>
    <s v="W/E 11-14"/>
    <m/>
    <n v="2202.89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13522"/>
    <s v="CN UTILITY CONSULTING INC"/>
    <m/>
    <s v="62414"/>
    <m/>
    <s v="W/E 11-21"/>
    <m/>
    <n v="749.92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13522"/>
    <s v="CN UTILITY CONSULTING INC"/>
    <m/>
    <s v="62625"/>
    <m/>
    <s v="W/E 11-28"/>
    <m/>
    <n v="1078.01"/>
  </r>
  <r>
    <x v="2"/>
    <x v="2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13522"/>
    <s v="CN UTILITY CONSULTING INC"/>
    <m/>
    <s v="62634"/>
    <m/>
    <s v="W/E 11-28"/>
    <m/>
    <n v="46.87"/>
  </r>
  <r>
    <x v="2"/>
    <x v="24"/>
    <s v="AVA"/>
    <s v="D51"/>
    <s v="D51 - Vegetation Management"/>
    <s v="OPER"/>
    <x v="0"/>
    <x v="6"/>
    <s v="Labor"/>
    <d v="2020-12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4"/>
    <n v="1728.16"/>
  </r>
  <r>
    <x v="2"/>
    <x v="24"/>
    <s v="AVA"/>
    <s v="D51"/>
    <s v="D51 - Vegetation Management"/>
    <s v="OPER"/>
    <x v="0"/>
    <x v="6"/>
    <s v="Labor"/>
    <d v="2020-12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56"/>
    <n v="2513.6999999999998"/>
  </r>
  <r>
    <x v="2"/>
    <x v="24"/>
    <s v="AVA"/>
    <s v="D51"/>
    <s v="D51 - Vegetation Management"/>
    <s v="OPER"/>
    <x v="0"/>
    <x v="6"/>
    <s v="Labor"/>
    <d v="2020-12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56"/>
    <n v="2142"/>
  </r>
  <r>
    <x v="2"/>
    <x v="24"/>
    <s v="AVA"/>
    <s v="D51"/>
    <s v="D51 - Vegetation Management"/>
    <s v="OPER"/>
    <x v="0"/>
    <x v="6"/>
    <s v="Labor"/>
    <d v="2020-12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2"/>
    <n v="1944.18"/>
  </r>
  <r>
    <x v="2"/>
    <x v="24"/>
    <s v="AVA"/>
    <s v="D51"/>
    <s v="D51 - Vegetation Management"/>
    <s v="OPER"/>
    <x v="0"/>
    <x v="6"/>
    <s v="Labor"/>
    <d v="2020-12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60"/>
  </r>
  <r>
    <x v="2"/>
    <x v="24"/>
    <s v="AVA"/>
    <s v="D51"/>
    <s v="D51 - Vegetation Management"/>
    <s v="OPER"/>
    <x v="3"/>
    <x v="22"/>
    <s v="Non-Labor"/>
    <d v="2020-12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590045/202012"/>
    <m/>
    <n v="23"/>
  </r>
  <r>
    <x v="2"/>
    <x v="24"/>
    <s v="AVA"/>
    <s v="G50"/>
    <s v="G50 - Colville"/>
    <s v="OPER"/>
    <x v="0"/>
    <x v="1"/>
    <s v="Labor"/>
    <d v="2020-12-0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443"/>
    <s v="Asst Mgr Construction II"/>
    <s v="Findley, Patrick L"/>
    <s v="E24"/>
    <s v="Call 2X                                 "/>
    <m/>
    <m/>
    <m/>
    <m/>
    <s v="B960206105000"/>
    <m/>
    <n v="6.5"/>
    <n v="632.19000000000005"/>
  </r>
  <r>
    <x v="2"/>
    <x v="24"/>
    <s v="AVA"/>
    <s v="G50"/>
    <s v="G50 - Colville"/>
    <s v="OPER"/>
    <x v="0"/>
    <x v="1"/>
    <s v="Labor"/>
    <d v="2020-12-0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038"/>
    <s v="Jmn Lnmn"/>
    <s v="Culler, Matthew C"/>
    <s v="E24"/>
    <s v="Call 2X                                 "/>
    <m/>
    <m/>
    <m/>
    <m/>
    <s v="B960206105000"/>
    <m/>
    <n v="3.5"/>
    <n v="340.41"/>
  </r>
  <r>
    <x v="2"/>
    <x v="24"/>
    <s v="AVA"/>
    <s v="G50"/>
    <s v="G50 - Colville"/>
    <s v="OPER"/>
    <x v="0"/>
    <x v="1"/>
    <s v="Labor"/>
    <d v="2020-12-0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6.5"/>
    <n v="651.29999999999995"/>
  </r>
  <r>
    <x v="2"/>
    <x v="24"/>
    <s v="AVA"/>
    <s v="G50"/>
    <s v="G50 - Colville"/>
    <s v="OPER"/>
    <x v="0"/>
    <x v="1"/>
    <s v="Labor"/>
    <d v="2020-12-0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77"/>
    <s v="OT 2x Ext Trouble                       "/>
    <m/>
    <m/>
    <m/>
    <m/>
    <s v="B960206105000"/>
    <m/>
    <n v="3.5"/>
    <n v="350.7"/>
  </r>
  <r>
    <x v="2"/>
    <x v="24"/>
    <s v="AVA"/>
    <s v="G50"/>
    <s v="G50 - Colville"/>
    <s v="OPER"/>
    <x v="0"/>
    <x v="1"/>
    <s v="Labor"/>
    <d v="2020-12-2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24"/>
    <s v="Call 2X                                 "/>
    <m/>
    <m/>
    <m/>
    <m/>
    <s v="B960206105000"/>
    <m/>
    <n v="2"/>
    <n v="221"/>
  </r>
  <r>
    <x v="2"/>
    <x v="24"/>
    <s v="AVA"/>
    <s v="G50"/>
    <s v="G50 - Colville"/>
    <s v="OPER"/>
    <x v="0"/>
    <x v="1"/>
    <s v="Labor"/>
    <d v="2020-12-2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24"/>
    <s v="Call 2X                                 "/>
    <m/>
    <m/>
    <m/>
    <m/>
    <s v="B960206105000"/>
    <m/>
    <n v="3"/>
    <n v="331.5"/>
  </r>
  <r>
    <x v="2"/>
    <x v="24"/>
    <s v="AVA"/>
    <s v="G50"/>
    <s v="G50 - Colville"/>
    <s v="OPER"/>
    <x v="0"/>
    <x v="0"/>
    <s v="Labor"/>
    <d v="2020-12-0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038"/>
    <s v="Jmn Lnmn"/>
    <s v="Culler, Matthew C"/>
    <s v="E27"/>
    <s v="Meals - Dinner                          "/>
    <m/>
    <m/>
    <m/>
    <m/>
    <s v="B960206105000"/>
    <m/>
    <n v="1"/>
    <n v="16"/>
  </r>
  <r>
    <x v="2"/>
    <x v="24"/>
    <s v="AVA"/>
    <s v="G50"/>
    <s v="G50 - Colville"/>
    <s v="OPER"/>
    <x v="0"/>
    <x v="0"/>
    <s v="Labor"/>
    <d v="2020-12-0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7"/>
    <s v="Meals - Dinner                          "/>
    <m/>
    <m/>
    <m/>
    <m/>
    <s v="B960206105000"/>
    <m/>
    <n v="1"/>
    <n v="16"/>
  </r>
  <r>
    <x v="2"/>
    <x v="24"/>
    <s v="AVA"/>
    <s v="G50"/>
    <s v="G50 - Colville"/>
    <s v="OPER"/>
    <x v="0"/>
    <x v="0"/>
    <s v="Labor"/>
    <d v="2020-12-2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01"/>
    <s v="Regular                                 "/>
    <m/>
    <m/>
    <m/>
    <m/>
    <s v="B960206105000"/>
    <m/>
    <n v="2"/>
    <n v="110.5"/>
  </r>
  <r>
    <x v="2"/>
    <x v="24"/>
    <s v="AVA"/>
    <s v="G50"/>
    <s v="G50 - Colville"/>
    <s v="OPER"/>
    <x v="0"/>
    <x v="0"/>
    <s v="Labor"/>
    <d v="2020-12-20T00:00:00"/>
    <s v="WA"/>
    <x v="0"/>
    <s v="Labor Cost USD"/>
    <m/>
    <m/>
    <m/>
    <m/>
    <x v="0"/>
    <x v="0"/>
    <s v="Distr Tree Maintenance -960"/>
    <s v="96002061"/>
    <s v="DIS-Maintenance"/>
    <s v="596010"/>
    <x v="32"/>
    <s v="596000"/>
    <m/>
    <m/>
    <m/>
    <m/>
    <s v="38394"/>
    <s v="Jmn Lnsvsmn"/>
    <s v="Hudson, Kevin A"/>
    <s v="E01"/>
    <s v="Regular                                 "/>
    <m/>
    <m/>
    <m/>
    <m/>
    <s v="B960206110000"/>
    <m/>
    <n v="4"/>
    <n v="200.4"/>
  </r>
  <r>
    <x v="2"/>
    <x v="24"/>
    <s v="AVA"/>
    <s v="H50"/>
    <s v="H50 - Othello"/>
    <s v="OPER"/>
    <x v="0"/>
    <x v="1"/>
    <s v="Labor"/>
    <d v="2020-12-06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84"/>
    <s v="Alt 2x Ext Trouble                      "/>
    <m/>
    <m/>
    <m/>
    <m/>
    <s v="B980206201000"/>
    <m/>
    <n v="2.5"/>
    <n v="250.5"/>
  </r>
  <r>
    <x v="2"/>
    <x v="24"/>
    <s v="AVA"/>
    <s v="H50"/>
    <s v="H50 - Othello"/>
    <s v="OPER"/>
    <x v="0"/>
    <x v="1"/>
    <s v="Labor"/>
    <d v="2020-12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84"/>
    <s v="Alt 2x Ext Trouble                      "/>
    <m/>
    <m/>
    <m/>
    <m/>
    <s v="B980206202000"/>
    <m/>
    <n v="1"/>
    <n v="100.2"/>
  </r>
  <r>
    <x v="2"/>
    <x v="24"/>
    <s v="AVA"/>
    <s v="H50"/>
    <s v="H50 - Othello"/>
    <s v="OPER"/>
    <x v="0"/>
    <x v="1"/>
    <s v="Labor"/>
    <d v="2020-12-06T00:00:00"/>
    <s v="WA"/>
    <x v="0"/>
    <s v="Labor Cost USD"/>
    <m/>
    <m/>
    <m/>
    <m/>
    <x v="0"/>
    <x v="0"/>
    <s v="Distr Tree Maintenance -970"/>
    <s v="97002061"/>
    <s v="DIS-Maintenance"/>
    <s v="593020"/>
    <x v="2"/>
    <s v="593000"/>
    <m/>
    <m/>
    <m/>
    <m/>
    <s v="01058"/>
    <s v="Loc Rep Elec"/>
    <s v="Stovern, Aaron M"/>
    <s v="E24"/>
    <s v="Call 2X                                 "/>
    <m/>
    <m/>
    <m/>
    <m/>
    <s v="B970206105000"/>
    <m/>
    <n v="2"/>
    <n v="221"/>
  </r>
  <r>
    <x v="2"/>
    <x v="24"/>
    <s v="AVA"/>
    <s v="H50"/>
    <s v="H50 - Othello"/>
    <s v="OPER"/>
    <x v="0"/>
    <x v="1"/>
    <s v="Labor"/>
    <d v="2020-12-20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84"/>
    <s v="Alt 2x Ext Trouble                      "/>
    <m/>
    <m/>
    <m/>
    <m/>
    <s v="B980206201000"/>
    <m/>
    <n v="1"/>
    <n v="100.2"/>
  </r>
  <r>
    <x v="2"/>
    <x v="24"/>
    <s v="AVA"/>
    <s v="H50"/>
    <s v="H50 - Othello"/>
    <s v="OPER"/>
    <x v="0"/>
    <x v="0"/>
    <s v="Labor"/>
    <d v="2020-12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20"/>
    <s v="Alt/Dual                                "/>
    <m/>
    <m/>
    <m/>
    <m/>
    <s v="B980206202000"/>
    <m/>
    <n v="3"/>
    <n v="150.30000000000001"/>
  </r>
  <r>
    <x v="2"/>
    <x v="24"/>
    <s v="AVA"/>
    <s v="H50"/>
    <s v="H50 - Othello"/>
    <s v="OPER"/>
    <x v="0"/>
    <x v="0"/>
    <s v="Labor"/>
    <d v="2020-12-20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3"/>
    <n v="150.30000000000001"/>
  </r>
  <r>
    <x v="2"/>
    <x v="24"/>
    <s v="AVA"/>
    <s v="H53"/>
    <s v="H53 - Kellogg"/>
    <s v="OPER"/>
    <x v="0"/>
    <x v="1"/>
    <s v="Labor"/>
    <d v="2020-12-06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5"/>
    <s v="Overtime 2X                             "/>
    <m/>
    <m/>
    <m/>
    <m/>
    <s v="B907206114000"/>
    <m/>
    <n v="2"/>
    <n v="221"/>
  </r>
  <r>
    <x v="2"/>
    <x v="24"/>
    <s v="AVA"/>
    <s v="H53"/>
    <s v="H53 - Kellogg"/>
    <s v="OPER"/>
    <x v="0"/>
    <x v="1"/>
    <s v="Labor"/>
    <d v="2020-12-06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24"/>
    <s v="Call 2X                                 "/>
    <m/>
    <m/>
    <m/>
    <m/>
    <s v="B907206114000"/>
    <m/>
    <n v="2"/>
    <n v="221"/>
  </r>
  <r>
    <x v="2"/>
    <x v="24"/>
    <s v="AVA"/>
    <s v="H53"/>
    <s v="H53 - Kellogg"/>
    <s v="OPER"/>
    <x v="0"/>
    <x v="0"/>
    <s v="Labor"/>
    <d v="2020-12-06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3"/>
    <n v="165.75"/>
  </r>
  <r>
    <x v="2"/>
    <x v="24"/>
    <s v="AVA"/>
    <s v="H53"/>
    <s v="H53 - Kellogg"/>
    <s v="OPER"/>
    <x v="0"/>
    <x v="0"/>
    <s v="Labor"/>
    <d v="2020-12-20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2"/>
    <n v="110.5"/>
  </r>
  <r>
    <x v="2"/>
    <x v="24"/>
    <s v="AVA"/>
    <s v="J53"/>
    <s v="J53 - Sandpoint/Bonners Ferry"/>
    <s v="OPER"/>
    <x v="0"/>
    <x v="1"/>
    <s v="Labor"/>
    <d v="2020-12-06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616"/>
    <s v="Jmn Lnmn"/>
    <s v="Shively, Jeremy Joseph"/>
    <s v="E24"/>
    <s v="Call 2X                                 "/>
    <m/>
    <m/>
    <m/>
    <m/>
    <s v="B930206105000"/>
    <m/>
    <n v="4.5"/>
    <n v="437.67"/>
  </r>
  <r>
    <x v="2"/>
    <x v="24"/>
    <s v="AVA"/>
    <s v="J53"/>
    <s v="J53 - Sandpoint/Bonners Ferry"/>
    <s v="OPER"/>
    <x v="0"/>
    <x v="0"/>
    <s v="Labor"/>
    <d v="2020-12-06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616"/>
    <s v="Jmn Lnmn"/>
    <s v="Shively, Jeremy Joseph"/>
    <s v="E27"/>
    <s v="Meals - Dinner                          "/>
    <m/>
    <m/>
    <m/>
    <m/>
    <s v="B930206105000"/>
    <m/>
    <n v="1"/>
    <n v="16"/>
  </r>
  <r>
    <x v="2"/>
    <x v="24"/>
    <s v="AVA"/>
    <s v="J53"/>
    <s v="J53 - Sandpoint/Bonners Ferry"/>
    <s v="OPER"/>
    <x v="0"/>
    <x v="0"/>
    <s v="Labor"/>
    <d v="2020-12-06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0"/>
    <s v="Alt/Dual                                "/>
    <m/>
    <m/>
    <m/>
    <m/>
    <s v="B930206105000"/>
    <m/>
    <n v="8"/>
    <n v="400.8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66"/>
    <s v="26602061"/>
    <s v="TRN-Maintenance"/>
    <s v="568000"/>
    <x v="10"/>
    <s v="568000"/>
    <m/>
    <m/>
    <m/>
    <m/>
    <m/>
    <m/>
    <m/>
    <m/>
    <m/>
    <s v="13522"/>
    <s v="CN UTILITY CONSULTING INC"/>
    <m/>
    <s v="62919"/>
    <m/>
    <s v="Work planning on beacon-bell #4 and #5"/>
    <m/>
    <n v="887.58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61258"/>
    <m/>
    <s v="work planning for WA 115kV"/>
    <m/>
    <n v="421.83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61399"/>
    <m/>
    <s v="Work planning for Wa115 Kv"/>
    <m/>
    <n v="468.7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61618"/>
    <m/>
    <s v="work planning Washington 115kV"/>
    <m/>
    <n v="328.09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61968"/>
    <m/>
    <s v="work planning for Washington 115"/>
    <m/>
    <n v="890.53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62220"/>
    <m/>
    <s v="work planning Washington 115kV"/>
    <m/>
    <n v="468.7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4335"/>
    <m/>
    <s v="Washington 115kV removals"/>
    <m/>
    <n v="4552.5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9005"/>
    <m/>
    <s v="Washington 115kV removals"/>
    <m/>
    <n v="7275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9175"/>
    <m/>
    <s v="Removal on beacon-Francis and cedar Washington 115"/>
    <m/>
    <n v="8764.25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9213"/>
    <m/>
    <s v="Washington 1115kV removals"/>
    <m/>
    <n v="7985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73X14920"/>
    <m/>
    <s v="un planned Trimming on WA 115kv"/>
    <m/>
    <n v="412.25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73958"/>
    <m/>
    <s v="Idaho 115kv removals"/>
    <m/>
    <n v="9510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09004"/>
    <m/>
    <s v="Idaho 115kV removals"/>
    <m/>
    <n v="2430"/>
  </r>
  <r>
    <x v="2"/>
    <x v="2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68000"/>
    <x v="10"/>
    <s v="568000"/>
    <m/>
    <m/>
    <m/>
    <m/>
    <m/>
    <m/>
    <m/>
    <m/>
    <m/>
    <s v="13522"/>
    <s v="CN UTILITY CONSULTING INC"/>
    <m/>
    <s v="62638"/>
    <m/>
    <s v="Work planning on the libby-noxon 230 and the Nox-HSP 230#2"/>
    <m/>
    <n v="553.79"/>
  </r>
  <r>
    <x v="2"/>
    <x v="24"/>
    <s v="AVA"/>
    <s v="L11"/>
    <s v="L11 - Trans Veg Mgmt"/>
    <s v="OPER"/>
    <x v="0"/>
    <x v="6"/>
    <s v="Labor"/>
    <d v="2020-12-06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56"/>
    <n v="2347.38"/>
  </r>
  <r>
    <x v="2"/>
    <x v="24"/>
    <s v="AVA"/>
    <s v="L11"/>
    <s v="L11 - Trans Veg Mgmt"/>
    <s v="OPER"/>
    <x v="0"/>
    <x v="6"/>
    <s v="Labor"/>
    <d v="2020-12-20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3"/>
    <x v="29"/>
    <s v="593000"/>
    <m/>
    <m/>
    <m/>
    <m/>
    <m/>
    <m/>
    <m/>
    <m/>
    <m/>
    <s v="2551"/>
    <s v="ASPLUNDH TREE EXPERT LLC"/>
    <m/>
    <s v="77Y05120"/>
    <m/>
    <s v="W/E 11-7"/>
    <m/>
    <n v="3846.49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s v="2551"/>
    <s v="ASPLUNDH TREE EXPERT LLC"/>
    <m/>
    <s v="77Y05420"/>
    <m/>
    <s v="W/E 11-7"/>
    <m/>
    <n v="93.25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s v="2551"/>
    <s v="ASPLUNDH TREE EXPERT LLC"/>
    <m/>
    <s v="78M90920"/>
    <m/>
    <s v="W/E 11-14"/>
    <m/>
    <n v="258.89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77Y05320"/>
    <m/>
    <s v="W/E 11-7"/>
    <m/>
    <n v="2506.4299999999998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78M90820"/>
    <m/>
    <s v="W/E 11-14"/>
    <m/>
    <n v="497.67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78X04720"/>
    <m/>
    <s v="W/E 11-21"/>
    <m/>
    <n v="611.73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79Z91520"/>
    <m/>
    <s v="W/E 12-5"/>
    <m/>
    <n v="2083.23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79Z92720"/>
    <m/>
    <s v="W/E 12-5"/>
    <m/>
    <n v="1011.12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79O05220"/>
    <m/>
    <s v="W/E 11-28"/>
    <m/>
    <n v="670.53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Y05520"/>
    <m/>
    <s v="W/E 11-7"/>
    <m/>
    <n v="293.45999999999998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Y05820"/>
    <m/>
    <s v="W/E 11-7"/>
    <m/>
    <n v="988.87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Y06320"/>
    <m/>
    <s v="W/E 11-7"/>
    <m/>
    <n v="2109.5500000000002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Y06420"/>
    <m/>
    <s v="W/E 11-7"/>
    <m/>
    <n v="5225.6400000000003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M91020"/>
    <m/>
    <s v="W/E 11-14"/>
    <m/>
    <n v="939.08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M91220"/>
    <m/>
    <s v="W/E 11-14"/>
    <m/>
    <n v="3656.57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M91720"/>
    <m/>
    <s v="W/E 11-14"/>
    <m/>
    <n v="342.09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X04820"/>
    <m/>
    <s v="W/E 11-21"/>
    <m/>
    <n v="482.2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X04920"/>
    <m/>
    <s v="W/E 11-21"/>
    <m/>
    <n v="1585.58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G21120"/>
    <m/>
    <s v="W/E 11-21"/>
    <m/>
    <n v="1963.62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Z91620"/>
    <m/>
    <s v="W/E 12-5"/>
    <m/>
    <n v="249.97"/>
  </r>
  <r>
    <x v="2"/>
    <x v="2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Z91720"/>
    <m/>
    <s v="W/E 12-5"/>
    <m/>
    <n v="1246.56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78X05620"/>
    <m/>
    <s v="W/E 11-21"/>
    <m/>
    <n v="3119.62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79Z91820"/>
    <m/>
    <s v="W/E 12-5"/>
    <m/>
    <n v="572.16999999999996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79Z91920"/>
    <m/>
    <s v="W/E 12-5"/>
    <m/>
    <n v="1835.32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79Z92620"/>
    <m/>
    <s v="W/E 12-5"/>
    <m/>
    <n v="1745.44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7Y05220"/>
    <m/>
    <s v="W/E 11-7"/>
    <m/>
    <n v="1023.74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7Y05920"/>
    <m/>
    <s v="W/E 11-7"/>
    <m/>
    <n v="1186.54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7Y06220"/>
    <m/>
    <s v="W/E 11-7"/>
    <m/>
    <n v="475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M90720"/>
    <m/>
    <s v="W/E 11-14"/>
    <m/>
    <n v="1457.28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M91320"/>
    <m/>
    <s v="W/E 11-14"/>
    <m/>
    <n v="2321.09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X04620"/>
    <m/>
    <s v="W/E 11-21"/>
    <m/>
    <n v="1856.4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G21020"/>
    <m/>
    <s v="W/E 11-21"/>
    <m/>
    <n v="593.75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O04620"/>
    <m/>
    <s v="W/E 11-28"/>
    <m/>
    <n v="2661.87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O05020"/>
    <m/>
    <s v="W/E 11-28"/>
    <m/>
    <n v="2775.22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Z91420"/>
    <m/>
    <s v="W/E 12-5"/>
    <m/>
    <n v="3111.6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Z92120"/>
    <m/>
    <s v="W/E 12-5"/>
    <m/>
    <n v="474.64"/>
  </r>
  <r>
    <x v="2"/>
    <x v="2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Z92420"/>
    <m/>
    <s v="W/E 12-5"/>
    <m/>
    <n v="3696.28"/>
  </r>
  <r>
    <x v="2"/>
    <x v="24"/>
    <s v="AVA"/>
    <s v="L12"/>
    <s v="L12 - Distribution Risk Tree"/>
    <s v="OPER"/>
    <x v="1"/>
    <x v="11"/>
    <s v="Non-Labor"/>
    <d v="2020-12-31T00:00:00"/>
    <s v="AN"/>
    <x v="0"/>
    <s v="Miscellaneous Transaction USD"/>
    <s v="202- Quart"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s v="Asplundh - Dx risk tree mitigation"/>
    <m/>
    <n v="50000"/>
  </r>
  <r>
    <x v="2"/>
    <x v="24"/>
    <s v="AVA"/>
    <s v="L12"/>
    <s v="L12 - Distribution Risk Tree"/>
    <s v="OPER"/>
    <x v="1"/>
    <x v="11"/>
    <s v="Non-Labor"/>
    <d v="2020-12-31T00:00:00"/>
    <s v="AN"/>
    <x v="0"/>
    <s v="Miscellaneous Transaction USD"/>
    <s v="202- Quart"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s v="Coleman Environmental Engineering - Malden tree debris removal"/>
    <m/>
    <n v="45600"/>
  </r>
  <r>
    <x v="2"/>
    <x v="24"/>
    <s v="AVA"/>
    <s v="L53"/>
    <s v="L53 - CDA"/>
    <s v="OPER"/>
    <x v="0"/>
    <x v="1"/>
    <s v="Labor"/>
    <d v="2020-12-0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226"/>
    <s v="Jmn Lnmn"/>
    <s v="Bligh, Brandon Richard"/>
    <s v="E24"/>
    <s v="Call 2X                                 "/>
    <m/>
    <m/>
    <m/>
    <m/>
    <s v="B901206105000"/>
    <m/>
    <n v="2"/>
    <n v="194.52"/>
  </r>
  <r>
    <x v="2"/>
    <x v="24"/>
    <s v="AVA"/>
    <s v="L53"/>
    <s v="L53 - CDA"/>
    <s v="OPER"/>
    <x v="0"/>
    <x v="1"/>
    <s v="Labor"/>
    <d v="2020-12-0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07"/>
    <s v="Premium Holiday                         "/>
    <m/>
    <m/>
    <m/>
    <m/>
    <s v="B901206105000"/>
    <m/>
    <n v="4"/>
    <n v="389.04"/>
  </r>
  <r>
    <x v="2"/>
    <x v="24"/>
    <s v="AVA"/>
    <s v="L53"/>
    <s v="L53 - CDA"/>
    <s v="OPER"/>
    <x v="0"/>
    <x v="1"/>
    <s v="Labor"/>
    <d v="2020-12-0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4"/>
    <s v="Call 2X                                 "/>
    <m/>
    <m/>
    <m/>
    <m/>
    <s v="B901206105000"/>
    <m/>
    <n v="2"/>
    <n v="194.52"/>
  </r>
  <r>
    <x v="2"/>
    <x v="24"/>
    <s v="AVA"/>
    <s v="L53"/>
    <s v="L53 - CDA"/>
    <s v="OPER"/>
    <x v="0"/>
    <x v="1"/>
    <s v="Labor"/>
    <d v="2020-12-2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679"/>
    <s v="Jmn Lnmn"/>
    <s v="Grant, Clay Dustin"/>
    <s v="E24"/>
    <s v="Call 2X                                 "/>
    <m/>
    <m/>
    <m/>
    <m/>
    <s v="B901206105000"/>
    <m/>
    <n v="2"/>
    <n v="194.52"/>
  </r>
  <r>
    <x v="2"/>
    <x v="24"/>
    <s v="AVA"/>
    <s v="L53"/>
    <s v="L53 - CDA"/>
    <s v="OPER"/>
    <x v="0"/>
    <x v="1"/>
    <s v="Labor"/>
    <d v="2020-12-2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4"/>
    <s v="Call 2X                                 "/>
    <m/>
    <m/>
    <m/>
    <m/>
    <s v="B901206105000"/>
    <m/>
    <n v="2.5"/>
    <n v="243.15"/>
  </r>
  <r>
    <x v="2"/>
    <x v="24"/>
    <s v="AVA"/>
    <s v="L53"/>
    <s v="L53 - CDA"/>
    <s v="OPER"/>
    <x v="0"/>
    <x v="1"/>
    <s v="Labor"/>
    <d v="2020-12-20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226"/>
    <s v="Jmn Lnmn"/>
    <s v="Bligh, Brandon Richard"/>
    <s v="E24"/>
    <s v="Call 2X                                 "/>
    <m/>
    <m/>
    <m/>
    <m/>
    <s v="B901202114000"/>
    <m/>
    <n v="2"/>
    <n v="194.52"/>
  </r>
  <r>
    <x v="2"/>
    <x v="24"/>
    <s v="AVA"/>
    <s v="L53"/>
    <s v="L53 - CDA"/>
    <s v="OPER"/>
    <x v="0"/>
    <x v="0"/>
    <s v="Labor"/>
    <d v="2020-12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15209"/>
    <s v="Jmn Lnsvsmn"/>
    <s v="Compton, Bradley Jack"/>
    <s v="E01"/>
    <s v="Regular                                 "/>
    <m/>
    <m/>
    <m/>
    <m/>
    <s v="B980206202000"/>
    <m/>
    <n v="1.5"/>
    <n v="75.150000000000006"/>
  </r>
  <r>
    <x v="2"/>
    <x v="24"/>
    <s v="AVA"/>
    <s v="L53"/>
    <s v="L53 - CDA"/>
    <s v="OPER"/>
    <x v="0"/>
    <x v="0"/>
    <s v="Labor"/>
    <d v="2020-12-0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363"/>
    <s v="Jmn Lnmn"/>
    <s v="Hensley, Chad Daniel"/>
    <s v="E20"/>
    <s v="Alt/Dual                                "/>
    <m/>
    <m/>
    <m/>
    <m/>
    <s v="B901206101000"/>
    <m/>
    <n v="3"/>
    <n v="166.5"/>
  </r>
  <r>
    <x v="2"/>
    <x v="24"/>
    <s v="AVA"/>
    <s v="L53"/>
    <s v="L53 - CDA"/>
    <s v="OPER"/>
    <x v="0"/>
    <x v="0"/>
    <s v="Labor"/>
    <d v="2020-12-0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226"/>
    <s v="Jmn Lnmn"/>
    <s v="Bligh, Brandon Richard"/>
    <s v="E01"/>
    <s v="Regular                                 "/>
    <m/>
    <m/>
    <m/>
    <m/>
    <s v="B901206101000"/>
    <m/>
    <n v="3"/>
    <n v="145.88999999999999"/>
  </r>
  <r>
    <x v="2"/>
    <x v="24"/>
    <s v="AVA"/>
    <s v="L53"/>
    <s v="L53 - CDA"/>
    <s v="OPER"/>
    <x v="0"/>
    <x v="0"/>
    <s v="Labor"/>
    <d v="2020-12-0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476"/>
    <s v="Jmn Lnmn"/>
    <s v="Glisson, Jeremy David"/>
    <s v="E01"/>
    <s v="Regular                                 "/>
    <m/>
    <m/>
    <m/>
    <m/>
    <s v="B901206101000"/>
    <m/>
    <n v="3"/>
    <n v="145.88999999999999"/>
  </r>
  <r>
    <x v="2"/>
    <x v="24"/>
    <s v="AVA"/>
    <s v="L53"/>
    <s v="L53 - CDA"/>
    <s v="OPER"/>
    <x v="0"/>
    <x v="0"/>
    <s v="Labor"/>
    <d v="2020-12-06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73118"/>
    <s v="Hd Grndmn"/>
    <s v="Rinaldi, Mayo M"/>
    <s v="E01"/>
    <s v="Regular                                 "/>
    <m/>
    <m/>
    <m/>
    <m/>
    <s v="B901206101000"/>
    <m/>
    <n v="3"/>
    <n v="119.52"/>
  </r>
  <r>
    <x v="2"/>
    <x v="24"/>
    <s v="AVA"/>
    <s v="L53"/>
    <s v="L53 - CDA"/>
    <s v="OPER"/>
    <x v="0"/>
    <x v="0"/>
    <s v="Labor"/>
    <d v="2020-12-0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226"/>
    <s v="Jmn Lnmn"/>
    <s v="Bligh, Brandon Richard"/>
    <s v="E27"/>
    <s v="Meals - Dinner                          "/>
    <m/>
    <m/>
    <m/>
    <m/>
    <s v="B901206105000"/>
    <m/>
    <n v="1"/>
    <n v="16"/>
  </r>
  <r>
    <x v="2"/>
    <x v="24"/>
    <s v="AVA"/>
    <s v="L53"/>
    <s v="L53 - CDA"/>
    <s v="OPER"/>
    <x v="0"/>
    <x v="0"/>
    <s v="Labor"/>
    <d v="2020-12-0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7"/>
    <s v="Meals - Dinner                          "/>
    <m/>
    <m/>
    <m/>
    <m/>
    <s v="B901206105000"/>
    <m/>
    <n v="1"/>
    <n v="16"/>
  </r>
  <r>
    <x v="2"/>
    <x v="24"/>
    <s v="AVA"/>
    <s v="L53"/>
    <s v="L53 - CDA"/>
    <s v="OPER"/>
    <x v="0"/>
    <x v="0"/>
    <s v="Labor"/>
    <d v="2020-12-0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1.5"/>
    <n v="75.150000000000006"/>
  </r>
  <r>
    <x v="2"/>
    <x v="24"/>
    <s v="AVA"/>
    <s v="L53"/>
    <s v="L53 - CDA"/>
    <s v="OPER"/>
    <x v="0"/>
    <x v="0"/>
    <s v="Labor"/>
    <d v="2020-12-2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679"/>
    <s v="Jmn Lnmn"/>
    <s v="Grant, Clay Dustin"/>
    <s v="E27"/>
    <s v="Meals - Dinner                          "/>
    <m/>
    <m/>
    <m/>
    <m/>
    <s v="B901206105000"/>
    <m/>
    <n v="1"/>
    <n v="16"/>
  </r>
  <r>
    <x v="2"/>
    <x v="24"/>
    <s v="AVA"/>
    <s v="L53"/>
    <s v="L53 - CDA"/>
    <s v="OPER"/>
    <x v="0"/>
    <x v="0"/>
    <s v="Labor"/>
    <d v="2020-12-2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7"/>
    <s v="Meals - Dinner                          "/>
    <m/>
    <m/>
    <m/>
    <m/>
    <s v="B901206105000"/>
    <m/>
    <n v="1"/>
    <n v="16"/>
  </r>
  <r>
    <x v="2"/>
    <x v="24"/>
    <s v="AVA"/>
    <s v="P50"/>
    <s v="P50 - Davenport"/>
    <s v="OPER"/>
    <x v="0"/>
    <x v="0"/>
    <s v="Labor"/>
    <d v="2020-12-06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01"/>
    <s v="Regular                                 "/>
    <m/>
    <m/>
    <m/>
    <m/>
    <s v="B980206201000"/>
    <m/>
    <n v="3"/>
    <n v="150.30000000000001"/>
  </r>
  <r>
    <x v="2"/>
    <x v="24"/>
    <s v="AVA"/>
    <s v="P50"/>
    <s v="P50 - Davenport"/>
    <s v="OPER"/>
    <x v="0"/>
    <x v="0"/>
    <s v="Labor"/>
    <d v="2020-12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1260"/>
    <s v="Loc Rep Elec"/>
    <s v="Eldred, Robin Z"/>
    <s v="E01"/>
    <s v="Regular                                 "/>
    <m/>
    <m/>
    <m/>
    <m/>
    <s v="B980206202000"/>
    <m/>
    <n v="1"/>
    <n v="55.25"/>
  </r>
  <r>
    <x v="2"/>
    <x v="24"/>
    <s v="AVA"/>
    <s v="P50"/>
    <s v="P50 - Davenport"/>
    <s v="OPER"/>
    <x v="0"/>
    <x v="0"/>
    <s v="Labor"/>
    <d v="2020-12-20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01"/>
    <s v="Regular                                 "/>
    <m/>
    <m/>
    <m/>
    <m/>
    <s v="B980206201000"/>
    <m/>
    <n v="2"/>
    <n v="100.2"/>
  </r>
  <r>
    <x v="2"/>
    <x v="24"/>
    <s v="AVA"/>
    <s v="P50"/>
    <s v="P50 - Davenport"/>
    <s v="OPER"/>
    <x v="0"/>
    <x v="0"/>
    <s v="Labor"/>
    <d v="2020-12-20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21260"/>
    <s v="Loc Rep Elec"/>
    <s v="Eldred, Robin Z"/>
    <s v="E01"/>
    <s v="Regular                                 "/>
    <m/>
    <m/>
    <m/>
    <m/>
    <s v="B975206114000"/>
    <m/>
    <n v="2"/>
    <n v="110.5"/>
  </r>
  <r>
    <x v="2"/>
    <x v="24"/>
    <s v="AVA"/>
    <s v="R53"/>
    <s v="R53 - Grangeville"/>
    <s v="OPER"/>
    <x v="0"/>
    <x v="1"/>
    <s v="Labor"/>
    <d v="2020-12-20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4"/>
    <s v="Call 2X                                 "/>
    <m/>
    <m/>
    <m/>
    <m/>
    <s v="B913206114000"/>
    <m/>
    <n v="3"/>
    <n v="331.5"/>
  </r>
  <r>
    <x v="2"/>
    <x v="24"/>
    <s v="AVA"/>
    <s v="R53"/>
    <s v="R53 - Grangeville"/>
    <s v="OPER"/>
    <x v="0"/>
    <x v="0"/>
    <s v="Labor"/>
    <d v="2020-12-20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0206114000"/>
    <m/>
    <n v="2"/>
    <n v="110.5"/>
  </r>
  <r>
    <x v="2"/>
    <x v="24"/>
    <s v="AVA"/>
    <s v="R53"/>
    <s v="R53 - Grangeville"/>
    <s v="OPER"/>
    <x v="0"/>
    <x v="0"/>
    <s v="Labor"/>
    <d v="2020-12-20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2"/>
    <n v="110.5"/>
  </r>
  <r>
    <x v="2"/>
    <x v="24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100579-1"/>
    <m/>
    <s v="CHAIN SAW"/>
    <m/>
    <n v="154.22999999999999"/>
  </r>
  <r>
    <x v="2"/>
    <x v="24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100579-1"/>
    <m/>
    <s v="SALES TAX"/>
    <m/>
    <n v="5.17"/>
  </r>
  <r>
    <x v="2"/>
    <x v="24"/>
    <s v="AVA"/>
    <s v="S20"/>
    <s v="S20 - Director of Finance"/>
    <s v="OPER"/>
    <x v="0"/>
    <x v="6"/>
    <s v="Labor"/>
    <d v="2020-12-2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4"/>
    <n v="755.44"/>
  </r>
  <r>
    <x v="2"/>
    <x v="24"/>
    <s v="AVA"/>
    <s v="S51"/>
    <s v="S51 - Supply Chain Loadings"/>
    <s v="OPER"/>
    <x v="4"/>
    <x v="12"/>
    <s v="Non-Labor"/>
    <d v="2020-11-22T00:00:00"/>
    <s v="AN"/>
    <x v="0"/>
    <s v="Burden Cost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s v="E01"/>
    <s v="Regular                                 "/>
    <m/>
    <m/>
    <m/>
    <m/>
    <m/>
    <m/>
    <m/>
    <n v="227.11"/>
  </r>
  <r>
    <x v="2"/>
    <x v="24"/>
    <s v="AVA"/>
    <s v="S51"/>
    <s v="S51 - Supply Chain Loadings"/>
    <s v="OPER"/>
    <x v="4"/>
    <x v="1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5.41"/>
  </r>
  <r>
    <x v="2"/>
    <x v="24"/>
    <s v="AVA"/>
    <s v="S51"/>
    <s v="S51 - Supply Chain Loadings"/>
    <s v="OPER"/>
    <x v="4"/>
    <x v="1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0.94"/>
  </r>
  <r>
    <x v="2"/>
    <x v="24"/>
    <s v="AVA"/>
    <s v="S51"/>
    <s v="S51 - Supply Chain Loadings"/>
    <s v="OPER"/>
    <x v="4"/>
    <x v="1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m/>
    <m/>
    <m/>
    <m/>
    <m/>
    <m/>
    <m/>
    <m/>
    <m/>
    <n v="-0.43"/>
  </r>
  <r>
    <x v="2"/>
    <x v="24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0.86"/>
  </r>
  <r>
    <x v="2"/>
    <x v="24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86"/>
  </r>
  <r>
    <x v="2"/>
    <x v="24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7.46"/>
  </r>
  <r>
    <x v="2"/>
    <x v="24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22.49"/>
  </r>
  <r>
    <x v="2"/>
    <x v="24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5.41"/>
  </r>
  <r>
    <x v="2"/>
    <x v="24"/>
    <s v="AVA"/>
    <s v="S51"/>
    <s v="S51 - Supply Chain Loadings"/>
    <s v="OPER"/>
    <x v="4"/>
    <x v="12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-0.43"/>
  </r>
  <r>
    <x v="2"/>
    <x v="24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5.84"/>
  </r>
  <r>
    <x v="2"/>
    <x v="24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2.71"/>
  </r>
  <r>
    <x v="2"/>
    <x v="24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6.959999999999994"/>
  </r>
  <r>
    <x v="2"/>
    <x v="24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1.5"/>
  </r>
  <r>
    <x v="2"/>
    <x v="24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2.71"/>
  </r>
  <r>
    <x v="2"/>
    <x v="24"/>
    <s v="AVA"/>
    <s v="S51"/>
    <s v="S51 - Supply Chain Loadings"/>
    <s v="OPER"/>
    <x v="4"/>
    <x v="12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594000"/>
    <m/>
    <m/>
    <m/>
    <m/>
    <m/>
    <m/>
    <m/>
    <m/>
    <m/>
    <m/>
    <m/>
    <m/>
    <m/>
    <s v="B960206108000"/>
    <m/>
    <m/>
    <n v="-0.43"/>
  </r>
  <r>
    <x v="2"/>
    <x v="24"/>
    <s v="AVA"/>
    <s v="S51"/>
    <s v="S51 - Supply Chain Loadings"/>
    <s v="OPER"/>
    <x v="4"/>
    <x v="12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6.76"/>
  </r>
  <r>
    <x v="2"/>
    <x v="24"/>
    <s v="AVA"/>
    <s v="S51"/>
    <s v="S51 - Supply Chain Loadings"/>
    <s v="OPER"/>
    <x v="4"/>
    <x v="12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5.87"/>
  </r>
  <r>
    <x v="2"/>
    <x v="24"/>
    <s v="AVA"/>
    <s v="S51"/>
    <s v="S51 - Supply Chain Loadings"/>
    <s v="OPER"/>
    <x v="4"/>
    <x v="12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6.76"/>
  </r>
  <r>
    <x v="2"/>
    <x v="24"/>
    <s v="AVA"/>
    <s v="S51"/>
    <s v="S51 - Supply Chain Loadings"/>
    <s v="OPER"/>
    <x v="4"/>
    <x v="12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31.06"/>
  </r>
  <r>
    <x v="2"/>
    <x v="24"/>
    <s v="AVA"/>
    <s v="S51"/>
    <s v="S51 - Supply Chain Loadings"/>
    <s v="OPER"/>
    <x v="4"/>
    <x v="12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4.82"/>
  </r>
  <r>
    <x v="2"/>
    <x v="24"/>
    <s v="AVA"/>
    <s v="S51"/>
    <s v="S51 - Supply Chain Loadings"/>
    <s v="OPER"/>
    <x v="4"/>
    <x v="12"/>
    <s v="Non-Labor"/>
    <d v="2020-12-0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7.46"/>
  </r>
  <r>
    <x v="2"/>
    <x v="24"/>
    <s v="AVA"/>
    <s v="S51"/>
    <s v="S51 - Supply Chain Loadings"/>
    <s v="OPER"/>
    <x v="4"/>
    <x v="12"/>
    <s v="Non-Labor"/>
    <d v="2020-12-06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18.760000000000002"/>
  </r>
  <r>
    <x v="2"/>
    <x v="24"/>
    <s v="AVA"/>
    <s v="S51"/>
    <s v="S51 - Supply Chain Loadings"/>
    <s v="OPER"/>
    <x v="4"/>
    <x v="12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9.02"/>
  </r>
  <r>
    <x v="2"/>
    <x v="24"/>
    <s v="AVA"/>
    <s v="S51"/>
    <s v="S51 - Supply Chain Loadings"/>
    <s v="OPER"/>
    <x v="4"/>
    <x v="12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4.51"/>
  </r>
  <r>
    <x v="2"/>
    <x v="24"/>
    <s v="AVA"/>
    <s v="S51"/>
    <s v="S51 - Supply Chain Loadings"/>
    <s v="OPER"/>
    <x v="4"/>
    <x v="12"/>
    <s v="Non-Labor"/>
    <d v="2020-12-0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9.9499999999999993"/>
  </r>
  <r>
    <x v="2"/>
    <x v="24"/>
    <s v="AVA"/>
    <s v="S51"/>
    <s v="S51 - Supply Chain Loadings"/>
    <s v="OPER"/>
    <x v="4"/>
    <x v="12"/>
    <s v="Non-Labor"/>
    <d v="2020-12-0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58.62"/>
  </r>
  <r>
    <x v="2"/>
    <x v="24"/>
    <s v="AVA"/>
    <s v="S51"/>
    <s v="S51 - Supply Chain Loadings"/>
    <s v="OPER"/>
    <x v="4"/>
    <x v="12"/>
    <s v="Non-Labor"/>
    <d v="2020-12-0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1.44"/>
  </r>
  <r>
    <x v="2"/>
    <x v="24"/>
    <s v="AVA"/>
    <s v="S51"/>
    <s v="S51 - Supply Chain Loadings"/>
    <s v="OPER"/>
    <x v="4"/>
    <x v="12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4.51"/>
  </r>
  <r>
    <x v="2"/>
    <x v="24"/>
    <s v="AVA"/>
    <s v="S51"/>
    <s v="S51 - Supply Chain Loadings"/>
    <s v="OPER"/>
    <x v="4"/>
    <x v="12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6.76"/>
  </r>
  <r>
    <x v="2"/>
    <x v="24"/>
    <s v="AVA"/>
    <s v="S51"/>
    <s v="S51 - Supply Chain Loadings"/>
    <s v="OPER"/>
    <x v="4"/>
    <x v="12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.1299999999999999"/>
  </r>
  <r>
    <x v="2"/>
    <x v="24"/>
    <s v="AVA"/>
    <s v="S51"/>
    <s v="S51 - Supply Chain Loadings"/>
    <s v="OPER"/>
    <x v="4"/>
    <x v="12"/>
    <s v="Non-Labor"/>
    <d v="2020-12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1.44"/>
  </r>
  <r>
    <x v="2"/>
    <x v="24"/>
    <s v="AVA"/>
    <s v="S51"/>
    <s v="S51 - Supply Chain Loadings"/>
    <s v="OPER"/>
    <x v="4"/>
    <x v="12"/>
    <s v="Non-Labor"/>
    <d v="2020-12-2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4.97"/>
  </r>
  <r>
    <x v="2"/>
    <x v="24"/>
    <s v="AVA"/>
    <s v="S51"/>
    <s v="S51 - Supply Chain Loadings"/>
    <s v="OPER"/>
    <x v="4"/>
    <x v="12"/>
    <s v="Non-Labor"/>
    <d v="2020-12-2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4.97"/>
  </r>
  <r>
    <x v="2"/>
    <x v="24"/>
    <s v="AVA"/>
    <s v="S51"/>
    <s v="S51 - Supply Chain Loadings"/>
    <s v="OPER"/>
    <x v="4"/>
    <x v="12"/>
    <s v="Non-Labor"/>
    <d v="2020-12-2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4.97"/>
  </r>
  <r>
    <x v="2"/>
    <x v="24"/>
    <s v="AVA"/>
    <s v="S51"/>
    <s v="S51 - Supply Chain Loadings"/>
    <s v="OPER"/>
    <x v="4"/>
    <x v="12"/>
    <s v="Non-Labor"/>
    <d v="2020-12-2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1.44"/>
  </r>
  <r>
    <x v="2"/>
    <x v="24"/>
    <s v="AVA"/>
    <s v="S51"/>
    <s v="S51 - Supply Chain Loadings"/>
    <s v="OPER"/>
    <x v="4"/>
    <x v="12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72.150000000000006"/>
  </r>
  <r>
    <x v="2"/>
    <x v="24"/>
    <s v="AVA"/>
    <s v="S51"/>
    <s v="S51 - Supply Chain Loadings"/>
    <s v="OPER"/>
    <x v="4"/>
    <x v="12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25"/>
  </r>
  <r>
    <x v="2"/>
    <x v="24"/>
    <s v="AVA"/>
    <s v="S51"/>
    <s v="S51 - Supply Chain Loadings"/>
    <s v="OPER"/>
    <x v="4"/>
    <x v="12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.97"/>
  </r>
  <r>
    <x v="2"/>
    <x v="24"/>
    <s v="AVA"/>
    <s v="S51"/>
    <s v="S51 - Supply Chain Loadings"/>
    <s v="OPER"/>
    <x v="4"/>
    <x v="12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s v="E01"/>
    <s v="Regular                                 "/>
    <m/>
    <m/>
    <m/>
    <m/>
    <s v="B960206110000"/>
    <m/>
    <m/>
    <n v="9.02"/>
  </r>
  <r>
    <x v="2"/>
    <x v="24"/>
    <s v="AVA"/>
    <s v="S51"/>
    <s v="S51 - Supply Chain Loadings"/>
    <s v="OPER"/>
    <x v="4"/>
    <x v="12"/>
    <s v="Non-Labor"/>
    <d v="2020-12-2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4.97"/>
  </r>
  <r>
    <x v="2"/>
    <x v="24"/>
    <s v="AVA"/>
    <s v="S51"/>
    <s v="S51 - Supply Chain Loadings"/>
    <s v="OPER"/>
    <x v="4"/>
    <x v="12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0.15"/>
  </r>
  <r>
    <x v="2"/>
    <x v="24"/>
    <s v="AVA"/>
    <s v="S51"/>
    <s v="S51 - Supply Chain Loadings"/>
    <s v="OPER"/>
    <x v="4"/>
    <x v="12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.01"/>
  </r>
  <r>
    <x v="2"/>
    <x v="24"/>
    <s v="AVA"/>
    <s v="S51"/>
    <s v="S51 - Supply Chain Loadings"/>
    <s v="OPER"/>
    <x v="4"/>
    <x v="12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.3"/>
  </r>
  <r>
    <x v="2"/>
    <x v="24"/>
    <s v="AVA"/>
    <s v="S51"/>
    <s v="S51 - Supply Chain Loadings"/>
    <s v="OPER"/>
    <x v="4"/>
    <x v="12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4.4800000000000004"/>
  </r>
  <r>
    <x v="2"/>
    <x v="24"/>
    <s v="AVA"/>
    <s v="S51"/>
    <s v="S51 - Supply Chain Loadings"/>
    <s v="OPER"/>
    <x v="4"/>
    <x v="12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4.4800000000000004"/>
  </r>
  <r>
    <x v="2"/>
    <x v="24"/>
    <s v="AVA"/>
    <s v="S51"/>
    <s v="S51 - Supply Chain Loadings"/>
    <s v="OPER"/>
    <x v="4"/>
    <x v="12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4.4800000000000004"/>
  </r>
  <r>
    <x v="2"/>
    <x v="24"/>
    <s v="AVA"/>
    <s v="S51"/>
    <s v="S51 - Supply Chain Loadings"/>
    <s v="OPER"/>
    <x v="4"/>
    <x v="12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1.3"/>
  </r>
  <r>
    <x v="2"/>
    <x v="24"/>
    <s v="AVA"/>
    <s v="S51"/>
    <s v="S51 - Supply Chain Loadings"/>
    <s v="OPER"/>
    <x v="4"/>
    <x v="12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4.930000000000007"/>
  </r>
  <r>
    <x v="2"/>
    <x v="24"/>
    <s v="AVA"/>
    <s v="S51"/>
    <s v="S51 - Supply Chain Loadings"/>
    <s v="OPER"/>
    <x v="4"/>
    <x v="12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.0299999999999998"/>
  </r>
  <r>
    <x v="2"/>
    <x v="24"/>
    <s v="AVA"/>
    <s v="S51"/>
    <s v="S51 - Supply Chain Loadings"/>
    <s v="OPER"/>
    <x v="4"/>
    <x v="12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4.4800000000000004"/>
  </r>
  <r>
    <x v="2"/>
    <x v="24"/>
    <s v="AVA"/>
    <s v="S51"/>
    <s v="S51 - Supply Chain Loadings"/>
    <s v="OPER"/>
    <x v="4"/>
    <x v="12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8.1199999999999992"/>
  </r>
  <r>
    <x v="2"/>
    <x v="24"/>
    <s v="AVA"/>
    <s v="S51"/>
    <s v="S51 - Supply Chain Loadings"/>
    <s v="OPER"/>
    <x v="4"/>
    <x v="12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4.4800000000000004"/>
  </r>
  <r>
    <x v="2"/>
    <x v="24"/>
    <s v="AVA"/>
    <s v="S51"/>
    <s v="S51 - Supply Chain Loadings"/>
    <s v="OPER"/>
    <x v="4"/>
    <x v="13"/>
    <s v="Non-Labor"/>
    <d v="2020-11-14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16.73"/>
  </r>
  <r>
    <x v="2"/>
    <x v="24"/>
    <s v="AVA"/>
    <s v="S53"/>
    <s v="S53 - St. Maries"/>
    <s v="OPER"/>
    <x v="0"/>
    <x v="1"/>
    <s v="Labor"/>
    <d v="2020-12-20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6206105000"/>
    <m/>
    <n v="3.5"/>
    <n v="386.75"/>
  </r>
  <r>
    <x v="2"/>
    <x v="24"/>
    <s v="AVA"/>
    <s v="S53"/>
    <s v="S53 - St. Maries"/>
    <s v="OPER"/>
    <x v="0"/>
    <x v="1"/>
    <s v="Labor"/>
    <d v="2020-12-20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391"/>
    <s v="Jmn Lnmn"/>
    <s v="Sluka, Jacob Steven"/>
    <s v="E24"/>
    <s v="Call 2X                                 "/>
    <m/>
    <m/>
    <m/>
    <m/>
    <s v="B906206105000"/>
    <m/>
    <n v="3.5"/>
    <n v="340.41"/>
  </r>
  <r>
    <x v="2"/>
    <x v="24"/>
    <s v="AVA"/>
    <s v="S53"/>
    <s v="S53 - St. Maries"/>
    <s v="OPER"/>
    <x v="0"/>
    <x v="1"/>
    <s v="Labor"/>
    <d v="2020-12-20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573"/>
    <s v="Jmn Lnmn"/>
    <s v="Patterson, Joshua James"/>
    <s v="E24"/>
    <s v="Call 2X                                 "/>
    <m/>
    <m/>
    <m/>
    <m/>
    <s v="B906206105000"/>
    <m/>
    <n v="3.5"/>
    <n v="340.41"/>
  </r>
  <r>
    <x v="2"/>
    <x v="24"/>
    <s v="AVA"/>
    <s v="S53"/>
    <s v="S53 - St. Maries"/>
    <s v="OPER"/>
    <x v="0"/>
    <x v="0"/>
    <s v="Labor"/>
    <d v="2020-12-20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391"/>
    <s v="Jmn Lnmn"/>
    <s v="Sluka, Jacob Steven"/>
    <s v="E27"/>
    <s v="Meals - Dinner                          "/>
    <m/>
    <m/>
    <m/>
    <m/>
    <s v="B906206105000"/>
    <m/>
    <n v="1"/>
    <n v="16"/>
  </r>
  <r>
    <x v="2"/>
    <x v="24"/>
    <s v="AVA"/>
    <s v="S53"/>
    <s v="S53 - St. Maries"/>
    <s v="OPER"/>
    <x v="0"/>
    <x v="0"/>
    <s v="Labor"/>
    <d v="2020-12-20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573"/>
    <s v="Jmn Lnmn"/>
    <s v="Patterson, Joshua James"/>
    <s v="E27"/>
    <s v="Meals - Dinner                          "/>
    <m/>
    <m/>
    <m/>
    <m/>
    <s v="B906206105000"/>
    <m/>
    <n v="1"/>
    <n v="16"/>
  </r>
  <r>
    <x v="2"/>
    <x v="24"/>
    <s v="AVA"/>
    <s v="T51"/>
    <s v="T51 - Operations Project Management"/>
    <s v="OPER"/>
    <x v="0"/>
    <x v="6"/>
    <s v="Labor"/>
    <d v="2020-12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3"/>
    <n v="119.7"/>
  </r>
  <r>
    <x v="2"/>
    <x v="24"/>
    <s v="AVA"/>
    <s v="T51"/>
    <s v="T51 - Operations Project Management"/>
    <s v="OPER"/>
    <x v="0"/>
    <x v="6"/>
    <s v="Labor"/>
    <d v="2020-12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5"/>
    <n v="598.54"/>
  </r>
  <r>
    <x v="2"/>
    <x v="24"/>
    <s v="AVA"/>
    <s v="T51"/>
    <s v="T51 - Operations Project Management"/>
    <s v="OPER"/>
    <x v="0"/>
    <x v="6"/>
    <s v="Labor"/>
    <d v="2020-12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52"/>
    <n v="2334.15"/>
  </r>
  <r>
    <x v="2"/>
    <x v="24"/>
    <s v="AVA"/>
    <s v="V08"/>
    <s v="V08 - Real Estate"/>
    <s v="OPER"/>
    <x v="1"/>
    <x v="3"/>
    <s v="Non-Labor"/>
    <m/>
    <s v="WA"/>
    <x v="0"/>
    <s v="Purchase Invoices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s v="99493"/>
    <s v="ENCOMPASS NORTHWEST SERVICES LLC"/>
    <m/>
    <s v="1152190"/>
    <m/>
    <s v="contracted labor"/>
    <m/>
    <n v="1162.04"/>
  </r>
  <r>
    <x v="2"/>
    <x v="24"/>
    <s v="AVA"/>
    <s v="Z87"/>
    <s v="Z87 - Benefits Loaders"/>
    <s v="OPER"/>
    <x v="4"/>
    <x v="41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61.4"/>
  </r>
  <r>
    <x v="2"/>
    <x v="24"/>
    <s v="AVA"/>
    <s v="Z87"/>
    <s v="Z87 - Benefits Loaders"/>
    <s v="OPER"/>
    <x v="4"/>
    <x v="41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24.35"/>
  </r>
  <r>
    <x v="2"/>
    <x v="24"/>
    <s v="AVA"/>
    <s v="Z87"/>
    <s v="Z87 - Benefits Loaders"/>
    <s v="OPER"/>
    <x v="4"/>
    <x v="41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41.25"/>
  </r>
  <r>
    <x v="2"/>
    <x v="24"/>
    <s v="AVA"/>
    <s v="Z87"/>
    <s v="Z87 - Benefits Loaders"/>
    <s v="OPER"/>
    <x v="4"/>
    <x v="41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32.24"/>
  </r>
  <r>
    <x v="2"/>
    <x v="24"/>
    <s v="AVA"/>
    <s v="Z87"/>
    <s v="Z87 - Benefits Loaders"/>
    <s v="OPER"/>
    <x v="4"/>
    <x v="41"/>
    <s v="Non-Labor"/>
    <d v="2020-12-06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78.7"/>
  </r>
  <r>
    <x v="2"/>
    <x v="24"/>
    <s v="AVA"/>
    <s v="Z87"/>
    <s v="Z87 - Benefits Loaders"/>
    <s v="OPER"/>
    <x v="4"/>
    <x v="41"/>
    <s v="Non-Labor"/>
    <d v="2020-12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28.4"/>
  </r>
  <r>
    <x v="2"/>
    <x v="24"/>
    <s v="AVA"/>
    <s v="Z87"/>
    <s v="Z87 - Benefits Loaders"/>
    <s v="OPER"/>
    <x v="4"/>
    <x v="41"/>
    <s v="Non-Labor"/>
    <d v="2020-12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14.22"/>
  </r>
  <r>
    <x v="2"/>
    <x v="24"/>
    <s v="AVA"/>
    <s v="Z87"/>
    <s v="Z87 - Benefits Loaders"/>
    <s v="OPER"/>
    <x v="4"/>
    <x v="41"/>
    <s v="Non-Labor"/>
    <d v="2020-12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35.229999999999997"/>
  </r>
  <r>
    <x v="2"/>
    <x v="24"/>
    <s v="AVA"/>
    <s v="Z87"/>
    <s v="Z87 - Benefits Loaders"/>
    <s v="OPER"/>
    <x v="4"/>
    <x v="41"/>
    <s v="Non-Labor"/>
    <d v="2020-12-06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4.57"/>
  </r>
  <r>
    <x v="2"/>
    <x v="24"/>
    <s v="AVA"/>
    <s v="Z87"/>
    <s v="Z87 - Benefits Loaders"/>
    <s v="OPER"/>
    <x v="4"/>
    <x v="41"/>
    <s v="Non-Labor"/>
    <d v="2020-12-06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9.1300000000000008"/>
  </r>
  <r>
    <x v="2"/>
    <x v="24"/>
    <s v="AVA"/>
    <s v="Z87"/>
    <s v="Z87 - Benefits Loaders"/>
    <s v="OPER"/>
    <x v="4"/>
    <x v="41"/>
    <s v="Non-Labor"/>
    <d v="2020-12-2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96.03"/>
  </r>
  <r>
    <x v="2"/>
    <x v="24"/>
    <s v="AVA"/>
    <s v="Z87"/>
    <s v="Z87 - Benefits Loaders"/>
    <s v="OPER"/>
    <x v="4"/>
    <x v="41"/>
    <s v="Non-Labor"/>
    <d v="2020-12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0.58"/>
  </r>
  <r>
    <x v="2"/>
    <x v="24"/>
    <s v="AVA"/>
    <s v="Z87"/>
    <s v="Z87 - Benefits Loaders"/>
    <s v="OPER"/>
    <x v="4"/>
    <x v="41"/>
    <s v="Non-Labor"/>
    <d v="2020-12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28.13"/>
  </r>
  <r>
    <x v="2"/>
    <x v="24"/>
    <s v="AVA"/>
    <s v="Z87"/>
    <s v="Z87 - Benefits Loaders"/>
    <s v="OPER"/>
    <x v="4"/>
    <x v="41"/>
    <s v="Non-Labor"/>
    <d v="2020-12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3.7"/>
  </r>
  <r>
    <x v="2"/>
    <x v="24"/>
    <s v="AVA"/>
    <s v="Z87"/>
    <s v="Z87 - Benefits Loaders"/>
    <s v="OPER"/>
    <x v="4"/>
    <x v="41"/>
    <s v="Non-Labor"/>
    <d v="2020-12-2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9.1300000000000008"/>
  </r>
  <r>
    <x v="2"/>
    <x v="24"/>
    <s v="AVA"/>
    <s v="Z87"/>
    <s v="Z87 - Benefits Loaders"/>
    <s v="OPER"/>
    <x v="4"/>
    <x v="41"/>
    <s v="Non-Labor"/>
    <d v="2020-12-2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8.260000000000002"/>
  </r>
  <r>
    <x v="2"/>
    <x v="24"/>
    <s v="AVA"/>
    <s v="Z87"/>
    <s v="Z87 - Benefits Loaders"/>
    <s v="OPER"/>
    <x v="4"/>
    <x v="41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86.43"/>
  </r>
  <r>
    <x v="2"/>
    <x v="24"/>
    <s v="AVA"/>
    <s v="Z87"/>
    <s v="Z87 - Benefits Loaders"/>
    <s v="OPER"/>
    <x v="4"/>
    <x v="41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36.520000000000003"/>
  </r>
  <r>
    <x v="2"/>
    <x v="24"/>
    <s v="AVA"/>
    <s v="Z87"/>
    <s v="Z87 - Benefits Loaders"/>
    <s v="OPER"/>
    <x v="4"/>
    <x v="41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25.32"/>
  </r>
  <r>
    <x v="2"/>
    <x v="24"/>
    <s v="AVA"/>
    <s v="Z87"/>
    <s v="Z87 - Benefits Loaders"/>
    <s v="OPER"/>
    <x v="4"/>
    <x v="41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39.32"/>
  </r>
  <r>
    <x v="2"/>
    <x v="24"/>
    <s v="AVA"/>
    <s v="Z87"/>
    <s v="Z87 - Benefits Loaders"/>
    <s v="OPER"/>
    <x v="4"/>
    <x v="41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8.2200000000000006"/>
  </r>
  <r>
    <x v="2"/>
    <x v="24"/>
    <s v="AVA"/>
    <s v="Z87"/>
    <s v="Z87 - Benefits Loaders"/>
    <s v="OPER"/>
    <x v="4"/>
    <x v="41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16.440000000000001"/>
  </r>
  <r>
    <x v="2"/>
    <x v="24"/>
    <s v="AVA"/>
    <s v="Z87"/>
    <s v="Z87 - Benefits Loaders"/>
    <s v="OPER"/>
    <x v="4"/>
    <x v="14"/>
    <s v="Non-Labor"/>
    <d v="2020-11-22T00:00:00"/>
    <s v="AN"/>
    <x v="0"/>
    <s v="Burden Cost USD"/>
    <m/>
    <m/>
    <m/>
    <m/>
    <x v="1"/>
    <x v="1"/>
    <s v="WFRES Trans Oper-115kV WA"/>
    <s v="29902071"/>
    <s v="TRN-Operations"/>
    <s v="566000"/>
    <x v="16"/>
    <s v="926500"/>
    <m/>
    <m/>
    <m/>
    <m/>
    <m/>
    <m/>
    <m/>
    <s v="E01"/>
    <s v="Regular                                 "/>
    <m/>
    <m/>
    <m/>
    <m/>
    <m/>
    <m/>
    <m/>
    <n v="1982.99"/>
  </r>
  <r>
    <x v="2"/>
    <x v="24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1993.6"/>
  </r>
  <r>
    <x v="2"/>
    <x v="24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790.53"/>
  </r>
  <r>
    <x v="2"/>
    <x v="24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47.24"/>
  </r>
  <r>
    <x v="2"/>
    <x v="24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182.86"/>
  </r>
  <r>
    <x v="2"/>
    <x v="24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926500"/>
    <m/>
    <m/>
    <m/>
    <m/>
    <m/>
    <m/>
    <m/>
    <m/>
    <m/>
    <m/>
    <m/>
    <m/>
    <m/>
    <m/>
    <m/>
    <m/>
    <n v="-3.77"/>
  </r>
  <r>
    <x v="2"/>
    <x v="24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1339.49"/>
  </r>
  <r>
    <x v="2"/>
    <x v="24"/>
    <s v="AVA"/>
    <s v="Z87"/>
    <s v="Z87 - Benefits Loaders"/>
    <s v="OPER"/>
    <x v="4"/>
    <x v="14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1046.94"/>
  </r>
  <r>
    <x v="2"/>
    <x v="24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-7.54"/>
  </r>
  <r>
    <x v="2"/>
    <x v="24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-7.54"/>
  </r>
  <r>
    <x v="2"/>
    <x v="24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-65.12"/>
  </r>
  <r>
    <x v="2"/>
    <x v="24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-196.38"/>
  </r>
  <r>
    <x v="2"/>
    <x v="24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m/>
    <m/>
    <m/>
    <m/>
    <m/>
    <m/>
    <s v="B930206105000"/>
    <m/>
    <m/>
    <n v="-47.24"/>
  </r>
  <r>
    <x v="2"/>
    <x v="24"/>
    <s v="AVA"/>
    <s v="Z87"/>
    <s v="Z87 - Benefits Loaders"/>
    <s v="OPER"/>
    <x v="4"/>
    <x v="14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m/>
    <m/>
    <m/>
    <m/>
    <m/>
    <m/>
    <s v="B930204114000"/>
    <m/>
    <m/>
    <n v="-3.77"/>
  </r>
  <r>
    <x v="2"/>
    <x v="24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51.01"/>
  </r>
  <r>
    <x v="2"/>
    <x v="24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-23.62"/>
  </r>
  <r>
    <x v="2"/>
    <x v="24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584.62"/>
  </r>
  <r>
    <x v="2"/>
    <x v="24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100.39"/>
  </r>
  <r>
    <x v="2"/>
    <x v="24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0"/>
    <m/>
    <m/>
    <m/>
    <m/>
    <m/>
    <m/>
    <m/>
    <m/>
    <m/>
    <m/>
    <m/>
    <m/>
    <m/>
    <s v="B958206114000"/>
    <m/>
    <m/>
    <n v="-23.62"/>
  </r>
  <r>
    <x v="2"/>
    <x v="24"/>
    <s v="AVA"/>
    <s v="Z87"/>
    <s v="Z87 - Benefits Loaders"/>
    <s v="OPER"/>
    <x v="4"/>
    <x v="14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926500"/>
    <m/>
    <m/>
    <m/>
    <m/>
    <m/>
    <m/>
    <m/>
    <m/>
    <m/>
    <m/>
    <m/>
    <m/>
    <m/>
    <s v="B960206108000"/>
    <m/>
    <m/>
    <n v="-3.77"/>
  </r>
  <r>
    <x v="2"/>
    <x v="24"/>
    <s v="AVA"/>
    <s v="Z87"/>
    <s v="Z87 - Benefits Loaders"/>
    <s v="OPER"/>
    <x v="4"/>
    <x v="14"/>
    <s v="Non-Labor"/>
    <d v="2020-12-0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2555.2399999999998"/>
  </r>
  <r>
    <x v="2"/>
    <x v="24"/>
    <s v="AVA"/>
    <s v="Z87"/>
    <s v="Z87 - Benefits Loaders"/>
    <s v="OPER"/>
    <x v="4"/>
    <x v="14"/>
    <s v="Non-Labor"/>
    <d v="2020-12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922.29"/>
  </r>
  <r>
    <x v="2"/>
    <x v="24"/>
    <s v="AVA"/>
    <s v="Z87"/>
    <s v="Z87 - Benefits Loaders"/>
    <s v="OPER"/>
    <x v="4"/>
    <x v="14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59.05"/>
  </r>
  <r>
    <x v="2"/>
    <x v="24"/>
    <s v="AVA"/>
    <s v="Z87"/>
    <s v="Z87 - Benefits Loaders"/>
    <s v="OPER"/>
    <x v="4"/>
    <x v="14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51.24"/>
  </r>
  <r>
    <x v="2"/>
    <x v="24"/>
    <s v="AVA"/>
    <s v="Z87"/>
    <s v="Z87 - Benefits Loaders"/>
    <s v="OPER"/>
    <x v="4"/>
    <x v="14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59.05"/>
  </r>
  <r>
    <x v="2"/>
    <x v="24"/>
    <s v="AVA"/>
    <s v="Z87"/>
    <s v="Z87 - Benefits Loaders"/>
    <s v="OPER"/>
    <x v="4"/>
    <x v="14"/>
    <s v="Non-Labor"/>
    <d v="2020-12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461.71"/>
  </r>
  <r>
    <x v="2"/>
    <x v="24"/>
    <s v="AVA"/>
    <s v="Z87"/>
    <s v="Z87 - Benefits Loaders"/>
    <s v="OPER"/>
    <x v="4"/>
    <x v="14"/>
    <s v="Non-Labor"/>
    <d v="2020-12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144"/>
  </r>
  <r>
    <x v="2"/>
    <x v="24"/>
    <s v="AVA"/>
    <s v="Z87"/>
    <s v="Z87 - Benefits Loaders"/>
    <s v="OPER"/>
    <x v="4"/>
    <x v="14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01"/>
    <s v="Regular                                 "/>
    <m/>
    <m/>
    <m/>
    <m/>
    <s v="B901206101000"/>
    <m/>
    <m/>
    <n v="44.13"/>
  </r>
  <r>
    <x v="2"/>
    <x v="24"/>
    <s v="AVA"/>
    <s v="Z87"/>
    <s v="Z87 - Benefits Loaders"/>
    <s v="OPER"/>
    <x v="4"/>
    <x v="14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20"/>
    <s v="Alt/Dual                                "/>
    <m/>
    <m/>
    <m/>
    <m/>
    <s v="B901206101000"/>
    <m/>
    <m/>
    <n v="227.02"/>
  </r>
  <r>
    <x v="2"/>
    <x v="24"/>
    <s v="AVA"/>
    <s v="Z87"/>
    <s v="Z87 - Benefits Loaders"/>
    <s v="OPER"/>
    <x v="4"/>
    <x v="14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42.11"/>
  </r>
  <r>
    <x v="2"/>
    <x v="24"/>
    <s v="AVA"/>
    <s v="Z87"/>
    <s v="Z87 - Benefits Loaders"/>
    <s v="OPER"/>
    <x v="4"/>
    <x v="14"/>
    <s v="Non-Labor"/>
    <d v="2020-12-06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65.12"/>
  </r>
  <r>
    <x v="2"/>
    <x v="24"/>
    <s v="AVA"/>
    <s v="Z87"/>
    <s v="Z87 - Benefits Loaders"/>
    <s v="OPER"/>
    <x v="4"/>
    <x v="14"/>
    <s v="Non-Labor"/>
    <d v="2020-12-06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27"/>
    <s v="Meals - Dinner                          "/>
    <m/>
    <m/>
    <m/>
    <m/>
    <s v="B930206105000"/>
    <m/>
    <m/>
    <n v="163.76"/>
  </r>
  <r>
    <x v="2"/>
    <x v="24"/>
    <s v="AVA"/>
    <s v="Z87"/>
    <s v="Z87 - Benefits Loaders"/>
    <s v="OPER"/>
    <x v="4"/>
    <x v="14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78.739999999999995"/>
  </r>
  <r>
    <x v="2"/>
    <x v="24"/>
    <s v="AVA"/>
    <s v="Z87"/>
    <s v="Z87 - Benefits Loaders"/>
    <s v="OPER"/>
    <x v="4"/>
    <x v="14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0"/>
    <m/>
    <m/>
    <m/>
    <m/>
    <m/>
    <m/>
    <m/>
    <s v="E01"/>
    <s v="Regular                                 "/>
    <m/>
    <m/>
    <m/>
    <m/>
    <s v="B933206114000"/>
    <m/>
    <m/>
    <n v="39.369999999999997"/>
  </r>
  <r>
    <x v="2"/>
    <x v="24"/>
    <s v="AVA"/>
    <s v="Z87"/>
    <s v="Z87 - Benefits Loaders"/>
    <s v="OPER"/>
    <x v="4"/>
    <x v="14"/>
    <s v="Non-Labor"/>
    <d v="2020-12-06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48.26"/>
  </r>
  <r>
    <x v="2"/>
    <x v="24"/>
    <s v="AVA"/>
    <s v="Z87"/>
    <s v="Z87 - Benefits Loaders"/>
    <s v="OPER"/>
    <x v="4"/>
    <x v="14"/>
    <s v="Non-Labor"/>
    <d v="2020-12-06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86.83"/>
  </r>
  <r>
    <x v="2"/>
    <x v="24"/>
    <s v="AVA"/>
    <s v="Z87"/>
    <s v="Z87 - Benefits Loaders"/>
    <s v="OPER"/>
    <x v="4"/>
    <x v="14"/>
    <s v="Non-Labor"/>
    <d v="2020-12-0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511.79"/>
  </r>
  <r>
    <x v="2"/>
    <x v="24"/>
    <s v="AVA"/>
    <s v="Z87"/>
    <s v="Z87 - Benefits Loaders"/>
    <s v="OPER"/>
    <x v="4"/>
    <x v="14"/>
    <s v="Non-Labor"/>
    <d v="2020-12-06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27"/>
    <s v="Meals - Dinner                          "/>
    <m/>
    <m/>
    <m/>
    <m/>
    <s v="B960206105000"/>
    <m/>
    <m/>
    <n v="12.58"/>
  </r>
  <r>
    <x v="2"/>
    <x v="24"/>
    <s v="AVA"/>
    <s v="Z87"/>
    <s v="Z87 - Benefits Loaders"/>
    <s v="OPER"/>
    <x v="4"/>
    <x v="14"/>
    <s v="Non-Labor"/>
    <d v="2020-12-06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96.52"/>
  </r>
  <r>
    <x v="2"/>
    <x v="24"/>
    <s v="AVA"/>
    <s v="Z87"/>
    <s v="Z87 - Benefits Loaders"/>
    <s v="OPER"/>
    <x v="4"/>
    <x v="14"/>
    <s v="Non-Labor"/>
    <d v="2020-12-2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118.4"/>
  </r>
  <r>
    <x v="2"/>
    <x v="24"/>
    <s v="AVA"/>
    <s v="Z87"/>
    <s v="Z87 - Benefits Loaders"/>
    <s v="OPER"/>
    <x v="4"/>
    <x v="14"/>
    <s v="Non-Labor"/>
    <d v="2020-12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17.55"/>
  </r>
  <r>
    <x v="2"/>
    <x v="24"/>
    <s v="AVA"/>
    <s v="Z87"/>
    <s v="Z87 - Benefits Loaders"/>
    <s v="OPER"/>
    <x v="4"/>
    <x v="14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39.369999999999997"/>
  </r>
  <r>
    <x v="2"/>
    <x v="24"/>
    <s v="AVA"/>
    <s v="Z87"/>
    <s v="Z87 - Benefits Loaders"/>
    <s v="OPER"/>
    <x v="4"/>
    <x v="14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59.05"/>
  </r>
  <r>
    <x v="2"/>
    <x v="24"/>
    <s v="AVA"/>
    <s v="Z87"/>
    <s v="Z87 - Benefits Loaders"/>
    <s v="OPER"/>
    <x v="4"/>
    <x v="14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9.84"/>
  </r>
  <r>
    <x v="2"/>
    <x v="24"/>
    <s v="AVA"/>
    <s v="Z87"/>
    <s v="Z87 - Benefits Loaders"/>
    <s v="OPER"/>
    <x v="4"/>
    <x v="14"/>
    <s v="Non-Labor"/>
    <d v="2020-12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913.45"/>
  </r>
  <r>
    <x v="2"/>
    <x v="24"/>
    <s v="AVA"/>
    <s v="Z87"/>
    <s v="Z87 - Benefits Loaders"/>
    <s v="OPER"/>
    <x v="4"/>
    <x v="14"/>
    <s v="Non-Labor"/>
    <d v="2020-12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418.73"/>
  </r>
  <r>
    <x v="2"/>
    <x v="24"/>
    <s v="AVA"/>
    <s v="Z87"/>
    <s v="Z87 - Benefits Loaders"/>
    <s v="OPER"/>
    <x v="4"/>
    <x v="14"/>
    <s v="Non-Labor"/>
    <d v="2020-12-2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27"/>
    <s v="Meals - Dinner                          "/>
    <m/>
    <m/>
    <m/>
    <m/>
    <s v="B901206105000"/>
    <m/>
    <m/>
    <n v="12.58"/>
  </r>
  <r>
    <x v="2"/>
    <x v="24"/>
    <s v="AVA"/>
    <s v="Z87"/>
    <s v="Z87 - Benefits Loaders"/>
    <s v="OPER"/>
    <x v="4"/>
    <x v="14"/>
    <s v="Non-Labor"/>
    <d v="2020-12-20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43.42"/>
  </r>
  <r>
    <x v="2"/>
    <x v="24"/>
    <s v="AVA"/>
    <s v="Z87"/>
    <s v="Z87 - Benefits Loaders"/>
    <s v="OPER"/>
    <x v="4"/>
    <x v="14"/>
    <s v="Non-Labor"/>
    <d v="2020-12-2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01"/>
    <s v="Regular                                 "/>
    <m/>
    <m/>
    <m/>
    <m/>
    <s v="B910206114000"/>
    <m/>
    <m/>
    <n v="43.42"/>
  </r>
  <r>
    <x v="2"/>
    <x v="24"/>
    <s v="AVA"/>
    <s v="Z87"/>
    <s v="Z87 - Benefits Loaders"/>
    <s v="OPER"/>
    <x v="4"/>
    <x v="14"/>
    <s v="Non-Labor"/>
    <d v="2020-12-2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43.42"/>
  </r>
  <r>
    <x v="2"/>
    <x v="24"/>
    <s v="AVA"/>
    <s v="Z87"/>
    <s v="Z87 - Benefits Loaders"/>
    <s v="OPER"/>
    <x v="4"/>
    <x v="14"/>
    <s v="Non-Labor"/>
    <d v="2020-12-2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27"/>
    <s v="Meals - Dinner                          "/>
    <m/>
    <m/>
    <m/>
    <m/>
    <s v="B906206105000"/>
    <m/>
    <m/>
    <n v="12.58"/>
  </r>
  <r>
    <x v="2"/>
    <x v="24"/>
    <s v="AVA"/>
    <s v="Z87"/>
    <s v="Z87 - Benefits Loaders"/>
    <s v="OPER"/>
    <x v="4"/>
    <x v="14"/>
    <s v="Non-Labor"/>
    <d v="2020-12-2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96.52"/>
  </r>
  <r>
    <x v="2"/>
    <x v="24"/>
    <s v="AVA"/>
    <s v="Z87"/>
    <s v="Z87 - Benefits Loaders"/>
    <s v="OPER"/>
    <x v="4"/>
    <x v="14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629.91"/>
  </r>
  <r>
    <x v="2"/>
    <x v="24"/>
    <s v="AVA"/>
    <s v="Z87"/>
    <s v="Z87 - Benefits Loaders"/>
    <s v="OPER"/>
    <x v="4"/>
    <x v="14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19.68"/>
  </r>
  <r>
    <x v="2"/>
    <x v="24"/>
    <s v="AVA"/>
    <s v="Z87"/>
    <s v="Z87 - Benefits Loaders"/>
    <s v="OPER"/>
    <x v="4"/>
    <x v="14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43.42"/>
  </r>
  <r>
    <x v="2"/>
    <x v="24"/>
    <s v="AVA"/>
    <s v="Z87"/>
    <s v="Z87 - Benefits Loaders"/>
    <s v="OPER"/>
    <x v="4"/>
    <x v="14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0"/>
    <m/>
    <m/>
    <m/>
    <m/>
    <m/>
    <m/>
    <m/>
    <s v="E01"/>
    <s v="Regular                                 "/>
    <m/>
    <m/>
    <m/>
    <m/>
    <s v="B960206110000"/>
    <m/>
    <m/>
    <n v="78.739999999999995"/>
  </r>
  <r>
    <x v="2"/>
    <x v="24"/>
    <s v="AVA"/>
    <s v="Z87"/>
    <s v="Z87 - Benefits Loaders"/>
    <s v="OPER"/>
    <x v="4"/>
    <x v="14"/>
    <s v="Non-Labor"/>
    <d v="2020-12-20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s v="E01"/>
    <s v="Regular                                 "/>
    <m/>
    <m/>
    <m/>
    <m/>
    <s v="B975206114000"/>
    <m/>
    <m/>
    <n v="43.42"/>
  </r>
  <r>
    <x v="2"/>
    <x v="24"/>
    <s v="AVA"/>
    <s v="Z87"/>
    <s v="Z87 - Benefits Loaders"/>
    <s v="OPER"/>
    <x v="4"/>
    <x v="14"/>
    <s v="Non-Labor"/>
    <d v="2020-12-2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593.04"/>
  </r>
  <r>
    <x v="2"/>
    <x v="24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2806.56"/>
  </r>
  <r>
    <x v="2"/>
    <x v="24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185.8"/>
  </r>
  <r>
    <x v="2"/>
    <x v="24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88.58"/>
  </r>
  <r>
    <x v="2"/>
    <x v="24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8.86"/>
  </r>
  <r>
    <x v="2"/>
    <x v="24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822.11"/>
  </r>
  <r>
    <x v="2"/>
    <x v="24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1276.8499999999999"/>
  </r>
  <r>
    <x v="2"/>
    <x v="24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11.32"/>
  </r>
  <r>
    <x v="2"/>
    <x v="24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39.07"/>
  </r>
  <r>
    <x v="2"/>
    <x v="24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m/>
    <m/>
    <m/>
    <m/>
    <m/>
    <m/>
    <s v="B910206114000"/>
    <m/>
    <m/>
    <n v="39.07"/>
  </r>
  <r>
    <x v="2"/>
    <x v="24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39.07"/>
  </r>
  <r>
    <x v="2"/>
    <x v="24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m/>
    <m/>
    <m/>
    <m/>
    <m/>
    <m/>
    <s v="B906206105000"/>
    <m/>
    <m/>
    <n v="11.32"/>
  </r>
  <r>
    <x v="2"/>
    <x v="24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266.87"/>
  </r>
  <r>
    <x v="2"/>
    <x v="24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566.91"/>
  </r>
  <r>
    <x v="2"/>
    <x v="24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17.72"/>
  </r>
  <r>
    <x v="2"/>
    <x v="24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39.07"/>
  </r>
  <r>
    <x v="2"/>
    <x v="24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0"/>
    <m/>
    <m/>
    <m/>
    <m/>
    <m/>
    <m/>
    <m/>
    <m/>
    <m/>
    <m/>
    <m/>
    <m/>
    <m/>
    <s v="B960206110000"/>
    <m/>
    <m/>
    <n v="70.86"/>
  </r>
  <r>
    <x v="2"/>
    <x v="24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m/>
    <m/>
    <m/>
    <m/>
    <m/>
    <m/>
    <s v="B975206114000"/>
    <m/>
    <m/>
    <n v="39.07"/>
  </r>
  <r>
    <x v="2"/>
    <x v="24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533.74"/>
  </r>
  <r>
    <x v="2"/>
    <x v="24"/>
    <s v="AVA"/>
    <s v="Z87"/>
    <s v="Z87 - Benefits Loaders"/>
    <s v="OPER"/>
    <x v="4"/>
    <x v="15"/>
    <s v="Non-Labor"/>
    <d v="2020-11-22T00:00:00"/>
    <s v="AN"/>
    <x v="0"/>
    <s v="Burden Cost USD"/>
    <m/>
    <m/>
    <m/>
    <m/>
    <x v="1"/>
    <x v="1"/>
    <s v="WFRES Trans Oper-115kV WA"/>
    <s v="29902071"/>
    <s v="TRN-Operations"/>
    <s v="566000"/>
    <x v="16"/>
    <s v="926505"/>
    <m/>
    <m/>
    <m/>
    <m/>
    <m/>
    <m/>
    <m/>
    <s v="E01"/>
    <s v="Regular                                 "/>
    <m/>
    <m/>
    <m/>
    <m/>
    <m/>
    <m/>
    <m/>
    <n v="217.02"/>
  </r>
  <r>
    <x v="2"/>
    <x v="24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218.18"/>
  </r>
  <r>
    <x v="2"/>
    <x v="24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86.52"/>
  </r>
  <r>
    <x v="2"/>
    <x v="24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5.17"/>
  </r>
  <r>
    <x v="2"/>
    <x v="24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20.010000000000002"/>
  </r>
  <r>
    <x v="2"/>
    <x v="24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926505"/>
    <m/>
    <m/>
    <m/>
    <m/>
    <m/>
    <m/>
    <m/>
    <m/>
    <m/>
    <m/>
    <m/>
    <m/>
    <m/>
    <m/>
    <m/>
    <m/>
    <n v="-0.41"/>
  </r>
  <r>
    <x v="2"/>
    <x v="24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146.6"/>
  </r>
  <r>
    <x v="2"/>
    <x v="24"/>
    <s v="AVA"/>
    <s v="Z87"/>
    <s v="Z87 - Benefits Loaders"/>
    <s v="OPER"/>
    <x v="4"/>
    <x v="15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114.58"/>
  </r>
  <r>
    <x v="2"/>
    <x v="24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-0.83"/>
  </r>
  <r>
    <x v="2"/>
    <x v="24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-0.83"/>
  </r>
  <r>
    <x v="2"/>
    <x v="24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-7.13"/>
  </r>
  <r>
    <x v="2"/>
    <x v="24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-21.49"/>
  </r>
  <r>
    <x v="2"/>
    <x v="24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m/>
    <m/>
    <m/>
    <m/>
    <m/>
    <m/>
    <s v="B930206105000"/>
    <m/>
    <m/>
    <n v="-5.17"/>
  </r>
  <r>
    <x v="2"/>
    <x v="24"/>
    <s v="AVA"/>
    <s v="Z87"/>
    <s v="Z87 - Benefits Loaders"/>
    <s v="OPER"/>
    <x v="4"/>
    <x v="15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m/>
    <m/>
    <m/>
    <m/>
    <m/>
    <m/>
    <s v="B930204114000"/>
    <m/>
    <m/>
    <n v="-0.41"/>
  </r>
  <r>
    <x v="2"/>
    <x v="24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5.58"/>
  </r>
  <r>
    <x v="2"/>
    <x v="24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-2.59"/>
  </r>
  <r>
    <x v="2"/>
    <x v="24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63.98"/>
  </r>
  <r>
    <x v="2"/>
    <x v="24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10.99"/>
  </r>
  <r>
    <x v="2"/>
    <x v="24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5"/>
    <m/>
    <m/>
    <m/>
    <m/>
    <m/>
    <m/>
    <m/>
    <m/>
    <m/>
    <m/>
    <m/>
    <m/>
    <m/>
    <s v="B958206114000"/>
    <m/>
    <m/>
    <n v="-2.59"/>
  </r>
  <r>
    <x v="2"/>
    <x v="24"/>
    <s v="AVA"/>
    <s v="Z87"/>
    <s v="Z87 - Benefits Loaders"/>
    <s v="OPER"/>
    <x v="4"/>
    <x v="15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926505"/>
    <m/>
    <m/>
    <m/>
    <m/>
    <m/>
    <m/>
    <m/>
    <m/>
    <m/>
    <m/>
    <m/>
    <m/>
    <m/>
    <s v="B960206108000"/>
    <m/>
    <m/>
    <n v="-0.41"/>
  </r>
  <r>
    <x v="2"/>
    <x v="24"/>
    <s v="AVA"/>
    <s v="Z87"/>
    <s v="Z87 - Benefits Loaders"/>
    <s v="OPER"/>
    <x v="4"/>
    <x v="15"/>
    <s v="Non-Labor"/>
    <d v="2020-12-0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279.66000000000003"/>
  </r>
  <r>
    <x v="2"/>
    <x v="24"/>
    <s v="AVA"/>
    <s v="Z87"/>
    <s v="Z87 - Benefits Loaders"/>
    <s v="OPER"/>
    <x v="4"/>
    <x v="15"/>
    <s v="Non-Labor"/>
    <d v="2020-12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00.94"/>
  </r>
  <r>
    <x v="2"/>
    <x v="24"/>
    <s v="AVA"/>
    <s v="Z87"/>
    <s v="Z87 - Benefits Loaders"/>
    <s v="OPER"/>
    <x v="4"/>
    <x v="15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6.46"/>
  </r>
  <r>
    <x v="2"/>
    <x v="24"/>
    <s v="AVA"/>
    <s v="Z87"/>
    <s v="Z87 - Benefits Loaders"/>
    <s v="OPER"/>
    <x v="4"/>
    <x v="15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5.61"/>
  </r>
  <r>
    <x v="2"/>
    <x v="24"/>
    <s v="AVA"/>
    <s v="Z87"/>
    <s v="Z87 - Benefits Loaders"/>
    <s v="OPER"/>
    <x v="4"/>
    <x v="15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6.46"/>
  </r>
  <r>
    <x v="2"/>
    <x v="24"/>
    <s v="AVA"/>
    <s v="Z87"/>
    <s v="Z87 - Benefits Loaders"/>
    <s v="OPER"/>
    <x v="4"/>
    <x v="15"/>
    <s v="Non-Labor"/>
    <d v="2020-12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50.53"/>
  </r>
  <r>
    <x v="2"/>
    <x v="24"/>
    <s v="AVA"/>
    <s v="Z87"/>
    <s v="Z87 - Benefits Loaders"/>
    <s v="OPER"/>
    <x v="4"/>
    <x v="15"/>
    <s v="Non-Labor"/>
    <d v="2020-12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25.2"/>
  </r>
  <r>
    <x v="2"/>
    <x v="24"/>
    <s v="AVA"/>
    <s v="Z87"/>
    <s v="Z87 - Benefits Loaders"/>
    <s v="OPER"/>
    <x v="4"/>
    <x v="15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01"/>
    <s v="Regular                                 "/>
    <m/>
    <m/>
    <m/>
    <m/>
    <s v="B901206101000"/>
    <m/>
    <m/>
    <n v="29.67"/>
  </r>
  <r>
    <x v="2"/>
    <x v="24"/>
    <s v="AVA"/>
    <s v="Z87"/>
    <s v="Z87 - Benefits Loaders"/>
    <s v="OPER"/>
    <x v="4"/>
    <x v="15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27"/>
    <s v="Meals - Dinner                          "/>
    <m/>
    <m/>
    <m/>
    <m/>
    <s v="B901206105000"/>
    <m/>
    <m/>
    <n v="4.6100000000000003"/>
  </r>
  <r>
    <x v="2"/>
    <x v="24"/>
    <s v="AVA"/>
    <s v="Z87"/>
    <s v="Z87 - Benefits Loaders"/>
    <s v="OPER"/>
    <x v="4"/>
    <x v="15"/>
    <s v="Non-Labor"/>
    <d v="2020-12-06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7.13"/>
  </r>
  <r>
    <x v="2"/>
    <x v="24"/>
    <s v="AVA"/>
    <s v="Z87"/>
    <s v="Z87 - Benefits Loaders"/>
    <s v="OPER"/>
    <x v="4"/>
    <x v="15"/>
    <s v="Non-Labor"/>
    <d v="2020-12-06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27"/>
    <s v="Meals - Dinner                          "/>
    <m/>
    <m/>
    <m/>
    <m/>
    <s v="B930206105000"/>
    <m/>
    <m/>
    <n v="17.920000000000002"/>
  </r>
  <r>
    <x v="2"/>
    <x v="24"/>
    <s v="AVA"/>
    <s v="Z87"/>
    <s v="Z87 - Benefits Loaders"/>
    <s v="OPER"/>
    <x v="4"/>
    <x v="15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8.6199999999999992"/>
  </r>
  <r>
    <x v="2"/>
    <x v="24"/>
    <s v="AVA"/>
    <s v="Z87"/>
    <s v="Z87 - Benefits Loaders"/>
    <s v="OPER"/>
    <x v="4"/>
    <x v="15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36"/>
    <x v="1"/>
    <s v="926505"/>
    <m/>
    <m/>
    <m/>
    <m/>
    <m/>
    <m/>
    <m/>
    <s v="E01"/>
    <s v="Regular                                 "/>
    <m/>
    <m/>
    <m/>
    <m/>
    <s v="B933206114000"/>
    <m/>
    <m/>
    <n v="4.3099999999999996"/>
  </r>
  <r>
    <x v="2"/>
    <x v="24"/>
    <s v="AVA"/>
    <s v="Z87"/>
    <s v="Z87 - Benefits Loaders"/>
    <s v="OPER"/>
    <x v="4"/>
    <x v="15"/>
    <s v="Non-Labor"/>
    <d v="2020-12-06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16.23"/>
  </r>
  <r>
    <x v="2"/>
    <x v="24"/>
    <s v="AVA"/>
    <s v="Z87"/>
    <s v="Z87 - Benefits Loaders"/>
    <s v="OPER"/>
    <x v="4"/>
    <x v="15"/>
    <s v="Non-Labor"/>
    <d v="2020-12-06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9.5"/>
  </r>
  <r>
    <x v="2"/>
    <x v="24"/>
    <s v="AVA"/>
    <s v="Z87"/>
    <s v="Z87 - Benefits Loaders"/>
    <s v="OPER"/>
    <x v="4"/>
    <x v="15"/>
    <s v="Non-Labor"/>
    <d v="2020-12-0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56.01"/>
  </r>
  <r>
    <x v="2"/>
    <x v="24"/>
    <s v="AVA"/>
    <s v="Z87"/>
    <s v="Z87 - Benefits Loaders"/>
    <s v="OPER"/>
    <x v="4"/>
    <x v="15"/>
    <s v="Non-Labor"/>
    <d v="2020-12-06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27"/>
    <s v="Meals - Dinner                          "/>
    <m/>
    <m/>
    <m/>
    <m/>
    <s v="B960206105000"/>
    <m/>
    <m/>
    <n v="1.38"/>
  </r>
  <r>
    <x v="2"/>
    <x v="24"/>
    <s v="AVA"/>
    <s v="Z87"/>
    <s v="Z87 - Benefits Loaders"/>
    <s v="OPER"/>
    <x v="4"/>
    <x v="15"/>
    <s v="Non-Labor"/>
    <d v="2020-12-06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32.450000000000003"/>
  </r>
  <r>
    <x v="2"/>
    <x v="24"/>
    <s v="AVA"/>
    <s v="Z87"/>
    <s v="Z87 - Benefits Loaders"/>
    <s v="OPER"/>
    <x v="4"/>
    <x v="15"/>
    <s v="Non-Labor"/>
    <d v="2020-12-2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341.29"/>
  </r>
  <r>
    <x v="2"/>
    <x v="24"/>
    <s v="AVA"/>
    <s v="Z87"/>
    <s v="Z87 - Benefits Loaders"/>
    <s v="OPER"/>
    <x v="4"/>
    <x v="15"/>
    <s v="Non-Labor"/>
    <d v="2020-12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44.19999999999999"/>
  </r>
  <r>
    <x v="2"/>
    <x v="24"/>
    <s v="AVA"/>
    <s v="Z87"/>
    <s v="Z87 - Benefits Loaders"/>
    <s v="OPER"/>
    <x v="4"/>
    <x v="15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4.3099999999999996"/>
  </r>
  <r>
    <x v="2"/>
    <x v="24"/>
    <s v="AVA"/>
    <s v="Z87"/>
    <s v="Z87 - Benefits Loaders"/>
    <s v="OPER"/>
    <x v="4"/>
    <x v="15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6.46"/>
  </r>
  <r>
    <x v="2"/>
    <x v="24"/>
    <s v="AVA"/>
    <s v="Z87"/>
    <s v="Z87 - Benefits Loaders"/>
    <s v="OPER"/>
    <x v="4"/>
    <x v="15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1.08"/>
  </r>
  <r>
    <x v="2"/>
    <x v="24"/>
    <s v="AVA"/>
    <s v="Z87"/>
    <s v="Z87 - Benefits Loaders"/>
    <s v="OPER"/>
    <x v="4"/>
    <x v="15"/>
    <s v="Non-Labor"/>
    <d v="2020-12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99.96"/>
  </r>
  <r>
    <x v="2"/>
    <x v="24"/>
    <s v="AVA"/>
    <s v="Z87"/>
    <s v="Z87 - Benefits Loaders"/>
    <s v="OPER"/>
    <x v="4"/>
    <x v="15"/>
    <s v="Non-Labor"/>
    <d v="2020-12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55.27000000000001"/>
  </r>
  <r>
    <x v="2"/>
    <x v="24"/>
    <s v="AVA"/>
    <s v="Z87"/>
    <s v="Z87 - Benefits Loaders"/>
    <s v="OPER"/>
    <x v="4"/>
    <x v="15"/>
    <s v="Non-Labor"/>
    <d v="2020-12-2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27"/>
    <s v="Meals - Dinner                          "/>
    <m/>
    <m/>
    <m/>
    <m/>
    <s v="B901206105000"/>
    <m/>
    <m/>
    <n v="1.38"/>
  </r>
  <r>
    <x v="2"/>
    <x v="24"/>
    <s v="AVA"/>
    <s v="Z87"/>
    <s v="Z87 - Benefits Loaders"/>
    <s v="OPER"/>
    <x v="4"/>
    <x v="15"/>
    <s v="Non-Labor"/>
    <d v="2020-12-20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4.75"/>
  </r>
  <r>
    <x v="2"/>
    <x v="24"/>
    <s v="AVA"/>
    <s v="Z87"/>
    <s v="Z87 - Benefits Loaders"/>
    <s v="OPER"/>
    <x v="4"/>
    <x v="15"/>
    <s v="Non-Labor"/>
    <d v="2020-12-2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01"/>
    <s v="Regular                                 "/>
    <m/>
    <m/>
    <m/>
    <m/>
    <s v="B910206114000"/>
    <m/>
    <m/>
    <n v="4.75"/>
  </r>
  <r>
    <x v="2"/>
    <x v="24"/>
    <s v="AVA"/>
    <s v="Z87"/>
    <s v="Z87 - Benefits Loaders"/>
    <s v="OPER"/>
    <x v="4"/>
    <x v="15"/>
    <s v="Non-Labor"/>
    <d v="2020-12-2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4.75"/>
  </r>
  <r>
    <x v="2"/>
    <x v="24"/>
    <s v="AVA"/>
    <s v="Z87"/>
    <s v="Z87 - Benefits Loaders"/>
    <s v="OPER"/>
    <x v="4"/>
    <x v="15"/>
    <s v="Non-Labor"/>
    <d v="2020-12-2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27"/>
    <s v="Meals - Dinner                          "/>
    <m/>
    <m/>
    <m/>
    <m/>
    <s v="B906206105000"/>
    <m/>
    <m/>
    <n v="1.38"/>
  </r>
  <r>
    <x v="2"/>
    <x v="24"/>
    <s v="AVA"/>
    <s v="Z87"/>
    <s v="Z87 - Benefits Loaders"/>
    <s v="OPER"/>
    <x v="4"/>
    <x v="15"/>
    <s v="Non-Labor"/>
    <d v="2020-12-2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32.450000000000003"/>
  </r>
  <r>
    <x v="2"/>
    <x v="24"/>
    <s v="AVA"/>
    <s v="Z87"/>
    <s v="Z87 - Benefits Loaders"/>
    <s v="OPER"/>
    <x v="4"/>
    <x v="15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68.95"/>
  </r>
  <r>
    <x v="2"/>
    <x v="24"/>
    <s v="AVA"/>
    <s v="Z87"/>
    <s v="Z87 - Benefits Loaders"/>
    <s v="OPER"/>
    <x v="4"/>
    <x v="15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2.15"/>
  </r>
  <r>
    <x v="2"/>
    <x v="24"/>
    <s v="AVA"/>
    <s v="Z87"/>
    <s v="Z87 - Benefits Loaders"/>
    <s v="OPER"/>
    <x v="4"/>
    <x v="15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4.75"/>
  </r>
  <r>
    <x v="2"/>
    <x v="24"/>
    <s v="AVA"/>
    <s v="Z87"/>
    <s v="Z87 - Benefits Loaders"/>
    <s v="OPER"/>
    <x v="4"/>
    <x v="15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5"/>
    <m/>
    <m/>
    <m/>
    <m/>
    <m/>
    <m/>
    <m/>
    <s v="E01"/>
    <s v="Regular                                 "/>
    <m/>
    <m/>
    <m/>
    <m/>
    <s v="B960206110000"/>
    <m/>
    <m/>
    <n v="8.6199999999999992"/>
  </r>
  <r>
    <x v="2"/>
    <x v="24"/>
    <s v="AVA"/>
    <s v="Z87"/>
    <s v="Z87 - Benefits Loaders"/>
    <s v="OPER"/>
    <x v="4"/>
    <x v="15"/>
    <s v="Non-Labor"/>
    <d v="2020-12-20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s v="E01"/>
    <s v="Regular                                 "/>
    <m/>
    <m/>
    <m/>
    <m/>
    <s v="B975206114000"/>
    <m/>
    <m/>
    <n v="4.75"/>
  </r>
  <r>
    <x v="2"/>
    <x v="24"/>
    <s v="AVA"/>
    <s v="Z87"/>
    <s v="Z87 - Benefits Loaders"/>
    <s v="OPER"/>
    <x v="4"/>
    <x v="15"/>
    <s v="Non-Labor"/>
    <d v="2020-12-2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64.900000000000006"/>
  </r>
  <r>
    <x v="2"/>
    <x v="24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307.16000000000003"/>
  </r>
  <r>
    <x v="2"/>
    <x v="24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129.78"/>
  </r>
  <r>
    <x v="2"/>
    <x v="24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9.69"/>
  </r>
  <r>
    <x v="2"/>
    <x v="24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0.97"/>
  </r>
  <r>
    <x v="2"/>
    <x v="24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89.97"/>
  </r>
  <r>
    <x v="2"/>
    <x v="24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139.74"/>
  </r>
  <r>
    <x v="2"/>
    <x v="24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1.24"/>
  </r>
  <r>
    <x v="2"/>
    <x v="24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4.28"/>
  </r>
  <r>
    <x v="2"/>
    <x v="24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m/>
    <m/>
    <m/>
    <m/>
    <m/>
    <m/>
    <s v="B910206114000"/>
    <m/>
    <m/>
    <n v="4.28"/>
  </r>
  <r>
    <x v="2"/>
    <x v="24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4.28"/>
  </r>
  <r>
    <x v="2"/>
    <x v="24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m/>
    <m/>
    <m/>
    <m/>
    <m/>
    <m/>
    <s v="B906206105000"/>
    <m/>
    <m/>
    <n v="1.24"/>
  </r>
  <r>
    <x v="2"/>
    <x v="24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29.21"/>
  </r>
  <r>
    <x v="2"/>
    <x v="24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62.04"/>
  </r>
  <r>
    <x v="2"/>
    <x v="24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1.94"/>
  </r>
  <r>
    <x v="2"/>
    <x v="24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4.28"/>
  </r>
  <r>
    <x v="2"/>
    <x v="24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5"/>
    <m/>
    <m/>
    <m/>
    <m/>
    <m/>
    <m/>
    <m/>
    <m/>
    <m/>
    <m/>
    <m/>
    <m/>
    <m/>
    <s v="B960206110000"/>
    <m/>
    <m/>
    <n v="7.76"/>
  </r>
  <r>
    <x v="2"/>
    <x v="24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m/>
    <m/>
    <m/>
    <m/>
    <m/>
    <m/>
    <s v="B975206114000"/>
    <m/>
    <m/>
    <n v="4.28"/>
  </r>
  <r>
    <x v="2"/>
    <x v="24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58.41"/>
  </r>
  <r>
    <x v="2"/>
    <x v="24"/>
    <s v="AVA"/>
    <s v="Z87"/>
    <s v="Z87 - Benefits Loaders"/>
    <s v="OPER"/>
    <x v="4"/>
    <x v="16"/>
    <s v="Non-Labor"/>
    <d v="2020-11-22T00:00:00"/>
    <s v="AN"/>
    <x v="0"/>
    <s v="Burden Cost USD"/>
    <m/>
    <m/>
    <m/>
    <m/>
    <x v="1"/>
    <x v="1"/>
    <s v="WFRES Trans Oper-115kV WA"/>
    <s v="29902071"/>
    <s v="TRN-Operations"/>
    <s v="566000"/>
    <x v="16"/>
    <s v="408115"/>
    <m/>
    <m/>
    <m/>
    <m/>
    <m/>
    <m/>
    <m/>
    <s v="E01"/>
    <s v="Regular                                 "/>
    <m/>
    <m/>
    <m/>
    <m/>
    <m/>
    <m/>
    <m/>
    <n v="443.13"/>
  </r>
  <r>
    <x v="2"/>
    <x v="24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93.24"/>
  </r>
  <r>
    <x v="2"/>
    <x v="24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55.93"/>
  </r>
  <r>
    <x v="2"/>
    <x v="24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9.32"/>
  </r>
  <r>
    <x v="2"/>
    <x v="24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36.07"/>
  </r>
  <r>
    <x v="2"/>
    <x v="24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408115"/>
    <m/>
    <m/>
    <m/>
    <m/>
    <m/>
    <m/>
    <m/>
    <m/>
    <m/>
    <m/>
    <m/>
    <m/>
    <m/>
    <m/>
    <m/>
    <m/>
    <n v="-0.74"/>
  </r>
  <r>
    <x v="2"/>
    <x v="24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264.22000000000003"/>
  </r>
  <r>
    <x v="2"/>
    <x v="24"/>
    <s v="AVA"/>
    <s v="Z87"/>
    <s v="Z87 - Benefits Loaders"/>
    <s v="OPER"/>
    <x v="4"/>
    <x v="16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06.51"/>
  </r>
  <r>
    <x v="2"/>
    <x v="24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1.49"/>
  </r>
  <r>
    <x v="2"/>
    <x v="24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1.49"/>
  </r>
  <r>
    <x v="2"/>
    <x v="24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12.85"/>
  </r>
  <r>
    <x v="2"/>
    <x v="24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38.74"/>
  </r>
  <r>
    <x v="2"/>
    <x v="24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-9.32"/>
  </r>
  <r>
    <x v="2"/>
    <x v="24"/>
    <s v="AVA"/>
    <s v="Z87"/>
    <s v="Z87 - Benefits Loaders"/>
    <s v="OPER"/>
    <x v="4"/>
    <x v="16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4114000"/>
    <m/>
    <m/>
    <n v="-0.74"/>
  </r>
  <r>
    <x v="2"/>
    <x v="24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10.06"/>
  </r>
  <r>
    <x v="2"/>
    <x v="24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4.66"/>
  </r>
  <r>
    <x v="2"/>
    <x v="24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115.32"/>
  </r>
  <r>
    <x v="2"/>
    <x v="24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19.8"/>
  </r>
  <r>
    <x v="2"/>
    <x v="24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m/>
    <m/>
    <m/>
    <m/>
    <m/>
    <m/>
    <s v="B958206114000"/>
    <m/>
    <m/>
    <n v="-4.66"/>
  </r>
  <r>
    <x v="2"/>
    <x v="24"/>
    <s v="AVA"/>
    <s v="Z87"/>
    <s v="Z87 - Benefits Loaders"/>
    <s v="OPER"/>
    <x v="4"/>
    <x v="16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408115"/>
    <m/>
    <m/>
    <m/>
    <m/>
    <m/>
    <m/>
    <m/>
    <m/>
    <m/>
    <m/>
    <m/>
    <m/>
    <m/>
    <s v="B960206108000"/>
    <m/>
    <m/>
    <n v="-0.74"/>
  </r>
  <r>
    <x v="2"/>
    <x v="24"/>
    <s v="AVA"/>
    <s v="Z87"/>
    <s v="Z87 - Benefits Loaders"/>
    <s v="OPER"/>
    <x v="4"/>
    <x v="16"/>
    <s v="Non-Labor"/>
    <d v="2020-12-0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55.25"/>
  </r>
  <r>
    <x v="2"/>
    <x v="24"/>
    <s v="AVA"/>
    <s v="Z87"/>
    <s v="Z87 - Benefits Loaders"/>
    <s v="OPER"/>
    <x v="4"/>
    <x v="16"/>
    <s v="Non-Labor"/>
    <d v="2020-12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4.32"/>
  </r>
  <r>
    <x v="2"/>
    <x v="24"/>
    <s v="AVA"/>
    <s v="Z87"/>
    <s v="Z87 - Benefits Loaders"/>
    <s v="OPER"/>
    <x v="4"/>
    <x v="16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10.52"/>
  </r>
  <r>
    <x v="2"/>
    <x v="24"/>
    <s v="AVA"/>
    <s v="Z87"/>
    <s v="Z87 - Benefits Loaders"/>
    <s v="OPER"/>
    <x v="4"/>
    <x v="16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84"/>
    <s v="Alt 2x Ext Trouble                      "/>
    <m/>
    <m/>
    <m/>
    <m/>
    <s v="B980206201000"/>
    <m/>
    <m/>
    <n v="17.54"/>
  </r>
  <r>
    <x v="2"/>
    <x v="24"/>
    <s v="AVA"/>
    <s v="Z87"/>
    <s v="Z87 - Benefits Loaders"/>
    <s v="OPER"/>
    <x v="4"/>
    <x v="16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9.1300000000000008"/>
  </r>
  <r>
    <x v="2"/>
    <x v="24"/>
    <s v="AVA"/>
    <s v="Z87"/>
    <s v="Z87 - Benefits Loaders"/>
    <s v="OPER"/>
    <x v="4"/>
    <x v="16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84"/>
    <s v="Alt 2x Ext Trouble                      "/>
    <m/>
    <m/>
    <m/>
    <m/>
    <s v="B980206202000"/>
    <m/>
    <m/>
    <n v="17.53"/>
  </r>
  <r>
    <x v="2"/>
    <x v="24"/>
    <s v="AVA"/>
    <s v="Z87"/>
    <s v="Z87 - Benefits Loaders"/>
    <s v="OPER"/>
    <x v="4"/>
    <x v="16"/>
    <s v="Non-Labor"/>
    <d v="2020-12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35.32"/>
  </r>
  <r>
    <x v="2"/>
    <x v="24"/>
    <s v="AVA"/>
    <s v="Z87"/>
    <s v="Z87 - Benefits Loaders"/>
    <s v="OPER"/>
    <x v="4"/>
    <x v="16"/>
    <s v="Non-Labor"/>
    <d v="2020-12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14.85"/>
  </r>
  <r>
    <x v="2"/>
    <x v="24"/>
    <s v="AVA"/>
    <s v="Z87"/>
    <s v="Z87 - Benefits Loaders"/>
    <s v="OPER"/>
    <x v="4"/>
    <x v="16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48.31"/>
  </r>
  <r>
    <x v="2"/>
    <x v="24"/>
    <s v="AVA"/>
    <s v="Z87"/>
    <s v="Z87 - Benefits Loaders"/>
    <s v="OPER"/>
    <x v="4"/>
    <x v="16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7"/>
    <s v="Premium Holiday                         "/>
    <m/>
    <m/>
    <m/>
    <m/>
    <s v="B901206105000"/>
    <m/>
    <m/>
    <n v="61.97"/>
  </r>
  <r>
    <x v="2"/>
    <x v="24"/>
    <s v="AVA"/>
    <s v="Z87"/>
    <s v="Z87 - Benefits Loaders"/>
    <s v="OPER"/>
    <x v="4"/>
    <x v="16"/>
    <s v="Non-Labor"/>
    <d v="2020-12-06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42.54"/>
  </r>
  <r>
    <x v="2"/>
    <x v="24"/>
    <s v="AVA"/>
    <s v="Z87"/>
    <s v="Z87 - Benefits Loaders"/>
    <s v="OPER"/>
    <x v="4"/>
    <x v="16"/>
    <s v="Non-Labor"/>
    <d v="2020-12-06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7"/>
    <s v="Meals - Dinner                          "/>
    <m/>
    <m/>
    <m/>
    <m/>
    <s v="B930206105000"/>
    <m/>
    <m/>
    <n v="59.82"/>
  </r>
  <r>
    <x v="2"/>
    <x v="24"/>
    <s v="AVA"/>
    <s v="Z87"/>
    <s v="Z87 - Benefits Loaders"/>
    <s v="OPER"/>
    <x v="4"/>
    <x v="16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23.3"/>
  </r>
  <r>
    <x v="2"/>
    <x v="24"/>
    <s v="AVA"/>
    <s v="Z87"/>
    <s v="Z87 - Benefits Loaders"/>
    <s v="OPER"/>
    <x v="4"/>
    <x v="16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2"/>
    <s v="Alt 2X                                  "/>
    <m/>
    <m/>
    <m/>
    <m/>
    <s v="B933206105000"/>
    <m/>
    <m/>
    <n v="-2.2599999999999998"/>
  </r>
  <r>
    <x v="2"/>
    <x v="24"/>
    <s v="AVA"/>
    <s v="Z87"/>
    <s v="Z87 - Benefits Loaders"/>
    <s v="OPER"/>
    <x v="4"/>
    <x v="16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7.01"/>
  </r>
  <r>
    <x v="2"/>
    <x v="24"/>
    <s v="AVA"/>
    <s v="Z87"/>
    <s v="Z87 - Benefits Loaders"/>
    <s v="OPER"/>
    <x v="4"/>
    <x v="16"/>
    <s v="Non-Labor"/>
    <d v="2020-12-06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6.41"/>
  </r>
  <r>
    <x v="2"/>
    <x v="24"/>
    <s v="AVA"/>
    <s v="Z87"/>
    <s v="Z87 - Benefits Loaders"/>
    <s v="OPER"/>
    <x v="4"/>
    <x v="16"/>
    <s v="Non-Labor"/>
    <d v="2020-12-06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15.47"/>
  </r>
  <r>
    <x v="2"/>
    <x v="24"/>
    <s v="AVA"/>
    <s v="Z87"/>
    <s v="Z87 - Benefits Loaders"/>
    <s v="OPER"/>
    <x v="4"/>
    <x v="16"/>
    <s v="Non-Labor"/>
    <d v="2020-12-0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85.05"/>
  </r>
  <r>
    <x v="2"/>
    <x v="24"/>
    <s v="AVA"/>
    <s v="Z87"/>
    <s v="Z87 - Benefits Loaders"/>
    <s v="OPER"/>
    <x v="4"/>
    <x v="16"/>
    <s v="Non-Labor"/>
    <d v="2020-12-06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s v="E24"/>
    <s v="Call 2X                                 "/>
    <m/>
    <m/>
    <m/>
    <m/>
    <s v="B958206114000"/>
    <m/>
    <m/>
    <n v="13.62"/>
  </r>
  <r>
    <x v="2"/>
    <x v="24"/>
    <s v="AVA"/>
    <s v="Z87"/>
    <s v="Z87 - Benefits Loaders"/>
    <s v="OPER"/>
    <x v="4"/>
    <x v="16"/>
    <s v="Non-Labor"/>
    <d v="2020-12-06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-15.05"/>
  </r>
  <r>
    <x v="2"/>
    <x v="24"/>
    <s v="AVA"/>
    <s v="Z87"/>
    <s v="Z87 - Benefits Loaders"/>
    <s v="OPER"/>
    <x v="4"/>
    <x v="16"/>
    <s v="Non-Labor"/>
    <d v="2020-12-06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s v="B960206105000"/>
    <m/>
    <m/>
    <n v="155.51"/>
  </r>
  <r>
    <x v="2"/>
    <x v="24"/>
    <s v="AVA"/>
    <s v="Z87"/>
    <s v="Z87 - Benefits Loaders"/>
    <s v="OPER"/>
    <x v="4"/>
    <x v="16"/>
    <s v="Non-Labor"/>
    <d v="2020-12-06T00:00:00"/>
    <s v="WA"/>
    <x v="0"/>
    <s v="Burden Cost USD"/>
    <m/>
    <m/>
    <m/>
    <m/>
    <x v="0"/>
    <x v="0"/>
    <s v="Distr Tree Maintenance -970"/>
    <s v="97002061"/>
    <s v="DIS-Maintenance"/>
    <s v="593020"/>
    <x v="2"/>
    <s v="408115"/>
    <m/>
    <m/>
    <m/>
    <m/>
    <m/>
    <m/>
    <m/>
    <s v="E24"/>
    <s v="Call 2X                                 "/>
    <m/>
    <m/>
    <m/>
    <m/>
    <s v="B970206105000"/>
    <m/>
    <m/>
    <n v="15.47"/>
  </r>
  <r>
    <x v="2"/>
    <x v="24"/>
    <s v="AVA"/>
    <s v="Z87"/>
    <s v="Z87 - Benefits Loaders"/>
    <s v="OPER"/>
    <x v="4"/>
    <x v="16"/>
    <s v="Non-Labor"/>
    <d v="2020-12-06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52.83"/>
  </r>
  <r>
    <x v="2"/>
    <x v="24"/>
    <s v="AVA"/>
    <s v="Z87"/>
    <s v="Z87 - Benefits Loaders"/>
    <s v="OPER"/>
    <x v="4"/>
    <x v="16"/>
    <s v="Non-Labor"/>
    <d v="2020-12-2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55.58000000000004"/>
  </r>
  <r>
    <x v="2"/>
    <x v="24"/>
    <s v="AVA"/>
    <s v="Z87"/>
    <s v="Z87 - Benefits Loaders"/>
    <s v="OPER"/>
    <x v="4"/>
    <x v="16"/>
    <s v="Non-Labor"/>
    <d v="2020-12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34.74"/>
  </r>
  <r>
    <x v="2"/>
    <x v="24"/>
    <s v="AVA"/>
    <s v="Z87"/>
    <s v="Z87 - Benefits Loaders"/>
    <s v="OPER"/>
    <x v="4"/>
    <x v="16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7.01"/>
  </r>
  <r>
    <x v="2"/>
    <x v="24"/>
    <s v="AVA"/>
    <s v="Z87"/>
    <s v="Z87 - Benefits Loaders"/>
    <s v="OPER"/>
    <x v="4"/>
    <x v="16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-1.89"/>
  </r>
  <r>
    <x v="2"/>
    <x v="24"/>
    <s v="AVA"/>
    <s v="Z87"/>
    <s v="Z87 - Benefits Loaders"/>
    <s v="OPER"/>
    <x v="4"/>
    <x v="16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84"/>
    <s v="Alt 2x Ext Trouble                      "/>
    <m/>
    <m/>
    <m/>
    <m/>
    <s v="B980206201000"/>
    <m/>
    <m/>
    <n v="19.420000000000002"/>
  </r>
  <r>
    <x v="2"/>
    <x v="24"/>
    <s v="AVA"/>
    <s v="Z87"/>
    <s v="Z87 - Benefits Loaders"/>
    <s v="OPER"/>
    <x v="4"/>
    <x v="16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5.82"/>
  </r>
  <r>
    <x v="2"/>
    <x v="24"/>
    <s v="AVA"/>
    <s v="Z87"/>
    <s v="Z87 - Benefits Loaders"/>
    <s v="OPER"/>
    <x v="4"/>
    <x v="16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9"/>
    <s v="Schd Shutdown 2X                        "/>
    <m/>
    <m/>
    <m/>
    <m/>
    <s v="B980206203000"/>
    <m/>
    <m/>
    <n v="-0.56000000000000005"/>
  </r>
  <r>
    <x v="2"/>
    <x v="24"/>
    <s v="AVA"/>
    <s v="Z87"/>
    <s v="Z87 - Benefits Loaders"/>
    <s v="OPER"/>
    <x v="4"/>
    <x v="16"/>
    <s v="Non-Labor"/>
    <d v="2020-12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92.68"/>
  </r>
  <r>
    <x v="2"/>
    <x v="24"/>
    <s v="AVA"/>
    <s v="Z87"/>
    <s v="Z87 - Benefits Loaders"/>
    <s v="OPER"/>
    <x v="4"/>
    <x v="16"/>
    <s v="Non-Labor"/>
    <d v="2020-12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63.79000000000002"/>
  </r>
  <r>
    <x v="2"/>
    <x v="24"/>
    <s v="AVA"/>
    <s v="Z87"/>
    <s v="Z87 - Benefits Loaders"/>
    <s v="OPER"/>
    <x v="4"/>
    <x v="16"/>
    <s v="Non-Labor"/>
    <d v="2020-12-2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7"/>
    <s v="Meals - Dinner                          "/>
    <m/>
    <m/>
    <m/>
    <m/>
    <s v="B901206105000"/>
    <m/>
    <m/>
    <n v="32.880000000000003"/>
  </r>
  <r>
    <x v="2"/>
    <x v="24"/>
    <s v="AVA"/>
    <s v="Z87"/>
    <s v="Z87 - Benefits Loaders"/>
    <s v="OPER"/>
    <x v="4"/>
    <x v="16"/>
    <s v="Non-Labor"/>
    <d v="2020-12-20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4"/>
    <s v="Call 2X                                 "/>
    <m/>
    <m/>
    <m/>
    <m/>
    <s v="B901202114000"/>
    <m/>
    <m/>
    <n v="13.62"/>
  </r>
  <r>
    <x v="2"/>
    <x v="24"/>
    <s v="AVA"/>
    <s v="Z87"/>
    <s v="Z87 - Benefits Loaders"/>
    <s v="OPER"/>
    <x v="4"/>
    <x v="16"/>
    <s v="Non-Labor"/>
    <d v="2020-12-20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7.74"/>
  </r>
  <r>
    <x v="2"/>
    <x v="24"/>
    <s v="AVA"/>
    <s v="Z87"/>
    <s v="Z87 - Benefits Loaders"/>
    <s v="OPER"/>
    <x v="4"/>
    <x v="16"/>
    <s v="Non-Labor"/>
    <d v="2020-12-2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7.74"/>
  </r>
  <r>
    <x v="2"/>
    <x v="24"/>
    <s v="AVA"/>
    <s v="Z87"/>
    <s v="Z87 - Benefits Loaders"/>
    <s v="OPER"/>
    <x v="4"/>
    <x v="16"/>
    <s v="Non-Labor"/>
    <d v="2020-12-2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34.25"/>
  </r>
  <r>
    <x v="2"/>
    <x v="24"/>
    <s v="AVA"/>
    <s v="Z87"/>
    <s v="Z87 - Benefits Loaders"/>
    <s v="OPER"/>
    <x v="4"/>
    <x v="16"/>
    <s v="Non-Labor"/>
    <d v="2020-12-2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24"/>
    <s v="Call 2X                                 "/>
    <m/>
    <m/>
    <m/>
    <m/>
    <s v="B913206114000"/>
    <m/>
    <m/>
    <n v="-3.3"/>
  </r>
  <r>
    <x v="2"/>
    <x v="24"/>
    <s v="AVA"/>
    <s v="Z87"/>
    <s v="Z87 - Benefits Loaders"/>
    <s v="OPER"/>
    <x v="4"/>
    <x v="16"/>
    <s v="Non-Labor"/>
    <d v="2020-12-2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7"/>
    <s v="Meals - Dinner                          "/>
    <m/>
    <m/>
    <m/>
    <m/>
    <s v="B906206105000"/>
    <m/>
    <m/>
    <n v="76.97"/>
  </r>
  <r>
    <x v="2"/>
    <x v="24"/>
    <s v="AVA"/>
    <s v="Z87"/>
    <s v="Z87 - Benefits Loaders"/>
    <s v="OPER"/>
    <x v="4"/>
    <x v="16"/>
    <s v="Non-Labor"/>
    <d v="2020-12-2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52.83"/>
  </r>
  <r>
    <x v="2"/>
    <x v="24"/>
    <s v="AVA"/>
    <s v="Z87"/>
    <s v="Z87 - Benefits Loaders"/>
    <s v="OPER"/>
    <x v="4"/>
    <x v="16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59.21"/>
  </r>
  <r>
    <x v="2"/>
    <x v="24"/>
    <s v="AVA"/>
    <s v="Z87"/>
    <s v="Z87 - Benefits Loaders"/>
    <s v="OPER"/>
    <x v="4"/>
    <x v="16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84"/>
    <s v="Alt 2x Ext Trouble                      "/>
    <m/>
    <m/>
    <m/>
    <m/>
    <s v="B956206105000"/>
    <m/>
    <m/>
    <n v="-15.43"/>
  </r>
  <r>
    <x v="2"/>
    <x v="24"/>
    <s v="AVA"/>
    <s v="Z87"/>
    <s v="Z87 - Benefits Loaders"/>
    <s v="OPER"/>
    <x v="4"/>
    <x v="16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3.51"/>
  </r>
  <r>
    <x v="2"/>
    <x v="24"/>
    <s v="AVA"/>
    <s v="Z87"/>
    <s v="Z87 - Benefits Loaders"/>
    <s v="OPER"/>
    <x v="4"/>
    <x v="16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4114000"/>
    <m/>
    <m/>
    <n v="64.400000000000006"/>
  </r>
  <r>
    <x v="2"/>
    <x v="24"/>
    <s v="AVA"/>
    <s v="Z87"/>
    <s v="Z87 - Benefits Loaders"/>
    <s v="OPER"/>
    <x v="4"/>
    <x v="16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46.42"/>
  </r>
  <r>
    <x v="2"/>
    <x v="24"/>
    <s v="AVA"/>
    <s v="Z87"/>
    <s v="Z87 - Benefits Loaders"/>
    <s v="OPER"/>
    <x v="4"/>
    <x v="16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s v="E01"/>
    <s v="Regular                                 "/>
    <m/>
    <m/>
    <m/>
    <m/>
    <s v="B960206110000"/>
    <m/>
    <m/>
    <n v="14.03"/>
  </r>
  <r>
    <x v="2"/>
    <x v="24"/>
    <s v="AVA"/>
    <s v="Z87"/>
    <s v="Z87 - Benefits Loaders"/>
    <s v="OPER"/>
    <x v="4"/>
    <x v="16"/>
    <s v="Non-Labor"/>
    <d v="2020-12-20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7.74"/>
  </r>
  <r>
    <x v="2"/>
    <x v="24"/>
    <s v="AVA"/>
    <s v="Z87"/>
    <s v="Z87 - Benefits Loaders"/>
    <s v="OPER"/>
    <x v="4"/>
    <x v="16"/>
    <s v="Non-Labor"/>
    <d v="2020-12-2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05.66"/>
  </r>
  <r>
    <x v="2"/>
    <x v="24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500.02"/>
  </r>
  <r>
    <x v="2"/>
    <x v="24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211.26"/>
  </r>
  <r>
    <x v="2"/>
    <x v="24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15.78"/>
  </r>
  <r>
    <x v="2"/>
    <x v="24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.58"/>
  </r>
  <r>
    <x v="2"/>
    <x v="24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46.47"/>
  </r>
  <r>
    <x v="2"/>
    <x v="24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27.49"/>
  </r>
  <r>
    <x v="2"/>
    <x v="24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2.02"/>
  </r>
  <r>
    <x v="2"/>
    <x v="24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6.96"/>
  </r>
  <r>
    <x v="2"/>
    <x v="24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6.96"/>
  </r>
  <r>
    <x v="2"/>
    <x v="24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6.96"/>
  </r>
  <r>
    <x v="2"/>
    <x v="24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2.02"/>
  </r>
  <r>
    <x v="2"/>
    <x v="24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47.55"/>
  </r>
  <r>
    <x v="2"/>
    <x v="24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101"/>
  </r>
  <r>
    <x v="2"/>
    <x v="24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3.16"/>
  </r>
  <r>
    <x v="2"/>
    <x v="24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6.96"/>
  </r>
  <r>
    <x v="2"/>
    <x v="24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m/>
    <m/>
    <m/>
    <m/>
    <m/>
    <m/>
    <s v="B960206110000"/>
    <m/>
    <m/>
    <n v="12.63"/>
  </r>
  <r>
    <x v="2"/>
    <x v="24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6.96"/>
  </r>
  <r>
    <x v="2"/>
    <x v="24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95.09"/>
  </r>
  <r>
    <x v="2"/>
    <x v="24"/>
    <s v="AVA"/>
    <s v="Z87"/>
    <s v="Z87 - Benefits Loaders"/>
    <s v="OPER"/>
    <x v="4"/>
    <x v="17"/>
    <s v="Non-Labor"/>
    <d v="2020-11-22T00:00:00"/>
    <s v="AN"/>
    <x v="0"/>
    <s v="Burden Cost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s v="E01"/>
    <s v="Regular                                 "/>
    <m/>
    <m/>
    <m/>
    <m/>
    <m/>
    <m/>
    <m/>
    <n v="832.75"/>
  </r>
  <r>
    <x v="2"/>
    <x v="24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837.22"/>
  </r>
  <r>
    <x v="2"/>
    <x v="24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31.99"/>
  </r>
  <r>
    <x v="2"/>
    <x v="24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9.84"/>
  </r>
  <r>
    <x v="2"/>
    <x v="24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76.790000000000006"/>
  </r>
  <r>
    <x v="2"/>
    <x v="24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m/>
    <m/>
    <m/>
    <m/>
    <m/>
    <m/>
    <m/>
    <m/>
    <m/>
    <n v="-1.58"/>
  </r>
  <r>
    <x v="2"/>
    <x v="24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562.52"/>
  </r>
  <r>
    <x v="2"/>
    <x v="24"/>
    <s v="AVA"/>
    <s v="Z87"/>
    <s v="Z87 - Benefits Loaders"/>
    <s v="OPER"/>
    <x v="4"/>
    <x v="17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439.67"/>
  </r>
  <r>
    <x v="2"/>
    <x v="24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3.17"/>
  </r>
  <r>
    <x v="2"/>
    <x v="24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3.17"/>
  </r>
  <r>
    <x v="2"/>
    <x v="24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27.35"/>
  </r>
  <r>
    <x v="2"/>
    <x v="24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82.47"/>
  </r>
  <r>
    <x v="2"/>
    <x v="24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19.84"/>
  </r>
  <r>
    <x v="2"/>
    <x v="24"/>
    <s v="AVA"/>
    <s v="Z87"/>
    <s v="Z87 - Benefits Loaders"/>
    <s v="OPER"/>
    <x v="4"/>
    <x v="17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-1.58"/>
  </r>
  <r>
    <x v="2"/>
    <x v="24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1.42"/>
  </r>
  <r>
    <x v="2"/>
    <x v="24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9.92"/>
  </r>
  <r>
    <x v="2"/>
    <x v="24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45.52"/>
  </r>
  <r>
    <x v="2"/>
    <x v="24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42.16"/>
  </r>
  <r>
    <x v="2"/>
    <x v="24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9.92"/>
  </r>
  <r>
    <x v="2"/>
    <x v="24"/>
    <s v="AVA"/>
    <s v="Z87"/>
    <s v="Z87 - Benefits Loaders"/>
    <s v="OPER"/>
    <x v="4"/>
    <x v="17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594000"/>
    <m/>
    <m/>
    <m/>
    <m/>
    <m/>
    <m/>
    <m/>
    <m/>
    <m/>
    <m/>
    <m/>
    <m/>
    <m/>
    <s v="B960206108000"/>
    <m/>
    <m/>
    <n v="-1.58"/>
  </r>
  <r>
    <x v="2"/>
    <x v="24"/>
    <s v="AVA"/>
    <s v="Z87"/>
    <s v="Z87 - Benefits Loaders"/>
    <s v="OPER"/>
    <x v="4"/>
    <x v="17"/>
    <s v="Non-Labor"/>
    <d v="2020-12-0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040.57"/>
  </r>
  <r>
    <x v="2"/>
    <x v="24"/>
    <s v="AVA"/>
    <s v="Z87"/>
    <s v="Z87 - Benefits Loaders"/>
    <s v="OPER"/>
    <x v="4"/>
    <x v="17"/>
    <s v="Non-Labor"/>
    <d v="2020-12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75.58"/>
  </r>
  <r>
    <x v="2"/>
    <x v="24"/>
    <s v="AVA"/>
    <s v="Z87"/>
    <s v="Z87 - Benefits Loaders"/>
    <s v="OPER"/>
    <x v="4"/>
    <x v="17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4.05"/>
  </r>
  <r>
    <x v="2"/>
    <x v="24"/>
    <s v="AVA"/>
    <s v="Z87"/>
    <s v="Z87 - Benefits Loaders"/>
    <s v="OPER"/>
    <x v="4"/>
    <x v="17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0.86"/>
  </r>
  <r>
    <x v="2"/>
    <x v="24"/>
    <s v="AVA"/>
    <s v="Z87"/>
    <s v="Z87 - Benefits Loaders"/>
    <s v="OPER"/>
    <x v="4"/>
    <x v="17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24.05"/>
  </r>
  <r>
    <x v="2"/>
    <x v="24"/>
    <s v="AVA"/>
    <s v="Z87"/>
    <s v="Z87 - Benefits Loaders"/>
    <s v="OPER"/>
    <x v="4"/>
    <x v="17"/>
    <s v="Non-Labor"/>
    <d v="2020-12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88.02"/>
  </r>
  <r>
    <x v="2"/>
    <x v="24"/>
    <s v="AVA"/>
    <s v="Z87"/>
    <s v="Z87 - Benefits Loaders"/>
    <s v="OPER"/>
    <x v="4"/>
    <x v="17"/>
    <s v="Non-Labor"/>
    <d v="2020-12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65.87"/>
  </r>
  <r>
    <x v="2"/>
    <x v="24"/>
    <s v="AVA"/>
    <s v="Z87"/>
    <s v="Z87 - Benefits Loaders"/>
    <s v="OPER"/>
    <x v="4"/>
    <x v="17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10.41"/>
  </r>
  <r>
    <x v="2"/>
    <x v="24"/>
    <s v="AVA"/>
    <s v="Z87"/>
    <s v="Z87 - Benefits Loaders"/>
    <s v="OPER"/>
    <x v="4"/>
    <x v="17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7.68"/>
  </r>
  <r>
    <x v="2"/>
    <x v="24"/>
    <s v="AVA"/>
    <s v="Z87"/>
    <s v="Z87 - Benefits Loaders"/>
    <s v="OPER"/>
    <x v="4"/>
    <x v="17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-0.54"/>
  </r>
  <r>
    <x v="2"/>
    <x v="24"/>
    <s v="AVA"/>
    <s v="Z87"/>
    <s v="Z87 - Benefits Loaders"/>
    <s v="OPER"/>
    <x v="4"/>
    <x v="17"/>
    <s v="Non-Labor"/>
    <d v="2020-12-0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26.52"/>
  </r>
  <r>
    <x v="2"/>
    <x v="24"/>
    <s v="AVA"/>
    <s v="Z87"/>
    <s v="Z87 - Benefits Loaders"/>
    <s v="OPER"/>
    <x v="4"/>
    <x v="17"/>
    <s v="Non-Labor"/>
    <d v="2020-12-06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66.69"/>
  </r>
  <r>
    <x v="2"/>
    <x v="24"/>
    <s v="AVA"/>
    <s v="Z87"/>
    <s v="Z87 - Benefits Loaders"/>
    <s v="OPER"/>
    <x v="4"/>
    <x v="17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32.06"/>
  </r>
  <r>
    <x v="2"/>
    <x v="24"/>
    <s v="AVA"/>
    <s v="Z87"/>
    <s v="Z87 - Benefits Loaders"/>
    <s v="OPER"/>
    <x v="4"/>
    <x v="17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16.03"/>
  </r>
  <r>
    <x v="2"/>
    <x v="24"/>
    <s v="AVA"/>
    <s v="Z87"/>
    <s v="Z87 - Benefits Loaders"/>
    <s v="OPER"/>
    <x v="4"/>
    <x v="17"/>
    <s v="Non-Labor"/>
    <d v="2020-12-06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60.38"/>
  </r>
  <r>
    <x v="2"/>
    <x v="24"/>
    <s v="AVA"/>
    <s v="Z87"/>
    <s v="Z87 - Benefits Loaders"/>
    <s v="OPER"/>
    <x v="4"/>
    <x v="17"/>
    <s v="Non-Labor"/>
    <d v="2020-12-0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5.36"/>
  </r>
  <r>
    <x v="2"/>
    <x v="24"/>
    <s v="AVA"/>
    <s v="Z87"/>
    <s v="Z87 - Benefits Loaders"/>
    <s v="OPER"/>
    <x v="4"/>
    <x v="17"/>
    <s v="Non-Labor"/>
    <d v="2020-12-0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14.93"/>
  </r>
  <r>
    <x v="2"/>
    <x v="24"/>
    <s v="AVA"/>
    <s v="Z87"/>
    <s v="Z87 - Benefits Loaders"/>
    <s v="OPER"/>
    <x v="4"/>
    <x v="17"/>
    <s v="Non-Labor"/>
    <d v="2020-12-0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-6.51"/>
  </r>
  <r>
    <x v="2"/>
    <x v="24"/>
    <s v="AVA"/>
    <s v="Z87"/>
    <s v="Z87 - Benefits Loaders"/>
    <s v="OPER"/>
    <x v="4"/>
    <x v="17"/>
    <s v="Non-Labor"/>
    <d v="2020-12-0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5.12"/>
  </r>
  <r>
    <x v="2"/>
    <x v="24"/>
    <s v="AVA"/>
    <s v="Z87"/>
    <s v="Z87 - Benefits Loaders"/>
    <s v="OPER"/>
    <x v="4"/>
    <x v="17"/>
    <s v="Non-Labor"/>
    <d v="2020-12-06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20.75"/>
  </r>
  <r>
    <x v="2"/>
    <x v="24"/>
    <s v="AVA"/>
    <s v="Z87"/>
    <s v="Z87 - Benefits Loaders"/>
    <s v="OPER"/>
    <x v="4"/>
    <x v="17"/>
    <s v="Non-Labor"/>
    <d v="2020-12-2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269.9000000000001"/>
  </r>
  <r>
    <x v="2"/>
    <x v="24"/>
    <s v="AVA"/>
    <s v="Z87"/>
    <s v="Z87 - Benefits Loaders"/>
    <s v="OPER"/>
    <x v="4"/>
    <x v="17"/>
    <s v="Non-Labor"/>
    <d v="2020-12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36.54"/>
  </r>
  <r>
    <x v="2"/>
    <x v="24"/>
    <s v="AVA"/>
    <s v="Z87"/>
    <s v="Z87 - Benefits Loaders"/>
    <s v="OPER"/>
    <x v="4"/>
    <x v="17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6.03"/>
  </r>
  <r>
    <x v="2"/>
    <x v="24"/>
    <s v="AVA"/>
    <s v="Z87"/>
    <s v="Z87 - Benefits Loaders"/>
    <s v="OPER"/>
    <x v="4"/>
    <x v="17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24.05"/>
  </r>
  <r>
    <x v="2"/>
    <x v="24"/>
    <s v="AVA"/>
    <s v="Z87"/>
    <s v="Z87 - Benefits Loaders"/>
    <s v="OPER"/>
    <x v="4"/>
    <x v="17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.01"/>
  </r>
  <r>
    <x v="2"/>
    <x v="24"/>
    <s v="AVA"/>
    <s v="Z87"/>
    <s v="Z87 - Benefits Loaders"/>
    <s v="OPER"/>
    <x v="4"/>
    <x v="17"/>
    <s v="Non-Labor"/>
    <d v="2020-12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71.98"/>
  </r>
  <r>
    <x v="2"/>
    <x v="24"/>
    <s v="AVA"/>
    <s v="Z87"/>
    <s v="Z87 - Benefits Loaders"/>
    <s v="OPER"/>
    <x v="4"/>
    <x v="17"/>
    <s v="Non-Labor"/>
    <d v="2020-12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77.75"/>
  </r>
  <r>
    <x v="2"/>
    <x v="24"/>
    <s v="AVA"/>
    <s v="Z87"/>
    <s v="Z87 - Benefits Loaders"/>
    <s v="OPER"/>
    <x v="4"/>
    <x v="17"/>
    <s v="Non-Labor"/>
    <d v="2020-12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5.12"/>
  </r>
  <r>
    <x v="2"/>
    <x v="24"/>
    <s v="AVA"/>
    <s v="Z87"/>
    <s v="Z87 - Benefits Loaders"/>
    <s v="OPER"/>
    <x v="4"/>
    <x v="17"/>
    <s v="Non-Labor"/>
    <d v="2020-12-2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7.68"/>
  </r>
  <r>
    <x v="2"/>
    <x v="24"/>
    <s v="AVA"/>
    <s v="Z87"/>
    <s v="Z87 - Benefits Loaders"/>
    <s v="OPER"/>
    <x v="4"/>
    <x v="17"/>
    <s v="Non-Labor"/>
    <d v="2020-12-2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17.68"/>
  </r>
  <r>
    <x v="2"/>
    <x v="24"/>
    <s v="AVA"/>
    <s v="Z87"/>
    <s v="Z87 - Benefits Loaders"/>
    <s v="OPER"/>
    <x v="4"/>
    <x v="17"/>
    <s v="Non-Labor"/>
    <d v="2020-12-2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7.68"/>
  </r>
  <r>
    <x v="2"/>
    <x v="24"/>
    <s v="AVA"/>
    <s v="Z87"/>
    <s v="Z87 - Benefits Loaders"/>
    <s v="OPER"/>
    <x v="4"/>
    <x v="17"/>
    <s v="Non-Labor"/>
    <d v="2020-12-2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5.12"/>
  </r>
  <r>
    <x v="2"/>
    <x v="24"/>
    <s v="AVA"/>
    <s v="Z87"/>
    <s v="Z87 - Benefits Loaders"/>
    <s v="OPER"/>
    <x v="4"/>
    <x v="17"/>
    <s v="Non-Labor"/>
    <d v="2020-12-2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20.75"/>
  </r>
  <r>
    <x v="2"/>
    <x v="24"/>
    <s v="AVA"/>
    <s v="Z87"/>
    <s v="Z87 - Benefits Loaders"/>
    <s v="OPER"/>
    <x v="4"/>
    <x v="17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64.52999999999997"/>
  </r>
  <r>
    <x v="2"/>
    <x v="24"/>
    <s v="AVA"/>
    <s v="Z87"/>
    <s v="Z87 - Benefits Loaders"/>
    <s v="OPER"/>
    <x v="4"/>
    <x v="17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-8.02"/>
  </r>
  <r>
    <x v="2"/>
    <x v="24"/>
    <s v="AVA"/>
    <s v="Z87"/>
    <s v="Z87 - Benefits Loaders"/>
    <s v="OPER"/>
    <x v="4"/>
    <x v="17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02"/>
  </r>
  <r>
    <x v="2"/>
    <x v="24"/>
    <s v="AVA"/>
    <s v="Z87"/>
    <s v="Z87 - Benefits Loaders"/>
    <s v="OPER"/>
    <x v="4"/>
    <x v="17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7.68"/>
  </r>
  <r>
    <x v="2"/>
    <x v="24"/>
    <s v="AVA"/>
    <s v="Z87"/>
    <s v="Z87 - Benefits Loaders"/>
    <s v="OPER"/>
    <x v="4"/>
    <x v="17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s v="E01"/>
    <s v="Regular                                 "/>
    <m/>
    <m/>
    <m/>
    <m/>
    <s v="B960206110000"/>
    <m/>
    <m/>
    <n v="32.06"/>
  </r>
  <r>
    <x v="2"/>
    <x v="24"/>
    <s v="AVA"/>
    <s v="Z87"/>
    <s v="Z87 - Benefits Loaders"/>
    <s v="OPER"/>
    <x v="4"/>
    <x v="17"/>
    <s v="Non-Labor"/>
    <d v="2020-12-2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17.68"/>
  </r>
  <r>
    <x v="2"/>
    <x v="24"/>
    <s v="AVA"/>
    <s v="Z87"/>
    <s v="Z87 - Benefits Loaders"/>
    <s v="OPER"/>
    <x v="4"/>
    <x v="17"/>
    <s v="Non-Labor"/>
    <d v="2020-12-2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41.5"/>
  </r>
  <r>
    <x v="2"/>
    <x v="24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142.9100000000001"/>
  </r>
  <r>
    <x v="2"/>
    <x v="24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482.89"/>
  </r>
  <r>
    <x v="2"/>
    <x v="24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36.07"/>
  </r>
  <r>
    <x v="2"/>
    <x v="24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.61"/>
  </r>
  <r>
    <x v="2"/>
    <x v="24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34.79"/>
  </r>
  <r>
    <x v="2"/>
    <x v="24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519.97"/>
  </r>
  <r>
    <x v="2"/>
    <x v="24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4.6100000000000003"/>
  </r>
  <r>
    <x v="2"/>
    <x v="24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5.91"/>
  </r>
  <r>
    <x v="2"/>
    <x v="24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15.91"/>
  </r>
  <r>
    <x v="2"/>
    <x v="24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5.91"/>
  </r>
  <r>
    <x v="2"/>
    <x v="24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4.6100000000000003"/>
  </r>
  <r>
    <x v="2"/>
    <x v="24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108.68"/>
  </r>
  <r>
    <x v="2"/>
    <x v="24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30.86"/>
  </r>
  <r>
    <x v="2"/>
    <x v="24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7.21"/>
  </r>
  <r>
    <x v="2"/>
    <x v="24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5.91"/>
  </r>
  <r>
    <x v="2"/>
    <x v="24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28.86"/>
  </r>
  <r>
    <x v="2"/>
    <x v="24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15.91"/>
  </r>
  <r>
    <x v="2"/>
    <x v="24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217.35"/>
  </r>
  <r>
    <x v="2"/>
    <x v="24"/>
    <s v="AVA"/>
    <s v="Z88"/>
    <s v="Z88 - Transportation Loaders"/>
    <s v="OPER"/>
    <x v="5"/>
    <x v="18"/>
    <s v="Non-Labor"/>
    <d v="2020-12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20"/>
  </r>
  <r>
    <x v="2"/>
    <x v="24"/>
    <s v="AVA"/>
    <s v="Z88"/>
    <s v="Z88 - Transportation Loaders"/>
    <s v="OPER"/>
    <x v="5"/>
    <x v="24"/>
    <s v="Non-Labor"/>
    <d v="2020-11-01T00:00:00"/>
    <s v="AN"/>
    <x v="0"/>
    <s v="Usage Cost USD"/>
    <m/>
    <m/>
    <m/>
    <m/>
    <x v="1"/>
    <x v="1"/>
    <s v="WFRES Trans Oper-115kV WA"/>
    <s v="29902071"/>
    <s v="TRN-Operations"/>
    <s v="566000"/>
    <x v="16"/>
    <s v="566000"/>
    <m/>
    <m/>
    <m/>
    <s v="56979"/>
    <m/>
    <m/>
    <m/>
    <m/>
    <m/>
    <m/>
    <m/>
    <m/>
    <m/>
    <m/>
    <m/>
    <n v="87"/>
    <n v="200.1"/>
  </r>
  <r>
    <x v="2"/>
    <x v="24"/>
    <s v="AVA"/>
    <s v="Z88"/>
    <s v="Z88 - Transportation Loaders"/>
    <s v="OPER"/>
    <x v="5"/>
    <x v="24"/>
    <s v="Non-Labor"/>
    <d v="2020-11-01T00:00:00"/>
    <s v="AN"/>
    <x v="0"/>
    <s v="Usage Cost USD"/>
    <m/>
    <m/>
    <m/>
    <m/>
    <x v="1"/>
    <x v="1"/>
    <s v="WFRES Trans Oper-115kV WA"/>
    <s v="29902071"/>
    <s v="TRN-Operations"/>
    <s v="566000"/>
    <x v="16"/>
    <s v="566000"/>
    <m/>
    <m/>
    <m/>
    <s v="56998"/>
    <m/>
    <m/>
    <m/>
    <m/>
    <m/>
    <m/>
    <m/>
    <m/>
    <m/>
    <m/>
    <m/>
    <n v="66"/>
    <n v="151.80000000000001"/>
  </r>
  <r>
    <x v="2"/>
    <x v="24"/>
    <s v="AVA"/>
    <s v="Z88"/>
    <s v="Z88 - Transportation Loaders"/>
    <s v="OPER"/>
    <x v="5"/>
    <x v="24"/>
    <s v="Non-Labor"/>
    <d v="2020-12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56732"/>
    <m/>
    <m/>
    <m/>
    <m/>
    <m/>
    <m/>
    <m/>
    <m/>
    <m/>
    <s v="B960206105000"/>
    <m/>
    <n v="100"/>
    <n v="150"/>
  </r>
  <r>
    <x v="2"/>
    <x v="24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1"/>
    <x v="1"/>
    <s v="WFRES Trans Oper-115kV WA"/>
    <s v="29902071"/>
    <s v="TRN-Operations"/>
    <s v="566000"/>
    <x v="16"/>
    <s v="566000"/>
    <m/>
    <m/>
    <m/>
    <s v="66006"/>
    <m/>
    <m/>
    <m/>
    <m/>
    <m/>
    <m/>
    <m/>
    <m/>
    <m/>
    <m/>
    <m/>
    <n v="8"/>
    <n v="1480"/>
  </r>
  <r>
    <x v="2"/>
    <x v="24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1"/>
    <x v="1"/>
    <s v="WFRES Trans Oper-115kV WA"/>
    <s v="29902071"/>
    <s v="TRN-Operations"/>
    <s v="566000"/>
    <x v="16"/>
    <s v="566000"/>
    <m/>
    <m/>
    <m/>
    <s v="66993"/>
    <m/>
    <m/>
    <m/>
    <m/>
    <m/>
    <m/>
    <m/>
    <m/>
    <m/>
    <m/>
    <m/>
    <n v="3"/>
    <n v="555"/>
  </r>
  <r>
    <x v="2"/>
    <x v="24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1"/>
    <x v="1"/>
    <s v="WFRES Trans Oper-115kV WA"/>
    <s v="29902071"/>
    <s v="TRN-Operations"/>
    <s v="566000"/>
    <x v="16"/>
    <s v="566000"/>
    <m/>
    <m/>
    <m/>
    <s v="68010"/>
    <m/>
    <m/>
    <m/>
    <m/>
    <m/>
    <m/>
    <m/>
    <m/>
    <m/>
    <m/>
    <m/>
    <n v="3"/>
    <n v="360"/>
  </r>
  <r>
    <x v="2"/>
    <x v="24"/>
    <s v="AVA"/>
    <s v="Z88"/>
    <s v="Z88 - Transportation Loaders"/>
    <s v="OPER"/>
    <x v="5"/>
    <x v="19"/>
    <s v="Non-Labor"/>
    <d v="2020-11-01T00:00:00"/>
    <s v="AN"/>
    <x v="0"/>
    <s v="Usage Cost USD"/>
    <m/>
    <m/>
    <m/>
    <m/>
    <x v="1"/>
    <x v="1"/>
    <s v="WFRES Trans Oper-115kV WA"/>
    <s v="29902071"/>
    <s v="TRN-Operations"/>
    <s v="566000"/>
    <x v="16"/>
    <s v="566000"/>
    <m/>
    <m/>
    <m/>
    <s v="68016"/>
    <m/>
    <m/>
    <m/>
    <m/>
    <m/>
    <m/>
    <m/>
    <m/>
    <m/>
    <m/>
    <m/>
    <n v="3"/>
    <n v="360"/>
  </r>
  <r>
    <x v="2"/>
    <x v="24"/>
    <s v="AVA"/>
    <s v="Z88"/>
    <s v="Z88 - Transportation Loaders"/>
    <s v="OPER"/>
    <x v="5"/>
    <x v="19"/>
    <s v="Non-Labor"/>
    <d v="2020-12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128"/>
    <m/>
    <m/>
    <m/>
    <m/>
    <m/>
    <m/>
    <m/>
    <m/>
    <m/>
    <s v="B980206201000"/>
    <m/>
    <n v="4.37"/>
    <n v="196.65"/>
  </r>
  <r>
    <x v="2"/>
    <x v="24"/>
    <s v="AVA"/>
    <s v="Z88"/>
    <s v="Z88 - Transportation Loaders"/>
    <s v="OPER"/>
    <x v="5"/>
    <x v="19"/>
    <s v="Non-Labor"/>
    <d v="2020-12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8"/>
    <m/>
    <m/>
    <m/>
    <m/>
    <m/>
    <m/>
    <m/>
    <m/>
    <m/>
    <s v="B980206202000"/>
    <m/>
    <n v="6.15"/>
    <n v="276.75"/>
  </r>
  <r>
    <x v="2"/>
    <x v="24"/>
    <s v="AVA"/>
    <s v="Z88"/>
    <s v="Z88 - Transportation Loaders"/>
    <s v="OPER"/>
    <x v="5"/>
    <x v="19"/>
    <s v="Non-Labor"/>
    <d v="2020-12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5"/>
    <m/>
    <m/>
    <m/>
    <m/>
    <m/>
    <m/>
    <m/>
    <m/>
    <m/>
    <s v="B980206202000"/>
    <m/>
    <n v="0.75"/>
    <n v="33.75"/>
  </r>
  <r>
    <x v="2"/>
    <x v="24"/>
    <s v="AVA"/>
    <s v="Z88"/>
    <s v="Z88 - Transportation Loaders"/>
    <s v="OPER"/>
    <x v="5"/>
    <x v="19"/>
    <s v="Non-Labor"/>
    <d v="2020-12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977"/>
    <m/>
    <m/>
    <m/>
    <m/>
    <m/>
    <m/>
    <m/>
    <m/>
    <m/>
    <s v="B980206202000"/>
    <m/>
    <n v="6.83"/>
    <n v="307.35000000000002"/>
  </r>
  <r>
    <x v="2"/>
    <x v="24"/>
    <s v="AVA"/>
    <s v="Z88"/>
    <s v="Z88 - Transportation Loaders"/>
    <s v="OPER"/>
    <x v="5"/>
    <x v="19"/>
    <s v="Non-Labor"/>
    <d v="2020-12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6331"/>
    <m/>
    <m/>
    <m/>
    <m/>
    <m/>
    <m/>
    <m/>
    <m/>
    <m/>
    <s v="B901206101000"/>
    <m/>
    <n v="4.18"/>
    <n v="773.3"/>
  </r>
  <r>
    <x v="2"/>
    <x v="24"/>
    <s v="AVA"/>
    <s v="Z88"/>
    <s v="Z88 - Transportation Loaders"/>
    <s v="OPER"/>
    <x v="5"/>
    <x v="19"/>
    <s v="Non-Labor"/>
    <d v="2020-12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7202"/>
    <m/>
    <m/>
    <m/>
    <m/>
    <m/>
    <m/>
    <m/>
    <m/>
    <m/>
    <s v="B901206101000"/>
    <m/>
    <n v="7.05"/>
    <n v="317.25"/>
  </r>
  <r>
    <x v="2"/>
    <x v="24"/>
    <s v="AVA"/>
    <s v="Z88"/>
    <s v="Z88 - Transportation Loaders"/>
    <s v="OPER"/>
    <x v="5"/>
    <x v="19"/>
    <s v="Non-Labor"/>
    <d v="2020-12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8.5"/>
    <n v="382.5"/>
  </r>
  <r>
    <x v="2"/>
    <x v="24"/>
    <s v="AVA"/>
    <s v="Z88"/>
    <s v="Z88 - Transportation Loaders"/>
    <s v="OPER"/>
    <x v="5"/>
    <x v="19"/>
    <s v="Non-Labor"/>
    <d v="2020-12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977"/>
    <m/>
    <m/>
    <m/>
    <m/>
    <m/>
    <m/>
    <m/>
    <m/>
    <m/>
    <s v="B901206105000"/>
    <m/>
    <n v="1.33"/>
    <n v="59.85"/>
  </r>
  <r>
    <x v="2"/>
    <x v="24"/>
    <s v="AVA"/>
    <s v="Z88"/>
    <s v="Z88 - Transportation Loaders"/>
    <s v="OPER"/>
    <x v="5"/>
    <x v="19"/>
    <s v="Non-Labor"/>
    <d v="2020-12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3.07"/>
    <n v="138.15"/>
  </r>
  <r>
    <x v="2"/>
    <x v="24"/>
    <s v="AVA"/>
    <s v="Z88"/>
    <s v="Z88 - Transportation Loaders"/>
    <s v="OPER"/>
    <x v="5"/>
    <x v="19"/>
    <s v="Non-Labor"/>
    <d v="2020-12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6.1"/>
    <n v="274.5"/>
  </r>
  <r>
    <x v="2"/>
    <x v="24"/>
    <s v="AVA"/>
    <s v="Z88"/>
    <s v="Z88 - Transportation Loaders"/>
    <s v="OPER"/>
    <x v="5"/>
    <x v="19"/>
    <s v="Non-Labor"/>
    <d v="2020-12-01T00:00:00"/>
    <s v="ID"/>
    <x v="0"/>
    <s v="Usage Cost USD"/>
    <m/>
    <m/>
    <m/>
    <m/>
    <x v="0"/>
    <x v="0"/>
    <s v="Distr Tree Maintenance -930"/>
    <s v="93002061"/>
    <s v="DIS-Maintenance"/>
    <s v="590000"/>
    <x v="0"/>
    <s v="590000"/>
    <m/>
    <m/>
    <m/>
    <s v="67223"/>
    <m/>
    <m/>
    <m/>
    <m/>
    <m/>
    <m/>
    <m/>
    <m/>
    <m/>
    <s v="B930206101000"/>
    <m/>
    <n v="0.9"/>
    <n v="40.5"/>
  </r>
  <r>
    <x v="2"/>
    <x v="24"/>
    <s v="AVA"/>
    <s v="Z88"/>
    <s v="Z88 - Transportation Loaders"/>
    <s v="OPER"/>
    <x v="5"/>
    <x v="19"/>
    <s v="Non-Labor"/>
    <d v="2020-12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7223"/>
    <m/>
    <m/>
    <m/>
    <m/>
    <m/>
    <m/>
    <m/>
    <m/>
    <m/>
    <s v="B930206105000"/>
    <m/>
    <n v="13.6"/>
    <n v="612"/>
  </r>
  <r>
    <x v="2"/>
    <x v="24"/>
    <s v="AVA"/>
    <s v="Z88"/>
    <s v="Z88 - Transportation Loaders"/>
    <s v="OPER"/>
    <x v="5"/>
    <x v="19"/>
    <s v="Non-Labor"/>
    <d v="2020-12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979"/>
    <m/>
    <m/>
    <m/>
    <m/>
    <m/>
    <m/>
    <m/>
    <m/>
    <m/>
    <s v="B933206105000"/>
    <m/>
    <n v="1.5"/>
    <n v="67.5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9.8699999999999992"/>
    <n v="444.15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16.39"/>
    <n v="737.55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42.38"/>
    <n v="1907.1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492"/>
    <m/>
    <m/>
    <m/>
    <m/>
    <m/>
    <m/>
    <m/>
    <m/>
    <m/>
    <s v="B956206105000"/>
    <m/>
    <n v="7.4"/>
    <n v="333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6114000"/>
    <m/>
    <n v="3.83"/>
    <n v="172.35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847"/>
    <m/>
    <m/>
    <m/>
    <m/>
    <m/>
    <m/>
    <m/>
    <m/>
    <m/>
    <s v="B956206114000"/>
    <m/>
    <n v="1.93"/>
    <n v="86.85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8"/>
    <n v="360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13.62"/>
    <n v="612.9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4"/>
    <m/>
    <m/>
    <m/>
    <m/>
    <m/>
    <m/>
    <m/>
    <m/>
    <m/>
    <s v="B960206105000"/>
    <m/>
    <n v="5"/>
    <n v="225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16"/>
    <m/>
    <m/>
    <m/>
    <m/>
    <m/>
    <m/>
    <m/>
    <m/>
    <m/>
    <s v="B960206105000"/>
    <m/>
    <n v="6"/>
    <n v="270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60"/>
    <s v="96002061"/>
    <s v="DIS-Maintenance"/>
    <s v="596010"/>
    <x v="32"/>
    <s v="596000"/>
    <m/>
    <m/>
    <m/>
    <s v="67203"/>
    <m/>
    <m/>
    <m/>
    <m/>
    <m/>
    <m/>
    <m/>
    <m/>
    <m/>
    <s v="B960206110000"/>
    <m/>
    <n v="4"/>
    <n v="180"/>
  </r>
  <r>
    <x v="2"/>
    <x v="24"/>
    <s v="AVA"/>
    <s v="Z88"/>
    <s v="Z88 - Transportation Loaders"/>
    <s v="OPER"/>
    <x v="5"/>
    <x v="19"/>
    <s v="Non-Labor"/>
    <d v="2020-12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7225"/>
    <m/>
    <m/>
    <m/>
    <m/>
    <m/>
    <m/>
    <m/>
    <m/>
    <m/>
    <s v="B975206114000"/>
    <m/>
    <n v="1.8"/>
    <n v="81"/>
  </r>
  <r>
    <x v="2"/>
    <x v="24"/>
    <s v="AVA"/>
    <s v="Z89"/>
    <s v="Z89 - Payroll Accrual"/>
    <s v="OPER"/>
    <x v="0"/>
    <x v="6"/>
    <s v="Labor"/>
    <d v="2020-11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38.6"/>
    <n v="-5074.0600000000004"/>
  </r>
  <r>
    <x v="2"/>
    <x v="24"/>
    <s v="AVA"/>
    <s v="Z89"/>
    <s v="Z89 - Payroll Accrual"/>
    <s v="OPER"/>
    <x v="0"/>
    <x v="6"/>
    <s v="Labor"/>
    <d v="2020-11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48"/>
    <n v="-2012.04"/>
  </r>
  <r>
    <x v="2"/>
    <x v="24"/>
    <s v="AVA"/>
    <s v="Z89"/>
    <s v="Z89 - Payroll Accrual"/>
    <s v="OPER"/>
    <x v="0"/>
    <x v="6"/>
    <s v="Labor"/>
    <d v="2020-11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47.4"/>
    <n v="-3409.23"/>
  </r>
  <r>
    <x v="2"/>
    <x v="24"/>
    <s v="AVA"/>
    <s v="Z89"/>
    <s v="Z89 - Payroll Accrual"/>
    <s v="OPER"/>
    <x v="0"/>
    <x v="6"/>
    <s v="Labor"/>
    <d v="2020-11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55.2"/>
    <n v="-2664.65"/>
  </r>
  <r>
    <x v="2"/>
    <x v="24"/>
    <s v="AVA"/>
    <s v="Z89"/>
    <s v="Z89 - Payroll Accrual"/>
    <s v="OPER"/>
    <x v="0"/>
    <x v="6"/>
    <s v="Labor"/>
    <d v="2020-12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97.1"/>
    <n v="7143.18"/>
  </r>
  <r>
    <x v="2"/>
    <x v="24"/>
    <s v="AVA"/>
    <s v="Z89"/>
    <s v="Z89 - Payroll Accrual"/>
    <s v="OPER"/>
    <x v="0"/>
    <x v="6"/>
    <s v="Labor"/>
    <d v="2020-12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72"/>
    <n v="3018.06"/>
  </r>
  <r>
    <x v="2"/>
    <x v="24"/>
    <s v="AVA"/>
    <s v="Z89"/>
    <s v="Z89 - Payroll Accrual"/>
    <s v="OPER"/>
    <x v="0"/>
    <x v="6"/>
    <s v="Labor"/>
    <d v="2020-12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31.5"/>
    <n v="2092.41"/>
  </r>
  <r>
    <x v="2"/>
    <x v="24"/>
    <s v="AVA"/>
    <s v="Z89"/>
    <s v="Z89 - Payroll Accrual"/>
    <s v="OPER"/>
    <x v="0"/>
    <x v="6"/>
    <s v="Labor"/>
    <d v="2020-12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72.900000000000006"/>
    <n v="3249.82"/>
  </r>
  <r>
    <x v="2"/>
    <x v="24"/>
    <s v="AVA"/>
    <s v="Z89"/>
    <s v="Z89 - Payroll Accrual"/>
    <s v="OPER"/>
    <x v="0"/>
    <x v="6"/>
    <s v="Labor"/>
    <d v="2020-12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9"/>
    <n v="679.23"/>
  </r>
  <r>
    <x v="2"/>
    <x v="24"/>
    <s v="AVA"/>
    <s v="Z89"/>
    <s v="Z89 - Payroll Accrual"/>
    <s v="OPER"/>
    <x v="0"/>
    <x v="6"/>
    <s v="Labor"/>
    <d v="2020-12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18"/>
    <n v="1358.46"/>
  </r>
  <r>
    <x v="2"/>
    <x v="24"/>
    <s v="AVA"/>
    <s v="Z89"/>
    <s v="Z89 - Payroll Accrual"/>
    <s v="OPER"/>
    <x v="0"/>
    <x v="0"/>
    <s v="Labor"/>
    <d v="2020-11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2.4"/>
    <n v="-120.24"/>
  </r>
  <r>
    <x v="2"/>
    <x v="24"/>
    <s v="AVA"/>
    <s v="Z89"/>
    <s v="Z89 - Payroll Accrual"/>
    <s v="OPER"/>
    <x v="0"/>
    <x v="0"/>
    <s v="Labor"/>
    <d v="2020-11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9.9"/>
    <n v="-465.4"/>
  </r>
  <r>
    <x v="2"/>
    <x v="24"/>
    <s v="AVA"/>
    <s v="Z89"/>
    <s v="Z89 - Payroll Accrual"/>
    <s v="OPER"/>
    <x v="0"/>
    <x v="0"/>
    <s v="Labor"/>
    <d v="2020-11-30T00:00:00"/>
    <s v="AN"/>
    <x v="0"/>
    <s v="Miscellaneous Transaction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m/>
    <m/>
    <m/>
    <m/>
    <m/>
    <m/>
    <m/>
    <m/>
    <n v="-0.6"/>
    <n v="-9.6"/>
  </r>
  <r>
    <x v="2"/>
    <x v="24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-1.2"/>
    <n v="-19.2"/>
  </r>
  <r>
    <x v="2"/>
    <x v="24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1.2"/>
    <n v="-19.2"/>
  </r>
  <r>
    <x v="2"/>
    <x v="24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-3"/>
    <n v="-165.75"/>
  </r>
  <r>
    <x v="2"/>
    <x v="24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-9.6"/>
    <n v="-499.82"/>
  </r>
  <r>
    <x v="2"/>
    <x v="24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-2.4"/>
    <n v="-120.24"/>
  </r>
  <r>
    <x v="2"/>
    <x v="24"/>
    <s v="AVA"/>
    <s v="Z89"/>
    <s v="Z89 - Payroll Accrual"/>
    <s v="OPER"/>
    <x v="0"/>
    <x v="0"/>
    <s v="Labor"/>
    <d v="2020-11-30T00:00:00"/>
    <s v="ID"/>
    <x v="0"/>
    <s v="Miscellaneous Transaction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n v="-0.6"/>
    <n v="-9.6"/>
  </r>
  <r>
    <x v="2"/>
    <x v="24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3"/>
    <n v="-129.84"/>
  </r>
  <r>
    <x v="2"/>
    <x v="24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-1.2"/>
    <n v="-60.12"/>
  </r>
  <r>
    <x v="2"/>
    <x v="24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29.7"/>
    <n v="-1487.97"/>
  </r>
  <r>
    <x v="2"/>
    <x v="24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5.0999999999999996"/>
    <n v="-255.51"/>
  </r>
  <r>
    <x v="2"/>
    <x v="24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n v="-1.2"/>
    <n v="-60.12"/>
  </r>
  <r>
    <x v="2"/>
    <x v="24"/>
    <s v="AVA"/>
    <s v="Z89"/>
    <s v="Z89 - Payroll Accrual"/>
    <s v="OPER"/>
    <x v="0"/>
    <x v="0"/>
    <s v="Labor"/>
    <d v="2020-11-30T00:00:00"/>
    <s v="WA"/>
    <x v="0"/>
    <s v="Miscellaneous Transaction USD"/>
    <m/>
    <m/>
    <m/>
    <m/>
    <x v="0"/>
    <x v="0"/>
    <s v="Distr Tree Maintenance -960"/>
    <s v="96002061"/>
    <s v="DIS-Maintenance"/>
    <s v="594030"/>
    <x v="38"/>
    <s v="594000"/>
    <m/>
    <m/>
    <m/>
    <m/>
    <m/>
    <m/>
    <m/>
    <m/>
    <m/>
    <m/>
    <m/>
    <m/>
    <m/>
    <s v="B960206108000"/>
    <m/>
    <n v="-0.6"/>
    <n v="-9.6"/>
  </r>
  <r>
    <x v="2"/>
    <x v="24"/>
    <s v="AVA"/>
    <s v="Z89"/>
    <s v="Z89 - Payroll Accrual"/>
    <s v="OPER"/>
    <x v="0"/>
    <x v="0"/>
    <s v="Labor"/>
    <d v="2020-12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4.5"/>
    <n v="225.45"/>
  </r>
  <r>
    <x v="2"/>
    <x v="24"/>
    <s v="AVA"/>
    <s v="Z89"/>
    <s v="Z89 - Payroll Accrual"/>
    <s v="OPER"/>
    <x v="0"/>
    <x v="0"/>
    <s v="Labor"/>
    <d v="2020-12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0.45"/>
    <n v="22.55"/>
  </r>
  <r>
    <x v="2"/>
    <x v="24"/>
    <s v="AVA"/>
    <s v="Z89"/>
    <s v="Z89 - Payroll Accrual"/>
    <s v="OPER"/>
    <x v="0"/>
    <x v="0"/>
    <s v="Labor"/>
    <d v="2020-12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1.8"/>
    <n v="28.8"/>
  </r>
  <r>
    <x v="2"/>
    <x v="24"/>
    <s v="AVA"/>
    <s v="Z89"/>
    <s v="Z89 - Payroll Accrual"/>
    <s v="OPER"/>
    <x v="0"/>
    <x v="0"/>
    <s v="Labor"/>
    <d v="2020-12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1.8"/>
    <n v="99.45"/>
  </r>
  <r>
    <x v="2"/>
    <x v="24"/>
    <s v="AVA"/>
    <s v="Z89"/>
    <s v="Z89 - Payroll Accrual"/>
    <s v="OPER"/>
    <x v="0"/>
    <x v="0"/>
    <s v="Labor"/>
    <d v="2020-12-31T00:00:00"/>
    <s v="ID"/>
    <x v="0"/>
    <s v="Miscellaneous Transaction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n v="1.8"/>
    <n v="99.45"/>
  </r>
  <r>
    <x v="2"/>
    <x v="24"/>
    <s v="AVA"/>
    <s v="Z89"/>
    <s v="Z89 - Payroll Accrual"/>
    <s v="OPER"/>
    <x v="0"/>
    <x v="0"/>
    <s v="Labor"/>
    <d v="2020-12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1.8"/>
    <n v="99.45"/>
  </r>
  <r>
    <x v="2"/>
    <x v="24"/>
    <s v="AVA"/>
    <s v="Z89"/>
    <s v="Z89 - Payroll Accrual"/>
    <s v="OPER"/>
    <x v="0"/>
    <x v="0"/>
    <s v="Labor"/>
    <d v="2020-12-31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1.8"/>
    <n v="28.8"/>
  </r>
  <r>
    <x v="2"/>
    <x v="24"/>
    <s v="AVA"/>
    <s v="Z89"/>
    <s v="Z89 - Payroll Accrual"/>
    <s v="OPER"/>
    <x v="0"/>
    <x v="0"/>
    <s v="Labor"/>
    <d v="2020-12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28.8"/>
    <n v="1442.88"/>
  </r>
  <r>
    <x v="2"/>
    <x v="24"/>
    <s v="AVA"/>
    <s v="Z89"/>
    <s v="Z89 - Payroll Accrual"/>
    <s v="OPER"/>
    <x v="0"/>
    <x v="0"/>
    <s v="Labor"/>
    <d v="2020-12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0.9"/>
    <n v="45.09"/>
  </r>
  <r>
    <x v="2"/>
    <x v="24"/>
    <s v="AVA"/>
    <s v="Z89"/>
    <s v="Z89 - Payroll Accrual"/>
    <s v="OPER"/>
    <x v="0"/>
    <x v="0"/>
    <s v="Labor"/>
    <d v="2020-12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1.8"/>
    <n v="99.45"/>
  </r>
  <r>
    <x v="2"/>
    <x v="24"/>
    <s v="AVA"/>
    <s v="Z89"/>
    <s v="Z89 - Payroll Accrual"/>
    <s v="OPER"/>
    <x v="0"/>
    <x v="0"/>
    <s v="Labor"/>
    <d v="2020-12-31T00:00:00"/>
    <s v="WA"/>
    <x v="0"/>
    <s v="Miscellaneous Transaction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n v="3.6"/>
    <n v="180.36"/>
  </r>
  <r>
    <x v="2"/>
    <x v="24"/>
    <s v="AVA"/>
    <s v="Z89"/>
    <s v="Z89 - Payroll Accrual"/>
    <s v="OPER"/>
    <x v="0"/>
    <x v="0"/>
    <s v="Labor"/>
    <d v="2020-12-31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1.8"/>
    <n v="99.45"/>
  </r>
  <r>
    <x v="2"/>
    <x v="24"/>
    <s v="AVA"/>
    <s v="Z90"/>
    <s v="Z90 - Incentive Compensation"/>
    <s v="OPER"/>
    <x v="4"/>
    <x v="20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79.07"/>
  </r>
  <r>
    <x v="2"/>
    <x v="24"/>
    <s v="AVA"/>
    <s v="Z90"/>
    <s v="Z90 - Incentive Compensation"/>
    <s v="OPER"/>
    <x v="4"/>
    <x v="20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10.66"/>
  </r>
  <r>
    <x v="2"/>
    <x v="24"/>
    <s v="AVA"/>
    <s v="Z90"/>
    <s v="Z90 - Incentive Compensation"/>
    <s v="OPER"/>
    <x v="4"/>
    <x v="20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87.51"/>
  </r>
  <r>
    <x v="2"/>
    <x v="24"/>
    <s v="AVA"/>
    <s v="Z90"/>
    <s v="Z90 - Incentive Compensation"/>
    <s v="OPER"/>
    <x v="4"/>
    <x v="20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46.56"/>
  </r>
  <r>
    <x v="2"/>
    <x v="24"/>
    <s v="AVA"/>
    <s v="Z90"/>
    <s v="Z90 - Incentive Compensation"/>
    <s v="OPER"/>
    <x v="4"/>
    <x v="20"/>
    <s v="Non-Labor"/>
    <d v="2020-12-0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57.69"/>
  </r>
  <r>
    <x v="2"/>
    <x v="24"/>
    <s v="AVA"/>
    <s v="Z90"/>
    <s v="Z90 - Incentive Compensation"/>
    <s v="OPER"/>
    <x v="4"/>
    <x v="20"/>
    <s v="Non-Labor"/>
    <d v="2020-12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29.11000000000001"/>
  </r>
  <r>
    <x v="2"/>
    <x v="24"/>
    <s v="AVA"/>
    <s v="Z90"/>
    <s v="Z90 - Incentive Compensation"/>
    <s v="OPER"/>
    <x v="4"/>
    <x v="20"/>
    <s v="Non-Labor"/>
    <d v="2020-12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4.63"/>
  </r>
  <r>
    <x v="2"/>
    <x v="24"/>
    <s v="AVA"/>
    <s v="Z90"/>
    <s v="Z90 - Incentive Compensation"/>
    <s v="OPER"/>
    <x v="4"/>
    <x v="20"/>
    <s v="Non-Labor"/>
    <d v="2020-12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60.15"/>
  </r>
  <r>
    <x v="2"/>
    <x v="24"/>
    <s v="AVA"/>
    <s v="Z90"/>
    <s v="Z90 - Incentive Compensation"/>
    <s v="OPER"/>
    <x v="4"/>
    <x v="20"/>
    <s v="Non-Labor"/>
    <d v="2020-12-06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0.75"/>
  </r>
  <r>
    <x v="2"/>
    <x v="24"/>
    <s v="AVA"/>
    <s v="Z90"/>
    <s v="Z90 - Incentive Compensation"/>
    <s v="OPER"/>
    <x v="4"/>
    <x v="20"/>
    <s v="Non-Labor"/>
    <d v="2020-12-06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1.51"/>
  </r>
  <r>
    <x v="2"/>
    <x v="24"/>
    <s v="AVA"/>
    <s v="Z90"/>
    <s v="Z90 - Incentive Compensation"/>
    <s v="OPER"/>
    <x v="4"/>
    <x v="20"/>
    <s v="Non-Labor"/>
    <d v="2020-12-2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36.53"/>
  </r>
  <r>
    <x v="2"/>
    <x v="24"/>
    <s v="AVA"/>
    <s v="Z90"/>
    <s v="Z90 - Incentive Compensation"/>
    <s v="OPER"/>
    <x v="4"/>
    <x v="20"/>
    <s v="Non-Labor"/>
    <d v="2020-12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44"/>
  </r>
  <r>
    <x v="2"/>
    <x v="24"/>
    <s v="AVA"/>
    <s v="Z90"/>
    <s v="Z90 - Incentive Compensation"/>
    <s v="OPER"/>
    <x v="4"/>
    <x v="20"/>
    <s v="Non-Labor"/>
    <d v="2020-12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27.87"/>
  </r>
  <r>
    <x v="2"/>
    <x v="24"/>
    <s v="AVA"/>
    <s v="Z90"/>
    <s v="Z90 - Incentive Compensation"/>
    <s v="OPER"/>
    <x v="4"/>
    <x v="20"/>
    <s v="Non-Labor"/>
    <d v="2020-12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98.6"/>
  </r>
  <r>
    <x v="2"/>
    <x v="24"/>
    <s v="AVA"/>
    <s v="Z90"/>
    <s v="Z90 - Incentive Compensation"/>
    <s v="OPER"/>
    <x v="4"/>
    <x v="20"/>
    <s v="Non-Labor"/>
    <d v="2020-12-2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1.51"/>
  </r>
  <r>
    <x v="2"/>
    <x v="24"/>
    <s v="AVA"/>
    <s v="Z90"/>
    <s v="Z90 - Incentive Compensation"/>
    <s v="OPER"/>
    <x v="4"/>
    <x v="20"/>
    <s v="Non-Labor"/>
    <d v="2020-12-2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83.02"/>
  </r>
  <r>
    <x v="2"/>
    <x v="24"/>
    <s v="AVA"/>
    <s v="Z90"/>
    <s v="Z90 - Incentive Compensation"/>
    <s v="OPER"/>
    <x v="4"/>
    <x v="20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92.87"/>
  </r>
  <r>
    <x v="2"/>
    <x v="24"/>
    <s v="AVA"/>
    <s v="Z90"/>
    <s v="Z90 - Incentive Compensation"/>
    <s v="OPER"/>
    <x v="4"/>
    <x v="20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65.99"/>
  </r>
  <r>
    <x v="2"/>
    <x v="24"/>
    <s v="AVA"/>
    <s v="Z90"/>
    <s v="Z90 - Incentive Compensation"/>
    <s v="OPER"/>
    <x v="4"/>
    <x v="20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15.08"/>
  </r>
  <r>
    <x v="2"/>
    <x v="24"/>
    <s v="AVA"/>
    <s v="Z90"/>
    <s v="Z90 - Incentive Compensation"/>
    <s v="OPER"/>
    <x v="4"/>
    <x v="20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78.74"/>
  </r>
  <r>
    <x v="2"/>
    <x v="24"/>
    <s v="AVA"/>
    <s v="Z90"/>
    <s v="Z90 - Incentive Compensation"/>
    <s v="OPER"/>
    <x v="4"/>
    <x v="20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37.36"/>
  </r>
  <r>
    <x v="2"/>
    <x v="24"/>
    <s v="AVA"/>
    <s v="Z90"/>
    <s v="Z90 - Incentive Compensation"/>
    <s v="OPER"/>
    <x v="4"/>
    <x v="20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74.72"/>
  </r>
  <r>
    <x v="2"/>
    <x v="24"/>
    <s v="AVA"/>
    <s v="Z90"/>
    <s v="Z90 - Incentive Compensation"/>
    <s v="OPER"/>
    <x v="4"/>
    <x v="21"/>
    <s v="Non-Labor"/>
    <d v="2020-11-22T00:00:00"/>
    <s v="AN"/>
    <x v="0"/>
    <s v="Burden Cost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s v="E01"/>
    <s v="Regular                                 "/>
    <m/>
    <m/>
    <m/>
    <m/>
    <m/>
    <m/>
    <m/>
    <n v="35.340000000000003"/>
  </r>
  <r>
    <x v="2"/>
    <x v="24"/>
    <s v="AVA"/>
    <s v="Z90"/>
    <s v="Z90 - Incentive Compensation"/>
    <s v="OPER"/>
    <x v="4"/>
    <x v="21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0.84"/>
  </r>
  <r>
    <x v="2"/>
    <x v="24"/>
    <s v="AVA"/>
    <s v="Z90"/>
    <s v="Z90 - Incentive Compensation"/>
    <s v="OPER"/>
    <x v="4"/>
    <x v="21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3.26"/>
  </r>
  <r>
    <x v="2"/>
    <x v="24"/>
    <s v="AVA"/>
    <s v="Z90"/>
    <s v="Z90 - Incentive Compensation"/>
    <s v="OPER"/>
    <x v="4"/>
    <x v="21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566000"/>
    <m/>
    <m/>
    <m/>
    <m/>
    <m/>
    <m/>
    <m/>
    <m/>
    <m/>
    <m/>
    <m/>
    <m/>
    <m/>
    <m/>
    <m/>
    <m/>
    <n v="-7.0000000000000007E-2"/>
  </r>
  <r>
    <x v="2"/>
    <x v="24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0.13"/>
  </r>
  <r>
    <x v="2"/>
    <x v="24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13"/>
  </r>
  <r>
    <x v="2"/>
    <x v="24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.1599999999999999"/>
  </r>
  <r>
    <x v="2"/>
    <x v="24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3.5"/>
  </r>
  <r>
    <x v="2"/>
    <x v="24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0.84"/>
  </r>
  <r>
    <x v="2"/>
    <x v="24"/>
    <s v="AVA"/>
    <s v="Z90"/>
    <s v="Z90 - Incentive Compensation"/>
    <s v="OPER"/>
    <x v="4"/>
    <x v="21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4114000"/>
    <m/>
    <m/>
    <n v="-7.0000000000000007E-2"/>
  </r>
  <r>
    <x v="2"/>
    <x v="24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0.91"/>
  </r>
  <r>
    <x v="2"/>
    <x v="24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0.42"/>
  </r>
  <r>
    <x v="2"/>
    <x v="24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0.42"/>
  </r>
  <r>
    <x v="2"/>
    <x v="24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.79"/>
  </r>
  <r>
    <x v="2"/>
    <x v="24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m/>
    <m/>
    <m/>
    <m/>
    <m/>
    <m/>
    <s v="B958206114000"/>
    <m/>
    <m/>
    <n v="-0.42"/>
  </r>
  <r>
    <x v="2"/>
    <x v="24"/>
    <s v="AVA"/>
    <s v="Z90"/>
    <s v="Z90 - Incentive Compensation"/>
    <s v="OPER"/>
    <x v="4"/>
    <x v="21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594000"/>
    <m/>
    <m/>
    <m/>
    <m/>
    <m/>
    <m/>
    <m/>
    <m/>
    <m/>
    <m/>
    <m/>
    <m/>
    <m/>
    <s v="B960206108000"/>
    <m/>
    <m/>
    <n v="-7.0000000000000007E-2"/>
  </r>
  <r>
    <x v="2"/>
    <x v="24"/>
    <s v="AVA"/>
    <s v="Z90"/>
    <s v="Z90 - Incentive Compensation"/>
    <s v="OPER"/>
    <x v="4"/>
    <x v="21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05"/>
  </r>
  <r>
    <x v="2"/>
    <x v="24"/>
    <s v="AVA"/>
    <s v="Z90"/>
    <s v="Z90 - Incentive Compensation"/>
    <s v="OPER"/>
    <x v="4"/>
    <x v="21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92"/>
  </r>
  <r>
    <x v="2"/>
    <x v="24"/>
    <s v="AVA"/>
    <s v="Z90"/>
    <s v="Z90 - Incentive Compensation"/>
    <s v="OPER"/>
    <x v="4"/>
    <x v="21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.05"/>
  </r>
  <r>
    <x v="2"/>
    <x v="24"/>
    <s v="AVA"/>
    <s v="Z90"/>
    <s v="Z90 - Incentive Compensation"/>
    <s v="OPER"/>
    <x v="4"/>
    <x v="21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4.84"/>
  </r>
  <r>
    <x v="2"/>
    <x v="24"/>
    <s v="AVA"/>
    <s v="Z90"/>
    <s v="Z90 - Incentive Compensation"/>
    <s v="OPER"/>
    <x v="4"/>
    <x v="21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.75"/>
  </r>
  <r>
    <x v="2"/>
    <x v="24"/>
    <s v="AVA"/>
    <s v="Z90"/>
    <s v="Z90 - Incentive Compensation"/>
    <s v="OPER"/>
    <x v="4"/>
    <x v="21"/>
    <s v="Non-Labor"/>
    <d v="2020-12-06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.1599999999999999"/>
  </r>
  <r>
    <x v="2"/>
    <x v="24"/>
    <s v="AVA"/>
    <s v="Z90"/>
    <s v="Z90 - Incentive Compensation"/>
    <s v="OPER"/>
    <x v="4"/>
    <x v="21"/>
    <s v="Non-Labor"/>
    <d v="2020-12-06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2.92"/>
  </r>
  <r>
    <x v="2"/>
    <x v="24"/>
    <s v="AVA"/>
    <s v="Z90"/>
    <s v="Z90 - Incentive Compensation"/>
    <s v="OPER"/>
    <x v="4"/>
    <x v="21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.4"/>
  </r>
  <r>
    <x v="2"/>
    <x v="24"/>
    <s v="AVA"/>
    <s v="Z90"/>
    <s v="Z90 - Incentive Compensation"/>
    <s v="OPER"/>
    <x v="4"/>
    <x v="21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s v="E01"/>
    <s v="Regular                                 "/>
    <m/>
    <m/>
    <m/>
    <m/>
    <s v="B933206114000"/>
    <m/>
    <m/>
    <n v="0.7"/>
  </r>
  <r>
    <x v="2"/>
    <x v="24"/>
    <s v="AVA"/>
    <s v="Z90"/>
    <s v="Z90 - Incentive Compensation"/>
    <s v="OPER"/>
    <x v="4"/>
    <x v="21"/>
    <s v="Non-Labor"/>
    <d v="2020-12-0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5"/>
  </r>
  <r>
    <x v="2"/>
    <x v="24"/>
    <s v="AVA"/>
    <s v="Z90"/>
    <s v="Z90 - Incentive Compensation"/>
    <s v="OPER"/>
    <x v="4"/>
    <x v="21"/>
    <s v="Non-Labor"/>
    <d v="2020-12-0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9.1199999999999992"/>
  </r>
  <r>
    <x v="2"/>
    <x v="24"/>
    <s v="AVA"/>
    <s v="Z90"/>
    <s v="Z90 - Incentive Compensation"/>
    <s v="OPER"/>
    <x v="4"/>
    <x v="21"/>
    <s v="Non-Labor"/>
    <d v="2020-12-0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0.22"/>
  </r>
  <r>
    <x v="2"/>
    <x v="24"/>
    <s v="AVA"/>
    <s v="Z90"/>
    <s v="Z90 - Incentive Compensation"/>
    <s v="OPER"/>
    <x v="4"/>
    <x v="21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0.7"/>
  </r>
  <r>
    <x v="2"/>
    <x v="24"/>
    <s v="AVA"/>
    <s v="Z90"/>
    <s v="Z90 - Incentive Compensation"/>
    <s v="OPER"/>
    <x v="4"/>
    <x v="21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.05"/>
  </r>
  <r>
    <x v="2"/>
    <x v="24"/>
    <s v="AVA"/>
    <s v="Z90"/>
    <s v="Z90 - Incentive Compensation"/>
    <s v="OPER"/>
    <x v="4"/>
    <x v="21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0.18"/>
  </r>
  <r>
    <x v="2"/>
    <x v="24"/>
    <s v="AVA"/>
    <s v="Z90"/>
    <s v="Z90 - Incentive Compensation"/>
    <s v="OPER"/>
    <x v="4"/>
    <x v="21"/>
    <s v="Non-Labor"/>
    <d v="2020-12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7"/>
    <s v="Meals - Dinner                          "/>
    <m/>
    <m/>
    <m/>
    <m/>
    <s v="B901206105000"/>
    <m/>
    <m/>
    <n v="0.22"/>
  </r>
  <r>
    <x v="2"/>
    <x v="24"/>
    <s v="AVA"/>
    <s v="Z90"/>
    <s v="Z90 - Incentive Compensation"/>
    <s v="OPER"/>
    <x v="4"/>
    <x v="21"/>
    <s v="Non-Labor"/>
    <d v="2020-12-20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0.77"/>
  </r>
  <r>
    <x v="2"/>
    <x v="24"/>
    <s v="AVA"/>
    <s v="Z90"/>
    <s v="Z90 - Incentive Compensation"/>
    <s v="OPER"/>
    <x v="4"/>
    <x v="21"/>
    <s v="Non-Labor"/>
    <d v="2020-12-2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0.77"/>
  </r>
  <r>
    <x v="2"/>
    <x v="24"/>
    <s v="AVA"/>
    <s v="Z90"/>
    <s v="Z90 - Incentive Compensation"/>
    <s v="OPER"/>
    <x v="4"/>
    <x v="21"/>
    <s v="Non-Labor"/>
    <d v="2020-12-2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0.77"/>
  </r>
  <r>
    <x v="2"/>
    <x v="24"/>
    <s v="AVA"/>
    <s v="Z90"/>
    <s v="Z90 - Incentive Compensation"/>
    <s v="OPER"/>
    <x v="4"/>
    <x v="21"/>
    <s v="Non-Labor"/>
    <d v="2020-12-2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0.22"/>
  </r>
  <r>
    <x v="2"/>
    <x v="24"/>
    <s v="AVA"/>
    <s v="Z90"/>
    <s v="Z90 - Incentive Compensation"/>
    <s v="OPER"/>
    <x v="4"/>
    <x v="21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1.21"/>
  </r>
  <r>
    <x v="2"/>
    <x v="24"/>
    <s v="AVA"/>
    <s v="Z90"/>
    <s v="Z90 - Incentive Compensation"/>
    <s v="OPER"/>
    <x v="4"/>
    <x v="21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35"/>
  </r>
  <r>
    <x v="2"/>
    <x v="24"/>
    <s v="AVA"/>
    <s v="Z90"/>
    <s v="Z90 - Incentive Compensation"/>
    <s v="OPER"/>
    <x v="4"/>
    <x v="21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0.77"/>
  </r>
  <r>
    <x v="2"/>
    <x v="24"/>
    <s v="AVA"/>
    <s v="Z90"/>
    <s v="Z90 - Incentive Compensation"/>
    <s v="OPER"/>
    <x v="4"/>
    <x v="21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s v="E01"/>
    <s v="Regular                                 "/>
    <m/>
    <m/>
    <m/>
    <m/>
    <s v="B960206110000"/>
    <m/>
    <m/>
    <n v="1.4"/>
  </r>
  <r>
    <x v="2"/>
    <x v="24"/>
    <s v="AVA"/>
    <s v="Z90"/>
    <s v="Z90 - Incentive Compensation"/>
    <s v="OPER"/>
    <x v="4"/>
    <x v="21"/>
    <s v="Non-Labor"/>
    <d v="2020-12-20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0.77"/>
  </r>
  <r>
    <x v="2"/>
    <x v="24"/>
    <s v="AVA"/>
    <s v="Z90"/>
    <s v="Z90 - Incentive Compensation"/>
    <s v="OPER"/>
    <x v="4"/>
    <x v="21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.58"/>
  </r>
  <r>
    <x v="2"/>
    <x v="24"/>
    <s v="AVA"/>
    <s v="Z90"/>
    <s v="Z90 - Incentive Compensation"/>
    <s v="OPER"/>
    <x v="4"/>
    <x v="21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0.16"/>
  </r>
  <r>
    <x v="2"/>
    <x v="24"/>
    <s v="AVA"/>
    <s v="Z90"/>
    <s v="Z90 - Incentive Compensation"/>
    <s v="OPER"/>
    <x v="4"/>
    <x v="21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0.2"/>
  </r>
  <r>
    <x v="2"/>
    <x v="24"/>
    <s v="AVA"/>
    <s v="Z90"/>
    <s v="Z90 - Incentive Compensation"/>
    <s v="OPER"/>
    <x v="4"/>
    <x v="21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0.7"/>
  </r>
  <r>
    <x v="2"/>
    <x v="24"/>
    <s v="AVA"/>
    <s v="Z90"/>
    <s v="Z90 - Incentive Compensation"/>
    <s v="OPER"/>
    <x v="4"/>
    <x v="21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0.7"/>
  </r>
  <r>
    <x v="2"/>
    <x v="24"/>
    <s v="AVA"/>
    <s v="Z90"/>
    <s v="Z90 - Incentive Compensation"/>
    <s v="OPER"/>
    <x v="4"/>
    <x v="21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0.7"/>
  </r>
  <r>
    <x v="2"/>
    <x v="24"/>
    <s v="AVA"/>
    <s v="Z90"/>
    <s v="Z90 - Incentive Compensation"/>
    <s v="OPER"/>
    <x v="4"/>
    <x v="21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0.2"/>
  </r>
  <r>
    <x v="2"/>
    <x v="24"/>
    <s v="AVA"/>
    <s v="Z90"/>
    <s v="Z90 - Incentive Compensation"/>
    <s v="OPER"/>
    <x v="4"/>
    <x v="21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0.1"/>
  </r>
  <r>
    <x v="2"/>
    <x v="24"/>
    <s v="AVA"/>
    <s v="Z90"/>
    <s v="Z90 - Incentive Compensation"/>
    <s v="OPER"/>
    <x v="4"/>
    <x v="21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32"/>
  </r>
  <r>
    <x v="2"/>
    <x v="24"/>
    <s v="AVA"/>
    <s v="Z90"/>
    <s v="Z90 - Incentive Compensation"/>
    <s v="OPER"/>
    <x v="4"/>
    <x v="21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0.7"/>
  </r>
  <r>
    <x v="2"/>
    <x v="24"/>
    <s v="AVA"/>
    <s v="Z90"/>
    <s v="Z90 - Incentive Compensation"/>
    <s v="OPER"/>
    <x v="4"/>
    <x v="21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1.26"/>
  </r>
  <r>
    <x v="2"/>
    <x v="24"/>
    <s v="AVA"/>
    <s v="Z90"/>
    <s v="Z90 - Incentive Compensation"/>
    <s v="OPER"/>
    <x v="4"/>
    <x v="21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0.7"/>
  </r>
  <r>
    <x v="2"/>
    <x v="24"/>
    <s v="AVA"/>
    <s v="Z90"/>
    <s v="Z90 - Incentive Compensation"/>
    <s v="OPER"/>
    <x v="4"/>
    <x v="42"/>
    <s v="Non-Labor"/>
    <d v="2020-11-22T00:00:00"/>
    <s v="AN"/>
    <x v="0"/>
    <s v="Burden Cost USD"/>
    <m/>
    <m/>
    <m/>
    <m/>
    <x v="1"/>
    <x v="1"/>
    <s v="WFRES Trans Oper-115kV WA"/>
    <s v="29902071"/>
    <s v="TRN-Operations"/>
    <s v="566000"/>
    <x v="16"/>
    <s v="408115"/>
    <m/>
    <m/>
    <m/>
    <m/>
    <m/>
    <m/>
    <m/>
    <s v="E01"/>
    <s v="Regular                                 "/>
    <m/>
    <m/>
    <m/>
    <m/>
    <m/>
    <m/>
    <m/>
    <n v="5.05"/>
  </r>
  <r>
    <x v="2"/>
    <x v="24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25.37"/>
  </r>
  <r>
    <x v="2"/>
    <x v="24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0.06"/>
  </r>
  <r>
    <x v="2"/>
    <x v="24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12"/>
  </r>
  <r>
    <x v="2"/>
    <x v="24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47"/>
  </r>
  <r>
    <x v="2"/>
    <x v="24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0"/>
    <x v="0"/>
    <s v="Tree Related Operations  -098"/>
    <s v="09802062"/>
    <s v="TRN-Operations"/>
    <s v="566000"/>
    <x v="16"/>
    <s v="408115"/>
    <m/>
    <m/>
    <m/>
    <m/>
    <m/>
    <m/>
    <m/>
    <m/>
    <m/>
    <m/>
    <m/>
    <m/>
    <m/>
    <m/>
    <m/>
    <m/>
    <n v="-0.01"/>
  </r>
  <r>
    <x v="2"/>
    <x v="24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7.05"/>
  </r>
  <r>
    <x v="2"/>
    <x v="24"/>
    <s v="AVA"/>
    <s v="Z90"/>
    <s v="Z90 - Incentive Compensation"/>
    <s v="OPER"/>
    <x v="4"/>
    <x v="42"/>
    <s v="Non-Labor"/>
    <d v="2020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3.32"/>
  </r>
  <r>
    <x v="2"/>
    <x v="24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0.02"/>
  </r>
  <r>
    <x v="2"/>
    <x v="24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0.02"/>
  </r>
  <r>
    <x v="2"/>
    <x v="24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0.17"/>
  </r>
  <r>
    <x v="2"/>
    <x v="24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0.5"/>
  </r>
  <r>
    <x v="2"/>
    <x v="24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-0.12"/>
  </r>
  <r>
    <x v="2"/>
    <x v="24"/>
    <s v="AVA"/>
    <s v="Z90"/>
    <s v="Z90 - Incentive Compensation"/>
    <s v="OPER"/>
    <x v="4"/>
    <x v="42"/>
    <s v="Non-Labor"/>
    <d v="2020-11-30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4114000"/>
    <m/>
    <m/>
    <n v="-0.01"/>
  </r>
  <r>
    <x v="2"/>
    <x v="24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13"/>
  </r>
  <r>
    <x v="2"/>
    <x v="24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0.06"/>
  </r>
  <r>
    <x v="2"/>
    <x v="24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1.49"/>
  </r>
  <r>
    <x v="2"/>
    <x v="24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26"/>
  </r>
  <r>
    <x v="2"/>
    <x v="24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m/>
    <m/>
    <m/>
    <m/>
    <m/>
    <m/>
    <s v="B958206114000"/>
    <m/>
    <m/>
    <n v="-0.06"/>
  </r>
  <r>
    <x v="2"/>
    <x v="24"/>
    <s v="AVA"/>
    <s v="Z90"/>
    <s v="Z90 - Incentive Compensation"/>
    <s v="OPER"/>
    <x v="4"/>
    <x v="42"/>
    <s v="Non-Labor"/>
    <d v="2020-11-30T00:00:00"/>
    <s v="WA"/>
    <x v="0"/>
    <s v="Burden Cost USD"/>
    <m/>
    <m/>
    <m/>
    <m/>
    <x v="0"/>
    <x v="0"/>
    <s v="Distr Tree Maintenance -960"/>
    <s v="96002061"/>
    <s v="DIS-Maintenance"/>
    <s v="594030"/>
    <x v="38"/>
    <s v="408115"/>
    <m/>
    <m/>
    <m/>
    <m/>
    <m/>
    <m/>
    <m/>
    <m/>
    <m/>
    <m/>
    <m/>
    <m/>
    <m/>
    <s v="B960206108000"/>
    <m/>
    <m/>
    <n v="-0.01"/>
  </r>
  <r>
    <x v="2"/>
    <x v="24"/>
    <s v="AVA"/>
    <s v="Z90"/>
    <s v="Z90 - Incentive Compensation"/>
    <s v="OPER"/>
    <x v="4"/>
    <x v="42"/>
    <s v="Non-Labor"/>
    <d v="2020-12-0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2.520000000000003"/>
  </r>
  <r>
    <x v="2"/>
    <x v="24"/>
    <s v="AVA"/>
    <s v="Z90"/>
    <s v="Z90 - Incentive Compensation"/>
    <s v="OPER"/>
    <x v="4"/>
    <x v="42"/>
    <s v="Non-Labor"/>
    <d v="2020-12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1.74"/>
  </r>
  <r>
    <x v="2"/>
    <x v="24"/>
    <s v="AVA"/>
    <s v="Z90"/>
    <s v="Z90 - Incentive Compensation"/>
    <s v="OPER"/>
    <x v="4"/>
    <x v="42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15"/>
  </r>
  <r>
    <x v="2"/>
    <x v="24"/>
    <s v="AVA"/>
    <s v="Z90"/>
    <s v="Z90 - Incentive Compensation"/>
    <s v="OPER"/>
    <x v="4"/>
    <x v="42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14000000000000001"/>
  </r>
  <r>
    <x v="2"/>
    <x v="24"/>
    <s v="AVA"/>
    <s v="Z90"/>
    <s v="Z90 - Incentive Compensation"/>
    <s v="OPER"/>
    <x v="4"/>
    <x v="42"/>
    <s v="Non-Labor"/>
    <d v="2020-12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15"/>
  </r>
  <r>
    <x v="2"/>
    <x v="24"/>
    <s v="AVA"/>
    <s v="Z90"/>
    <s v="Z90 - Incentive Compensation"/>
    <s v="OPER"/>
    <x v="4"/>
    <x v="42"/>
    <s v="Non-Labor"/>
    <d v="2020-12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5.87"/>
  </r>
  <r>
    <x v="2"/>
    <x v="24"/>
    <s v="AVA"/>
    <s v="Z90"/>
    <s v="Z90 - Incentive Compensation"/>
    <s v="OPER"/>
    <x v="4"/>
    <x v="42"/>
    <s v="Non-Labor"/>
    <d v="2020-12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4.56"/>
  </r>
  <r>
    <x v="2"/>
    <x v="24"/>
    <s v="AVA"/>
    <s v="Z90"/>
    <s v="Z90 - Incentive Compensation"/>
    <s v="OPER"/>
    <x v="4"/>
    <x v="42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0.7"/>
  </r>
  <r>
    <x v="2"/>
    <x v="24"/>
    <s v="AVA"/>
    <s v="Z90"/>
    <s v="Z90 - Incentive Compensation"/>
    <s v="OPER"/>
    <x v="4"/>
    <x v="42"/>
    <s v="Non-Labor"/>
    <d v="2020-12-06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7"/>
    <s v="Meals - Dinner                          "/>
    <m/>
    <m/>
    <m/>
    <m/>
    <s v="B901206105000"/>
    <m/>
    <m/>
    <n v="0.12"/>
  </r>
  <r>
    <x v="2"/>
    <x v="24"/>
    <s v="AVA"/>
    <s v="Z90"/>
    <s v="Z90 - Incentive Compensation"/>
    <s v="OPER"/>
    <x v="4"/>
    <x v="42"/>
    <s v="Non-Labor"/>
    <d v="2020-12-06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17"/>
  </r>
  <r>
    <x v="2"/>
    <x v="24"/>
    <s v="AVA"/>
    <s v="Z90"/>
    <s v="Z90 - Incentive Compensation"/>
    <s v="OPER"/>
    <x v="4"/>
    <x v="42"/>
    <s v="Non-Labor"/>
    <d v="2020-12-06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7"/>
    <s v="Meals - Dinner                          "/>
    <m/>
    <m/>
    <m/>
    <m/>
    <s v="B930206105000"/>
    <m/>
    <m/>
    <n v="0.42"/>
  </r>
  <r>
    <x v="2"/>
    <x v="24"/>
    <s v="AVA"/>
    <s v="Z90"/>
    <s v="Z90 - Incentive Compensation"/>
    <s v="OPER"/>
    <x v="4"/>
    <x v="42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0.2"/>
  </r>
  <r>
    <x v="2"/>
    <x v="24"/>
    <s v="AVA"/>
    <s v="Z90"/>
    <s v="Z90 - Incentive Compensation"/>
    <s v="OPER"/>
    <x v="4"/>
    <x v="42"/>
    <s v="Non-Labor"/>
    <d v="2020-12-06T00:00:00"/>
    <s v="ID"/>
    <x v="0"/>
    <s v="Burden Cost USD"/>
    <m/>
    <m/>
    <m/>
    <m/>
    <x v="0"/>
    <x v="0"/>
    <s v="Distr Tree Maintenance -933"/>
    <s v="93302061"/>
    <s v="DIS-Maintenance"/>
    <s v="593036"/>
    <x v="1"/>
    <s v="408115"/>
    <m/>
    <m/>
    <m/>
    <m/>
    <m/>
    <m/>
    <m/>
    <s v="E01"/>
    <s v="Regular                                 "/>
    <m/>
    <m/>
    <m/>
    <m/>
    <s v="B933206114000"/>
    <m/>
    <m/>
    <n v="0.1"/>
  </r>
  <r>
    <x v="2"/>
    <x v="24"/>
    <s v="AVA"/>
    <s v="Z90"/>
    <s v="Z90 - Incentive Compensation"/>
    <s v="OPER"/>
    <x v="4"/>
    <x v="42"/>
    <s v="Non-Labor"/>
    <d v="2020-12-06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.89"/>
  </r>
  <r>
    <x v="2"/>
    <x v="24"/>
    <s v="AVA"/>
    <s v="Z90"/>
    <s v="Z90 - Incentive Compensation"/>
    <s v="OPER"/>
    <x v="4"/>
    <x v="42"/>
    <s v="Non-Labor"/>
    <d v="2020-12-06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2"/>
  </r>
  <r>
    <x v="2"/>
    <x v="24"/>
    <s v="AVA"/>
    <s v="Z90"/>
    <s v="Z90 - Incentive Compensation"/>
    <s v="OPER"/>
    <x v="4"/>
    <x v="42"/>
    <s v="Non-Labor"/>
    <d v="2020-12-0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.3"/>
  </r>
  <r>
    <x v="2"/>
    <x v="24"/>
    <s v="AVA"/>
    <s v="Z90"/>
    <s v="Z90 - Incentive Compensation"/>
    <s v="OPER"/>
    <x v="4"/>
    <x v="42"/>
    <s v="Non-Labor"/>
    <d v="2020-12-06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s v="B960206105000"/>
    <m/>
    <m/>
    <n v="0.04"/>
  </r>
  <r>
    <x v="2"/>
    <x v="24"/>
    <s v="AVA"/>
    <s v="Z90"/>
    <s v="Z90 - Incentive Compensation"/>
    <s v="OPER"/>
    <x v="4"/>
    <x v="42"/>
    <s v="Non-Labor"/>
    <d v="2020-12-06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77"/>
  </r>
  <r>
    <x v="2"/>
    <x v="24"/>
    <s v="AVA"/>
    <s v="Z90"/>
    <s v="Z90 - Incentive Compensation"/>
    <s v="OPER"/>
    <x v="4"/>
    <x v="42"/>
    <s v="Non-Labor"/>
    <d v="2020-12-2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9.68"/>
  </r>
  <r>
    <x v="2"/>
    <x v="24"/>
    <s v="AVA"/>
    <s v="Z90"/>
    <s v="Z90 - Incentive Compensation"/>
    <s v="OPER"/>
    <x v="4"/>
    <x v="42"/>
    <s v="Non-Labor"/>
    <d v="2020-12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7"/>
  </r>
  <r>
    <x v="2"/>
    <x v="24"/>
    <s v="AVA"/>
    <s v="Z90"/>
    <s v="Z90 - Incentive Compensation"/>
    <s v="OPER"/>
    <x v="4"/>
    <x v="42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1"/>
  </r>
  <r>
    <x v="2"/>
    <x v="24"/>
    <s v="AVA"/>
    <s v="Z90"/>
    <s v="Z90 - Incentive Compensation"/>
    <s v="OPER"/>
    <x v="4"/>
    <x v="42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15"/>
  </r>
  <r>
    <x v="2"/>
    <x v="24"/>
    <s v="AVA"/>
    <s v="Z90"/>
    <s v="Z90 - Incentive Compensation"/>
    <s v="OPER"/>
    <x v="4"/>
    <x v="42"/>
    <s v="Non-Labor"/>
    <d v="2020-12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03"/>
  </r>
  <r>
    <x v="2"/>
    <x v="24"/>
    <s v="AVA"/>
    <s v="Z90"/>
    <s v="Z90 - Incentive Compensation"/>
    <s v="OPER"/>
    <x v="4"/>
    <x v="42"/>
    <s v="Non-Labor"/>
    <d v="2020-12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1.63"/>
  </r>
  <r>
    <x v="2"/>
    <x v="24"/>
    <s v="AVA"/>
    <s v="Z90"/>
    <s v="Z90 - Incentive Compensation"/>
    <s v="OPER"/>
    <x v="4"/>
    <x v="42"/>
    <s v="Non-Labor"/>
    <d v="2020-12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8.059999999999999"/>
  </r>
  <r>
    <x v="2"/>
    <x v="24"/>
    <s v="AVA"/>
    <s v="Z90"/>
    <s v="Z90 - Incentive Compensation"/>
    <s v="OPER"/>
    <x v="4"/>
    <x v="42"/>
    <s v="Non-Labor"/>
    <d v="2020-12-2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7"/>
    <s v="Meals - Dinner                          "/>
    <m/>
    <m/>
    <m/>
    <m/>
    <s v="B901206105000"/>
    <m/>
    <m/>
    <n v="0.04"/>
  </r>
  <r>
    <x v="2"/>
    <x v="24"/>
    <s v="AVA"/>
    <s v="Z90"/>
    <s v="Z90 - Incentive Compensation"/>
    <s v="OPER"/>
    <x v="4"/>
    <x v="42"/>
    <s v="Non-Labor"/>
    <d v="2020-12-20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11"/>
  </r>
  <r>
    <x v="2"/>
    <x v="24"/>
    <s v="AVA"/>
    <s v="Z90"/>
    <s v="Z90 - Incentive Compensation"/>
    <s v="OPER"/>
    <x v="4"/>
    <x v="42"/>
    <s v="Non-Labor"/>
    <d v="2020-12-2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0.11"/>
  </r>
  <r>
    <x v="2"/>
    <x v="24"/>
    <s v="AVA"/>
    <s v="Z90"/>
    <s v="Z90 - Incentive Compensation"/>
    <s v="OPER"/>
    <x v="4"/>
    <x v="42"/>
    <s v="Non-Labor"/>
    <d v="2020-12-2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11"/>
  </r>
  <r>
    <x v="2"/>
    <x v="24"/>
    <s v="AVA"/>
    <s v="Z90"/>
    <s v="Z90 - Incentive Compensation"/>
    <s v="OPER"/>
    <x v="4"/>
    <x v="42"/>
    <s v="Non-Labor"/>
    <d v="2020-12-2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7"/>
    <s v="Meals - Dinner                          "/>
    <m/>
    <m/>
    <m/>
    <m/>
    <s v="B906206105000"/>
    <m/>
    <m/>
    <n v="0.04"/>
  </r>
  <r>
    <x v="2"/>
    <x v="24"/>
    <s v="AVA"/>
    <s v="Z90"/>
    <s v="Z90 - Incentive Compensation"/>
    <s v="OPER"/>
    <x v="4"/>
    <x v="42"/>
    <s v="Non-Labor"/>
    <d v="2020-12-2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77"/>
  </r>
  <r>
    <x v="2"/>
    <x v="24"/>
    <s v="AVA"/>
    <s v="Z90"/>
    <s v="Z90 - Incentive Compensation"/>
    <s v="OPER"/>
    <x v="4"/>
    <x v="42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.6"/>
  </r>
  <r>
    <x v="2"/>
    <x v="24"/>
    <s v="AVA"/>
    <s v="Z90"/>
    <s v="Z90 - Incentive Compensation"/>
    <s v="OPER"/>
    <x v="4"/>
    <x v="42"/>
    <s v="Non-Labor"/>
    <d v="2020-12-2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05"/>
  </r>
  <r>
    <x v="2"/>
    <x v="24"/>
    <s v="AVA"/>
    <s v="Z90"/>
    <s v="Z90 - Incentive Compensation"/>
    <s v="OPER"/>
    <x v="4"/>
    <x v="42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11"/>
  </r>
  <r>
    <x v="2"/>
    <x v="24"/>
    <s v="AVA"/>
    <s v="Z90"/>
    <s v="Z90 - Incentive Compensation"/>
    <s v="OPER"/>
    <x v="4"/>
    <x v="42"/>
    <s v="Non-Labor"/>
    <d v="2020-12-20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s v="E01"/>
    <s v="Regular                                 "/>
    <m/>
    <m/>
    <m/>
    <m/>
    <s v="B960206110000"/>
    <m/>
    <m/>
    <n v="0.2"/>
  </r>
  <r>
    <x v="2"/>
    <x v="24"/>
    <s v="AVA"/>
    <s v="Z90"/>
    <s v="Z90 - Incentive Compensation"/>
    <s v="OPER"/>
    <x v="4"/>
    <x v="42"/>
    <s v="Non-Labor"/>
    <d v="2020-12-20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0.11"/>
  </r>
  <r>
    <x v="2"/>
    <x v="24"/>
    <s v="AVA"/>
    <s v="Z90"/>
    <s v="Z90 - Incentive Compensation"/>
    <s v="OPER"/>
    <x v="4"/>
    <x v="42"/>
    <s v="Non-Labor"/>
    <d v="2020-12-2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7.55"/>
  </r>
  <r>
    <x v="2"/>
    <x v="24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5.72"/>
  </r>
  <r>
    <x v="2"/>
    <x v="24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5.09"/>
  </r>
  <r>
    <x v="2"/>
    <x v="24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23"/>
  </r>
  <r>
    <x v="2"/>
    <x v="24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02"/>
  </r>
  <r>
    <x v="2"/>
    <x v="24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0.46"/>
  </r>
  <r>
    <x v="2"/>
    <x v="24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6.25"/>
  </r>
  <r>
    <x v="2"/>
    <x v="24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0.03"/>
  </r>
  <r>
    <x v="2"/>
    <x v="24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0.1"/>
  </r>
  <r>
    <x v="2"/>
    <x v="24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0.1"/>
  </r>
  <r>
    <x v="2"/>
    <x v="24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0.1"/>
  </r>
  <r>
    <x v="2"/>
    <x v="24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0.03"/>
  </r>
  <r>
    <x v="2"/>
    <x v="24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3.4"/>
  </r>
  <r>
    <x v="2"/>
    <x v="24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1.44"/>
  </r>
  <r>
    <x v="2"/>
    <x v="24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05"/>
  </r>
  <r>
    <x v="2"/>
    <x v="24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1"/>
  </r>
  <r>
    <x v="2"/>
    <x v="24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m/>
    <m/>
    <m/>
    <m/>
    <m/>
    <m/>
    <s v="B960206110000"/>
    <m/>
    <m/>
    <n v="0.18"/>
  </r>
  <r>
    <x v="2"/>
    <x v="24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0.1"/>
  </r>
  <r>
    <x v="2"/>
    <x v="24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6.79"/>
  </r>
  <r>
    <x v="3"/>
    <x v="25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s v="98693"/>
    <s v="GEODIGITAL INTERNATIONAL CORP"/>
    <m/>
    <s v="206"/>
    <m/>
    <s v="COMPLETION OF PLSCADO MODELING"/>
    <m/>
    <n v="29096.55"/>
  </r>
  <r>
    <x v="3"/>
    <x v="25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s v="98693"/>
    <s v="GEODIGITAL INTERNATIONAL CORP"/>
    <m/>
    <s v="206"/>
    <m/>
    <s v="SALES TAX"/>
    <m/>
    <n v="2589.6"/>
  </r>
  <r>
    <x v="3"/>
    <x v="25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98693"/>
    <s v="GEODIGITAL INTERNATIONAL CORP"/>
    <m/>
    <s v="206"/>
    <m/>
    <s v="COMPLETION OF PLSCADO MODELING"/>
    <m/>
    <n v="29096.55"/>
  </r>
  <r>
    <x v="3"/>
    <x v="25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98693"/>
    <s v="GEODIGITAL INTERNATIONAL CORP"/>
    <m/>
    <s v="206"/>
    <m/>
    <s v="SALES TAX"/>
    <m/>
    <n v="2589.59"/>
  </r>
  <r>
    <x v="3"/>
    <x v="25"/>
    <s v="AVA"/>
    <s v="A50"/>
    <s v="A50 - Director of Ops WA &amp; ID"/>
    <s v="OPER"/>
    <x v="1"/>
    <x v="11"/>
    <s v="Non-Labor"/>
    <d v="2020-12-31T00:00:00"/>
    <s v="AN"/>
    <x v="0"/>
    <s v="Miscellaneous Transaction USD"/>
    <s v="202- Quart"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s v="GEODIGITAL INTERNATIONAL CORP - TRANSMISSION LIDAR PROJECT - WA PORTION"/>
    <m/>
    <n v="-38023.370000000003"/>
  </r>
  <r>
    <x v="3"/>
    <x v="25"/>
    <s v="AVA"/>
    <s v="A50"/>
    <s v="A50 - Director of Ops WA &amp; ID"/>
    <s v="OPER"/>
    <x v="1"/>
    <x v="11"/>
    <s v="Non-Labor"/>
    <d v="2020-12-31T00:00:00"/>
    <s v="AN"/>
    <x v="0"/>
    <s v="Miscellaneous Transaction USD"/>
    <s v="202- Quart"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s v="GEODIGITAL INTERNATIONAL CORP - TRANSMISSION LIDAR PROJECT - ID PORTION"/>
    <m/>
    <n v="-25348.92"/>
  </r>
  <r>
    <x v="3"/>
    <x v="25"/>
    <s v="AVA"/>
    <s v="A50"/>
    <s v="A50 - Director of Ops WA &amp; ID"/>
    <s v="OPER"/>
    <x v="2"/>
    <x v="31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3682501"/>
    <m/>
    <s v="Conference, WEI Wildfire Conference (Lisa La Bolle, Doug Forkner, Paul Kimmel, Mark Gabert, Annie Gannon, Bob Brandkamp)"/>
    <m/>
    <n v="1194"/>
  </r>
  <r>
    <x v="3"/>
    <x v="25"/>
    <s v="AVA"/>
    <s v="A50"/>
    <s v="A50 - Director of Ops WA &amp; ID"/>
    <s v="OPER"/>
    <x v="2"/>
    <x v="31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3682501"/>
    <m/>
    <s v="Conference, WEI Wildfire Conference DAvid James (host)"/>
    <m/>
    <n v="199"/>
  </r>
  <r>
    <x v="3"/>
    <x v="25"/>
    <s v="AVA"/>
    <s v="A50"/>
    <s v="A50 - Director of Ops WA &amp; ID"/>
    <s v="OPER"/>
    <x v="0"/>
    <x v="32"/>
    <s v="Labor"/>
    <d v="2021-01-0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15"/>
    <n v="319.8"/>
  </r>
  <r>
    <x v="3"/>
    <x v="25"/>
    <s v="AVA"/>
    <s v="A50"/>
    <s v="A50 - Director of Ops WA &amp; ID"/>
    <s v="OPER"/>
    <x v="0"/>
    <x v="32"/>
    <s v="Labor"/>
    <d v="2021-01-0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16"/>
    <n v="315.04000000000002"/>
  </r>
  <r>
    <x v="3"/>
    <x v="25"/>
    <s v="AVA"/>
    <s v="A50"/>
    <s v="A50 - Director of Ops WA &amp; ID"/>
    <s v="OPER"/>
    <x v="0"/>
    <x v="32"/>
    <s v="Labor"/>
    <d v="2021-01-0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6"/>
    <n v="315.04000000000002"/>
  </r>
  <r>
    <x v="3"/>
    <x v="25"/>
    <s v="AVA"/>
    <s v="A50"/>
    <s v="A50 - Director of Ops WA &amp; ID"/>
    <s v="OPER"/>
    <x v="0"/>
    <x v="32"/>
    <s v="Labor"/>
    <d v="2021-01-1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22.5"/>
    <n v="479.7"/>
  </r>
  <r>
    <x v="3"/>
    <x v="25"/>
    <s v="AVA"/>
    <s v="A50"/>
    <s v="A50 - Director of Ops WA &amp; ID"/>
    <s v="OPER"/>
    <x v="0"/>
    <x v="32"/>
    <s v="Labor"/>
    <d v="2021-01-1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26"/>
    <n v="511.94"/>
  </r>
  <r>
    <x v="3"/>
    <x v="25"/>
    <s v="AVA"/>
    <s v="A50"/>
    <s v="A50 - Director of Ops WA &amp; ID"/>
    <s v="OPER"/>
    <x v="0"/>
    <x v="32"/>
    <s v="Labor"/>
    <d v="2021-01-1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9"/>
    <n v="177.21"/>
  </r>
  <r>
    <x v="3"/>
    <x v="25"/>
    <s v="AVA"/>
    <s v="A50"/>
    <s v="A50 - Director of Ops WA &amp; ID"/>
    <s v="OPER"/>
    <x v="0"/>
    <x v="1"/>
    <s v="Labor"/>
    <d v="2021-01-17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5566"/>
    <s v="App Lnmn 3"/>
    <s v="Munger, Kace Dalton"/>
    <s v="E24"/>
    <s v="Call 2X                                 "/>
    <m/>
    <m/>
    <m/>
    <m/>
    <s v="B907206105000"/>
    <m/>
    <n v="3"/>
    <n v="213"/>
  </r>
  <r>
    <x v="3"/>
    <x v="25"/>
    <s v="AVA"/>
    <s v="A50"/>
    <s v="A50 - Director of Ops WA &amp; ID"/>
    <s v="OPER"/>
    <x v="0"/>
    <x v="6"/>
    <s v="Labor"/>
    <d v="2021-01-0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24"/>
    <n v="1811.22"/>
  </r>
  <r>
    <x v="3"/>
    <x v="25"/>
    <s v="AVA"/>
    <s v="A50"/>
    <s v="A50 - Director of Ops WA &amp; ID"/>
    <s v="OPER"/>
    <x v="0"/>
    <x v="6"/>
    <s v="Labor"/>
    <d v="2021-01-0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48"/>
    <n v="2042.28"/>
  </r>
  <r>
    <x v="3"/>
    <x v="25"/>
    <s v="AVA"/>
    <s v="A50"/>
    <s v="A50 - Director of Ops WA &amp; ID"/>
    <s v="OPER"/>
    <x v="0"/>
    <x v="6"/>
    <s v="Labor"/>
    <d v="2021-01-0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8"/>
    <n v="603.74"/>
  </r>
  <r>
    <x v="3"/>
    <x v="25"/>
    <s v="AVA"/>
    <s v="A50"/>
    <s v="A50 - Director of Ops WA &amp; ID"/>
    <s v="OPER"/>
    <x v="0"/>
    <x v="6"/>
    <s v="Labor"/>
    <d v="2021-01-1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60"/>
    <n v="4528.05"/>
  </r>
  <r>
    <x v="3"/>
    <x v="25"/>
    <s v="AVA"/>
    <s v="A50"/>
    <s v="A50 - Director of Ops WA &amp; ID"/>
    <s v="OPER"/>
    <x v="0"/>
    <x v="6"/>
    <s v="Labor"/>
    <d v="2021-01-1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03.8"/>
  </r>
  <r>
    <x v="3"/>
    <x v="25"/>
    <s v="AVA"/>
    <s v="A50"/>
    <s v="A50 - Director of Ops WA &amp; ID"/>
    <s v="OPER"/>
    <x v="0"/>
    <x v="6"/>
    <s v="Labor"/>
    <d v="2021-01-1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2"/>
    <n v="905.61"/>
  </r>
  <r>
    <x v="3"/>
    <x v="25"/>
    <s v="AVA"/>
    <s v="A50"/>
    <s v="A50 - Director of Ops WA &amp; ID"/>
    <s v="OPER"/>
    <x v="0"/>
    <x v="0"/>
    <s v="Labor"/>
    <d v="2021-01-17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5566"/>
    <s v="App Lnmn 3"/>
    <s v="Munger, Kace Dalton"/>
    <s v="E27"/>
    <s v="Meals - Dinner                          "/>
    <m/>
    <m/>
    <m/>
    <m/>
    <s v="B907206105000"/>
    <m/>
    <n v="1"/>
    <n v="16"/>
  </r>
  <r>
    <x v="3"/>
    <x v="25"/>
    <s v="AVA"/>
    <s v="B50"/>
    <s v="B50 - Spokane Electric"/>
    <s v="OPER"/>
    <x v="0"/>
    <x v="1"/>
    <s v="Labor"/>
    <d v="2021-01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476"/>
    <s v="Jmn Lnmn"/>
    <s v="Bailey, Jesse"/>
    <s v="E24"/>
    <s v="Call 2X                                 "/>
    <m/>
    <m/>
    <m/>
    <m/>
    <s v="B956206105000"/>
    <m/>
    <n v="2"/>
    <n v="194.52"/>
  </r>
  <r>
    <x v="3"/>
    <x v="25"/>
    <s v="AVA"/>
    <s v="B50"/>
    <s v="B50 - Spokane Electric"/>
    <s v="OPER"/>
    <x v="0"/>
    <x v="1"/>
    <s v="Labor"/>
    <d v="2021-01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2"/>
    <n v="200.4"/>
  </r>
  <r>
    <x v="3"/>
    <x v="25"/>
    <s v="AVA"/>
    <s v="B50"/>
    <s v="B50 - Spokane Electric"/>
    <s v="OPER"/>
    <x v="0"/>
    <x v="1"/>
    <s v="Labor"/>
    <d v="2021-01-0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07"/>
    <s v="Premium Holiday                         "/>
    <m/>
    <m/>
    <m/>
    <m/>
    <s v="B956204114000"/>
    <m/>
    <n v="4.5"/>
    <n v="437.67"/>
  </r>
  <r>
    <x v="3"/>
    <x v="25"/>
    <s v="AVA"/>
    <s v="B50"/>
    <s v="B50 - Spokane Electric"/>
    <s v="OPER"/>
    <x v="0"/>
    <x v="1"/>
    <s v="Labor"/>
    <d v="2021-01-0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44"/>
    <s v="Call 2X Alt  Dual                       "/>
    <m/>
    <m/>
    <m/>
    <m/>
    <s v="B956204114000"/>
    <m/>
    <n v="1"/>
    <n v="111"/>
  </r>
  <r>
    <x v="3"/>
    <x v="25"/>
    <s v="AVA"/>
    <s v="B50"/>
    <s v="B50 - Spokane Electric"/>
    <s v="OPER"/>
    <x v="0"/>
    <x v="1"/>
    <s v="Labor"/>
    <d v="2021-01-0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327"/>
    <s v="Jmn Lnmn"/>
    <s v="Dalton, Benjamin C"/>
    <s v="E07"/>
    <s v="Premium Holiday                         "/>
    <m/>
    <m/>
    <m/>
    <m/>
    <s v="B956204114000"/>
    <m/>
    <n v="2"/>
    <n v="194.52"/>
  </r>
  <r>
    <x v="3"/>
    <x v="25"/>
    <s v="AVA"/>
    <s v="B50"/>
    <s v="B50 - Spokane Electric"/>
    <s v="OPER"/>
    <x v="0"/>
    <x v="1"/>
    <s v="Labor"/>
    <d v="2021-01-0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327"/>
    <s v="Jmn Lnmn"/>
    <s v="Dalton, Benjamin C"/>
    <s v="E24"/>
    <s v="Call 2X                                 "/>
    <m/>
    <m/>
    <m/>
    <m/>
    <s v="B956204114000"/>
    <m/>
    <n v="3"/>
    <n v="291.77999999999997"/>
  </r>
  <r>
    <x v="3"/>
    <x v="25"/>
    <s v="AVA"/>
    <s v="B50"/>
    <s v="B50 - Spokane Electric"/>
    <s v="OPER"/>
    <x v="0"/>
    <x v="1"/>
    <s v="Labor"/>
    <d v="2021-01-1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44"/>
    <s v="Call 2X Alt  Dual                       "/>
    <m/>
    <m/>
    <m/>
    <m/>
    <s v="B956206105000"/>
    <m/>
    <n v="4"/>
    <n v="400.8"/>
  </r>
  <r>
    <x v="3"/>
    <x v="25"/>
    <s v="AVA"/>
    <s v="B50"/>
    <s v="B50 - Spokane Electric"/>
    <s v="OPER"/>
    <x v="0"/>
    <x v="1"/>
    <s v="Labor"/>
    <d v="2021-01-1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0.5"/>
    <n v="50.1"/>
  </r>
  <r>
    <x v="3"/>
    <x v="25"/>
    <s v="AVA"/>
    <s v="B50"/>
    <s v="B50 - Spokane Electric"/>
    <s v="OPER"/>
    <x v="0"/>
    <x v="1"/>
    <s v="Labor"/>
    <d v="2021-01-1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1.5"/>
    <n v="150.30000000000001"/>
  </r>
  <r>
    <x v="3"/>
    <x v="25"/>
    <s v="AVA"/>
    <s v="B50"/>
    <s v="B50 - Spokane Electric"/>
    <s v="OPER"/>
    <x v="0"/>
    <x v="1"/>
    <s v="Labor"/>
    <d v="2021-01-1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84"/>
    <s v="Alt 2x Ext Trouble                      "/>
    <m/>
    <m/>
    <m/>
    <m/>
    <s v="B956206105000"/>
    <m/>
    <n v="0.5"/>
    <n v="50.1"/>
  </r>
  <r>
    <x v="3"/>
    <x v="25"/>
    <s v="AVA"/>
    <s v="B50"/>
    <s v="B50 - Spokane Electric"/>
    <s v="OPER"/>
    <x v="0"/>
    <x v="1"/>
    <s v="Labor"/>
    <d v="2021-01-1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0.5"/>
    <n v="50.1"/>
  </r>
  <r>
    <x v="3"/>
    <x v="25"/>
    <s v="AVA"/>
    <s v="B50"/>
    <s v="B50 - Spokane Electric"/>
    <s v="OPER"/>
    <x v="0"/>
    <x v="1"/>
    <s v="Labor"/>
    <d v="2021-01-17T00:00:00"/>
    <s v="WA"/>
    <x v="0"/>
    <s v="Labor Cost USD"/>
    <m/>
    <m/>
    <m/>
    <m/>
    <x v="0"/>
    <x v="0"/>
    <s v="Distr Tree Maintenance -958"/>
    <s v="958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8206105000"/>
    <m/>
    <n v="1"/>
    <n v="100.2"/>
  </r>
  <r>
    <x v="3"/>
    <x v="25"/>
    <s v="AVA"/>
    <s v="B50"/>
    <s v="B50 - Spokane Electric"/>
    <s v="OPER"/>
    <x v="0"/>
    <x v="1"/>
    <s v="Labor"/>
    <d v="2021-01-17T00:00:00"/>
    <s v="WA"/>
    <x v="0"/>
    <s v="Labor Cost USD"/>
    <m/>
    <m/>
    <m/>
    <m/>
    <x v="0"/>
    <x v="0"/>
    <s v="Distr Tree Maintenance -958"/>
    <s v="95802061"/>
    <s v="DIS-Maintenance"/>
    <s v="593020"/>
    <x v="2"/>
    <s v="593000"/>
    <m/>
    <m/>
    <m/>
    <m/>
    <s v="04313"/>
    <s v="Jmn Lnmn"/>
    <s v="Calonge, Christopher J"/>
    <s v="E24"/>
    <s v="Call 2X                                 "/>
    <m/>
    <m/>
    <m/>
    <m/>
    <s v="B958206105000"/>
    <m/>
    <n v="1"/>
    <n v="97.26"/>
  </r>
  <r>
    <x v="3"/>
    <x v="25"/>
    <s v="AVA"/>
    <s v="B50"/>
    <s v="B50 - Spokane Electric"/>
    <s v="OPER"/>
    <x v="0"/>
    <x v="0"/>
    <s v="Labor"/>
    <d v="2021-01-0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381"/>
    <s v="Jmn Lnsvsmn"/>
    <s v="Burnside, Joshua J"/>
    <s v="E01"/>
    <s v="Regular                                 "/>
    <m/>
    <m/>
    <m/>
    <m/>
    <s v="B980206203000"/>
    <m/>
    <n v="1"/>
    <n v="50.1"/>
  </r>
  <r>
    <x v="3"/>
    <x v="25"/>
    <s v="AVA"/>
    <s v="B50"/>
    <s v="B50 - Spokane Electric"/>
    <s v="OPER"/>
    <x v="0"/>
    <x v="0"/>
    <s v="Labor"/>
    <d v="2021-01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"/>
    <n v="50.1"/>
  </r>
  <r>
    <x v="3"/>
    <x v="25"/>
    <s v="AVA"/>
    <s v="B50"/>
    <s v="B50 - Spokane Electric"/>
    <s v="OPER"/>
    <x v="0"/>
    <x v="0"/>
    <s v="Labor"/>
    <d v="2021-01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20"/>
    <s v="Alt/Dual                                "/>
    <m/>
    <m/>
    <m/>
    <m/>
    <s v="B956206105000"/>
    <m/>
    <n v="1"/>
    <n v="50.1"/>
  </r>
  <r>
    <x v="3"/>
    <x v="25"/>
    <s v="AVA"/>
    <s v="B50"/>
    <s v="B50 - Spokane Electric"/>
    <s v="OPER"/>
    <x v="0"/>
    <x v="0"/>
    <s v="Labor"/>
    <d v="2021-01-0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4"/>
    <n v="200.4"/>
  </r>
  <r>
    <x v="3"/>
    <x v="25"/>
    <s v="AVA"/>
    <s v="B50"/>
    <s v="B50 - Spokane Electric"/>
    <s v="OPER"/>
    <x v="0"/>
    <x v="0"/>
    <s v="Labor"/>
    <d v="2021-01-0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7"/>
    <s v="Meals - Dinner                          "/>
    <m/>
    <m/>
    <m/>
    <m/>
    <s v="B956204114000"/>
    <m/>
    <n v="1"/>
    <n v="16"/>
  </r>
  <r>
    <x v="3"/>
    <x v="25"/>
    <s v="AVA"/>
    <s v="B50"/>
    <s v="B50 - Spokane Electric"/>
    <s v="OPER"/>
    <x v="0"/>
    <x v="0"/>
    <s v="Labor"/>
    <d v="2021-01-0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327"/>
    <s v="Jmn Lnmn"/>
    <s v="Dalton, Benjamin C"/>
    <s v="E27"/>
    <s v="Meals - Dinner                          "/>
    <m/>
    <m/>
    <m/>
    <m/>
    <s v="B956204114000"/>
    <m/>
    <n v="1"/>
    <n v="16"/>
  </r>
  <r>
    <x v="3"/>
    <x v="25"/>
    <s v="AVA"/>
    <s v="B50"/>
    <s v="B50 - Spokane Electric"/>
    <s v="OPER"/>
    <x v="0"/>
    <x v="0"/>
    <s v="Labor"/>
    <d v="2021-01-1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4.5"/>
    <n v="225.45"/>
  </r>
  <r>
    <x v="3"/>
    <x v="25"/>
    <s v="AVA"/>
    <s v="B50"/>
    <s v="B50 - Spokane Electric"/>
    <s v="OPER"/>
    <x v="0"/>
    <x v="0"/>
    <s v="Labor"/>
    <d v="2021-01-1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20"/>
    <s v="Alt/Dual                                "/>
    <m/>
    <m/>
    <m/>
    <m/>
    <s v="B956206105000"/>
    <m/>
    <n v="1"/>
    <n v="50.1"/>
  </r>
  <r>
    <x v="3"/>
    <x v="25"/>
    <s v="AVA"/>
    <s v="B50"/>
    <s v="B50 - Spokane Electric"/>
    <s v="OPER"/>
    <x v="0"/>
    <x v="0"/>
    <s v="Labor"/>
    <d v="2021-01-1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1"/>
    <n v="551.1"/>
  </r>
  <r>
    <x v="3"/>
    <x v="25"/>
    <s v="AVA"/>
    <s v="B50"/>
    <s v="B50 - Spokane Electric"/>
    <s v="OPER"/>
    <x v="0"/>
    <x v="0"/>
    <s v="Labor"/>
    <d v="2021-01-1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59500"/>
    <s v="Jmn Lnsvsmn"/>
    <s v="Miller, Douglas H"/>
    <s v="E01"/>
    <s v="Regular                                 "/>
    <m/>
    <m/>
    <m/>
    <m/>
    <s v="B956206105000"/>
    <m/>
    <n v="11"/>
    <n v="551.1"/>
  </r>
  <r>
    <x v="3"/>
    <x v="25"/>
    <s v="AVA"/>
    <s v="B50"/>
    <s v="B50 - Spokane Electric"/>
    <s v="OPER"/>
    <x v="0"/>
    <x v="0"/>
    <s v="Labor"/>
    <d v="2021-01-17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"/>
    <n v="50.1"/>
  </r>
  <r>
    <x v="3"/>
    <x v="25"/>
    <s v="AVA"/>
    <s v="B50"/>
    <s v="B50 - Spokane Electric"/>
    <s v="OPER"/>
    <x v="0"/>
    <x v="0"/>
    <s v="Labor"/>
    <d v="2021-01-17T00:00:00"/>
    <s v="WA"/>
    <x v="0"/>
    <s v="Labor Cost USD"/>
    <m/>
    <m/>
    <m/>
    <m/>
    <x v="0"/>
    <x v="0"/>
    <s v="Distr Tree Maintenance -958"/>
    <s v="958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8206105000"/>
    <m/>
    <n v="1"/>
    <n v="50.1"/>
  </r>
  <r>
    <x v="3"/>
    <x v="25"/>
    <s v="AVA"/>
    <s v="B50"/>
    <s v="B50 - Spokane Electric"/>
    <s v="OPER"/>
    <x v="0"/>
    <x v="0"/>
    <s v="Labor"/>
    <d v="2021-01-17T00:00:00"/>
    <s v="WA"/>
    <x v="0"/>
    <s v="Labor Cost USD"/>
    <m/>
    <m/>
    <m/>
    <m/>
    <x v="0"/>
    <x v="0"/>
    <s v="Distr Tree Maintenance -958"/>
    <s v="95802061"/>
    <s v="DIS-Maintenance"/>
    <s v="593020"/>
    <x v="2"/>
    <s v="593000"/>
    <m/>
    <m/>
    <m/>
    <m/>
    <s v="04313"/>
    <s v="Jmn Lnmn"/>
    <s v="Calonge, Christopher J"/>
    <s v="E27"/>
    <s v="Meals - Dinner                          "/>
    <m/>
    <m/>
    <m/>
    <m/>
    <s v="B958206105000"/>
    <m/>
    <n v="1"/>
    <n v="16"/>
  </r>
  <r>
    <x v="3"/>
    <x v="25"/>
    <s v="AVA"/>
    <s v="B53"/>
    <s v="B53 - Pullman"/>
    <s v="OPER"/>
    <x v="0"/>
    <x v="1"/>
    <s v="Labor"/>
    <d v="2021-01-03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33206105000"/>
    <m/>
    <n v="5"/>
    <n v="552.5"/>
  </r>
  <r>
    <x v="3"/>
    <x v="25"/>
    <s v="AVA"/>
    <s v="B53"/>
    <s v="B53 - Pullman"/>
    <s v="OPER"/>
    <x v="0"/>
    <x v="0"/>
    <s v="Labor"/>
    <d v="2021-01-03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84890"/>
    <s v="Loc Rep Elec"/>
    <s v="Swan, Matthew Dean"/>
    <s v="E01"/>
    <s v="Regular                                 "/>
    <m/>
    <m/>
    <m/>
    <m/>
    <s v="B933206101000"/>
    <m/>
    <n v="2"/>
    <n v="110.5"/>
  </r>
  <r>
    <x v="3"/>
    <x v="25"/>
    <s v="AVA"/>
    <s v="B53"/>
    <s v="B53 - Pullman"/>
    <s v="OPER"/>
    <x v="0"/>
    <x v="0"/>
    <s v="Labor"/>
    <d v="2021-01-03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27"/>
    <s v="Meals - Dinner                          "/>
    <m/>
    <m/>
    <m/>
    <m/>
    <s v="B933206105000"/>
    <m/>
    <n v="1"/>
    <n v="16"/>
  </r>
  <r>
    <x v="3"/>
    <x v="25"/>
    <s v="AVA"/>
    <s v="B53"/>
    <s v="B53 - Pullman"/>
    <s v="OPER"/>
    <x v="0"/>
    <x v="0"/>
    <s v="Labor"/>
    <d v="2021-01-03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84890"/>
    <s v="Loc Rep Elec"/>
    <s v="Swan, Matthew Dean"/>
    <s v="E01"/>
    <s v="Regular                                 "/>
    <m/>
    <m/>
    <m/>
    <m/>
    <s v="B923206101000"/>
    <m/>
    <n v="2"/>
    <n v="110.5"/>
  </r>
  <r>
    <x v="3"/>
    <x v="25"/>
    <s v="AVA"/>
    <s v="B53"/>
    <s v="B53 - Pullman"/>
    <s v="OPER"/>
    <x v="0"/>
    <x v="0"/>
    <s v="Labor"/>
    <d v="2021-01-0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10.5"/>
  </r>
  <r>
    <x v="3"/>
    <x v="25"/>
    <s v="AVA"/>
    <s v="B53"/>
    <s v="B53 - Pullman"/>
    <s v="OPER"/>
    <x v="0"/>
    <x v="0"/>
    <s v="Labor"/>
    <d v="2021-01-17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1900"/>
    <s v="Loc Rep Elec"/>
    <s v="Anderson, Matthew M"/>
    <s v="E01"/>
    <s v="Regular                                 "/>
    <m/>
    <m/>
    <m/>
    <m/>
    <s v="B933206105000"/>
    <m/>
    <n v="5"/>
    <n v="276.25"/>
  </r>
  <r>
    <x v="3"/>
    <x v="25"/>
    <s v="AVA"/>
    <s v="B53"/>
    <s v="B53 - Pullman"/>
    <s v="OPER"/>
    <x v="0"/>
    <x v="0"/>
    <s v="Labor"/>
    <d v="2021-01-17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2"/>
    <n v="100.2"/>
  </r>
  <r>
    <x v="3"/>
    <x v="25"/>
    <s v="AVA"/>
    <s v="B53"/>
    <s v="B53 - Pullman"/>
    <s v="OPER"/>
    <x v="0"/>
    <x v="0"/>
    <s v="Labor"/>
    <d v="2021-01-17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84890"/>
    <s v="Loc Rep Elec"/>
    <s v="Swan, Matthew Dean"/>
    <s v="E01"/>
    <s v="Regular                                 "/>
    <m/>
    <m/>
    <m/>
    <m/>
    <s v="B923206101000"/>
    <m/>
    <n v="4"/>
    <n v="221"/>
  </r>
  <r>
    <x v="3"/>
    <x v="25"/>
    <s v="AVA"/>
    <s v="B53"/>
    <s v="B53 - Pullman"/>
    <s v="OPER"/>
    <x v="0"/>
    <x v="0"/>
    <s v="Labor"/>
    <d v="2021-01-17T00:00:00"/>
    <s v="WA"/>
    <x v="0"/>
    <s v="Labor Cost USD"/>
    <m/>
    <m/>
    <m/>
    <m/>
    <x v="0"/>
    <x v="0"/>
    <s v="Distr Tree Maintenance -923"/>
    <s v="92302061"/>
    <s v="DIS-Maintenance"/>
    <s v="598000"/>
    <x v="20"/>
    <s v="598000"/>
    <m/>
    <m/>
    <m/>
    <m/>
    <s v="84890"/>
    <s v="Loc Rep Elec"/>
    <s v="Swan, Matthew Dean"/>
    <s v="E01"/>
    <s v="Regular                                 "/>
    <m/>
    <m/>
    <m/>
    <m/>
    <s v="B923206113000"/>
    <m/>
    <n v="1"/>
    <n v="55.25"/>
  </r>
  <r>
    <x v="3"/>
    <x v="25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S96020"/>
    <m/>
    <s v="W/E 12-26"/>
    <m/>
    <n v="3212.29"/>
  </r>
  <r>
    <x v="3"/>
    <x v="25"/>
    <s v="AVA"/>
    <s v="D51"/>
    <s v="D51 - Vegetation Management"/>
    <s v="OPER"/>
    <x v="1"/>
    <x v="2"/>
    <s v="Non-Labor"/>
    <d v="2020-12-31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 - Distribution Tree Clearnance"/>
    <m/>
    <n v="-447500"/>
  </r>
  <r>
    <x v="3"/>
    <x v="25"/>
    <s v="AVA"/>
    <s v="D51"/>
    <s v="D51 - Vegetation Management"/>
    <s v="OPER"/>
    <x v="1"/>
    <x v="2"/>
    <s v="Non-Labor"/>
    <d v="2020-12-31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CNUC  - Distribution Work Planning"/>
    <m/>
    <n v="-34000"/>
  </r>
  <r>
    <x v="3"/>
    <x v="25"/>
    <s v="AVA"/>
    <s v="D51"/>
    <s v="D51 - Vegetation Management"/>
    <s v="OPER"/>
    <x v="1"/>
    <x v="2"/>
    <s v="Non-Labor"/>
    <d v="2021-01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Clearance"/>
    <m/>
    <n v="550000"/>
  </r>
  <r>
    <x v="3"/>
    <x v="25"/>
    <s v="AVA"/>
    <s v="D51"/>
    <s v="D51 - Vegetation Management"/>
    <s v="OPER"/>
    <x v="1"/>
    <x v="2"/>
    <s v="Non-Labor"/>
    <d v="2021-01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Work Planning"/>
    <m/>
    <n v="18000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3845"/>
    <m/>
    <s v="W/E 12-26"/>
    <m/>
    <n v="1225.82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4051"/>
    <m/>
    <s v="W/E 1-2"/>
    <m/>
    <n v="2204.73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4276"/>
    <m/>
    <s v="W/E 1-9-21"/>
    <m/>
    <n v="2881.41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4460"/>
    <m/>
    <s v="W/E 1-16"/>
    <m/>
    <n v="1617.79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0N61220"/>
    <m/>
    <s v="W/E 12-12"/>
    <m/>
    <n v="646.96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0N61320"/>
    <m/>
    <s v="W/E 12-12"/>
    <m/>
    <n v="646.96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1G85620"/>
    <m/>
    <s v="W/E 12-19"/>
    <m/>
    <n v="646.96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1G85720"/>
    <m/>
    <s v="W/E 12-19"/>
    <m/>
    <n v="646.96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1S97120"/>
    <m/>
    <s v="W/E 12-26"/>
    <m/>
    <n v="388.18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1S97220"/>
    <m/>
    <s v="W/E 12-26"/>
    <m/>
    <n v="517.57000000000005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1Z63320"/>
    <m/>
    <s v="W/E 12-31"/>
    <m/>
    <n v="517.48"/>
  </r>
  <r>
    <x v="3"/>
    <x v="2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81Z63420"/>
    <m/>
    <s v="W/E 12-31"/>
    <m/>
    <n v="517.48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3856"/>
    <m/>
    <s v="W/E 12-26"/>
    <m/>
    <n v="2530.98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4060"/>
    <m/>
    <s v="W/E 1-2"/>
    <m/>
    <n v="1359.23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4285"/>
    <m/>
    <s v="W/E 1-9"/>
    <m/>
    <n v="374.96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4471"/>
    <m/>
    <s v="W/E 1-16"/>
    <m/>
    <n v="2812.2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0N60320"/>
    <m/>
    <s v="W/E 12-12"/>
    <m/>
    <n v="9609.32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0N61020"/>
    <m/>
    <s v="W/E 12-12"/>
    <m/>
    <n v="9621.44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0N61620"/>
    <m/>
    <s v="W/E 12-12"/>
    <m/>
    <n v="12536.49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0N61820"/>
    <m/>
    <s v="W/E 12-12"/>
    <m/>
    <n v="11972.34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G86020"/>
    <m/>
    <s v="W/E 12-19"/>
    <m/>
    <n v="4441.8599999999997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G86220"/>
    <m/>
    <s v="W/E 12-19"/>
    <m/>
    <n v="10594.62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S96920"/>
    <m/>
    <s v="W/E 12-26"/>
    <m/>
    <n v="6935.11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S97520"/>
    <m/>
    <s v="W/E 12-26"/>
    <m/>
    <n v="6906.44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S97720"/>
    <m/>
    <s v="W/E 12-26"/>
    <m/>
    <n v="12005.41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Z62520"/>
    <m/>
    <s v="W/E 12-31"/>
    <m/>
    <n v="12760.1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Z63720"/>
    <m/>
    <s v="W/E 12-31"/>
    <m/>
    <n v="8785.61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81Z63920"/>
    <m/>
    <s v="W/E 12-31"/>
    <m/>
    <n v="9057.1200000000008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81G86020"/>
    <m/>
    <s v="W/E 12-19"/>
    <m/>
    <n v="2166.5700000000002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81G86220"/>
    <m/>
    <s v="W/E 12-19"/>
    <m/>
    <n v="1429.74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64068"/>
    <m/>
    <s v="W/E 1-2"/>
    <m/>
    <n v="93.74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64481"/>
    <m/>
    <s v="W/E 1-16"/>
    <m/>
    <n v="468.7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80N61620"/>
    <m/>
    <s v="W/E 12-12"/>
    <m/>
    <n v="2005.22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81G86020"/>
    <m/>
    <s v="W/E 12-19"/>
    <m/>
    <n v="4022.42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81G86220"/>
    <m/>
    <s v="W/E 12-19"/>
    <m/>
    <n v="397.15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81G86020"/>
    <m/>
    <s v="W/E 12-19"/>
    <m/>
    <n v="228.06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81G86020"/>
    <m/>
    <s v="W/E 12-19"/>
    <m/>
    <n v="342.09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4285"/>
    <m/>
    <s v="W/E 1-9"/>
    <m/>
    <n v="1734.19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81G84720"/>
    <m/>
    <s v="W/E 12-19"/>
    <m/>
    <n v="8115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81G85420"/>
    <m/>
    <s v="W/E 12-19"/>
    <m/>
    <n v="7684.92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64295"/>
    <m/>
    <s v="W/E 1-9"/>
    <m/>
    <n v="93.74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3856"/>
    <m/>
    <s v="W/E 12-26"/>
    <m/>
    <n v="1312.36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4060"/>
    <m/>
    <s v="W/E 1-2"/>
    <m/>
    <n v="1218.6199999999999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80N60620"/>
    <m/>
    <s v="W/E 12-12"/>
    <m/>
    <n v="6343.43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3865"/>
    <m/>
    <s v="W/E 12-26"/>
    <m/>
    <n v="140.61000000000001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4068"/>
    <m/>
    <s v="W/E 1-2"/>
    <m/>
    <n v="234.35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3856"/>
    <m/>
    <s v="W/E 12-26"/>
    <m/>
    <n v="3022.87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4060"/>
    <m/>
    <s v="W/E 1-2"/>
    <m/>
    <n v="1452.97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4285"/>
    <m/>
    <s v="W/E 1-9"/>
    <m/>
    <n v="1255.92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4471"/>
    <m/>
    <s v="W/E 1-16"/>
    <m/>
    <n v="796.79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0N60720"/>
    <m/>
    <s v="W/E 12-12"/>
    <m/>
    <n v="7152.53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0N61420"/>
    <m/>
    <s v="W/E 12-12"/>
    <m/>
    <n v="7550.53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1G85120"/>
    <m/>
    <s v="W/E 12-19"/>
    <m/>
    <n v="6390.5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1S96620"/>
    <m/>
    <s v="W/E 12-26"/>
    <m/>
    <n v="782.61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1S97320"/>
    <m/>
    <s v="W/E 12-26"/>
    <m/>
    <n v="7426.37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81Z62920"/>
    <m/>
    <s v="W/E 12-31"/>
    <m/>
    <n v="5698.52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4295"/>
    <m/>
    <s v="W/E 1-9"/>
    <m/>
    <n v="1035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4481"/>
    <m/>
    <s v="W/E 1-16"/>
    <m/>
    <n v="2725.05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0N60720"/>
    <m/>
    <s v="W/E 12-12"/>
    <m/>
    <n v="1068.48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1G85120"/>
    <m/>
    <s v="W/E 12-19"/>
    <m/>
    <n v="2582.16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1S96620"/>
    <m/>
    <s v="W/E 12-26"/>
    <m/>
    <n v="3286.71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81Z62920"/>
    <m/>
    <s v="W/E 12-31"/>
    <m/>
    <n v="1424.64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81G85120"/>
    <m/>
    <s v="W/E 12-19"/>
    <m/>
    <n v="267.12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64471"/>
    <m/>
    <s v="W/E 1-16"/>
    <m/>
    <n v="1827.93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0N60520"/>
    <m/>
    <s v="W/E 12-12"/>
    <m/>
    <n v="2862.18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1G84920"/>
    <m/>
    <s v="W/E 12-19"/>
    <m/>
    <n v="2759.29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1G86320"/>
    <m/>
    <s v="W/E 12-19"/>
    <m/>
    <n v="3391.86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1Z62820"/>
    <m/>
    <s v="W/E 12-31"/>
    <m/>
    <n v="4318.7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63865"/>
    <m/>
    <s v="W/E 12-26"/>
    <m/>
    <n v="187.48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64285"/>
    <m/>
    <s v="W/E 1-9"/>
    <m/>
    <n v="1827.93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81G85020"/>
    <m/>
    <s v="W/E 12-19"/>
    <m/>
    <n v="4040.76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81S96420"/>
    <m/>
    <s v="W/E 12-26"/>
    <m/>
    <n v="4135.8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81Z62720"/>
    <m/>
    <s v="W/E 12-31"/>
    <m/>
    <n v="932.05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81G86320"/>
    <m/>
    <s v="W/E 12-19"/>
    <m/>
    <n v="652.14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2551"/>
    <s v="ASPLUNDH TREE EXPERT LLC"/>
    <m/>
    <s v="81Z62720"/>
    <m/>
    <s v="W/E 12-31"/>
    <m/>
    <n v="2447.17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9"/>
    <x v="7"/>
    <s v="593000"/>
    <m/>
    <m/>
    <m/>
    <m/>
    <m/>
    <m/>
    <m/>
    <m/>
    <m/>
    <s v="2551"/>
    <s v="ASPLUNDH TREE EXPERT LLC"/>
    <m/>
    <s v="81Z62720"/>
    <m/>
    <s v="W/E 12-31"/>
    <m/>
    <n v="733.59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81S96220"/>
    <m/>
    <s v="W/E 12-26"/>
    <m/>
    <n v="7850.68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81S96920"/>
    <m/>
    <s v="W/E 12-26"/>
    <m/>
    <n v="3656.44"/>
  </r>
  <r>
    <x v="3"/>
    <x v="2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s v="81S96920"/>
    <m/>
    <s v="W/E 12-26"/>
    <m/>
    <n v="120.2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63856"/>
    <m/>
    <s v="W/E 12-26"/>
    <m/>
    <n v="1265.49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64285"/>
    <m/>
    <s v="W/E 1-9"/>
    <m/>
    <n v="1593.58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64471"/>
    <m/>
    <s v="W/E 1-16"/>
    <m/>
    <n v="1734.19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81Z64020"/>
    <m/>
    <s v="W/E 12-31"/>
    <m/>
    <n v="4820.2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64068"/>
    <m/>
    <s v="W/E 1-2"/>
    <m/>
    <n v="140.6100000000000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4060"/>
    <m/>
    <s v="W/E 1-2"/>
    <m/>
    <n v="937.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0N61920"/>
    <m/>
    <s v="W/E 12-12"/>
    <m/>
    <n v="3668.86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1S96520"/>
    <m/>
    <s v="W/E 12-26"/>
    <m/>
    <n v="5431.2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81S97820"/>
    <m/>
    <s v="W/E 12-26"/>
    <m/>
    <n v="1285.0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64295"/>
    <m/>
    <s v="W/E 1-9"/>
    <m/>
    <n v="234.3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64481"/>
    <m/>
    <s v="W/E 1-16"/>
    <m/>
    <n v="93.7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2833"/>
    <m/>
    <s v="INDIAN TRAIL FRANCIS"/>
    <m/>
    <n v="350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3845"/>
    <m/>
    <s v="W/E 12-26"/>
    <m/>
    <n v="1499.9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3856"/>
    <m/>
    <s v="W/E 12-26"/>
    <m/>
    <n v="4312.0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4060"/>
    <m/>
    <s v="W/E 1-2"/>
    <m/>
    <n v="4733.87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4285"/>
    <m/>
    <s v="W/E 1-9"/>
    <m/>
    <n v="5765.0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4471"/>
    <m/>
    <s v="W/E 1-16"/>
    <m/>
    <n v="4968.2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N59920"/>
    <m/>
    <s v="W/E 12-12"/>
    <m/>
    <n v="7515.88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N60020"/>
    <m/>
    <s v="W/E 12-12"/>
    <m/>
    <n v="9401.18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N60220"/>
    <m/>
    <s v="W/E 12-12"/>
    <m/>
    <n v="9884.9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N60820"/>
    <m/>
    <s v="W/E 12-12"/>
    <m/>
    <n v="6820.5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N60920"/>
    <m/>
    <s v="W/E 12-12"/>
    <m/>
    <n v="10037.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N61220"/>
    <m/>
    <s v="W/E 12-12"/>
    <m/>
    <n v="1293.9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N61320"/>
    <m/>
    <s v="W/E 12-12"/>
    <m/>
    <n v="1293.9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N61520"/>
    <m/>
    <s v="W/E 12-12"/>
    <m/>
    <n v="21064.46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N61720"/>
    <m/>
    <s v="W/E 12-12"/>
    <m/>
    <n v="5201.46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G84320"/>
    <m/>
    <s v="W/E 12-19"/>
    <m/>
    <n v="7196.88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G84420"/>
    <m/>
    <s v="W/E 12-19"/>
    <m/>
    <n v="4803.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G84620"/>
    <m/>
    <s v="W/E 12-19"/>
    <m/>
    <n v="11029.0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G85220"/>
    <m/>
    <s v="W/E 12-19"/>
    <m/>
    <n v="8885.4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G85320"/>
    <m/>
    <s v="W/E 12-19"/>
    <m/>
    <n v="7892.28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G85620"/>
    <m/>
    <s v="W/E 12-19"/>
    <m/>
    <n v="1293.9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G85720"/>
    <m/>
    <s v="W/E 12-19"/>
    <m/>
    <n v="1293.9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G85920"/>
    <m/>
    <s v="W/E 12-19"/>
    <m/>
    <n v="14146.96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G86120"/>
    <m/>
    <s v="W/E 12-19"/>
    <m/>
    <n v="8548.3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S95820"/>
    <m/>
    <s v="W/E 12-26"/>
    <m/>
    <n v="5139.850000000000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S95920"/>
    <m/>
    <s v="W/E 12-26"/>
    <m/>
    <n v="2536.4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S96120"/>
    <m/>
    <s v="W/E 12-26"/>
    <m/>
    <n v="4640.9799999999996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S96720"/>
    <m/>
    <s v="W/E 12-26"/>
    <m/>
    <n v="3348.4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S96820"/>
    <m/>
    <s v="W/E 12-26"/>
    <m/>
    <n v="2963.3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S97120"/>
    <m/>
    <s v="W/E 12-26"/>
    <m/>
    <n v="776.3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S97220"/>
    <m/>
    <s v="W/E 12-26"/>
    <m/>
    <n v="1035.140000000000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S97420"/>
    <m/>
    <s v="W/E 12-26"/>
    <m/>
    <n v="10391.58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S97620"/>
    <m/>
    <s v="W/E 12-26"/>
    <m/>
    <n v="2542.5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Z262220"/>
    <m/>
    <s v="W/E 12-31"/>
    <m/>
    <n v="5904.9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Z62120"/>
    <m/>
    <s v="W/E 12-31"/>
    <m/>
    <n v="9128.3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Z63020"/>
    <m/>
    <s v="W/E 12-31"/>
    <m/>
    <n v="4374.4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Z63120"/>
    <m/>
    <s v="W/E 12-31"/>
    <m/>
    <n v="4961.7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Z63320"/>
    <m/>
    <s v="W/E 12-31"/>
    <m/>
    <n v="1035.140000000000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Z63420"/>
    <m/>
    <s v="W/E 12-31"/>
    <m/>
    <n v="1035.140000000000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Z63620"/>
    <m/>
    <s v="W/E 12-31"/>
    <m/>
    <n v="6536.0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1Z63820"/>
    <m/>
    <s v="W/E 12-31"/>
    <m/>
    <n v="2015.98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3865"/>
    <m/>
    <s v="W/E 12-26"/>
    <m/>
    <n v="841.2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4068"/>
    <m/>
    <s v="W/E 1-2"/>
    <m/>
    <n v="841.2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4295"/>
    <m/>
    <s v="W/E 1-9"/>
    <m/>
    <n v="140.6100000000000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4481"/>
    <m/>
    <s v="W/E 1-16"/>
    <m/>
    <n v="2673.0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N60020"/>
    <m/>
    <s v="W/E 12-12"/>
    <m/>
    <n v="228.0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N60120"/>
    <m/>
    <s v="W/E 12-12"/>
    <m/>
    <n v="1305.7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N60220"/>
    <m/>
    <s v="W/E 12-12"/>
    <m/>
    <n v="1470.37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N61220"/>
    <m/>
    <s v="W/E 12-12"/>
    <m/>
    <n v="1293.9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0N61320"/>
    <m/>
    <s v="W/E 12-12"/>
    <m/>
    <n v="1293.9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G84520"/>
    <m/>
    <s v="W/E 12-19"/>
    <m/>
    <n v="2281.4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G84620"/>
    <m/>
    <s v="W/E 12-19"/>
    <m/>
    <n v="1131.0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G85620"/>
    <m/>
    <s v="W/E 12-19"/>
    <m/>
    <n v="1293.9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G85720"/>
    <m/>
    <s v="W/E 12-19"/>
    <m/>
    <n v="1293.9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S95820"/>
    <m/>
    <s v="W/E 12-26"/>
    <m/>
    <n v="725.79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S95920"/>
    <m/>
    <s v="W/E 12-26"/>
    <m/>
    <n v="721.39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S96120"/>
    <m/>
    <s v="W/E 12-26"/>
    <m/>
    <n v="899.5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S97120"/>
    <m/>
    <s v="W/E 12-26"/>
    <m/>
    <n v="776.3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S97220"/>
    <m/>
    <s v="W/E 12-26"/>
    <m/>
    <n v="1035.130000000000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S97420"/>
    <m/>
    <s v="W/E 12-26"/>
    <m/>
    <n v="334.2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Z62120"/>
    <m/>
    <s v="W/E 12-31"/>
    <m/>
    <n v="241.9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Z62420"/>
    <m/>
    <s v="W/E 12-31"/>
    <m/>
    <n v="2484.39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Z63320"/>
    <m/>
    <s v="W/E 12-31"/>
    <m/>
    <n v="1035.2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Z63420"/>
    <m/>
    <s v="W/E 12-31"/>
    <m/>
    <n v="1035.2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0N60120"/>
    <m/>
    <s v="W/E 12-12"/>
    <m/>
    <n v="1187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1G84520"/>
    <m/>
    <s v="W/E 12-19"/>
    <m/>
    <n v="5710.66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1S96020"/>
    <m/>
    <s v="W/E 12-26"/>
    <m/>
    <n v="949.6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1S96120"/>
    <m/>
    <s v="W/E 12-26"/>
    <m/>
    <n v="226.2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1Z62320"/>
    <m/>
    <s v="W/E 12-31"/>
    <m/>
    <n v="949.6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1Z62420"/>
    <m/>
    <s v="W/E 12-31"/>
    <m/>
    <n v="1192.48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1G84520"/>
    <m/>
    <s v="W/E 12-19"/>
    <m/>
    <n v="1543.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1S96020"/>
    <m/>
    <s v="W/E 12-26"/>
    <m/>
    <n v="593.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1S96120"/>
    <m/>
    <s v="W/E 12-26"/>
    <m/>
    <n v="791.7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1Z62320"/>
    <m/>
    <s v="W/E 12-31"/>
    <m/>
    <n v="3099.26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81Z62420"/>
    <m/>
    <s v="W/E 12-31"/>
    <m/>
    <n v="753.7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4285"/>
    <m/>
    <s v="W/E 1-9"/>
    <m/>
    <n v="1640.4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4471"/>
    <m/>
    <s v="W/E 1-16"/>
    <m/>
    <n v="1622.2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0N60420"/>
    <m/>
    <s v="W/E 12-12"/>
    <m/>
    <n v="3741.9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0N61120"/>
    <m/>
    <s v="W/E 12-12"/>
    <m/>
    <n v="5359.1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G84820"/>
    <m/>
    <s v="W/E 12-19"/>
    <m/>
    <n v="1870.7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G85520"/>
    <m/>
    <s v="W/E 12-19"/>
    <m/>
    <n v="2699.58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G85820"/>
    <m/>
    <s v="W/E 12-19"/>
    <m/>
    <n v="12014.18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S96320"/>
    <m/>
    <s v="W/E 12-26"/>
    <m/>
    <n v="1448.0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S97020"/>
    <m/>
    <s v="W/E 12-26"/>
    <m/>
    <n v="10079.3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Z62620"/>
    <m/>
    <s v="W/E 12-31"/>
    <m/>
    <n v="3408.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Z63220"/>
    <m/>
    <s v="W/E 12-31"/>
    <m/>
    <n v="2807.2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81Z63520"/>
    <m/>
    <s v="W/E 12-31"/>
    <m/>
    <n v="4637.32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G85820"/>
    <m/>
    <s v="W/E 12-19"/>
    <m/>
    <n v="0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3865"/>
    <m/>
    <s v="W/E 12-26"/>
    <m/>
    <n v="52.33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80N60420"/>
    <m/>
    <s v="W/E 12-12"/>
    <m/>
    <n v="1213.8699999999999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81G84820"/>
    <m/>
    <s v="W/E 12-19"/>
    <m/>
    <n v="1137.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81S96320"/>
    <m/>
    <s v="W/E 12-26"/>
    <m/>
    <n v="2249.84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81Z62320"/>
    <m/>
    <s v="W/E 12-31"/>
    <m/>
    <n v="3561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81Z62420"/>
    <m/>
    <s v="W/E 12-31"/>
    <m/>
    <n v="753.75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106669"/>
    <s v="BARTLETT TREE EXPERTS"/>
    <m/>
    <s v="39288731-0"/>
    <m/>
    <s v="MORGAN ST DAVENPORT WA"/>
    <m/>
    <n v="1890"/>
  </r>
  <r>
    <x v="3"/>
    <x v="2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106669"/>
    <s v="BARTLETT TREE EXPERTS"/>
    <m/>
    <s v="39288731-0"/>
    <m/>
    <s v="SALES TAX"/>
    <m/>
    <n v="168.21"/>
  </r>
  <r>
    <x v="3"/>
    <x v="25"/>
    <s v="AVA"/>
    <s v="D51"/>
    <s v="D51 - Vegetation Management"/>
    <s v="OPER"/>
    <x v="0"/>
    <x v="6"/>
    <s v="Labor"/>
    <d v="2021-01-0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32"/>
    <n v="864.08"/>
  </r>
  <r>
    <x v="3"/>
    <x v="25"/>
    <s v="AVA"/>
    <s v="D51"/>
    <s v="D51 - Vegetation Management"/>
    <s v="OPER"/>
    <x v="0"/>
    <x v="6"/>
    <s v="Labor"/>
    <d v="2021-01-0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44"/>
    <n v="1683"/>
  </r>
  <r>
    <x v="3"/>
    <x v="25"/>
    <s v="AVA"/>
    <s v="D51"/>
    <s v="D51 - Vegetation Management"/>
    <s v="OPER"/>
    <x v="0"/>
    <x v="6"/>
    <s v="Labor"/>
    <d v="2021-01-1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2"/>
    <n v="1674.14"/>
  </r>
  <r>
    <x v="3"/>
    <x v="25"/>
    <s v="AVA"/>
    <s v="D51"/>
    <s v="D51 - Vegetation Management"/>
    <s v="OPER"/>
    <x v="0"/>
    <x v="6"/>
    <s v="Labor"/>
    <d v="2021-01-1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56"/>
    <n v="2142"/>
  </r>
  <r>
    <x v="3"/>
    <x v="25"/>
    <s v="AVA"/>
    <s v="D51"/>
    <s v="D51 - Vegetation Management"/>
    <s v="OPER"/>
    <x v="3"/>
    <x v="22"/>
    <s v="Non-Labor"/>
    <d v="2021-01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632316/202101"/>
    <m/>
    <n v="19.25"/>
  </r>
  <r>
    <x v="3"/>
    <x v="25"/>
    <s v="AVA"/>
    <s v="D53"/>
    <s v="D53 - Clarkston"/>
    <s v="OPER"/>
    <x v="0"/>
    <x v="1"/>
    <s v="Labor"/>
    <d v="2021-01-17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02693"/>
    <s v="Jmn Lnmn"/>
    <s v="Hauger, Jason W"/>
    <s v="E84"/>
    <s v="Alt 2x Ext Trouble                      "/>
    <m/>
    <m/>
    <m/>
    <m/>
    <s v="B932206105000"/>
    <m/>
    <n v="0.5"/>
    <n v="50.1"/>
  </r>
  <r>
    <x v="3"/>
    <x v="25"/>
    <s v="AVA"/>
    <s v="G50"/>
    <s v="G50 - Colville"/>
    <s v="OPER"/>
    <x v="0"/>
    <x v="1"/>
    <s v="Labor"/>
    <d v="2021-01-03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0179"/>
    <s v="Line Frmn"/>
    <s v="Pickering, Michael Mason"/>
    <s v="E24"/>
    <s v="Call 2X                                 "/>
    <m/>
    <m/>
    <m/>
    <m/>
    <s v="B960206105000"/>
    <m/>
    <n v="5.5"/>
    <n v="610.5"/>
  </r>
  <r>
    <x v="3"/>
    <x v="25"/>
    <s v="AVA"/>
    <s v="G50"/>
    <s v="G50 - Colville"/>
    <s v="OPER"/>
    <x v="0"/>
    <x v="1"/>
    <s v="Labor"/>
    <d v="2021-01-03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920"/>
    <s v="Jmn Lnmn"/>
    <s v="Phillips, Matthew Ryan"/>
    <s v="E24"/>
    <s v="Call 2X                                 "/>
    <m/>
    <m/>
    <m/>
    <m/>
    <s v="B960206105000"/>
    <m/>
    <n v="1.5"/>
    <n v="145.88999999999999"/>
  </r>
  <r>
    <x v="3"/>
    <x v="25"/>
    <s v="AVA"/>
    <s v="G50"/>
    <s v="G50 - Colville"/>
    <s v="OPER"/>
    <x v="0"/>
    <x v="1"/>
    <s v="Labor"/>
    <d v="2021-01-03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038"/>
    <s v="Jmn Lnmn"/>
    <s v="Culler, Matthew C"/>
    <s v="E24"/>
    <s v="Call 2X                                 "/>
    <m/>
    <m/>
    <m/>
    <m/>
    <s v="B960206105000"/>
    <m/>
    <n v="5.5"/>
    <n v="534.92999999999995"/>
  </r>
  <r>
    <x v="3"/>
    <x v="25"/>
    <s v="AVA"/>
    <s v="G50"/>
    <s v="G50 - Colville"/>
    <s v="OPER"/>
    <x v="0"/>
    <x v="1"/>
    <s v="Labor"/>
    <d v="2021-01-03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1.5"/>
    <n v="150.30000000000001"/>
  </r>
  <r>
    <x v="3"/>
    <x v="25"/>
    <s v="AVA"/>
    <s v="G50"/>
    <s v="G50 - Colville"/>
    <s v="OPER"/>
    <x v="0"/>
    <x v="0"/>
    <s v="Labor"/>
    <d v="2021-01-03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02443"/>
    <s v="Asst Mgr Construction II"/>
    <s v="Findley, Patrick L"/>
    <s v="E20"/>
    <s v="Alt/Dual                                "/>
    <m/>
    <m/>
    <m/>
    <m/>
    <s v="B960206114000"/>
    <m/>
    <n v="2"/>
    <n v="100.2"/>
  </r>
  <r>
    <x v="3"/>
    <x v="25"/>
    <s v="AVA"/>
    <s v="H50"/>
    <s v="H50 - Othello"/>
    <s v="OPER"/>
    <x v="0"/>
    <x v="1"/>
    <s v="Labor"/>
    <d v="2021-01-0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2"/>
    <s v="Alt 2X                                  "/>
    <m/>
    <m/>
    <m/>
    <m/>
    <s v="B980206201000"/>
    <m/>
    <n v="1.5"/>
    <n v="153.03"/>
  </r>
  <r>
    <x v="3"/>
    <x v="25"/>
    <s v="AVA"/>
    <s v="H50"/>
    <s v="H50 - Othello"/>
    <s v="OPER"/>
    <x v="0"/>
    <x v="0"/>
    <s v="Labor"/>
    <d v="2021-01-0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1"/>
    <n v="51.01"/>
  </r>
  <r>
    <x v="3"/>
    <x v="25"/>
    <s v="AVA"/>
    <s v="H50"/>
    <s v="H50 - Othello"/>
    <s v="OPER"/>
    <x v="0"/>
    <x v="0"/>
    <s v="Labor"/>
    <d v="2021-01-17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4"/>
    <n v="204.04"/>
  </r>
  <r>
    <x v="3"/>
    <x v="25"/>
    <s v="AVA"/>
    <s v="H53"/>
    <s v="H53 - Kellogg"/>
    <s v="OPER"/>
    <x v="0"/>
    <x v="1"/>
    <s v="Labor"/>
    <d v="2021-01-17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579"/>
    <s v="Electric Distribution Dispatcher"/>
    <s v="Schillereff, Heath M"/>
    <s v="E24"/>
    <s v="Call 2X                                 "/>
    <m/>
    <m/>
    <m/>
    <m/>
    <s v="B907206105000"/>
    <m/>
    <n v="3"/>
    <n v="291.77999999999997"/>
  </r>
  <r>
    <x v="3"/>
    <x v="25"/>
    <s v="AVA"/>
    <s v="H53"/>
    <s v="H53 - Kellogg"/>
    <s v="OPER"/>
    <x v="0"/>
    <x v="0"/>
    <s v="Labor"/>
    <d v="2021-01-17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579"/>
    <s v="Electric Distribution Dispatcher"/>
    <s v="Schillereff, Heath M"/>
    <s v="E27"/>
    <s v="Meals - Dinner                          "/>
    <m/>
    <m/>
    <m/>
    <m/>
    <s v="B907206105000"/>
    <m/>
    <n v="1"/>
    <n v="16"/>
  </r>
  <r>
    <x v="3"/>
    <x v="25"/>
    <s v="AVA"/>
    <s v="J53"/>
    <s v="J53 - Sandpoint/Bonners Ferry"/>
    <s v="OPER"/>
    <x v="0"/>
    <x v="1"/>
    <s v="Labor"/>
    <d v="2021-01-03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24"/>
    <s v="Call 2X                                 "/>
    <m/>
    <m/>
    <m/>
    <m/>
    <s v="B930204114000"/>
    <m/>
    <n v="2.5"/>
    <n v="276.25"/>
  </r>
  <r>
    <x v="3"/>
    <x v="25"/>
    <s v="AVA"/>
    <s v="J53"/>
    <s v="J53 - Sandpoint/Bonners Ferry"/>
    <s v="OPER"/>
    <x v="0"/>
    <x v="1"/>
    <s v="Labor"/>
    <d v="2021-01-03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5616"/>
    <s v="Jmn Lnmn"/>
    <s v="Shively, Jeremy Joseph"/>
    <s v="E24"/>
    <s v="Call 2X                                 "/>
    <m/>
    <m/>
    <m/>
    <m/>
    <s v="B930204114000"/>
    <m/>
    <n v="2"/>
    <n v="194.52"/>
  </r>
  <r>
    <x v="3"/>
    <x v="25"/>
    <s v="AVA"/>
    <s v="J53"/>
    <s v="J53 - Sandpoint/Bonners Ferry"/>
    <s v="OPER"/>
    <x v="0"/>
    <x v="1"/>
    <s v="Labor"/>
    <d v="2021-01-17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84"/>
    <s v="Alt 2x Ext Trouble                      "/>
    <m/>
    <m/>
    <m/>
    <m/>
    <s v="B930206105000"/>
    <m/>
    <n v="1"/>
    <n v="100.2"/>
  </r>
  <r>
    <x v="3"/>
    <x v="25"/>
    <s v="AVA"/>
    <s v="J53"/>
    <s v="J53 - Sandpoint/Bonners Ferry"/>
    <s v="OPER"/>
    <x v="0"/>
    <x v="0"/>
    <s v="Labor"/>
    <d v="2021-01-03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27"/>
    <s v="Meals - Dinner                          "/>
    <m/>
    <m/>
    <m/>
    <m/>
    <s v="B930204114000"/>
    <m/>
    <n v="1"/>
    <n v="16"/>
  </r>
  <r>
    <x v="3"/>
    <x v="25"/>
    <s v="AVA"/>
    <s v="J53"/>
    <s v="J53 - Sandpoint/Bonners Ferry"/>
    <s v="OPER"/>
    <x v="0"/>
    <x v="0"/>
    <s v="Labor"/>
    <d v="2021-01-17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0"/>
    <s v="Alt/Dual                                "/>
    <m/>
    <m/>
    <m/>
    <m/>
    <s v="B930206105000"/>
    <m/>
    <n v="4"/>
    <n v="200.4"/>
  </r>
  <r>
    <x v="3"/>
    <x v="2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0"/>
    <s v="22002061"/>
    <s v="TRN-Maintenance"/>
    <s v="568000"/>
    <x v="10"/>
    <s v="568000"/>
    <m/>
    <m/>
    <m/>
    <m/>
    <m/>
    <m/>
    <m/>
    <m/>
    <m/>
    <s v="13522"/>
    <s v="CN UTILITY CONSULTING INC"/>
    <m/>
    <s v="63503"/>
    <m/>
    <s v="work planning on beacon bell 230 kv. work occurred in 2020 paid in 2021"/>
    <m/>
    <n v="188.48"/>
  </r>
  <r>
    <x v="3"/>
    <x v="2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66"/>
    <s v="26602061"/>
    <s v="TRN-Maintenance"/>
    <s v="568000"/>
    <x v="10"/>
    <s v="568000"/>
    <m/>
    <m/>
    <m/>
    <m/>
    <m/>
    <m/>
    <m/>
    <m/>
    <m/>
    <s v="13522"/>
    <s v="CN UTILITY CONSULTING INC"/>
    <m/>
    <s v="63385"/>
    <m/>
    <s v="work planning for 2020, paid in 21. Beacon bell #5 cleanup"/>
    <m/>
    <n v="140.61000000000001"/>
  </r>
  <r>
    <x v="3"/>
    <x v="2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80"/>
    <s v="28002061"/>
    <s v="TRN-Maintenance"/>
    <s v="571032"/>
    <x v="9"/>
    <s v="571000"/>
    <m/>
    <m/>
    <m/>
    <m/>
    <m/>
    <m/>
    <m/>
    <m/>
    <m/>
    <s v="11013"/>
    <s v="JENSENS TREE SERVICE INC"/>
    <m/>
    <s v="1309270"/>
    <m/>
    <s v="Fire kill mitigation on BEN-THO 230kV"/>
    <m/>
    <n v="4265"/>
  </r>
  <r>
    <x v="3"/>
    <x v="2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06669"/>
    <s v="BARTLETT TREE EXPERTS"/>
    <m/>
    <s v="39288730-0"/>
    <m/>
    <s v="SALES TAX"/>
    <m/>
    <n v="46.73"/>
  </r>
  <r>
    <x v="3"/>
    <x v="2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06669"/>
    <s v="BARTLETT TREE EXPERTS"/>
    <m/>
    <s v="39288730-0"/>
    <m/>
    <s v="Stump grinding en lieu of tree replacement on beacon-Francis and Cedar 115"/>
    <m/>
    <n v="525"/>
  </r>
  <r>
    <x v="3"/>
    <x v="2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8952"/>
    <m/>
    <s v="trimming and removals on 9th and central-sunset 115"/>
    <m/>
    <n v="4860"/>
  </r>
  <r>
    <x v="3"/>
    <x v="2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9271"/>
    <m/>
    <s v="Washington 115kV trimming/Removals"/>
    <m/>
    <n v="4390"/>
  </r>
  <r>
    <x v="3"/>
    <x v="2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9340"/>
    <m/>
    <s v="trimming nad removals on 9th and central-opportunity 115"/>
    <m/>
    <n v="9720"/>
  </r>
  <r>
    <x v="3"/>
    <x v="2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2"/>
    <s v="42202061"/>
    <s v="TRN-Maintenance"/>
    <s v="568000"/>
    <x v="10"/>
    <s v="568000"/>
    <m/>
    <m/>
    <m/>
    <m/>
    <m/>
    <m/>
    <m/>
    <m/>
    <m/>
    <s v="13522"/>
    <s v="CN UTILITY CONSULTING INC"/>
    <m/>
    <s v="64300"/>
    <m/>
    <s v="Libby-Noxon (nox-HSp#1) 500kv inspection"/>
    <m/>
    <n v="187.48"/>
  </r>
  <r>
    <x v="3"/>
    <x v="25"/>
    <s v="AVA"/>
    <s v="L11"/>
    <s v="L11 - Trans Veg Mgmt"/>
    <s v="OPER"/>
    <x v="0"/>
    <x v="6"/>
    <s v="Labor"/>
    <d v="2021-01-03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24"/>
    <n v="1006.02"/>
  </r>
  <r>
    <x v="3"/>
    <x v="25"/>
    <s v="AVA"/>
    <s v="L11"/>
    <s v="L11 - Trans Veg Mgmt"/>
    <s v="OPER"/>
    <x v="0"/>
    <x v="6"/>
    <s v="Labor"/>
    <d v="2021-01-1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56"/>
    <n v="2347.38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80N61820"/>
    <m/>
    <s v="W/E 12-12"/>
    <m/>
    <n v="714.87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81S97520"/>
    <m/>
    <s v="W/E 12-26"/>
    <m/>
    <n v="1140.3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81S97720"/>
    <m/>
    <s v="W/E 12-26"/>
    <m/>
    <n v="238.29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81Z63920"/>
    <m/>
    <s v="W/E 12-31"/>
    <m/>
    <n v="673.32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3"/>
    <x v="29"/>
    <s v="593000"/>
    <m/>
    <m/>
    <m/>
    <m/>
    <m/>
    <m/>
    <m/>
    <m/>
    <m/>
    <s v="2551"/>
    <s v="ASPLUNDH TREE EXPERT LLC"/>
    <m/>
    <s v="81G85420"/>
    <m/>
    <s v="W/E 12-19"/>
    <m/>
    <n v="1676.48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0N60720"/>
    <m/>
    <s v="W/E 12-12"/>
    <m/>
    <n v="2181.48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0N61420"/>
    <m/>
    <s v="W/E 12-12"/>
    <m/>
    <n v="1543.75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1G85120"/>
    <m/>
    <s v="W/E 12-19"/>
    <m/>
    <n v="1246.56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1Z62920"/>
    <m/>
    <s v="W/E 12-31"/>
    <m/>
    <n v="178.08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80N60520"/>
    <m/>
    <s v="W/E 12-12"/>
    <m/>
    <n v="2835.51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81G84920"/>
    <m/>
    <s v="W/E 12-19"/>
    <m/>
    <n v="1388.82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81G85020"/>
    <m/>
    <s v="W/E 12-19"/>
    <m/>
    <n v="1025.75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81Z62720"/>
    <m/>
    <s v="W/E 12-31"/>
    <m/>
    <n v="1388.82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81S96620"/>
    <m/>
    <s v="W/E 12-26"/>
    <m/>
    <n v="311.64"/>
  </r>
  <r>
    <x v="3"/>
    <x v="2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81S97320"/>
    <m/>
    <s v="W/E 12-26"/>
    <m/>
    <n v="742.05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80N61920"/>
    <m/>
    <s v="W/E 12-12"/>
    <m/>
    <n v="842.6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81S96520"/>
    <m/>
    <s v="W/E 12-26"/>
    <m/>
    <n v="1534.19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81S97820"/>
    <m/>
    <s v="W/E 12-26"/>
    <m/>
    <n v="2275.02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80N60020"/>
    <m/>
    <s v="W/E 12-12"/>
    <m/>
    <n v="760.1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80N61720"/>
    <m/>
    <s v="W/E 12-12"/>
    <m/>
    <n v="1368.36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81G85920"/>
    <m/>
    <s v="W/E 12-19"/>
    <m/>
    <n v="1002.73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81S97420"/>
    <m/>
    <s v="W/E 12-26"/>
    <m/>
    <n v="779.91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0N60420"/>
    <m/>
    <s v="W/E 12-12"/>
    <m/>
    <n v="4963.04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0N61120"/>
    <m/>
    <s v="W/E 12-12"/>
    <m/>
    <n v="1720.79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G84820"/>
    <m/>
    <s v="W/E 12-19"/>
    <m/>
    <n v="3392.03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G85520"/>
    <m/>
    <s v="W/E 12-19"/>
    <m/>
    <n v="7086.91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G85820"/>
    <m/>
    <s v="W/E 12-19"/>
    <m/>
    <n v="1387.44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Z62620"/>
    <m/>
    <s v="W/E 12-31"/>
    <m/>
    <n v="2761.2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Z63220"/>
    <m/>
    <s v="W/E 12-31"/>
    <m/>
    <n v="1096.42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Z63520"/>
    <m/>
    <s v="W/E 12-31"/>
    <m/>
    <n v="1038.8699999999999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81S96320"/>
    <m/>
    <s v="W/E 12-26"/>
    <m/>
    <n v="2531.1"/>
  </r>
  <r>
    <x v="3"/>
    <x v="2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81S97020"/>
    <m/>
    <s v="W/E 12-26"/>
    <m/>
    <n v="1542.68"/>
  </r>
  <r>
    <x v="3"/>
    <x v="25"/>
    <s v="AVA"/>
    <s v="L12"/>
    <s v="L12 - Distribution Risk Tree"/>
    <s v="OPER"/>
    <x v="1"/>
    <x v="11"/>
    <s v="Non-Labor"/>
    <d v="2020-12-31T00:00:00"/>
    <s v="AN"/>
    <x v="0"/>
    <s v="Miscellaneous Transaction USD"/>
    <s v="202- Quart"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s v="Asplundh - Dx risk tree mitigation"/>
    <m/>
    <n v="-50000"/>
  </r>
  <r>
    <x v="3"/>
    <x v="25"/>
    <s v="AVA"/>
    <s v="L12"/>
    <s v="L12 - Distribution Risk Tree"/>
    <s v="OPER"/>
    <x v="1"/>
    <x v="11"/>
    <s v="Non-Labor"/>
    <d v="2020-12-31T00:00:00"/>
    <s v="AN"/>
    <x v="0"/>
    <s v="Miscellaneous Transaction USD"/>
    <s v="202- Quart"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s v="Coleman Environmental Engineering - Malden tree debris removal"/>
    <m/>
    <n v="-45600"/>
  </r>
  <r>
    <x v="3"/>
    <x v="25"/>
    <s v="AVA"/>
    <s v="L12"/>
    <s v="L12 - Distribution Risk Tree"/>
    <s v="OPER"/>
    <x v="1"/>
    <x v="11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11017"/>
    <s v="COLVILLE AGENCY BIA"/>
    <m/>
    <s v="1088787"/>
    <m/>
    <s v="Payment for risk trees on Colville Indian reservation"/>
    <m/>
    <n v="751.36"/>
  </r>
  <r>
    <x v="3"/>
    <x v="25"/>
    <s v="AVA"/>
    <s v="P50"/>
    <s v="P50 - Davenport"/>
    <s v="OPER"/>
    <x v="0"/>
    <x v="0"/>
    <s v="Labor"/>
    <d v="2021-01-17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01"/>
    <s v="Regular                                 "/>
    <m/>
    <m/>
    <m/>
    <m/>
    <s v="B980206201000"/>
    <m/>
    <n v="2"/>
    <n v="100.2"/>
  </r>
  <r>
    <x v="3"/>
    <x v="25"/>
    <s v="AVA"/>
    <s v="P50"/>
    <s v="P50 - Davenport"/>
    <s v="OPER"/>
    <x v="0"/>
    <x v="0"/>
    <s v="Labor"/>
    <d v="2021-01-17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5"/>
    <n v="276.25"/>
  </r>
  <r>
    <x v="3"/>
    <x v="25"/>
    <s v="AVA"/>
    <s v="R53"/>
    <s v="R53 - Grangeville"/>
    <s v="OPER"/>
    <x v="0"/>
    <x v="1"/>
    <s v="Labor"/>
    <d v="2021-01-03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4"/>
    <s v="Call 2X                                 "/>
    <m/>
    <m/>
    <m/>
    <m/>
    <s v="B913206114000"/>
    <m/>
    <n v="2.5"/>
    <n v="276.25"/>
  </r>
  <r>
    <x v="3"/>
    <x v="25"/>
    <s v="AVA"/>
    <s v="R53"/>
    <s v="R53 - Grangeville"/>
    <s v="OPER"/>
    <x v="0"/>
    <x v="1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0514"/>
    <s v="Loc Rep Elec"/>
    <s v="Steinbruecker, Kingsley C"/>
    <s v="E24"/>
    <s v="Call 2X                                 "/>
    <m/>
    <m/>
    <m/>
    <m/>
    <s v="B910206105000"/>
    <m/>
    <n v="6"/>
    <n v="663"/>
  </r>
  <r>
    <x v="3"/>
    <x v="25"/>
    <s v="AVA"/>
    <s v="R53"/>
    <s v="R53 - Grangeville"/>
    <s v="OPER"/>
    <x v="0"/>
    <x v="1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4"/>
    <s v="Call 2X                                 "/>
    <m/>
    <m/>
    <m/>
    <m/>
    <s v="B910206105000"/>
    <m/>
    <n v="5.5"/>
    <n v="534.92999999999995"/>
  </r>
  <r>
    <x v="3"/>
    <x v="25"/>
    <s v="AVA"/>
    <s v="R53"/>
    <s v="R53 - Grangeville"/>
    <s v="OPER"/>
    <x v="0"/>
    <x v="1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24"/>
    <s v="Call 2X                                 "/>
    <m/>
    <m/>
    <m/>
    <m/>
    <s v="B910206105000"/>
    <m/>
    <n v="5.5"/>
    <n v="534.92999999999995"/>
  </r>
  <r>
    <x v="3"/>
    <x v="25"/>
    <s v="AVA"/>
    <s v="R53"/>
    <s v="R53 - Grangeville"/>
    <s v="OPER"/>
    <x v="0"/>
    <x v="1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44"/>
    <s v="Call 2X Alt  Dual                       "/>
    <m/>
    <m/>
    <m/>
    <m/>
    <s v="B910206105000"/>
    <m/>
    <n v="5.5"/>
    <n v="610.5"/>
  </r>
  <r>
    <x v="3"/>
    <x v="25"/>
    <s v="AVA"/>
    <s v="R53"/>
    <s v="R53 - Grangeville"/>
    <s v="OPER"/>
    <x v="0"/>
    <x v="1"/>
    <s v="Labor"/>
    <d v="2021-01-17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4"/>
    <s v="Call 2X                                 "/>
    <m/>
    <m/>
    <m/>
    <m/>
    <s v="B913206114000"/>
    <m/>
    <n v="3"/>
    <n v="331.5"/>
  </r>
  <r>
    <x v="3"/>
    <x v="25"/>
    <s v="AVA"/>
    <s v="R53"/>
    <s v="R53 - Grangeville"/>
    <s v="OPER"/>
    <x v="0"/>
    <x v="0"/>
    <s v="Labor"/>
    <d v="2021-01-03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7"/>
    <s v="Meals - Dinner                          "/>
    <m/>
    <m/>
    <m/>
    <m/>
    <s v="B913206114000"/>
    <m/>
    <n v="1"/>
    <n v="16"/>
  </r>
  <r>
    <x v="3"/>
    <x v="25"/>
    <s v="AVA"/>
    <s v="R53"/>
    <s v="R53 - Grangeville"/>
    <s v="OPER"/>
    <x v="0"/>
    <x v="0"/>
    <s v="Labor"/>
    <d v="2021-01-1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4"/>
    <n v="221"/>
  </r>
  <r>
    <x v="3"/>
    <x v="25"/>
    <s v="AVA"/>
    <s v="R53"/>
    <s v="R53 - Grangeville"/>
    <s v="OPER"/>
    <x v="0"/>
    <x v="0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0514"/>
    <s v="Loc Rep Elec"/>
    <s v="Steinbruecker, Kingsley C"/>
    <s v="E02"/>
    <s v="Rest Period union employees             "/>
    <m/>
    <m/>
    <m/>
    <m/>
    <s v="B910206105000"/>
    <m/>
    <n v="7"/>
    <n v="386.75"/>
  </r>
  <r>
    <x v="3"/>
    <x v="25"/>
    <s v="AVA"/>
    <s v="R53"/>
    <s v="R53 - Grangeville"/>
    <s v="OPER"/>
    <x v="0"/>
    <x v="0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0514"/>
    <s v="Loc Rep Elec"/>
    <s v="Steinbruecker, Kingsley C"/>
    <s v="E27"/>
    <s v="Meals - Dinner                          "/>
    <m/>
    <m/>
    <m/>
    <m/>
    <s v="B910206105000"/>
    <m/>
    <n v="1"/>
    <n v="16"/>
  </r>
  <r>
    <x v="3"/>
    <x v="25"/>
    <s v="AVA"/>
    <s v="R53"/>
    <s v="R53 - Grangeville"/>
    <s v="OPER"/>
    <x v="0"/>
    <x v="0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02"/>
    <s v="Rest Period union employees             "/>
    <m/>
    <m/>
    <m/>
    <m/>
    <s v="B910206105000"/>
    <m/>
    <n v="3"/>
    <n v="145.88999999999999"/>
  </r>
  <r>
    <x v="3"/>
    <x v="25"/>
    <s v="AVA"/>
    <s v="R53"/>
    <s v="R53 - Grangeville"/>
    <s v="OPER"/>
    <x v="0"/>
    <x v="0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7"/>
    <s v="Meals - Dinner                          "/>
    <m/>
    <m/>
    <m/>
    <m/>
    <s v="B910206105000"/>
    <m/>
    <n v="1"/>
    <n v="16"/>
  </r>
  <r>
    <x v="3"/>
    <x v="25"/>
    <s v="AVA"/>
    <s v="R53"/>
    <s v="R53 - Grangeville"/>
    <s v="OPER"/>
    <x v="0"/>
    <x v="0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02"/>
    <s v="Rest Period union employees             "/>
    <m/>
    <m/>
    <m/>
    <m/>
    <s v="B910206105000"/>
    <m/>
    <n v="3"/>
    <n v="145.88999999999999"/>
  </r>
  <r>
    <x v="3"/>
    <x v="25"/>
    <s v="AVA"/>
    <s v="R53"/>
    <s v="R53 - Grangeville"/>
    <s v="OPER"/>
    <x v="0"/>
    <x v="0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27"/>
    <s v="Meals - Dinner                          "/>
    <m/>
    <m/>
    <m/>
    <m/>
    <s v="B910206105000"/>
    <m/>
    <n v="1"/>
    <n v="16"/>
  </r>
  <r>
    <x v="3"/>
    <x v="25"/>
    <s v="AVA"/>
    <s v="R53"/>
    <s v="R53 - Grangeville"/>
    <s v="OPER"/>
    <x v="0"/>
    <x v="0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02"/>
    <s v="Rest Period union employees             "/>
    <m/>
    <m/>
    <m/>
    <m/>
    <s v="B910206105000"/>
    <m/>
    <n v="3"/>
    <n v="166.5"/>
  </r>
  <r>
    <x v="3"/>
    <x v="25"/>
    <s v="AVA"/>
    <s v="R53"/>
    <s v="R53 - Grangeville"/>
    <s v="OPER"/>
    <x v="0"/>
    <x v="0"/>
    <s v="Labor"/>
    <d v="2021-01-17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27"/>
    <s v="Meals - Dinner                          "/>
    <m/>
    <m/>
    <m/>
    <m/>
    <s v="B910206105000"/>
    <m/>
    <n v="1"/>
    <n v="16"/>
  </r>
  <r>
    <x v="3"/>
    <x v="25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3"/>
    <s v="91302061"/>
    <s v="DIS-Maintenance"/>
    <s v="593032"/>
    <x v="6"/>
    <s v="593000"/>
    <m/>
    <m/>
    <m/>
    <m/>
    <m/>
    <m/>
    <m/>
    <m/>
    <m/>
    <s v="22362"/>
    <s v="PETROCARD"/>
    <m/>
    <s v="C688661"/>
    <m/>
    <s v="FUEL BILL $3.04"/>
    <m/>
    <n v="3.04"/>
  </r>
  <r>
    <x v="3"/>
    <x v="25"/>
    <s v="AVA"/>
    <s v="S51"/>
    <s v="S51 - Supply Chain Loadings"/>
    <s v="OPER"/>
    <x v="4"/>
    <x v="12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0.15"/>
  </r>
  <r>
    <x v="3"/>
    <x v="25"/>
    <s v="AVA"/>
    <s v="S51"/>
    <s v="S51 - Supply Chain Loadings"/>
    <s v="OPER"/>
    <x v="4"/>
    <x v="12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.01"/>
  </r>
  <r>
    <x v="3"/>
    <x v="25"/>
    <s v="AVA"/>
    <s v="S51"/>
    <s v="S51 - Supply Chain Loadings"/>
    <s v="OPER"/>
    <x v="4"/>
    <x v="12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.3"/>
  </r>
  <r>
    <x v="3"/>
    <x v="25"/>
    <s v="AVA"/>
    <s v="S51"/>
    <s v="S51 - Supply Chain Loadings"/>
    <s v="OPER"/>
    <x v="4"/>
    <x v="12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4.4800000000000004"/>
  </r>
  <r>
    <x v="3"/>
    <x v="25"/>
    <s v="AVA"/>
    <s v="S51"/>
    <s v="S51 - Supply Chain Loadings"/>
    <s v="OPER"/>
    <x v="4"/>
    <x v="12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-4.4800000000000004"/>
  </r>
  <r>
    <x v="3"/>
    <x v="25"/>
    <s v="AVA"/>
    <s v="S51"/>
    <s v="S51 - Supply Chain Loadings"/>
    <s v="OPER"/>
    <x v="4"/>
    <x v="12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4.4800000000000004"/>
  </r>
  <r>
    <x v="3"/>
    <x v="25"/>
    <s v="AVA"/>
    <s v="S51"/>
    <s v="S51 - Supply Chain Loadings"/>
    <s v="OPER"/>
    <x v="4"/>
    <x v="12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1.3"/>
  </r>
  <r>
    <x v="3"/>
    <x v="25"/>
    <s v="AVA"/>
    <s v="S51"/>
    <s v="S51 - Supply Chain Loadings"/>
    <s v="OPER"/>
    <x v="4"/>
    <x v="12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4.930000000000007"/>
  </r>
  <r>
    <x v="3"/>
    <x v="25"/>
    <s v="AVA"/>
    <s v="S51"/>
    <s v="S51 - Supply Chain Loadings"/>
    <s v="OPER"/>
    <x v="4"/>
    <x v="12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.0299999999999998"/>
  </r>
  <r>
    <x v="3"/>
    <x v="25"/>
    <s v="AVA"/>
    <s v="S51"/>
    <s v="S51 - Supply Chain Loadings"/>
    <s v="OPER"/>
    <x v="4"/>
    <x v="12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4.4800000000000004"/>
  </r>
  <r>
    <x v="3"/>
    <x v="25"/>
    <s v="AVA"/>
    <s v="S51"/>
    <s v="S51 - Supply Chain Loadings"/>
    <s v="OPER"/>
    <x v="4"/>
    <x v="12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-8.1199999999999992"/>
  </r>
  <r>
    <x v="3"/>
    <x v="25"/>
    <s v="AVA"/>
    <s v="S51"/>
    <s v="S51 - Supply Chain Loadings"/>
    <s v="OPER"/>
    <x v="4"/>
    <x v="12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4.4800000000000004"/>
  </r>
  <r>
    <x v="3"/>
    <x v="25"/>
    <s v="AVA"/>
    <s v="S51"/>
    <s v="S51 - Supply Chain Loadings"/>
    <s v="OPER"/>
    <x v="4"/>
    <x v="12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2.81"/>
  </r>
  <r>
    <x v="3"/>
    <x v="25"/>
    <s v="AVA"/>
    <s v="S51"/>
    <s v="S51 - Supply Chain Loadings"/>
    <s v="OPER"/>
    <x v="4"/>
    <x v="12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.76"/>
  </r>
  <r>
    <x v="3"/>
    <x v="25"/>
    <s v="AVA"/>
    <s v="S51"/>
    <s v="S51 - Supply Chain Loadings"/>
    <s v="OPER"/>
    <x v="4"/>
    <x v="12"/>
    <s v="Non-Labor"/>
    <d v="2021-01-0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0.88"/>
  </r>
  <r>
    <x v="3"/>
    <x v="25"/>
    <s v="AVA"/>
    <s v="S51"/>
    <s v="S51 - Supply Chain Loadings"/>
    <s v="OPER"/>
    <x v="4"/>
    <x v="12"/>
    <s v="Non-Labor"/>
    <d v="2021-01-03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27"/>
    <s v="Meals - Dinner                          "/>
    <m/>
    <m/>
    <m/>
    <m/>
    <s v="B930204114000"/>
    <m/>
    <m/>
    <n v="0.88"/>
  </r>
  <r>
    <x v="3"/>
    <x v="25"/>
    <s v="AVA"/>
    <s v="S51"/>
    <s v="S51 - Supply Chain Loadings"/>
    <s v="OPER"/>
    <x v="4"/>
    <x v="12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6.08"/>
  </r>
  <r>
    <x v="3"/>
    <x v="25"/>
    <s v="AVA"/>
    <s v="S51"/>
    <s v="S51 - Supply Chain Loadings"/>
    <s v="OPER"/>
    <x v="4"/>
    <x v="12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0.88"/>
  </r>
  <r>
    <x v="3"/>
    <x v="25"/>
    <s v="AVA"/>
    <s v="S51"/>
    <s v="S51 - Supply Chain Loadings"/>
    <s v="OPER"/>
    <x v="4"/>
    <x v="12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6.08"/>
  </r>
  <r>
    <x v="3"/>
    <x v="25"/>
    <s v="AVA"/>
    <s v="S51"/>
    <s v="S51 - Supply Chain Loadings"/>
    <s v="OPER"/>
    <x v="4"/>
    <x v="12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.08"/>
  </r>
  <r>
    <x v="3"/>
    <x v="25"/>
    <s v="AVA"/>
    <s v="S51"/>
    <s v="S51 - Supply Chain Loadings"/>
    <s v="OPER"/>
    <x v="4"/>
    <x v="12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6.54"/>
  </r>
  <r>
    <x v="3"/>
    <x v="25"/>
    <s v="AVA"/>
    <s v="S51"/>
    <s v="S51 - Supply Chain Loadings"/>
    <s v="OPER"/>
    <x v="4"/>
    <x v="12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4114000"/>
    <m/>
    <m/>
    <n v="1.76"/>
  </r>
  <r>
    <x v="3"/>
    <x v="25"/>
    <s v="AVA"/>
    <s v="S51"/>
    <s v="S51 - Supply Chain Loadings"/>
    <s v="OPER"/>
    <x v="4"/>
    <x v="12"/>
    <s v="Non-Labor"/>
    <d v="2021-01-03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20"/>
    <s v="Alt/Dual                                "/>
    <m/>
    <m/>
    <m/>
    <m/>
    <s v="B960206114000"/>
    <m/>
    <m/>
    <n v="5.51"/>
  </r>
  <r>
    <x v="3"/>
    <x v="25"/>
    <s v="AVA"/>
    <s v="S51"/>
    <s v="S51 - Supply Chain Loadings"/>
    <s v="OPER"/>
    <x v="4"/>
    <x v="12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5.51"/>
  </r>
  <r>
    <x v="3"/>
    <x v="25"/>
    <s v="AVA"/>
    <s v="S51"/>
    <s v="S51 - Supply Chain Loadings"/>
    <s v="OPER"/>
    <x v="4"/>
    <x v="12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1.22"/>
  </r>
  <r>
    <x v="3"/>
    <x v="25"/>
    <s v="AVA"/>
    <s v="S51"/>
    <s v="S51 - Supply Chain Loadings"/>
    <s v="OPER"/>
    <x v="4"/>
    <x v="12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2.16"/>
  </r>
  <r>
    <x v="3"/>
    <x v="25"/>
    <s v="AVA"/>
    <s v="S51"/>
    <s v="S51 - Supply Chain Loadings"/>
    <s v="OPER"/>
    <x v="4"/>
    <x v="12"/>
    <s v="Non-Labor"/>
    <d v="2021-01-1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1.76"/>
  </r>
  <r>
    <x v="3"/>
    <x v="25"/>
    <s v="AVA"/>
    <s v="S51"/>
    <s v="S51 - Supply Chain Loadings"/>
    <s v="OPER"/>
    <x v="4"/>
    <x v="12"/>
    <s v="Non-Labor"/>
    <d v="2021-01-1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2"/>
    <s v="Rest Period union employees             "/>
    <m/>
    <m/>
    <m/>
    <m/>
    <s v="B910206105000"/>
    <m/>
    <m/>
    <n v="9.08"/>
  </r>
  <r>
    <x v="3"/>
    <x v="25"/>
    <s v="AVA"/>
    <s v="S51"/>
    <s v="S51 - Supply Chain Loadings"/>
    <s v="OPER"/>
    <x v="4"/>
    <x v="12"/>
    <s v="Non-Labor"/>
    <d v="2021-01-1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40.909999999999997"/>
  </r>
  <r>
    <x v="3"/>
    <x v="25"/>
    <s v="AVA"/>
    <s v="S51"/>
    <s v="S51 - Supply Chain Loadings"/>
    <s v="OPER"/>
    <x v="4"/>
    <x v="12"/>
    <s v="Non-Labor"/>
    <d v="2021-01-17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11.02"/>
  </r>
  <r>
    <x v="3"/>
    <x v="25"/>
    <s v="AVA"/>
    <s v="S51"/>
    <s v="S51 - Supply Chain Loadings"/>
    <s v="OPER"/>
    <x v="4"/>
    <x v="12"/>
    <s v="Non-Labor"/>
    <d v="2021-01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6.940000000000001"/>
  </r>
  <r>
    <x v="3"/>
    <x v="25"/>
    <s v="AVA"/>
    <s v="S51"/>
    <s v="S51 - Supply Chain Loadings"/>
    <s v="OPER"/>
    <x v="4"/>
    <x v="12"/>
    <s v="Non-Labor"/>
    <d v="2021-01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3.76"/>
  </r>
  <r>
    <x v="3"/>
    <x v="25"/>
    <s v="AVA"/>
    <s v="S51"/>
    <s v="S51 - Supply Chain Loadings"/>
    <s v="OPER"/>
    <x v="4"/>
    <x v="12"/>
    <s v="Non-Labor"/>
    <d v="2021-01-1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22.77"/>
  </r>
  <r>
    <x v="3"/>
    <x v="25"/>
    <s v="AVA"/>
    <s v="S51"/>
    <s v="S51 - Supply Chain Loadings"/>
    <s v="OPER"/>
    <x v="4"/>
    <x v="12"/>
    <s v="Non-Labor"/>
    <d v="2021-01-1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5.0599999999999996"/>
  </r>
  <r>
    <x v="3"/>
    <x v="25"/>
    <s v="AVA"/>
    <s v="S51"/>
    <s v="S51 - Supply Chain Loadings"/>
    <s v="OPER"/>
    <x v="4"/>
    <x v="12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12.16"/>
  </r>
  <r>
    <x v="3"/>
    <x v="25"/>
    <s v="AVA"/>
    <s v="S51"/>
    <s v="S51 - Supply Chain Loadings"/>
    <s v="OPER"/>
    <x v="4"/>
    <x v="12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s v="E01"/>
    <s v="Regular                                 "/>
    <m/>
    <m/>
    <m/>
    <m/>
    <s v="B923206113000"/>
    <m/>
    <m/>
    <n v="3.04"/>
  </r>
  <r>
    <x v="3"/>
    <x v="25"/>
    <s v="AVA"/>
    <s v="S51"/>
    <s v="S51 - Supply Chain Loadings"/>
    <s v="OPER"/>
    <x v="4"/>
    <x v="12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75.78"/>
  </r>
  <r>
    <x v="3"/>
    <x v="25"/>
    <s v="AVA"/>
    <s v="S51"/>
    <s v="S51 - Supply Chain Loadings"/>
    <s v="OPER"/>
    <x v="4"/>
    <x v="12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76"/>
  </r>
  <r>
    <x v="3"/>
    <x v="25"/>
    <s v="AVA"/>
    <s v="S51"/>
    <s v="S51 - Supply Chain Loadings"/>
    <s v="OPER"/>
    <x v="4"/>
    <x v="12"/>
    <s v="Non-Labor"/>
    <d v="2021-01-17T00:00:00"/>
    <s v="WA"/>
    <x v="0"/>
    <s v="Burden Cost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s v="E27"/>
    <s v="Meals - Dinner                          "/>
    <m/>
    <m/>
    <m/>
    <m/>
    <s v="B958206105000"/>
    <m/>
    <m/>
    <n v="3.64"/>
  </r>
  <r>
    <x v="3"/>
    <x v="25"/>
    <s v="AVA"/>
    <s v="S51"/>
    <s v="S51 - Supply Chain Loadings"/>
    <s v="OPER"/>
    <x v="4"/>
    <x v="12"/>
    <s v="Non-Labor"/>
    <d v="2021-01-1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5.19"/>
  </r>
  <r>
    <x v="3"/>
    <x v="25"/>
    <s v="AVA"/>
    <s v="S51"/>
    <s v="S51 - Supply Chain Loadings"/>
    <s v="OPER"/>
    <x v="4"/>
    <x v="12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6.73"/>
  </r>
  <r>
    <x v="3"/>
    <x v="25"/>
    <s v="AVA"/>
    <s v="S51"/>
    <s v="S51 - Supply Chain Loadings"/>
    <s v="OPER"/>
    <x v="4"/>
    <x v="12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2.16"/>
  </r>
  <r>
    <x v="3"/>
    <x v="25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1.76"/>
  </r>
  <r>
    <x v="3"/>
    <x v="25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50"/>
  </r>
  <r>
    <x v="3"/>
    <x v="25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11.02"/>
  </r>
  <r>
    <x v="3"/>
    <x v="25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0.7"/>
  </r>
  <r>
    <x v="3"/>
    <x v="25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27.83"/>
  </r>
  <r>
    <x v="3"/>
    <x v="25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12.16"/>
  </r>
  <r>
    <x v="3"/>
    <x v="25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m/>
    <m/>
    <m/>
    <m/>
    <m/>
    <m/>
    <s v="B923206113000"/>
    <m/>
    <m/>
    <n v="3.04"/>
  </r>
  <r>
    <x v="3"/>
    <x v="25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75.78"/>
  </r>
  <r>
    <x v="3"/>
    <x v="25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.76"/>
  </r>
  <r>
    <x v="3"/>
    <x v="25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m/>
    <m/>
    <m/>
    <m/>
    <m/>
    <m/>
    <s v="B958206105000"/>
    <m/>
    <m/>
    <n v="3.64"/>
  </r>
  <r>
    <x v="3"/>
    <x v="25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5.19"/>
  </r>
  <r>
    <x v="3"/>
    <x v="25"/>
    <s v="AVA"/>
    <s v="S53"/>
    <s v="S53 - St. Maries"/>
    <s v="OPER"/>
    <x v="0"/>
    <x v="1"/>
    <s v="Labor"/>
    <d v="2021-01-03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6206105000"/>
    <m/>
    <n v="4.5"/>
    <n v="497.25"/>
  </r>
  <r>
    <x v="3"/>
    <x v="25"/>
    <s v="AVA"/>
    <s v="S53"/>
    <s v="S53 - St. Maries"/>
    <s v="OPER"/>
    <x v="0"/>
    <x v="1"/>
    <s v="Labor"/>
    <d v="2021-01-17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6206105000"/>
    <m/>
    <n v="13"/>
    <n v="1436.5"/>
  </r>
  <r>
    <x v="3"/>
    <x v="25"/>
    <s v="AVA"/>
    <s v="S53"/>
    <s v="S53 - St. Maries"/>
    <s v="OPER"/>
    <x v="0"/>
    <x v="1"/>
    <s v="Labor"/>
    <d v="2021-01-17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7"/>
    <s v="OT 2x Ext Trouble                       "/>
    <m/>
    <m/>
    <m/>
    <m/>
    <s v="B906206105000"/>
    <m/>
    <n v="19"/>
    <n v="2099.5"/>
  </r>
  <r>
    <x v="3"/>
    <x v="25"/>
    <s v="AVA"/>
    <s v="S53"/>
    <s v="S53 - St. Maries"/>
    <s v="OPER"/>
    <x v="0"/>
    <x v="0"/>
    <s v="Labor"/>
    <d v="2021-01-17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8"/>
    <n v="442"/>
  </r>
  <r>
    <x v="3"/>
    <x v="25"/>
    <s v="AVA"/>
    <s v="S53"/>
    <s v="S53 - St. Maries"/>
    <s v="OPER"/>
    <x v="0"/>
    <x v="0"/>
    <s v="Labor"/>
    <d v="2021-01-17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7"/>
    <s v="Meals - Dinner                          "/>
    <m/>
    <m/>
    <m/>
    <m/>
    <s v="B906206105000"/>
    <m/>
    <n v="4"/>
    <n v="64"/>
  </r>
  <r>
    <x v="3"/>
    <x v="25"/>
    <s v="AVA"/>
    <s v="T51"/>
    <s v="T51 - Operations Project Management"/>
    <s v="OPER"/>
    <x v="0"/>
    <x v="6"/>
    <s v="Labor"/>
    <d v="2021-01-0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"/>
    <n v="39.9"/>
  </r>
  <r>
    <x v="3"/>
    <x v="25"/>
    <s v="AVA"/>
    <s v="T51"/>
    <s v="T51 - Operations Project Management"/>
    <s v="OPER"/>
    <x v="0"/>
    <x v="6"/>
    <s v="Labor"/>
    <d v="2021-01-0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2"/>
    <n v="538.65"/>
  </r>
  <r>
    <x v="3"/>
    <x v="25"/>
    <s v="AVA"/>
    <s v="T51"/>
    <s v="T51 - Operations Project Management"/>
    <s v="OPER"/>
    <x v="0"/>
    <x v="6"/>
    <s v="Labor"/>
    <d v="2021-01-1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9.5"/>
    <n v="379.08"/>
  </r>
  <r>
    <x v="3"/>
    <x v="25"/>
    <s v="AVA"/>
    <s v="T51"/>
    <s v="T51 - Operations Project Management"/>
    <s v="OPER"/>
    <x v="0"/>
    <x v="6"/>
    <s v="Labor"/>
    <d v="2021-01-1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6"/>
    <n v="718.2"/>
  </r>
  <r>
    <x v="3"/>
    <x v="25"/>
    <s v="AVA"/>
    <s v="Z87"/>
    <s v="Z87 - Benefits Loaders"/>
    <s v="OPER"/>
    <x v="4"/>
    <x v="41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86.43"/>
  </r>
  <r>
    <x v="3"/>
    <x v="25"/>
    <s v="AVA"/>
    <s v="Z87"/>
    <s v="Z87 - Benefits Loaders"/>
    <s v="OPER"/>
    <x v="4"/>
    <x v="41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36.520000000000003"/>
  </r>
  <r>
    <x v="3"/>
    <x v="25"/>
    <s v="AVA"/>
    <s v="Z87"/>
    <s v="Z87 - Benefits Loaders"/>
    <s v="OPER"/>
    <x v="4"/>
    <x v="41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25.32"/>
  </r>
  <r>
    <x v="3"/>
    <x v="25"/>
    <s v="AVA"/>
    <s v="Z87"/>
    <s v="Z87 - Benefits Loaders"/>
    <s v="OPER"/>
    <x v="4"/>
    <x v="41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39.32"/>
  </r>
  <r>
    <x v="3"/>
    <x v="25"/>
    <s v="AVA"/>
    <s v="Z87"/>
    <s v="Z87 - Benefits Loaders"/>
    <s v="OPER"/>
    <x v="4"/>
    <x v="41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8.2200000000000006"/>
  </r>
  <r>
    <x v="3"/>
    <x v="25"/>
    <s v="AVA"/>
    <s v="Z87"/>
    <s v="Z87 - Benefits Loaders"/>
    <s v="OPER"/>
    <x v="4"/>
    <x v="41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-16.440000000000001"/>
  </r>
  <r>
    <x v="3"/>
    <x v="25"/>
    <s v="AVA"/>
    <s v="Z87"/>
    <s v="Z87 - Benefits Loaders"/>
    <s v="OPER"/>
    <x v="4"/>
    <x v="41"/>
    <s v="Non-Labor"/>
    <d v="2021-01-03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42.2"/>
  </r>
  <r>
    <x v="3"/>
    <x v="25"/>
    <s v="AVA"/>
    <s v="Z87"/>
    <s v="Z87 - Benefits Loaders"/>
    <s v="OPER"/>
    <x v="4"/>
    <x v="41"/>
    <s v="Non-Labor"/>
    <d v="2021-01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13.58"/>
  </r>
  <r>
    <x v="3"/>
    <x v="25"/>
    <s v="AVA"/>
    <s v="Z87"/>
    <s v="Z87 - Benefits Loaders"/>
    <s v="OPER"/>
    <x v="4"/>
    <x v="41"/>
    <s v="Non-Labor"/>
    <d v="2021-01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24.45"/>
  </r>
  <r>
    <x v="3"/>
    <x v="25"/>
    <s v="AVA"/>
    <s v="Z87"/>
    <s v="Z87 - Benefits Loaders"/>
    <s v="OPER"/>
    <x v="4"/>
    <x v="41"/>
    <s v="Non-Labor"/>
    <d v="2021-01-03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35.72"/>
  </r>
  <r>
    <x v="3"/>
    <x v="25"/>
    <s v="AVA"/>
    <s v="Z87"/>
    <s v="Z87 - Benefits Loaders"/>
    <s v="OPER"/>
    <x v="4"/>
    <x v="41"/>
    <s v="Non-Labor"/>
    <d v="2021-01-17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66.34"/>
  </r>
  <r>
    <x v="3"/>
    <x v="25"/>
    <s v="AVA"/>
    <s v="Z87"/>
    <s v="Z87 - Benefits Loaders"/>
    <s v="OPER"/>
    <x v="4"/>
    <x v="41"/>
    <s v="Non-Labor"/>
    <d v="2021-01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31.69"/>
  </r>
  <r>
    <x v="3"/>
    <x v="25"/>
    <s v="AVA"/>
    <s v="Z87"/>
    <s v="Z87 - Benefits Loaders"/>
    <s v="OPER"/>
    <x v="4"/>
    <x v="41"/>
    <s v="Non-Labor"/>
    <d v="2021-01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61.13"/>
  </r>
  <r>
    <x v="3"/>
    <x v="25"/>
    <s v="AVA"/>
    <s v="Z87"/>
    <s v="Z87 - Benefits Loaders"/>
    <s v="OPER"/>
    <x v="4"/>
    <x v="41"/>
    <s v="Non-Labor"/>
    <d v="2021-01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58.18"/>
  </r>
  <r>
    <x v="3"/>
    <x v="25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66.33"/>
  </r>
  <r>
    <x v="3"/>
    <x v="25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31.69"/>
  </r>
  <r>
    <x v="3"/>
    <x v="25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61.13"/>
  </r>
  <r>
    <x v="3"/>
    <x v="25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58.18"/>
  </r>
  <r>
    <x v="3"/>
    <x v="25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2806.56"/>
  </r>
  <r>
    <x v="3"/>
    <x v="25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185.8"/>
  </r>
  <r>
    <x v="3"/>
    <x v="25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88.58"/>
  </r>
  <r>
    <x v="3"/>
    <x v="25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8.86"/>
  </r>
  <r>
    <x v="3"/>
    <x v="25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822.11"/>
  </r>
  <r>
    <x v="3"/>
    <x v="25"/>
    <s v="AVA"/>
    <s v="Z87"/>
    <s v="Z87 - Benefits Loaders"/>
    <s v="OPER"/>
    <x v="4"/>
    <x v="14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1276.8499999999999"/>
  </r>
  <r>
    <x v="3"/>
    <x v="25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-11.32"/>
  </r>
  <r>
    <x v="3"/>
    <x v="25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-39.07"/>
  </r>
  <r>
    <x v="3"/>
    <x v="25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m/>
    <m/>
    <m/>
    <m/>
    <m/>
    <m/>
    <s v="B910206114000"/>
    <m/>
    <m/>
    <n v="-39.07"/>
  </r>
  <r>
    <x v="3"/>
    <x v="25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-39.07"/>
  </r>
  <r>
    <x v="3"/>
    <x v="25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m/>
    <m/>
    <m/>
    <m/>
    <m/>
    <m/>
    <s v="B906206105000"/>
    <m/>
    <m/>
    <n v="-11.32"/>
  </r>
  <r>
    <x v="3"/>
    <x v="25"/>
    <s v="AVA"/>
    <s v="Z87"/>
    <s v="Z87 - Benefits Loaders"/>
    <s v="OPER"/>
    <x v="4"/>
    <x v="14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266.87"/>
  </r>
  <r>
    <x v="3"/>
    <x v="25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566.91"/>
  </r>
  <r>
    <x v="3"/>
    <x v="25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17.72"/>
  </r>
  <r>
    <x v="3"/>
    <x v="25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39.07"/>
  </r>
  <r>
    <x v="3"/>
    <x v="25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0"/>
    <m/>
    <m/>
    <m/>
    <m/>
    <m/>
    <m/>
    <m/>
    <m/>
    <m/>
    <m/>
    <m/>
    <m/>
    <m/>
    <s v="B960206110000"/>
    <m/>
    <m/>
    <n v="-70.86"/>
  </r>
  <r>
    <x v="3"/>
    <x v="25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m/>
    <m/>
    <m/>
    <m/>
    <m/>
    <m/>
    <s v="B975206114000"/>
    <m/>
    <m/>
    <n v="-39.07"/>
  </r>
  <r>
    <x v="3"/>
    <x v="25"/>
    <s v="AVA"/>
    <s v="Z87"/>
    <s v="Z87 - Benefits Loaders"/>
    <s v="OPER"/>
    <x v="4"/>
    <x v="14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-533.74"/>
  </r>
  <r>
    <x v="3"/>
    <x v="25"/>
    <s v="AVA"/>
    <s v="Z87"/>
    <s v="Z87 - Benefits Loaders"/>
    <s v="OPER"/>
    <x v="4"/>
    <x v="14"/>
    <s v="Non-Labor"/>
    <d v="2021-01-03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1364.34"/>
  </r>
  <r>
    <x v="3"/>
    <x v="25"/>
    <s v="AVA"/>
    <s v="Z87"/>
    <s v="Z87 - Benefits Loaders"/>
    <s v="OPER"/>
    <x v="4"/>
    <x v="14"/>
    <s v="Non-Labor"/>
    <d v="2021-01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439.13"/>
  </r>
  <r>
    <x v="3"/>
    <x v="25"/>
    <s v="AVA"/>
    <s v="Z87"/>
    <s v="Z87 - Benefits Loaders"/>
    <s v="OPER"/>
    <x v="4"/>
    <x v="14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22.27"/>
  </r>
  <r>
    <x v="3"/>
    <x v="25"/>
    <s v="AVA"/>
    <s v="Z87"/>
    <s v="Z87 - Benefits Loaders"/>
    <s v="OPER"/>
    <x v="4"/>
    <x v="14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21.87"/>
  </r>
  <r>
    <x v="3"/>
    <x v="25"/>
    <s v="AVA"/>
    <s v="Z87"/>
    <s v="Z87 - Benefits Loaders"/>
    <s v="OPER"/>
    <x v="4"/>
    <x v="14"/>
    <s v="Non-Labor"/>
    <d v="2021-01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790.6"/>
  </r>
  <r>
    <x v="3"/>
    <x v="25"/>
    <s v="AVA"/>
    <s v="Z87"/>
    <s v="Z87 - Benefits Loaders"/>
    <s v="OPER"/>
    <x v="4"/>
    <x v="14"/>
    <s v="Non-Labor"/>
    <d v="2021-01-03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154.99"/>
  </r>
  <r>
    <x v="3"/>
    <x v="25"/>
    <s v="AVA"/>
    <s v="Z87"/>
    <s v="Z87 - Benefits Loaders"/>
    <s v="OPER"/>
    <x v="4"/>
    <x v="14"/>
    <s v="Non-Labor"/>
    <d v="2021-01-03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27"/>
    <s v="Meals - Dinner                          "/>
    <m/>
    <m/>
    <m/>
    <m/>
    <s v="B913206114000"/>
    <m/>
    <m/>
    <n v="6.98"/>
  </r>
  <r>
    <x v="3"/>
    <x v="25"/>
    <s v="AVA"/>
    <s v="Z87"/>
    <s v="Z87 - Benefits Loaders"/>
    <s v="OPER"/>
    <x v="4"/>
    <x v="14"/>
    <s v="Non-Labor"/>
    <d v="2021-01-03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s v="E27"/>
    <s v="Meals - Dinner                          "/>
    <m/>
    <m/>
    <m/>
    <m/>
    <s v="B930204114000"/>
    <m/>
    <m/>
    <n v="6.98"/>
  </r>
  <r>
    <x v="3"/>
    <x v="25"/>
    <s v="AVA"/>
    <s v="Z87"/>
    <s v="Z87 - Benefits Loaders"/>
    <s v="OPER"/>
    <x v="4"/>
    <x v="14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0"/>
    <m/>
    <m/>
    <m/>
    <m/>
    <m/>
    <m/>
    <m/>
    <s v="E01"/>
    <s v="Regular                                 "/>
    <m/>
    <m/>
    <m/>
    <m/>
    <s v="B933206101000"/>
    <m/>
    <m/>
    <n v="48.23"/>
  </r>
  <r>
    <x v="3"/>
    <x v="25"/>
    <s v="AVA"/>
    <s v="Z87"/>
    <s v="Z87 - Benefits Loaders"/>
    <s v="OPER"/>
    <x v="4"/>
    <x v="14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7"/>
    <s v="Meals - Dinner                          "/>
    <m/>
    <m/>
    <m/>
    <m/>
    <s v="B933206105000"/>
    <m/>
    <m/>
    <n v="6.98"/>
  </r>
  <r>
    <x v="3"/>
    <x v="25"/>
    <s v="AVA"/>
    <s v="Z87"/>
    <s v="Z87 - Benefits Loaders"/>
    <s v="OPER"/>
    <x v="4"/>
    <x v="14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s v="E01"/>
    <s v="Regular                                 "/>
    <m/>
    <m/>
    <m/>
    <m/>
    <s v="B923206101000"/>
    <m/>
    <m/>
    <n v="48.23"/>
  </r>
  <r>
    <x v="3"/>
    <x v="25"/>
    <s v="AVA"/>
    <s v="Z87"/>
    <s v="Z87 - Benefits Loaders"/>
    <s v="OPER"/>
    <x v="4"/>
    <x v="14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48.23"/>
  </r>
  <r>
    <x v="3"/>
    <x v="25"/>
    <s v="AVA"/>
    <s v="Z87"/>
    <s v="Z87 - Benefits Loaders"/>
    <s v="OPER"/>
    <x v="4"/>
    <x v="14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131.21"/>
  </r>
  <r>
    <x v="3"/>
    <x v="25"/>
    <s v="AVA"/>
    <s v="Z87"/>
    <s v="Z87 - Benefits Loaders"/>
    <s v="OPER"/>
    <x v="4"/>
    <x v="14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27"/>
    <s v="Meals - Dinner                          "/>
    <m/>
    <m/>
    <m/>
    <m/>
    <s v="B956204114000"/>
    <m/>
    <m/>
    <n v="13.96"/>
  </r>
  <r>
    <x v="3"/>
    <x v="25"/>
    <s v="AVA"/>
    <s v="Z87"/>
    <s v="Z87 - Benefits Loaders"/>
    <s v="OPER"/>
    <x v="4"/>
    <x v="14"/>
    <s v="Non-Labor"/>
    <d v="2021-01-03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0"/>
    <m/>
    <m/>
    <m/>
    <m/>
    <m/>
    <m/>
    <m/>
    <s v="E20"/>
    <s v="Alt/Dual                                "/>
    <m/>
    <m/>
    <m/>
    <m/>
    <s v="B960206114000"/>
    <m/>
    <m/>
    <n v="43.74"/>
  </r>
  <r>
    <x v="3"/>
    <x v="25"/>
    <s v="AVA"/>
    <s v="Z87"/>
    <s v="Z87 - Benefits Loaders"/>
    <s v="OPER"/>
    <x v="4"/>
    <x v="14"/>
    <s v="Non-Labor"/>
    <d v="2021-01-17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2144.6999999999998"/>
  </r>
  <r>
    <x v="3"/>
    <x v="25"/>
    <s v="AVA"/>
    <s v="Z87"/>
    <s v="Z87 - Benefits Loaders"/>
    <s v="OPER"/>
    <x v="4"/>
    <x v="14"/>
    <s v="Non-Labor"/>
    <d v="2021-01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024.6300000000001"/>
  </r>
  <r>
    <x v="3"/>
    <x v="25"/>
    <s v="AVA"/>
    <s v="Z87"/>
    <s v="Z87 - Benefits Loaders"/>
    <s v="OPER"/>
    <x v="4"/>
    <x v="14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43.74"/>
  </r>
  <r>
    <x v="3"/>
    <x v="25"/>
    <s v="AVA"/>
    <s v="Z87"/>
    <s v="Z87 - Benefits Loaders"/>
    <s v="OPER"/>
    <x v="4"/>
    <x v="14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89.06"/>
  </r>
  <r>
    <x v="3"/>
    <x v="25"/>
    <s v="AVA"/>
    <s v="Z87"/>
    <s v="Z87 - Benefits Loaders"/>
    <s v="OPER"/>
    <x v="4"/>
    <x v="14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96.47"/>
  </r>
  <r>
    <x v="3"/>
    <x v="25"/>
    <s v="AVA"/>
    <s v="Z87"/>
    <s v="Z87 - Benefits Loaders"/>
    <s v="OPER"/>
    <x v="4"/>
    <x v="14"/>
    <s v="Non-Labor"/>
    <d v="2021-01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976.49"/>
  </r>
  <r>
    <x v="3"/>
    <x v="25"/>
    <s v="AVA"/>
    <s v="Z87"/>
    <s v="Z87 - Benefits Loaders"/>
    <s v="OPER"/>
    <x v="4"/>
    <x v="14"/>
    <s v="Non-Labor"/>
    <d v="2021-01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881.06"/>
  </r>
  <r>
    <x v="3"/>
    <x v="25"/>
    <s v="AVA"/>
    <s v="Z87"/>
    <s v="Z87 - Benefits Loaders"/>
    <s v="OPER"/>
    <x v="4"/>
    <x v="14"/>
    <s v="Non-Labor"/>
    <d v="2021-01-17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27"/>
    <s v="Meals - Dinner                          "/>
    <m/>
    <m/>
    <m/>
    <m/>
    <s v="B907206105000"/>
    <m/>
    <m/>
    <n v="13.96"/>
  </r>
  <r>
    <x v="3"/>
    <x v="25"/>
    <s v="AVA"/>
    <s v="Z87"/>
    <s v="Z87 - Benefits Loaders"/>
    <s v="OPER"/>
    <x v="4"/>
    <x v="14"/>
    <s v="Non-Labor"/>
    <d v="2021-01-17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02"/>
    <s v="Rest Period union employees             "/>
    <m/>
    <m/>
    <m/>
    <m/>
    <s v="B910206105000"/>
    <m/>
    <m/>
    <n v="357.17"/>
  </r>
  <r>
    <x v="3"/>
    <x v="25"/>
    <s v="AVA"/>
    <s v="Z87"/>
    <s v="Z87 - Benefits Loaders"/>
    <s v="OPER"/>
    <x v="4"/>
    <x v="14"/>
    <s v="Non-Labor"/>
    <d v="2021-01-17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27"/>
    <s v="Meals - Dinner                          "/>
    <m/>
    <m/>
    <m/>
    <m/>
    <s v="B910206105000"/>
    <m/>
    <m/>
    <n v="39.61"/>
  </r>
  <r>
    <x v="3"/>
    <x v="25"/>
    <s v="AVA"/>
    <s v="Z87"/>
    <s v="Z87 - Benefits Loaders"/>
    <s v="OPER"/>
    <x v="4"/>
    <x v="14"/>
    <s v="Non-Labor"/>
    <d v="2021-01-17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20"/>
    <s v="Alt/Dual                                "/>
    <m/>
    <m/>
    <m/>
    <m/>
    <s v="B930206105000"/>
    <m/>
    <m/>
    <n v="87.47"/>
  </r>
  <r>
    <x v="3"/>
    <x v="25"/>
    <s v="AVA"/>
    <s v="Z87"/>
    <s v="Z87 - Benefits Loaders"/>
    <s v="OPER"/>
    <x v="4"/>
    <x v="14"/>
    <s v="Non-Labor"/>
    <d v="2021-01-17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164.32"/>
  </r>
  <r>
    <x v="3"/>
    <x v="25"/>
    <s v="AVA"/>
    <s v="Z87"/>
    <s v="Z87 - Benefits Loaders"/>
    <s v="OPER"/>
    <x v="4"/>
    <x v="14"/>
    <s v="Non-Labor"/>
    <d v="2021-01-17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01"/>
    <s v="Regular                                 "/>
    <m/>
    <m/>
    <m/>
    <m/>
    <s v="B906206105000"/>
    <m/>
    <m/>
    <n v="220.87"/>
  </r>
  <r>
    <x v="3"/>
    <x v="25"/>
    <s v="AVA"/>
    <s v="Z87"/>
    <s v="Z87 - Benefits Loaders"/>
    <s v="OPER"/>
    <x v="4"/>
    <x v="14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s v="E01"/>
    <s v="Regular                                 "/>
    <m/>
    <m/>
    <m/>
    <m/>
    <s v="B923206101000"/>
    <m/>
    <m/>
    <n v="96.47"/>
  </r>
  <r>
    <x v="3"/>
    <x v="25"/>
    <s v="AVA"/>
    <s v="Z87"/>
    <s v="Z87 - Benefits Loaders"/>
    <s v="OPER"/>
    <x v="4"/>
    <x v="14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8000"/>
    <x v="20"/>
    <s v="926500"/>
    <m/>
    <m/>
    <m/>
    <m/>
    <m/>
    <m/>
    <m/>
    <s v="E01"/>
    <s v="Regular                                 "/>
    <m/>
    <m/>
    <m/>
    <m/>
    <s v="B923206113000"/>
    <m/>
    <m/>
    <n v="24.12"/>
  </r>
  <r>
    <x v="3"/>
    <x v="25"/>
    <s v="AVA"/>
    <s v="Z87"/>
    <s v="Z87 - Benefits Loaders"/>
    <s v="OPER"/>
    <x v="4"/>
    <x v="14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541.32000000000005"/>
  </r>
  <r>
    <x v="3"/>
    <x v="25"/>
    <s v="AVA"/>
    <s v="Z87"/>
    <s v="Z87 - Benefits Loaders"/>
    <s v="OPER"/>
    <x v="4"/>
    <x v="14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60.08"/>
  </r>
  <r>
    <x v="3"/>
    <x v="25"/>
    <s v="AVA"/>
    <s v="Z87"/>
    <s v="Z87 - Benefits Loaders"/>
    <s v="OPER"/>
    <x v="4"/>
    <x v="14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21.87"/>
  </r>
  <r>
    <x v="3"/>
    <x v="25"/>
    <s v="AVA"/>
    <s v="Z87"/>
    <s v="Z87 - Benefits Loaders"/>
    <s v="OPER"/>
    <x v="4"/>
    <x v="14"/>
    <s v="Non-Labor"/>
    <d v="2021-01-17T00:00:00"/>
    <s v="WA"/>
    <x v="0"/>
    <s v="Burden Cost USD"/>
    <m/>
    <m/>
    <m/>
    <m/>
    <x v="0"/>
    <x v="0"/>
    <s v="Distr Tree Maintenance -958"/>
    <s v="95802061"/>
    <s v="DIS-Maintenance"/>
    <s v="593020"/>
    <x v="2"/>
    <s v="926500"/>
    <m/>
    <m/>
    <m/>
    <m/>
    <m/>
    <m/>
    <m/>
    <s v="E27"/>
    <s v="Meals - Dinner                          "/>
    <m/>
    <m/>
    <m/>
    <m/>
    <s v="B958206105000"/>
    <m/>
    <m/>
    <n v="28.85"/>
  </r>
  <r>
    <x v="3"/>
    <x v="25"/>
    <s v="AVA"/>
    <s v="Z87"/>
    <s v="Z87 - Benefits Loaders"/>
    <s v="OPER"/>
    <x v="4"/>
    <x v="14"/>
    <s v="Non-Labor"/>
    <d v="2021-01-17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120.58"/>
  </r>
  <r>
    <x v="3"/>
    <x v="25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2144.71"/>
  </r>
  <r>
    <x v="3"/>
    <x v="25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024.6300000000001"/>
  </r>
  <r>
    <x v="3"/>
    <x v="25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132.80000000000001"/>
  </r>
  <r>
    <x v="3"/>
    <x v="25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96.47"/>
  </r>
  <r>
    <x v="3"/>
    <x v="25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1976.49"/>
  </r>
  <r>
    <x v="3"/>
    <x v="25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1881.06"/>
  </r>
  <r>
    <x v="3"/>
    <x v="25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13.97"/>
  </r>
  <r>
    <x v="3"/>
    <x v="25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396.79"/>
  </r>
  <r>
    <x v="3"/>
    <x v="25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m/>
    <m/>
    <m/>
    <m/>
    <m/>
    <m/>
    <s v="B930206105000"/>
    <m/>
    <m/>
    <n v="87.47"/>
  </r>
  <r>
    <x v="3"/>
    <x v="25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164.32"/>
  </r>
  <r>
    <x v="3"/>
    <x v="25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m/>
    <m/>
    <m/>
    <m/>
    <m/>
    <m/>
    <s v="B906206105000"/>
    <m/>
    <m/>
    <n v="220.87"/>
  </r>
  <r>
    <x v="3"/>
    <x v="25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m/>
    <m/>
    <m/>
    <m/>
    <m/>
    <m/>
    <s v="B923206101000"/>
    <m/>
    <m/>
    <n v="96.47"/>
  </r>
  <r>
    <x v="3"/>
    <x v="25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926500"/>
    <m/>
    <m/>
    <m/>
    <m/>
    <m/>
    <m/>
    <m/>
    <m/>
    <m/>
    <m/>
    <m/>
    <m/>
    <m/>
    <s v="B923206113000"/>
    <m/>
    <m/>
    <n v="24.12"/>
  </r>
  <r>
    <x v="3"/>
    <x v="25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601.39"/>
  </r>
  <r>
    <x v="3"/>
    <x v="25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21.87"/>
  </r>
  <r>
    <x v="3"/>
    <x v="25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926500"/>
    <m/>
    <m/>
    <m/>
    <m/>
    <m/>
    <m/>
    <m/>
    <m/>
    <m/>
    <m/>
    <m/>
    <m/>
    <m/>
    <s v="B958206105000"/>
    <m/>
    <m/>
    <n v="28.85"/>
  </r>
  <r>
    <x v="3"/>
    <x v="25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120.58"/>
  </r>
  <r>
    <x v="3"/>
    <x v="25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307.16000000000003"/>
  </r>
  <r>
    <x v="3"/>
    <x v="25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129.78"/>
  </r>
  <r>
    <x v="3"/>
    <x v="25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9.69"/>
  </r>
  <r>
    <x v="3"/>
    <x v="25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0.97"/>
  </r>
  <r>
    <x v="3"/>
    <x v="25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89.97"/>
  </r>
  <r>
    <x v="3"/>
    <x v="25"/>
    <s v="AVA"/>
    <s v="Z87"/>
    <s v="Z87 - Benefits Loaders"/>
    <s v="OPER"/>
    <x v="4"/>
    <x v="15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139.74"/>
  </r>
  <r>
    <x v="3"/>
    <x v="25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-1.24"/>
  </r>
  <r>
    <x v="3"/>
    <x v="25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-4.28"/>
  </r>
  <r>
    <x v="3"/>
    <x v="25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m/>
    <m/>
    <m/>
    <m/>
    <m/>
    <m/>
    <s v="B910206114000"/>
    <m/>
    <m/>
    <n v="-4.28"/>
  </r>
  <r>
    <x v="3"/>
    <x v="25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-4.28"/>
  </r>
  <r>
    <x v="3"/>
    <x v="25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m/>
    <m/>
    <m/>
    <m/>
    <m/>
    <m/>
    <s v="B906206105000"/>
    <m/>
    <m/>
    <n v="-1.24"/>
  </r>
  <r>
    <x v="3"/>
    <x v="25"/>
    <s v="AVA"/>
    <s v="Z87"/>
    <s v="Z87 - Benefits Loaders"/>
    <s v="OPER"/>
    <x v="4"/>
    <x v="15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29.21"/>
  </r>
  <r>
    <x v="3"/>
    <x v="25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62.04"/>
  </r>
  <r>
    <x v="3"/>
    <x v="25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1.94"/>
  </r>
  <r>
    <x v="3"/>
    <x v="25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4.28"/>
  </r>
  <r>
    <x v="3"/>
    <x v="25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5"/>
    <m/>
    <m/>
    <m/>
    <m/>
    <m/>
    <m/>
    <m/>
    <m/>
    <m/>
    <m/>
    <m/>
    <m/>
    <m/>
    <s v="B960206110000"/>
    <m/>
    <m/>
    <n v="-7.76"/>
  </r>
  <r>
    <x v="3"/>
    <x v="25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m/>
    <m/>
    <m/>
    <m/>
    <m/>
    <m/>
    <s v="B975206114000"/>
    <m/>
    <m/>
    <n v="-4.28"/>
  </r>
  <r>
    <x v="3"/>
    <x v="25"/>
    <s v="AVA"/>
    <s v="Z87"/>
    <s v="Z87 - Benefits Loaders"/>
    <s v="OPER"/>
    <x v="4"/>
    <x v="15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58.41"/>
  </r>
  <r>
    <x v="3"/>
    <x v="25"/>
    <s v="AVA"/>
    <s v="Z87"/>
    <s v="Z87 - Benefits Loaders"/>
    <s v="OPER"/>
    <x v="4"/>
    <x v="15"/>
    <s v="Non-Labor"/>
    <d v="2021-01-03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134.41"/>
  </r>
  <r>
    <x v="3"/>
    <x v="25"/>
    <s v="AVA"/>
    <s v="Z87"/>
    <s v="Z87 - Benefits Loaders"/>
    <s v="OPER"/>
    <x v="4"/>
    <x v="15"/>
    <s v="Non-Labor"/>
    <d v="2021-01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43.26"/>
  </r>
  <r>
    <x v="3"/>
    <x v="25"/>
    <s v="AVA"/>
    <s v="Z87"/>
    <s v="Z87 - Benefits Loaders"/>
    <s v="OPER"/>
    <x v="4"/>
    <x v="15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2.19"/>
  </r>
  <r>
    <x v="3"/>
    <x v="25"/>
    <s v="AVA"/>
    <s v="Z87"/>
    <s v="Z87 - Benefits Loaders"/>
    <s v="OPER"/>
    <x v="4"/>
    <x v="15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2.15"/>
  </r>
  <r>
    <x v="3"/>
    <x v="25"/>
    <s v="AVA"/>
    <s v="Z87"/>
    <s v="Z87 - Benefits Loaders"/>
    <s v="OPER"/>
    <x v="4"/>
    <x v="15"/>
    <s v="Non-Labor"/>
    <d v="2021-01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77.88"/>
  </r>
  <r>
    <x v="3"/>
    <x v="25"/>
    <s v="AVA"/>
    <s v="Z87"/>
    <s v="Z87 - Benefits Loaders"/>
    <s v="OPER"/>
    <x v="4"/>
    <x v="15"/>
    <s v="Non-Labor"/>
    <d v="2021-01-03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13.78"/>
  </r>
  <r>
    <x v="3"/>
    <x v="25"/>
    <s v="AVA"/>
    <s v="Z87"/>
    <s v="Z87 - Benefits Loaders"/>
    <s v="OPER"/>
    <x v="4"/>
    <x v="15"/>
    <s v="Non-Labor"/>
    <d v="2021-01-03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27"/>
    <s v="Meals - Dinner                          "/>
    <m/>
    <m/>
    <m/>
    <m/>
    <s v="B913206114000"/>
    <m/>
    <m/>
    <n v="0.69"/>
  </r>
  <r>
    <x v="3"/>
    <x v="25"/>
    <s v="AVA"/>
    <s v="Z87"/>
    <s v="Z87 - Benefits Loaders"/>
    <s v="OPER"/>
    <x v="4"/>
    <x v="15"/>
    <s v="Non-Labor"/>
    <d v="2021-01-03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s v="E27"/>
    <s v="Meals - Dinner                          "/>
    <m/>
    <m/>
    <m/>
    <m/>
    <s v="B930204114000"/>
    <m/>
    <m/>
    <n v="0.69"/>
  </r>
  <r>
    <x v="3"/>
    <x v="25"/>
    <s v="AVA"/>
    <s v="Z87"/>
    <s v="Z87 - Benefits Loaders"/>
    <s v="OPER"/>
    <x v="4"/>
    <x v="15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5"/>
    <m/>
    <m/>
    <m/>
    <m/>
    <m/>
    <m/>
    <m/>
    <s v="E01"/>
    <s v="Regular                                 "/>
    <m/>
    <m/>
    <m/>
    <m/>
    <s v="B933206101000"/>
    <m/>
    <m/>
    <n v="4.75"/>
  </r>
  <r>
    <x v="3"/>
    <x v="25"/>
    <s v="AVA"/>
    <s v="Z87"/>
    <s v="Z87 - Benefits Loaders"/>
    <s v="OPER"/>
    <x v="4"/>
    <x v="15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7"/>
    <s v="Meals - Dinner                          "/>
    <m/>
    <m/>
    <m/>
    <m/>
    <s v="B933206105000"/>
    <m/>
    <m/>
    <n v="0.69"/>
  </r>
  <r>
    <x v="3"/>
    <x v="25"/>
    <s v="AVA"/>
    <s v="Z87"/>
    <s v="Z87 - Benefits Loaders"/>
    <s v="OPER"/>
    <x v="4"/>
    <x v="15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s v="E01"/>
    <s v="Regular                                 "/>
    <m/>
    <m/>
    <m/>
    <m/>
    <s v="B923206101000"/>
    <m/>
    <m/>
    <n v="4.75"/>
  </r>
  <r>
    <x v="3"/>
    <x v="25"/>
    <s v="AVA"/>
    <s v="Z87"/>
    <s v="Z87 - Benefits Loaders"/>
    <s v="OPER"/>
    <x v="4"/>
    <x v="15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4.75"/>
  </r>
  <r>
    <x v="3"/>
    <x v="25"/>
    <s v="AVA"/>
    <s v="Z87"/>
    <s v="Z87 - Benefits Loaders"/>
    <s v="OPER"/>
    <x v="4"/>
    <x v="15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12.92"/>
  </r>
  <r>
    <x v="3"/>
    <x v="25"/>
    <s v="AVA"/>
    <s v="Z87"/>
    <s v="Z87 - Benefits Loaders"/>
    <s v="OPER"/>
    <x v="4"/>
    <x v="15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27"/>
    <s v="Meals - Dinner                          "/>
    <m/>
    <m/>
    <m/>
    <m/>
    <s v="B956204114000"/>
    <m/>
    <m/>
    <n v="1.38"/>
  </r>
  <r>
    <x v="3"/>
    <x v="25"/>
    <s v="AVA"/>
    <s v="Z87"/>
    <s v="Z87 - Benefits Loaders"/>
    <s v="OPER"/>
    <x v="4"/>
    <x v="15"/>
    <s v="Non-Labor"/>
    <d v="2021-01-03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5"/>
    <m/>
    <m/>
    <m/>
    <m/>
    <m/>
    <m/>
    <m/>
    <s v="E20"/>
    <s v="Alt/Dual                                "/>
    <m/>
    <m/>
    <m/>
    <m/>
    <s v="B960206114000"/>
    <m/>
    <m/>
    <n v="4.3099999999999996"/>
  </r>
  <r>
    <x v="3"/>
    <x v="25"/>
    <s v="AVA"/>
    <s v="Z87"/>
    <s v="Z87 - Benefits Loaders"/>
    <s v="OPER"/>
    <x v="4"/>
    <x v="15"/>
    <s v="Non-Labor"/>
    <d v="2021-01-17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211.28"/>
  </r>
  <r>
    <x v="3"/>
    <x v="25"/>
    <s v="AVA"/>
    <s v="Z87"/>
    <s v="Z87 - Benefits Loaders"/>
    <s v="OPER"/>
    <x v="4"/>
    <x v="15"/>
    <s v="Non-Labor"/>
    <d v="2021-01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00.94"/>
  </r>
  <r>
    <x v="3"/>
    <x v="25"/>
    <s v="AVA"/>
    <s v="Z87"/>
    <s v="Z87 - Benefits Loaders"/>
    <s v="OPER"/>
    <x v="4"/>
    <x v="15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4.3099999999999996"/>
  </r>
  <r>
    <x v="3"/>
    <x v="25"/>
    <s v="AVA"/>
    <s v="Z87"/>
    <s v="Z87 - Benefits Loaders"/>
    <s v="OPER"/>
    <x v="4"/>
    <x v="15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8.77"/>
  </r>
  <r>
    <x v="3"/>
    <x v="25"/>
    <s v="AVA"/>
    <s v="Z87"/>
    <s v="Z87 - Benefits Loaders"/>
    <s v="OPER"/>
    <x v="4"/>
    <x v="15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9.5"/>
  </r>
  <r>
    <x v="3"/>
    <x v="25"/>
    <s v="AVA"/>
    <s v="Z87"/>
    <s v="Z87 - Benefits Loaders"/>
    <s v="OPER"/>
    <x v="4"/>
    <x v="15"/>
    <s v="Non-Labor"/>
    <d v="2021-01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194.71"/>
  </r>
  <r>
    <x v="3"/>
    <x v="25"/>
    <s v="AVA"/>
    <s v="Z87"/>
    <s v="Z87 - Benefits Loaders"/>
    <s v="OPER"/>
    <x v="4"/>
    <x v="15"/>
    <s v="Non-Labor"/>
    <d v="2021-01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85.3"/>
  </r>
  <r>
    <x v="3"/>
    <x v="25"/>
    <s v="AVA"/>
    <s v="Z87"/>
    <s v="Z87 - Benefits Loaders"/>
    <s v="OPER"/>
    <x v="4"/>
    <x v="15"/>
    <s v="Non-Labor"/>
    <d v="2021-01-17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27"/>
    <s v="Meals - Dinner                          "/>
    <m/>
    <m/>
    <m/>
    <m/>
    <s v="B907206105000"/>
    <m/>
    <m/>
    <n v="1.38"/>
  </r>
  <r>
    <x v="3"/>
    <x v="25"/>
    <s v="AVA"/>
    <s v="Z87"/>
    <s v="Z87 - Benefits Loaders"/>
    <s v="OPER"/>
    <x v="4"/>
    <x v="15"/>
    <s v="Non-Labor"/>
    <d v="2021-01-17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02"/>
    <s v="Rest Period union employees             "/>
    <m/>
    <m/>
    <m/>
    <m/>
    <s v="B910206105000"/>
    <m/>
    <m/>
    <n v="39.090000000000003"/>
  </r>
  <r>
    <x v="3"/>
    <x v="25"/>
    <s v="AVA"/>
    <s v="Z87"/>
    <s v="Z87 - Benefits Loaders"/>
    <s v="OPER"/>
    <x v="4"/>
    <x v="15"/>
    <s v="Non-Labor"/>
    <d v="2021-01-17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20"/>
    <s v="Alt/Dual                                "/>
    <m/>
    <m/>
    <m/>
    <m/>
    <s v="B930206105000"/>
    <m/>
    <m/>
    <n v="8.6199999999999992"/>
  </r>
  <r>
    <x v="3"/>
    <x v="25"/>
    <s v="AVA"/>
    <s v="Z87"/>
    <s v="Z87 - Benefits Loaders"/>
    <s v="OPER"/>
    <x v="4"/>
    <x v="15"/>
    <s v="Non-Labor"/>
    <d v="2021-01-17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16.190000000000001"/>
  </r>
  <r>
    <x v="3"/>
    <x v="25"/>
    <s v="AVA"/>
    <s v="Z87"/>
    <s v="Z87 - Benefits Loaders"/>
    <s v="OPER"/>
    <x v="4"/>
    <x v="15"/>
    <s v="Non-Labor"/>
    <d v="2021-01-17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27"/>
    <s v="Meals - Dinner                          "/>
    <m/>
    <m/>
    <m/>
    <m/>
    <s v="B906206105000"/>
    <m/>
    <m/>
    <n v="21.76"/>
  </r>
  <r>
    <x v="3"/>
    <x v="25"/>
    <s v="AVA"/>
    <s v="Z87"/>
    <s v="Z87 - Benefits Loaders"/>
    <s v="OPER"/>
    <x v="4"/>
    <x v="15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s v="E01"/>
    <s v="Regular                                 "/>
    <m/>
    <m/>
    <m/>
    <m/>
    <s v="B923206101000"/>
    <m/>
    <m/>
    <n v="9.5"/>
  </r>
  <r>
    <x v="3"/>
    <x v="25"/>
    <s v="AVA"/>
    <s v="Z87"/>
    <s v="Z87 - Benefits Loaders"/>
    <s v="OPER"/>
    <x v="4"/>
    <x v="15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8000"/>
    <x v="20"/>
    <s v="926505"/>
    <m/>
    <m/>
    <m/>
    <m/>
    <m/>
    <m/>
    <m/>
    <s v="E01"/>
    <s v="Regular                                 "/>
    <m/>
    <m/>
    <m/>
    <m/>
    <s v="B923206113000"/>
    <m/>
    <m/>
    <n v="2.38"/>
  </r>
  <r>
    <x v="3"/>
    <x v="25"/>
    <s v="AVA"/>
    <s v="Z87"/>
    <s v="Z87 - Benefits Loaders"/>
    <s v="OPER"/>
    <x v="4"/>
    <x v="15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59.24"/>
  </r>
  <r>
    <x v="3"/>
    <x v="25"/>
    <s v="AVA"/>
    <s v="Z87"/>
    <s v="Z87 - Benefits Loaders"/>
    <s v="OPER"/>
    <x v="4"/>
    <x v="15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2.15"/>
  </r>
  <r>
    <x v="3"/>
    <x v="25"/>
    <s v="AVA"/>
    <s v="Z87"/>
    <s v="Z87 - Benefits Loaders"/>
    <s v="OPER"/>
    <x v="4"/>
    <x v="15"/>
    <s v="Non-Labor"/>
    <d v="2021-01-17T00:00:00"/>
    <s v="WA"/>
    <x v="0"/>
    <s v="Burden Cost USD"/>
    <m/>
    <m/>
    <m/>
    <m/>
    <x v="0"/>
    <x v="0"/>
    <s v="Distr Tree Maintenance -958"/>
    <s v="95802061"/>
    <s v="DIS-Maintenance"/>
    <s v="593020"/>
    <x v="2"/>
    <s v="926505"/>
    <m/>
    <m/>
    <m/>
    <m/>
    <m/>
    <m/>
    <m/>
    <s v="E20"/>
    <s v="Alt/Dual                                "/>
    <m/>
    <m/>
    <m/>
    <m/>
    <s v="B958206105000"/>
    <m/>
    <m/>
    <n v="2.84"/>
  </r>
  <r>
    <x v="3"/>
    <x v="25"/>
    <s v="AVA"/>
    <s v="Z87"/>
    <s v="Z87 - Benefits Loaders"/>
    <s v="OPER"/>
    <x v="4"/>
    <x v="15"/>
    <s v="Non-Labor"/>
    <d v="2021-01-17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11.88"/>
  </r>
  <r>
    <x v="3"/>
    <x v="25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211.28"/>
  </r>
  <r>
    <x v="3"/>
    <x v="25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100.94"/>
  </r>
  <r>
    <x v="3"/>
    <x v="25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13.08"/>
  </r>
  <r>
    <x v="3"/>
    <x v="25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9.5"/>
  </r>
  <r>
    <x v="3"/>
    <x v="25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194.71"/>
  </r>
  <r>
    <x v="3"/>
    <x v="25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185.3"/>
  </r>
  <r>
    <x v="3"/>
    <x v="25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1.38"/>
  </r>
  <r>
    <x v="3"/>
    <x v="25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39.090000000000003"/>
  </r>
  <r>
    <x v="3"/>
    <x v="25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m/>
    <m/>
    <m/>
    <m/>
    <m/>
    <m/>
    <s v="B930206105000"/>
    <m/>
    <m/>
    <n v="8.6199999999999992"/>
  </r>
  <r>
    <x v="3"/>
    <x v="25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16.190000000000001"/>
  </r>
  <r>
    <x v="3"/>
    <x v="25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m/>
    <m/>
    <m/>
    <m/>
    <m/>
    <m/>
    <s v="B906206105000"/>
    <m/>
    <m/>
    <n v="21.76"/>
  </r>
  <r>
    <x v="3"/>
    <x v="25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m/>
    <m/>
    <m/>
    <m/>
    <m/>
    <m/>
    <s v="B923206101000"/>
    <m/>
    <m/>
    <n v="9.5"/>
  </r>
  <r>
    <x v="3"/>
    <x v="25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926505"/>
    <m/>
    <m/>
    <m/>
    <m/>
    <m/>
    <m/>
    <m/>
    <m/>
    <m/>
    <m/>
    <m/>
    <m/>
    <m/>
    <s v="B923206113000"/>
    <m/>
    <m/>
    <n v="2.38"/>
  </r>
  <r>
    <x v="3"/>
    <x v="25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59.24"/>
  </r>
  <r>
    <x v="3"/>
    <x v="25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2.15"/>
  </r>
  <r>
    <x v="3"/>
    <x v="25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926505"/>
    <m/>
    <m/>
    <m/>
    <m/>
    <m/>
    <m/>
    <m/>
    <m/>
    <m/>
    <m/>
    <m/>
    <m/>
    <m/>
    <s v="B958206105000"/>
    <m/>
    <m/>
    <n v="2.84"/>
  </r>
  <r>
    <x v="3"/>
    <x v="25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11.88"/>
  </r>
  <r>
    <x v="3"/>
    <x v="25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500.02"/>
  </r>
  <r>
    <x v="3"/>
    <x v="25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211.26"/>
  </r>
  <r>
    <x v="3"/>
    <x v="25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15.78"/>
  </r>
  <r>
    <x v="3"/>
    <x v="25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.58"/>
  </r>
  <r>
    <x v="3"/>
    <x v="25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46.47"/>
  </r>
  <r>
    <x v="3"/>
    <x v="25"/>
    <s v="AVA"/>
    <s v="Z87"/>
    <s v="Z87 - Benefits Loaders"/>
    <s v="OPER"/>
    <x v="4"/>
    <x v="16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27.49"/>
  </r>
  <r>
    <x v="3"/>
    <x v="25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2.02"/>
  </r>
  <r>
    <x v="3"/>
    <x v="25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6.96"/>
  </r>
  <r>
    <x v="3"/>
    <x v="25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-6.96"/>
  </r>
  <r>
    <x v="3"/>
    <x v="25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6.96"/>
  </r>
  <r>
    <x v="3"/>
    <x v="25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-2.02"/>
  </r>
  <r>
    <x v="3"/>
    <x v="25"/>
    <s v="AVA"/>
    <s v="Z87"/>
    <s v="Z87 - Benefits Loaders"/>
    <s v="OPER"/>
    <x v="4"/>
    <x v="16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47.55"/>
  </r>
  <r>
    <x v="3"/>
    <x v="25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101"/>
  </r>
  <r>
    <x v="3"/>
    <x v="25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3.16"/>
  </r>
  <r>
    <x v="3"/>
    <x v="25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6.96"/>
  </r>
  <r>
    <x v="3"/>
    <x v="25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m/>
    <m/>
    <m/>
    <m/>
    <m/>
    <m/>
    <s v="B960206110000"/>
    <m/>
    <m/>
    <n v="-12.63"/>
  </r>
  <r>
    <x v="3"/>
    <x v="25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-6.96"/>
  </r>
  <r>
    <x v="3"/>
    <x v="25"/>
    <s v="AVA"/>
    <s v="Z87"/>
    <s v="Z87 - Benefits Loaders"/>
    <s v="OPER"/>
    <x v="4"/>
    <x v="16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95.09"/>
  </r>
  <r>
    <x v="3"/>
    <x v="25"/>
    <s v="AVA"/>
    <s v="Z87"/>
    <s v="Z87 - Benefits Loaders"/>
    <s v="OPER"/>
    <x v="4"/>
    <x v="16"/>
    <s v="Non-Labor"/>
    <d v="2021-01-03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250.05"/>
  </r>
  <r>
    <x v="3"/>
    <x v="25"/>
    <s v="AVA"/>
    <s v="Z87"/>
    <s v="Z87 - Benefits Loaders"/>
    <s v="OPER"/>
    <x v="4"/>
    <x v="16"/>
    <s v="Non-Labor"/>
    <d v="2021-01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80.48"/>
  </r>
  <r>
    <x v="3"/>
    <x v="25"/>
    <s v="AVA"/>
    <s v="Z87"/>
    <s v="Z87 - Benefits Loaders"/>
    <s v="OPER"/>
    <x v="4"/>
    <x v="16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16.32"/>
  </r>
  <r>
    <x v="3"/>
    <x v="25"/>
    <s v="AVA"/>
    <s v="Z87"/>
    <s v="Z87 - Benefits Loaders"/>
    <s v="OPER"/>
    <x v="4"/>
    <x v="16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4.01"/>
  </r>
  <r>
    <x v="3"/>
    <x v="25"/>
    <s v="AVA"/>
    <s v="Z87"/>
    <s v="Z87 - Benefits Loaders"/>
    <s v="OPER"/>
    <x v="4"/>
    <x v="16"/>
    <s v="Non-Labor"/>
    <d v="2021-01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95.68"/>
  </r>
  <r>
    <x v="3"/>
    <x v="25"/>
    <s v="AVA"/>
    <s v="Z87"/>
    <s v="Z87 - Benefits Loaders"/>
    <s v="OPER"/>
    <x v="4"/>
    <x v="16"/>
    <s v="Non-Labor"/>
    <d v="2021-01-03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36.88"/>
  </r>
  <r>
    <x v="3"/>
    <x v="25"/>
    <s v="AVA"/>
    <s v="Z87"/>
    <s v="Z87 - Benefits Loaders"/>
    <s v="OPER"/>
    <x v="4"/>
    <x v="16"/>
    <s v="Non-Labor"/>
    <d v="2021-01-03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27"/>
    <s v="Meals - Dinner                          "/>
    <m/>
    <m/>
    <m/>
    <m/>
    <s v="B913206114000"/>
    <m/>
    <m/>
    <n v="23.38"/>
  </r>
  <r>
    <x v="3"/>
    <x v="25"/>
    <s v="AVA"/>
    <s v="Z87"/>
    <s v="Z87 - Benefits Loaders"/>
    <s v="OPER"/>
    <x v="4"/>
    <x v="16"/>
    <s v="Non-Labor"/>
    <d v="2021-01-03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4"/>
    <s v="Call 2X                                 "/>
    <m/>
    <m/>
    <m/>
    <m/>
    <s v="B930204114000"/>
    <m/>
    <m/>
    <n v="34.08"/>
  </r>
  <r>
    <x v="3"/>
    <x v="25"/>
    <s v="AVA"/>
    <s v="Z87"/>
    <s v="Z87 - Benefits Loaders"/>
    <s v="OPER"/>
    <x v="4"/>
    <x v="16"/>
    <s v="Non-Labor"/>
    <d v="2021-01-03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7"/>
    <s v="Meals - Dinner                          "/>
    <m/>
    <m/>
    <m/>
    <m/>
    <s v="B930204114000"/>
    <m/>
    <m/>
    <n v="4.8600000000000003"/>
  </r>
  <r>
    <x v="3"/>
    <x v="25"/>
    <s v="AVA"/>
    <s v="Z87"/>
    <s v="Z87 - Benefits Loaders"/>
    <s v="OPER"/>
    <x v="4"/>
    <x v="16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s v="E01"/>
    <s v="Regular                                 "/>
    <m/>
    <m/>
    <m/>
    <m/>
    <s v="B933206101000"/>
    <m/>
    <m/>
    <n v="8.84"/>
  </r>
  <r>
    <x v="3"/>
    <x v="25"/>
    <s v="AVA"/>
    <s v="Z87"/>
    <s v="Z87 - Benefits Loaders"/>
    <s v="OPER"/>
    <x v="4"/>
    <x v="16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4"/>
    <s v="Call 2X                                 "/>
    <m/>
    <m/>
    <m/>
    <m/>
    <s v="B933206105000"/>
    <m/>
    <m/>
    <n v="39.799999999999997"/>
  </r>
  <r>
    <x v="3"/>
    <x v="25"/>
    <s v="AVA"/>
    <s v="Z87"/>
    <s v="Z87 - Benefits Loaders"/>
    <s v="OPER"/>
    <x v="4"/>
    <x v="16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7"/>
    <s v="Meals - Dinner                          "/>
    <m/>
    <m/>
    <m/>
    <m/>
    <s v="B933206105000"/>
    <m/>
    <m/>
    <n v="5.68"/>
  </r>
  <r>
    <x v="3"/>
    <x v="25"/>
    <s v="AVA"/>
    <s v="Z87"/>
    <s v="Z87 - Benefits Loaders"/>
    <s v="OPER"/>
    <x v="4"/>
    <x v="16"/>
    <s v="Non-Labor"/>
    <d v="2021-01-03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4"/>
    <s v="Call 2X                                 "/>
    <m/>
    <m/>
    <m/>
    <m/>
    <s v="B906206105000"/>
    <m/>
    <m/>
    <n v="39.78"/>
  </r>
  <r>
    <x v="3"/>
    <x v="25"/>
    <s v="AVA"/>
    <s v="Z87"/>
    <s v="Z87 - Benefits Loaders"/>
    <s v="OPER"/>
    <x v="4"/>
    <x v="16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01"/>
    <s v="Regular                                 "/>
    <m/>
    <m/>
    <m/>
    <m/>
    <s v="B923206101000"/>
    <m/>
    <m/>
    <n v="8.84"/>
  </r>
  <r>
    <x v="3"/>
    <x v="25"/>
    <s v="AVA"/>
    <s v="Z87"/>
    <s v="Z87 - Benefits Loaders"/>
    <s v="OPER"/>
    <x v="4"/>
    <x v="16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8.84"/>
  </r>
  <r>
    <x v="3"/>
    <x v="25"/>
    <s v="AVA"/>
    <s v="Z87"/>
    <s v="Z87 - Benefits Loaders"/>
    <s v="OPER"/>
    <x v="4"/>
    <x v="16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48.7"/>
  </r>
  <r>
    <x v="3"/>
    <x v="25"/>
    <s v="AVA"/>
    <s v="Z87"/>
    <s v="Z87 - Benefits Loaders"/>
    <s v="OPER"/>
    <x v="4"/>
    <x v="16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4"/>
    <s v="Call 2X                                 "/>
    <m/>
    <m/>
    <m/>
    <m/>
    <s v="B956206105000"/>
    <m/>
    <m/>
    <n v="6.94"/>
  </r>
  <r>
    <x v="3"/>
    <x v="25"/>
    <s v="AVA"/>
    <s v="Z87"/>
    <s v="Z87 - Benefits Loaders"/>
    <s v="OPER"/>
    <x v="4"/>
    <x v="16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7"/>
    <s v="Meals - Dinner                          "/>
    <m/>
    <m/>
    <m/>
    <m/>
    <s v="B956204114000"/>
    <m/>
    <m/>
    <n v="10.66"/>
  </r>
  <r>
    <x v="3"/>
    <x v="25"/>
    <s v="AVA"/>
    <s v="Z87"/>
    <s v="Z87 - Benefits Loaders"/>
    <s v="OPER"/>
    <x v="4"/>
    <x v="16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44"/>
    <s v="Call 2X Alt  Dual                       "/>
    <m/>
    <m/>
    <m/>
    <m/>
    <s v="B956204114000"/>
    <m/>
    <m/>
    <n v="74.69"/>
  </r>
  <r>
    <x v="3"/>
    <x v="25"/>
    <s v="AVA"/>
    <s v="Z87"/>
    <s v="Z87 - Benefits Loaders"/>
    <s v="OPER"/>
    <x v="4"/>
    <x v="16"/>
    <s v="Non-Labor"/>
    <d v="2021-01-03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115.32"/>
  </r>
  <r>
    <x v="3"/>
    <x v="25"/>
    <s v="AVA"/>
    <s v="Z87"/>
    <s v="Z87 - Benefits Loaders"/>
    <s v="OPER"/>
    <x v="4"/>
    <x v="16"/>
    <s v="Non-Labor"/>
    <d v="2021-01-03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20"/>
    <s v="Alt/Dual                                "/>
    <m/>
    <m/>
    <m/>
    <m/>
    <s v="B960206114000"/>
    <m/>
    <m/>
    <n v="8.02"/>
  </r>
  <r>
    <x v="3"/>
    <x v="25"/>
    <s v="AVA"/>
    <s v="Z87"/>
    <s v="Z87 - Benefits Loaders"/>
    <s v="OPER"/>
    <x v="4"/>
    <x v="16"/>
    <s v="Non-Labor"/>
    <d v="2021-01-17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93.08"/>
  </r>
  <r>
    <x v="3"/>
    <x v="25"/>
    <s v="AVA"/>
    <s v="Z87"/>
    <s v="Z87 - Benefits Loaders"/>
    <s v="OPER"/>
    <x v="4"/>
    <x v="16"/>
    <s v="Non-Labor"/>
    <d v="2021-01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87.79"/>
  </r>
  <r>
    <x v="3"/>
    <x v="25"/>
    <s v="AVA"/>
    <s v="Z87"/>
    <s v="Z87 - Benefits Loaders"/>
    <s v="OPER"/>
    <x v="4"/>
    <x v="16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8.02"/>
  </r>
  <r>
    <x v="3"/>
    <x v="25"/>
    <s v="AVA"/>
    <s v="Z87"/>
    <s v="Z87 - Benefits Loaders"/>
    <s v="OPER"/>
    <x v="4"/>
    <x v="16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16.32"/>
  </r>
  <r>
    <x v="3"/>
    <x v="25"/>
    <s v="AVA"/>
    <s v="Z87"/>
    <s v="Z87 - Benefits Loaders"/>
    <s v="OPER"/>
    <x v="4"/>
    <x v="16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7.68"/>
  </r>
  <r>
    <x v="3"/>
    <x v="25"/>
    <s v="AVA"/>
    <s v="Z87"/>
    <s v="Z87 - Benefits Loaders"/>
    <s v="OPER"/>
    <x v="4"/>
    <x v="16"/>
    <s v="Non-Labor"/>
    <d v="2021-01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41.58"/>
  </r>
  <r>
    <x v="3"/>
    <x v="25"/>
    <s v="AVA"/>
    <s v="Z87"/>
    <s v="Z87 - Benefits Loaders"/>
    <s v="OPER"/>
    <x v="4"/>
    <x v="16"/>
    <s v="Non-Labor"/>
    <d v="2021-01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58.93"/>
  </r>
  <r>
    <x v="3"/>
    <x v="25"/>
    <s v="AVA"/>
    <s v="Z87"/>
    <s v="Z87 - Benefits Loaders"/>
    <s v="OPER"/>
    <x v="4"/>
    <x v="16"/>
    <s v="Non-Labor"/>
    <d v="2021-01-17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4"/>
    <s v="Call 2X                                 "/>
    <m/>
    <m/>
    <m/>
    <m/>
    <s v="B907206105000"/>
    <m/>
    <m/>
    <n v="3.08"/>
  </r>
  <r>
    <x v="3"/>
    <x v="25"/>
    <s v="AVA"/>
    <s v="Z87"/>
    <s v="Z87 - Benefits Loaders"/>
    <s v="OPER"/>
    <x v="4"/>
    <x v="16"/>
    <s v="Non-Labor"/>
    <d v="2021-01-17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7"/>
    <s v="Meals - Dinner                          "/>
    <m/>
    <m/>
    <m/>
    <m/>
    <s v="B907206105000"/>
    <m/>
    <m/>
    <n v="39.86"/>
  </r>
  <r>
    <x v="3"/>
    <x v="25"/>
    <s v="AVA"/>
    <s v="Z87"/>
    <s v="Z87 - Benefits Loaders"/>
    <s v="OPER"/>
    <x v="4"/>
    <x v="16"/>
    <s v="Non-Labor"/>
    <d v="2021-01-17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4"/>
    <s v="Call 2X                                 "/>
    <m/>
    <m/>
    <m/>
    <m/>
    <s v="B910206105000"/>
    <m/>
    <m/>
    <n v="260.18"/>
  </r>
  <r>
    <x v="3"/>
    <x v="25"/>
    <s v="AVA"/>
    <s v="Z87"/>
    <s v="Z87 - Benefits Loaders"/>
    <s v="OPER"/>
    <x v="4"/>
    <x v="16"/>
    <s v="Non-Labor"/>
    <d v="2021-01-17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24"/>
    <s v="Call 2X                                 "/>
    <m/>
    <m/>
    <m/>
    <m/>
    <s v="B913206114000"/>
    <m/>
    <m/>
    <n v="26.52"/>
  </r>
  <r>
    <x v="3"/>
    <x v="25"/>
    <s v="AVA"/>
    <s v="Z87"/>
    <s v="Z87 - Benefits Loaders"/>
    <s v="OPER"/>
    <x v="4"/>
    <x v="16"/>
    <s v="Non-Labor"/>
    <d v="2021-01-17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0"/>
    <s v="Alt/Dual                                "/>
    <m/>
    <m/>
    <m/>
    <m/>
    <s v="B930206105000"/>
    <m/>
    <m/>
    <n v="21.04"/>
  </r>
  <r>
    <x v="3"/>
    <x v="25"/>
    <s v="AVA"/>
    <s v="Z87"/>
    <s v="Z87 - Benefits Loaders"/>
    <s v="OPER"/>
    <x v="4"/>
    <x v="16"/>
    <s v="Non-Labor"/>
    <d v="2021-01-17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84"/>
    <s v="Alt 2x Ext Trouble                      "/>
    <m/>
    <m/>
    <m/>
    <m/>
    <s v="B930206105000"/>
    <m/>
    <m/>
    <n v="3.01"/>
  </r>
  <r>
    <x v="3"/>
    <x v="25"/>
    <s v="AVA"/>
    <s v="Z87"/>
    <s v="Z87 - Benefits Loaders"/>
    <s v="OPER"/>
    <x v="4"/>
    <x v="16"/>
    <s v="Non-Labor"/>
    <d v="2021-01-17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84"/>
    <s v="Alt 2x Ext Trouble                      "/>
    <m/>
    <m/>
    <m/>
    <m/>
    <s v="B932206105000"/>
    <m/>
    <m/>
    <n v="4.01"/>
  </r>
  <r>
    <x v="3"/>
    <x v="25"/>
    <s v="AVA"/>
    <s v="Z87"/>
    <s v="Z87 - Benefits Loaders"/>
    <s v="OPER"/>
    <x v="4"/>
    <x v="16"/>
    <s v="Non-Labor"/>
    <d v="2021-01-17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26.35"/>
  </r>
  <r>
    <x v="3"/>
    <x v="25"/>
    <s v="AVA"/>
    <s v="Z87"/>
    <s v="Z87 - Benefits Loaders"/>
    <s v="OPER"/>
    <x v="4"/>
    <x v="16"/>
    <s v="Non-Labor"/>
    <d v="2021-01-17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3.77"/>
  </r>
  <r>
    <x v="3"/>
    <x v="25"/>
    <s v="AVA"/>
    <s v="Z87"/>
    <s v="Z87 - Benefits Loaders"/>
    <s v="OPER"/>
    <x v="4"/>
    <x v="16"/>
    <s v="Non-Labor"/>
    <d v="2021-01-17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7"/>
    <s v="Meals - Dinner                          "/>
    <m/>
    <m/>
    <m/>
    <m/>
    <s v="B906206105000"/>
    <m/>
    <m/>
    <n v="323.36"/>
  </r>
  <r>
    <x v="3"/>
    <x v="25"/>
    <s v="AVA"/>
    <s v="Z87"/>
    <s v="Z87 - Benefits Loaders"/>
    <s v="OPER"/>
    <x v="4"/>
    <x v="16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01"/>
    <s v="Regular                                 "/>
    <m/>
    <m/>
    <m/>
    <m/>
    <s v="B923206101000"/>
    <m/>
    <m/>
    <n v="17.68"/>
  </r>
  <r>
    <x v="3"/>
    <x v="25"/>
    <s v="AVA"/>
    <s v="Z87"/>
    <s v="Z87 - Benefits Loaders"/>
    <s v="OPER"/>
    <x v="4"/>
    <x v="16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8000"/>
    <x v="20"/>
    <s v="408115"/>
    <m/>
    <m/>
    <m/>
    <m/>
    <m/>
    <m/>
    <m/>
    <s v="E01"/>
    <s v="Regular                                 "/>
    <m/>
    <m/>
    <m/>
    <m/>
    <s v="B923206113000"/>
    <m/>
    <m/>
    <n v="4.42"/>
  </r>
  <r>
    <x v="3"/>
    <x v="25"/>
    <s v="AVA"/>
    <s v="Z87"/>
    <s v="Z87 - Benefits Loaders"/>
    <s v="OPER"/>
    <x v="4"/>
    <x v="16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42.05000000000001"/>
  </r>
  <r>
    <x v="3"/>
    <x v="25"/>
    <s v="AVA"/>
    <s v="Z87"/>
    <s v="Z87 - Benefits Loaders"/>
    <s v="OPER"/>
    <x v="4"/>
    <x v="16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84"/>
    <s v="Alt 2x Ext Trouble                      "/>
    <m/>
    <m/>
    <m/>
    <m/>
    <s v="B956206105000"/>
    <m/>
    <m/>
    <n v="20.28"/>
  </r>
  <r>
    <x v="3"/>
    <x v="25"/>
    <s v="AVA"/>
    <s v="Z87"/>
    <s v="Z87 - Benefits Loaders"/>
    <s v="OPER"/>
    <x v="4"/>
    <x v="16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8.02"/>
  </r>
  <r>
    <x v="3"/>
    <x v="25"/>
    <s v="AVA"/>
    <s v="Z87"/>
    <s v="Z87 - Benefits Loaders"/>
    <s v="OPER"/>
    <x v="4"/>
    <x v="16"/>
    <s v="Non-Labor"/>
    <d v="2021-01-17T00:00:00"/>
    <s v="WA"/>
    <x v="0"/>
    <s v="Burden Cost USD"/>
    <m/>
    <m/>
    <m/>
    <m/>
    <x v="0"/>
    <x v="0"/>
    <s v="Distr Tree Maintenance -958"/>
    <s v="95802061"/>
    <s v="DIS-Maintenance"/>
    <s v="593020"/>
    <x v="2"/>
    <s v="408115"/>
    <m/>
    <m/>
    <m/>
    <m/>
    <m/>
    <m/>
    <m/>
    <s v="E20"/>
    <s v="Alt/Dual                                "/>
    <m/>
    <m/>
    <m/>
    <m/>
    <s v="B958206105000"/>
    <m/>
    <m/>
    <n v="18.45"/>
  </r>
  <r>
    <x v="3"/>
    <x v="25"/>
    <s v="AVA"/>
    <s v="Z87"/>
    <s v="Z87 - Benefits Loaders"/>
    <s v="OPER"/>
    <x v="4"/>
    <x v="16"/>
    <s v="Non-Labor"/>
    <d v="2021-01-17T00:00:00"/>
    <s v="WA"/>
    <x v="0"/>
    <s v="Burden Cost USD"/>
    <m/>
    <m/>
    <m/>
    <m/>
    <x v="0"/>
    <x v="0"/>
    <s v="Distr Tree Maintenance -958"/>
    <s v="95802061"/>
    <s v="DIS-Maintenance"/>
    <s v="593020"/>
    <x v="2"/>
    <s v="408115"/>
    <m/>
    <m/>
    <m/>
    <m/>
    <m/>
    <m/>
    <m/>
    <s v="E27"/>
    <s v="Meals - Dinner                          "/>
    <m/>
    <m/>
    <m/>
    <m/>
    <s v="B958206105000"/>
    <m/>
    <m/>
    <n v="2.64"/>
  </r>
  <r>
    <x v="3"/>
    <x v="25"/>
    <s v="AVA"/>
    <s v="Z87"/>
    <s v="Z87 - Benefits Loaders"/>
    <s v="OPER"/>
    <x v="4"/>
    <x v="16"/>
    <s v="Non-Labor"/>
    <d v="2021-01-17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22.1"/>
  </r>
  <r>
    <x v="3"/>
    <x v="25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93.07"/>
  </r>
  <r>
    <x v="3"/>
    <x v="25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87.79"/>
  </r>
  <r>
    <x v="3"/>
    <x v="25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24.34"/>
  </r>
  <r>
    <x v="3"/>
    <x v="25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7.68"/>
  </r>
  <r>
    <x v="3"/>
    <x v="25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362.24"/>
  </r>
  <r>
    <x v="3"/>
    <x v="25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344.75"/>
  </r>
  <r>
    <x v="3"/>
    <x v="25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2.56"/>
  </r>
  <r>
    <x v="3"/>
    <x v="25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72.72"/>
  </r>
  <r>
    <x v="3"/>
    <x v="25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16.03"/>
  </r>
  <r>
    <x v="3"/>
    <x v="25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30.12"/>
  </r>
  <r>
    <x v="3"/>
    <x v="25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40.479999999999997"/>
  </r>
  <r>
    <x v="3"/>
    <x v="25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17.68"/>
  </r>
  <r>
    <x v="3"/>
    <x v="25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408115"/>
    <m/>
    <m/>
    <m/>
    <m/>
    <m/>
    <m/>
    <m/>
    <m/>
    <m/>
    <m/>
    <m/>
    <m/>
    <m/>
    <s v="B923206113000"/>
    <m/>
    <m/>
    <n v="4.42"/>
  </r>
  <r>
    <x v="3"/>
    <x v="25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110.22"/>
  </r>
  <r>
    <x v="3"/>
    <x v="25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4.01"/>
  </r>
  <r>
    <x v="3"/>
    <x v="25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408115"/>
    <m/>
    <m/>
    <m/>
    <m/>
    <m/>
    <m/>
    <m/>
    <m/>
    <m/>
    <m/>
    <m/>
    <m/>
    <m/>
    <s v="B958206105000"/>
    <m/>
    <m/>
    <n v="5.29"/>
  </r>
  <r>
    <x v="3"/>
    <x v="25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22.1"/>
  </r>
  <r>
    <x v="3"/>
    <x v="25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142.9100000000001"/>
  </r>
  <r>
    <x v="3"/>
    <x v="25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482.89"/>
  </r>
  <r>
    <x v="3"/>
    <x v="25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36.07"/>
  </r>
  <r>
    <x v="3"/>
    <x v="25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.61"/>
  </r>
  <r>
    <x v="3"/>
    <x v="25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34.79"/>
  </r>
  <r>
    <x v="3"/>
    <x v="25"/>
    <s v="AVA"/>
    <s v="Z87"/>
    <s v="Z87 - Benefits Loaders"/>
    <s v="OPER"/>
    <x v="4"/>
    <x v="17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519.97"/>
  </r>
  <r>
    <x v="3"/>
    <x v="25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4.6100000000000003"/>
  </r>
  <r>
    <x v="3"/>
    <x v="25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5.91"/>
  </r>
  <r>
    <x v="3"/>
    <x v="25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-15.91"/>
  </r>
  <r>
    <x v="3"/>
    <x v="25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5.91"/>
  </r>
  <r>
    <x v="3"/>
    <x v="25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4.6100000000000003"/>
  </r>
  <r>
    <x v="3"/>
    <x v="25"/>
    <s v="AVA"/>
    <s v="Z87"/>
    <s v="Z87 - Benefits Loaders"/>
    <s v="OPER"/>
    <x v="4"/>
    <x v="17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108.68"/>
  </r>
  <r>
    <x v="3"/>
    <x v="25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30.86"/>
  </r>
  <r>
    <x v="3"/>
    <x v="25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7.21"/>
  </r>
  <r>
    <x v="3"/>
    <x v="25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5.91"/>
  </r>
  <r>
    <x v="3"/>
    <x v="25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-28.86"/>
  </r>
  <r>
    <x v="3"/>
    <x v="25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5.91"/>
  </r>
  <r>
    <x v="3"/>
    <x v="25"/>
    <s v="AVA"/>
    <s v="Z87"/>
    <s v="Z87 - Benefits Loaders"/>
    <s v="OPER"/>
    <x v="4"/>
    <x v="17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217.35"/>
  </r>
  <r>
    <x v="3"/>
    <x v="25"/>
    <s v="AVA"/>
    <s v="Z87"/>
    <s v="Z87 - Benefits Loaders"/>
    <s v="OPER"/>
    <x v="4"/>
    <x v="17"/>
    <s v="Non-Labor"/>
    <d v="2021-01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15.73"/>
  </r>
  <r>
    <x v="3"/>
    <x v="25"/>
    <s v="AVA"/>
    <s v="Z87"/>
    <s v="Z87 - Benefits Loaders"/>
    <s v="OPER"/>
    <x v="4"/>
    <x v="17"/>
    <s v="Non-Labor"/>
    <d v="2021-01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65.99"/>
  </r>
  <r>
    <x v="3"/>
    <x v="25"/>
    <s v="AVA"/>
    <s v="Z87"/>
    <s v="Z87 - Benefits Loaders"/>
    <s v="OPER"/>
    <x v="4"/>
    <x v="17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8.42"/>
  </r>
  <r>
    <x v="3"/>
    <x v="25"/>
    <s v="AVA"/>
    <s v="Z87"/>
    <s v="Z87 - Benefits Loaders"/>
    <s v="OPER"/>
    <x v="4"/>
    <x v="17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.27"/>
  </r>
  <r>
    <x v="3"/>
    <x v="25"/>
    <s v="AVA"/>
    <s v="Z87"/>
    <s v="Z87 - Benefits Loaders"/>
    <s v="OPER"/>
    <x v="4"/>
    <x v="17"/>
    <s v="Non-Labor"/>
    <d v="2021-01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98.85000000000002"/>
  </r>
  <r>
    <x v="3"/>
    <x v="25"/>
    <s v="AVA"/>
    <s v="Z87"/>
    <s v="Z87 - Benefits Loaders"/>
    <s v="OPER"/>
    <x v="4"/>
    <x v="17"/>
    <s v="Non-Labor"/>
    <d v="2021-01-0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36.6"/>
  </r>
  <r>
    <x v="3"/>
    <x v="25"/>
    <s v="AVA"/>
    <s v="Z87"/>
    <s v="Z87 - Benefits Loaders"/>
    <s v="OPER"/>
    <x v="4"/>
    <x v="17"/>
    <s v="Non-Labor"/>
    <d v="2021-01-0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2.64"/>
  </r>
  <r>
    <x v="3"/>
    <x v="25"/>
    <s v="AVA"/>
    <s v="Z87"/>
    <s v="Z87 - Benefits Loaders"/>
    <s v="OPER"/>
    <x v="4"/>
    <x v="17"/>
    <s v="Non-Labor"/>
    <d v="2021-01-03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27"/>
    <s v="Meals - Dinner                          "/>
    <m/>
    <m/>
    <m/>
    <m/>
    <s v="B930204114000"/>
    <m/>
    <m/>
    <n v="2.64"/>
  </r>
  <r>
    <x v="3"/>
    <x v="25"/>
    <s v="AVA"/>
    <s v="Z87"/>
    <s v="Z87 - Benefits Loaders"/>
    <s v="OPER"/>
    <x v="4"/>
    <x v="17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18.23"/>
  </r>
  <r>
    <x v="3"/>
    <x v="25"/>
    <s v="AVA"/>
    <s v="Z87"/>
    <s v="Z87 - Benefits Loaders"/>
    <s v="OPER"/>
    <x v="4"/>
    <x v="17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2.64"/>
  </r>
  <r>
    <x v="3"/>
    <x v="25"/>
    <s v="AVA"/>
    <s v="Z87"/>
    <s v="Z87 - Benefits Loaders"/>
    <s v="OPER"/>
    <x v="4"/>
    <x v="17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18.23"/>
  </r>
  <r>
    <x v="3"/>
    <x v="25"/>
    <s v="AVA"/>
    <s v="Z87"/>
    <s v="Z87 - Benefits Loaders"/>
    <s v="OPER"/>
    <x v="4"/>
    <x v="17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8.23"/>
  </r>
  <r>
    <x v="3"/>
    <x v="25"/>
    <s v="AVA"/>
    <s v="Z87"/>
    <s v="Z87 - Benefits Loaders"/>
    <s v="OPER"/>
    <x v="4"/>
    <x v="17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.51"/>
  </r>
  <r>
    <x v="3"/>
    <x v="25"/>
    <s v="AVA"/>
    <s v="Z87"/>
    <s v="Z87 - Benefits Loaders"/>
    <s v="OPER"/>
    <x v="4"/>
    <x v="17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8.1"/>
  </r>
  <r>
    <x v="3"/>
    <x v="25"/>
    <s v="AVA"/>
    <s v="Z87"/>
    <s v="Z87 - Benefits Loaders"/>
    <s v="OPER"/>
    <x v="4"/>
    <x v="17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4114000"/>
    <m/>
    <m/>
    <n v="5.28"/>
  </r>
  <r>
    <x v="3"/>
    <x v="25"/>
    <s v="AVA"/>
    <s v="Z87"/>
    <s v="Z87 - Benefits Loaders"/>
    <s v="OPER"/>
    <x v="4"/>
    <x v="17"/>
    <s v="Non-Labor"/>
    <d v="2021-01-03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20"/>
    <s v="Alt/Dual                                "/>
    <m/>
    <m/>
    <m/>
    <m/>
    <s v="B960206114000"/>
    <m/>
    <m/>
    <n v="16.53"/>
  </r>
  <r>
    <x v="3"/>
    <x v="25"/>
    <s v="AVA"/>
    <s v="Z87"/>
    <s v="Z87 - Benefits Loaders"/>
    <s v="OPER"/>
    <x v="4"/>
    <x v="17"/>
    <s v="Non-Labor"/>
    <d v="2021-01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810.71"/>
  </r>
  <r>
    <x v="3"/>
    <x v="25"/>
    <s v="AVA"/>
    <s v="Z87"/>
    <s v="Z87 - Benefits Loaders"/>
    <s v="OPER"/>
    <x v="4"/>
    <x v="17"/>
    <s v="Non-Labor"/>
    <d v="2021-01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387.32"/>
  </r>
  <r>
    <x v="3"/>
    <x v="25"/>
    <s v="AVA"/>
    <s v="Z87"/>
    <s v="Z87 - Benefits Loaders"/>
    <s v="OPER"/>
    <x v="4"/>
    <x v="17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6.53"/>
  </r>
  <r>
    <x v="3"/>
    <x v="25"/>
    <s v="AVA"/>
    <s v="Z87"/>
    <s v="Z87 - Benefits Loaders"/>
    <s v="OPER"/>
    <x v="4"/>
    <x v="17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3.67"/>
  </r>
  <r>
    <x v="3"/>
    <x v="25"/>
    <s v="AVA"/>
    <s v="Z87"/>
    <s v="Z87 - Benefits Loaders"/>
    <s v="OPER"/>
    <x v="4"/>
    <x v="17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6.47"/>
  </r>
  <r>
    <x v="3"/>
    <x v="25"/>
    <s v="AVA"/>
    <s v="Z87"/>
    <s v="Z87 - Benefits Loaders"/>
    <s v="OPER"/>
    <x v="4"/>
    <x v="17"/>
    <s v="Non-Labor"/>
    <d v="2021-01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47.13"/>
  </r>
  <r>
    <x v="3"/>
    <x v="25"/>
    <s v="AVA"/>
    <s v="Z87"/>
    <s v="Z87 - Benefits Loaders"/>
    <s v="OPER"/>
    <x v="4"/>
    <x v="17"/>
    <s v="Non-Labor"/>
    <d v="2021-01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11.06"/>
  </r>
  <r>
    <x v="3"/>
    <x v="25"/>
    <s v="AVA"/>
    <s v="Z87"/>
    <s v="Z87 - Benefits Loaders"/>
    <s v="OPER"/>
    <x v="4"/>
    <x v="17"/>
    <s v="Non-Labor"/>
    <d v="2021-01-1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5.28"/>
  </r>
  <r>
    <x v="3"/>
    <x v="25"/>
    <s v="AVA"/>
    <s v="Z87"/>
    <s v="Z87 - Benefits Loaders"/>
    <s v="OPER"/>
    <x v="4"/>
    <x v="17"/>
    <s v="Non-Labor"/>
    <d v="2021-01-1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149.97999999999999"/>
  </r>
  <r>
    <x v="3"/>
    <x v="25"/>
    <s v="AVA"/>
    <s v="Z87"/>
    <s v="Z87 - Benefits Loaders"/>
    <s v="OPER"/>
    <x v="4"/>
    <x v="17"/>
    <s v="Non-Labor"/>
    <d v="2021-01-17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33.07"/>
  </r>
  <r>
    <x v="3"/>
    <x v="25"/>
    <s v="AVA"/>
    <s v="Z87"/>
    <s v="Z87 - Benefits Loaders"/>
    <s v="OPER"/>
    <x v="4"/>
    <x v="17"/>
    <s v="Non-Labor"/>
    <d v="2021-01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60.23"/>
  </r>
  <r>
    <x v="3"/>
    <x v="25"/>
    <s v="AVA"/>
    <s v="Z87"/>
    <s v="Z87 - Benefits Loaders"/>
    <s v="OPER"/>
    <x v="4"/>
    <x v="17"/>
    <s v="Non-Labor"/>
    <d v="2021-01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.88"/>
  </r>
  <r>
    <x v="3"/>
    <x v="25"/>
    <s v="AVA"/>
    <s v="Z87"/>
    <s v="Z87 - Benefits Loaders"/>
    <s v="OPER"/>
    <x v="4"/>
    <x v="17"/>
    <s v="Non-Labor"/>
    <d v="2021-01-1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2.5299999999999998"/>
  </r>
  <r>
    <x v="3"/>
    <x v="25"/>
    <s v="AVA"/>
    <s v="Z87"/>
    <s v="Z87 - Benefits Loaders"/>
    <s v="OPER"/>
    <x v="4"/>
    <x v="17"/>
    <s v="Non-Labor"/>
    <d v="2021-01-1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80.959999999999994"/>
  </r>
  <r>
    <x v="3"/>
    <x v="25"/>
    <s v="AVA"/>
    <s v="Z87"/>
    <s v="Z87 - Benefits Loaders"/>
    <s v="OPER"/>
    <x v="4"/>
    <x v="17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36.47"/>
  </r>
  <r>
    <x v="3"/>
    <x v="25"/>
    <s v="AVA"/>
    <s v="Z87"/>
    <s v="Z87 - Benefits Loaders"/>
    <s v="OPER"/>
    <x v="4"/>
    <x v="17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s v="E01"/>
    <s v="Regular                                 "/>
    <m/>
    <m/>
    <m/>
    <m/>
    <s v="B923206113000"/>
    <m/>
    <m/>
    <n v="9.1199999999999992"/>
  </r>
  <r>
    <x v="3"/>
    <x v="25"/>
    <s v="AVA"/>
    <s v="Z87"/>
    <s v="Z87 - Benefits Loaders"/>
    <s v="OPER"/>
    <x v="4"/>
    <x v="17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27.33"/>
  </r>
  <r>
    <x v="3"/>
    <x v="25"/>
    <s v="AVA"/>
    <s v="Z87"/>
    <s v="Z87 - Benefits Loaders"/>
    <s v="OPER"/>
    <x v="4"/>
    <x v="17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27"/>
  </r>
  <r>
    <x v="3"/>
    <x v="25"/>
    <s v="AVA"/>
    <s v="Z87"/>
    <s v="Z87 - Benefits Loaders"/>
    <s v="OPER"/>
    <x v="4"/>
    <x v="17"/>
    <s v="Non-Labor"/>
    <d v="2021-01-17T00:00:00"/>
    <s v="WA"/>
    <x v="0"/>
    <s v="Burden Cost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s v="E20"/>
    <s v="Alt/Dual                                "/>
    <m/>
    <m/>
    <m/>
    <m/>
    <s v="B958206105000"/>
    <m/>
    <m/>
    <n v="10.58"/>
  </r>
  <r>
    <x v="3"/>
    <x v="25"/>
    <s v="AVA"/>
    <s v="Z87"/>
    <s v="Z87 - Benefits Loaders"/>
    <s v="OPER"/>
    <x v="4"/>
    <x v="17"/>
    <s v="Non-Labor"/>
    <d v="2021-01-17T00:00:00"/>
    <s v="WA"/>
    <x v="0"/>
    <s v="Burden Cost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s v="E27"/>
    <s v="Meals - Dinner                          "/>
    <m/>
    <m/>
    <m/>
    <m/>
    <s v="B958206105000"/>
    <m/>
    <m/>
    <n v="0.33"/>
  </r>
  <r>
    <x v="3"/>
    <x v="25"/>
    <s v="AVA"/>
    <s v="Z87"/>
    <s v="Z87 - Benefits Loaders"/>
    <s v="OPER"/>
    <x v="4"/>
    <x v="17"/>
    <s v="Non-Labor"/>
    <d v="2021-01-1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45.58"/>
  </r>
  <r>
    <x v="3"/>
    <x v="25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810.71"/>
  </r>
  <r>
    <x v="3"/>
    <x v="25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87.32"/>
  </r>
  <r>
    <x v="3"/>
    <x v="25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50.2"/>
  </r>
  <r>
    <x v="3"/>
    <x v="25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6.47"/>
  </r>
  <r>
    <x v="3"/>
    <x v="25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747.13"/>
  </r>
  <r>
    <x v="3"/>
    <x v="25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711.05"/>
  </r>
  <r>
    <x v="3"/>
    <x v="25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5.28"/>
  </r>
  <r>
    <x v="3"/>
    <x v="25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149.99"/>
  </r>
  <r>
    <x v="3"/>
    <x v="25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33.07"/>
  </r>
  <r>
    <x v="3"/>
    <x v="25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62.11"/>
  </r>
  <r>
    <x v="3"/>
    <x v="25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83.49"/>
  </r>
  <r>
    <x v="3"/>
    <x v="25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36.47"/>
  </r>
  <r>
    <x v="3"/>
    <x v="25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m/>
    <m/>
    <m/>
    <m/>
    <m/>
    <m/>
    <s v="B923206113000"/>
    <m/>
    <m/>
    <n v="9.1199999999999992"/>
  </r>
  <r>
    <x v="3"/>
    <x v="25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27.33"/>
  </r>
  <r>
    <x v="3"/>
    <x v="25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8.27"/>
  </r>
  <r>
    <x v="3"/>
    <x v="25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m/>
    <m/>
    <m/>
    <m/>
    <m/>
    <m/>
    <s v="B958206105000"/>
    <m/>
    <m/>
    <n v="10.91"/>
  </r>
  <r>
    <x v="3"/>
    <x v="25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45.58"/>
  </r>
  <r>
    <x v="3"/>
    <x v="25"/>
    <s v="AVA"/>
    <s v="Z88"/>
    <s v="Z88 - Transportation Loaders"/>
    <s v="OPER"/>
    <x v="5"/>
    <x v="18"/>
    <s v="Non-Labor"/>
    <d v="2021-01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25"/>
    <s v="AVA"/>
    <s v="Z88"/>
    <s v="Z88 - Transportation Loaders"/>
    <s v="OPER"/>
    <x v="5"/>
    <x v="24"/>
    <s v="Non-Labor"/>
    <d v="2021-01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57032"/>
    <m/>
    <m/>
    <m/>
    <m/>
    <m/>
    <m/>
    <m/>
    <m/>
    <m/>
    <s v="B980206201000"/>
    <m/>
    <n v="250"/>
    <n v="1125"/>
  </r>
  <r>
    <x v="3"/>
    <x v="25"/>
    <s v="AVA"/>
    <s v="Z88"/>
    <s v="Z88 - Transportation Loaders"/>
    <s v="OPER"/>
    <x v="5"/>
    <x v="24"/>
    <s v="Non-Labor"/>
    <d v="2021-01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56002"/>
    <m/>
    <m/>
    <m/>
    <m/>
    <m/>
    <m/>
    <m/>
    <m/>
    <m/>
    <s v="B910206105000"/>
    <m/>
    <n v="64"/>
    <n v="96"/>
  </r>
  <r>
    <x v="3"/>
    <x v="25"/>
    <s v="AVA"/>
    <s v="Z88"/>
    <s v="Z88 - Transportation Loaders"/>
    <s v="OPER"/>
    <x v="5"/>
    <x v="19"/>
    <s v="Non-Labor"/>
    <d v="2021-01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128"/>
    <m/>
    <m/>
    <m/>
    <m/>
    <m/>
    <m/>
    <m/>
    <m/>
    <m/>
    <s v="B980206201000"/>
    <m/>
    <n v="6.38"/>
    <n v="255.2"/>
  </r>
  <r>
    <x v="3"/>
    <x v="25"/>
    <s v="AVA"/>
    <s v="Z88"/>
    <s v="Z88 - Transportation Loaders"/>
    <s v="OPER"/>
    <x v="5"/>
    <x v="19"/>
    <s v="Non-Labor"/>
    <d v="2021-0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2.88"/>
    <n v="115.2"/>
  </r>
  <r>
    <x v="3"/>
    <x v="25"/>
    <s v="AVA"/>
    <s v="Z88"/>
    <s v="Z88 - Transportation Loaders"/>
    <s v="OPER"/>
    <x v="5"/>
    <x v="19"/>
    <s v="Non-Labor"/>
    <d v="2021-0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913"/>
    <m/>
    <m/>
    <m/>
    <m/>
    <m/>
    <m/>
    <m/>
    <m/>
    <m/>
    <s v="B980206203000"/>
    <m/>
    <n v="2.87"/>
    <n v="114.8"/>
  </r>
  <r>
    <x v="3"/>
    <x v="25"/>
    <s v="AVA"/>
    <s v="Z88"/>
    <s v="Z88 - Transportation Loaders"/>
    <s v="OPER"/>
    <x v="5"/>
    <x v="19"/>
    <s v="Non-Labor"/>
    <d v="2021-01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6992"/>
    <m/>
    <m/>
    <m/>
    <m/>
    <m/>
    <m/>
    <m/>
    <m/>
    <m/>
    <s v="B910206105000"/>
    <m/>
    <n v="6.75"/>
    <n v="843.75"/>
  </r>
  <r>
    <x v="3"/>
    <x v="25"/>
    <s v="AVA"/>
    <s v="Z88"/>
    <s v="Z88 - Transportation Loaders"/>
    <s v="OPER"/>
    <x v="5"/>
    <x v="19"/>
    <s v="Non-Labor"/>
    <d v="2021-01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200"/>
    <m/>
    <m/>
    <m/>
    <m/>
    <m/>
    <m/>
    <m/>
    <m/>
    <m/>
    <s v="B910206105000"/>
    <m/>
    <n v="13.75"/>
    <n v="550"/>
  </r>
  <r>
    <x v="3"/>
    <x v="25"/>
    <s v="AVA"/>
    <s v="Z88"/>
    <s v="Z88 - Transportation Loaders"/>
    <s v="OPER"/>
    <x v="5"/>
    <x v="19"/>
    <s v="Non-Labor"/>
    <d v="2021-01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974"/>
    <m/>
    <m/>
    <m/>
    <m/>
    <m/>
    <m/>
    <m/>
    <m/>
    <m/>
    <s v="B910206105000"/>
    <m/>
    <n v="11.25"/>
    <n v="450"/>
  </r>
  <r>
    <x v="3"/>
    <x v="25"/>
    <s v="AVA"/>
    <s v="Z88"/>
    <s v="Z88 - Transportation Loaders"/>
    <s v="OPER"/>
    <x v="5"/>
    <x v="19"/>
    <s v="Non-Labor"/>
    <d v="2021-01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126"/>
    <m/>
    <m/>
    <m/>
    <m/>
    <m/>
    <m/>
    <m/>
    <m/>
    <m/>
    <s v="B910206114000"/>
    <m/>
    <n v="0.97"/>
    <n v="38.799999999999997"/>
  </r>
  <r>
    <x v="3"/>
    <x v="25"/>
    <s v="AVA"/>
    <s v="Z88"/>
    <s v="Z88 - Transportation Loaders"/>
    <s v="OPER"/>
    <x v="5"/>
    <x v="19"/>
    <s v="Non-Labor"/>
    <d v="2021-01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3"/>
    <n v="120"/>
  </r>
  <r>
    <x v="3"/>
    <x v="25"/>
    <s v="AVA"/>
    <s v="Z88"/>
    <s v="Z88 - Transportation Loaders"/>
    <s v="OPER"/>
    <x v="5"/>
    <x v="19"/>
    <s v="Non-Labor"/>
    <d v="2021-01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7223"/>
    <m/>
    <m/>
    <m/>
    <m/>
    <m/>
    <m/>
    <m/>
    <m/>
    <m/>
    <s v="B930206105000"/>
    <m/>
    <n v="6"/>
    <n v="240"/>
  </r>
  <r>
    <x v="3"/>
    <x v="25"/>
    <s v="AVA"/>
    <s v="Z88"/>
    <s v="Z88 - Transportation Loaders"/>
    <s v="OPER"/>
    <x v="5"/>
    <x v="19"/>
    <s v="Non-Labor"/>
    <d v="2021-01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975"/>
    <m/>
    <m/>
    <m/>
    <m/>
    <m/>
    <m/>
    <m/>
    <m/>
    <m/>
    <s v="B930204114000"/>
    <m/>
    <n v="2"/>
    <n v="80"/>
  </r>
  <r>
    <x v="3"/>
    <x v="25"/>
    <s v="AVA"/>
    <s v="Z88"/>
    <s v="Z88 - Transportation Loaders"/>
    <s v="OPER"/>
    <x v="5"/>
    <x v="19"/>
    <s v="Non-Labor"/>
    <d v="2021-01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901"/>
    <m/>
    <m/>
    <m/>
    <m/>
    <m/>
    <m/>
    <m/>
    <m/>
    <m/>
    <s v="B932206105000"/>
    <m/>
    <n v="0.45"/>
    <n v="18"/>
  </r>
  <r>
    <x v="3"/>
    <x v="25"/>
    <s v="AVA"/>
    <s v="Z88"/>
    <s v="Z88 - Transportation Loaders"/>
    <s v="OPER"/>
    <x v="5"/>
    <x v="19"/>
    <s v="Non-Labor"/>
    <d v="2021-01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226"/>
    <m/>
    <m/>
    <m/>
    <m/>
    <m/>
    <m/>
    <m/>
    <m/>
    <m/>
    <s v="B933206105000"/>
    <m/>
    <n v="3.75"/>
    <n v="150"/>
  </r>
  <r>
    <x v="3"/>
    <x v="25"/>
    <s v="AVA"/>
    <s v="Z88"/>
    <s v="Z88 - Transportation Loaders"/>
    <s v="OPER"/>
    <x v="5"/>
    <x v="19"/>
    <s v="Non-Labor"/>
    <d v="2021-01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9"/>
    <n v="360"/>
  </r>
  <r>
    <x v="3"/>
    <x v="25"/>
    <s v="AVA"/>
    <s v="Z88"/>
    <s v="Z88 - Transportation Loaders"/>
    <s v="OPER"/>
    <x v="5"/>
    <x v="19"/>
    <s v="Non-Labor"/>
    <d v="2021-01-01T00:00:00"/>
    <s v="WA"/>
    <x v="0"/>
    <s v="Usage Cost USD"/>
    <m/>
    <m/>
    <m/>
    <m/>
    <x v="0"/>
    <x v="0"/>
    <s v="Distr Tree Maintenance -923"/>
    <s v="92302061"/>
    <s v="DIS-Maintenance"/>
    <s v="598000"/>
    <x v="20"/>
    <s v="598000"/>
    <m/>
    <m/>
    <m/>
    <s v="67008"/>
    <m/>
    <m/>
    <m/>
    <m/>
    <m/>
    <m/>
    <m/>
    <m/>
    <m/>
    <s v="B923206113000"/>
    <m/>
    <n v="2.75"/>
    <n v="110"/>
  </r>
  <r>
    <x v="3"/>
    <x v="25"/>
    <s v="AVA"/>
    <s v="Z88"/>
    <s v="Z88 - Transportation Loaders"/>
    <s v="OPER"/>
    <x v="5"/>
    <x v="19"/>
    <s v="Non-Labor"/>
    <d v="2021-0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7.37"/>
    <n v="294.8"/>
  </r>
  <r>
    <x v="3"/>
    <x v="25"/>
    <s v="AVA"/>
    <s v="Z88"/>
    <s v="Z88 - Transportation Loaders"/>
    <s v="OPER"/>
    <x v="5"/>
    <x v="19"/>
    <s v="Non-Labor"/>
    <d v="2021-0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2.91"/>
    <n v="116.4"/>
  </r>
  <r>
    <x v="3"/>
    <x v="25"/>
    <s v="AVA"/>
    <s v="Z88"/>
    <s v="Z88 - Transportation Loaders"/>
    <s v="OPER"/>
    <x v="5"/>
    <x v="19"/>
    <s v="Non-Labor"/>
    <d v="2021-0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2.1"/>
    <n v="84"/>
  </r>
  <r>
    <x v="3"/>
    <x v="25"/>
    <s v="AVA"/>
    <s v="Z88"/>
    <s v="Z88 - Transportation Loaders"/>
    <s v="OPER"/>
    <x v="5"/>
    <x v="19"/>
    <s v="Non-Labor"/>
    <d v="2021-0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492"/>
    <m/>
    <m/>
    <m/>
    <m/>
    <m/>
    <m/>
    <m/>
    <m/>
    <m/>
    <s v="B956206105000"/>
    <m/>
    <n v="3.39"/>
    <n v="135.6"/>
  </r>
  <r>
    <x v="3"/>
    <x v="25"/>
    <s v="AVA"/>
    <s v="Z88"/>
    <s v="Z88 - Transportation Loaders"/>
    <s v="OPER"/>
    <x v="5"/>
    <x v="19"/>
    <s v="Non-Labor"/>
    <d v="2021-01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847"/>
    <m/>
    <m/>
    <m/>
    <m/>
    <m/>
    <m/>
    <m/>
    <m/>
    <m/>
    <s v="B956206114000"/>
    <m/>
    <n v="0.17"/>
    <n v="6.8"/>
  </r>
  <r>
    <x v="3"/>
    <x v="25"/>
    <s v="AVA"/>
    <s v="Z88"/>
    <s v="Z88 - Transportation Loaders"/>
    <s v="OPER"/>
    <x v="5"/>
    <x v="19"/>
    <s v="Non-Labor"/>
    <d v="2021-01-01T00:00:00"/>
    <s v="WA"/>
    <x v="0"/>
    <s v="Usage Cost USD"/>
    <m/>
    <m/>
    <m/>
    <m/>
    <x v="0"/>
    <x v="0"/>
    <s v="Distr Tree Maintenance -958"/>
    <s v="95802061"/>
    <s v="DIS-Maintenance"/>
    <s v="593020"/>
    <x v="2"/>
    <s v="593000"/>
    <m/>
    <m/>
    <m/>
    <s v="67229"/>
    <m/>
    <m/>
    <m/>
    <m/>
    <m/>
    <m/>
    <m/>
    <m/>
    <m/>
    <s v="B958206105000"/>
    <m/>
    <n v="1.9"/>
    <n v="76"/>
  </r>
  <r>
    <x v="3"/>
    <x v="25"/>
    <s v="AVA"/>
    <s v="Z88"/>
    <s v="Z88 - Transportation Loaders"/>
    <s v="OPER"/>
    <x v="5"/>
    <x v="19"/>
    <s v="Non-Labor"/>
    <d v="2021-01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16.5"/>
    <n v="660"/>
  </r>
  <r>
    <x v="3"/>
    <x v="25"/>
    <s v="AVA"/>
    <s v="Z89"/>
    <s v="Z89 - Payroll Accrual"/>
    <s v="OPER"/>
    <x v="0"/>
    <x v="6"/>
    <s v="Labor"/>
    <d v="2020-12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97.1"/>
    <n v="-7143.18"/>
  </r>
  <r>
    <x v="3"/>
    <x v="25"/>
    <s v="AVA"/>
    <s v="Z89"/>
    <s v="Z89 - Payroll Accrual"/>
    <s v="OPER"/>
    <x v="0"/>
    <x v="6"/>
    <s v="Labor"/>
    <d v="2020-12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72"/>
    <n v="-3018.06"/>
  </r>
  <r>
    <x v="3"/>
    <x v="25"/>
    <s v="AVA"/>
    <s v="Z89"/>
    <s v="Z89 - Payroll Accrual"/>
    <s v="OPER"/>
    <x v="0"/>
    <x v="6"/>
    <s v="Labor"/>
    <d v="2020-12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31.5"/>
    <n v="-2092.41"/>
  </r>
  <r>
    <x v="3"/>
    <x v="25"/>
    <s v="AVA"/>
    <s v="Z89"/>
    <s v="Z89 - Payroll Accrual"/>
    <s v="OPER"/>
    <x v="0"/>
    <x v="6"/>
    <s v="Labor"/>
    <d v="2020-12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72.900000000000006"/>
    <n v="-3249.82"/>
  </r>
  <r>
    <x v="3"/>
    <x v="25"/>
    <s v="AVA"/>
    <s v="Z89"/>
    <s v="Z89 - Payroll Accrual"/>
    <s v="OPER"/>
    <x v="0"/>
    <x v="6"/>
    <s v="Labor"/>
    <d v="2020-12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9"/>
    <n v="-679.23"/>
  </r>
  <r>
    <x v="3"/>
    <x v="25"/>
    <s v="AVA"/>
    <s v="Z89"/>
    <s v="Z89 - Payroll Accrual"/>
    <s v="OPER"/>
    <x v="0"/>
    <x v="6"/>
    <s v="Labor"/>
    <d v="2020-12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-18"/>
    <n v="-1358.46"/>
  </r>
  <r>
    <x v="3"/>
    <x v="25"/>
    <s v="AVA"/>
    <s v="Z89"/>
    <s v="Z89 - Payroll Accrual"/>
    <s v="OPER"/>
    <x v="0"/>
    <x v="6"/>
    <s v="Labor"/>
    <d v="2021-01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43.5"/>
    <n v="4913.42"/>
  </r>
  <r>
    <x v="3"/>
    <x v="25"/>
    <s v="AVA"/>
    <s v="Z89"/>
    <s v="Z89 - Payroll Accrual"/>
    <s v="OPER"/>
    <x v="0"/>
    <x v="6"/>
    <s v="Labor"/>
    <d v="2021-01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56"/>
    <n v="2347.38"/>
  </r>
  <r>
    <x v="3"/>
    <x v="25"/>
    <s v="AVA"/>
    <s v="Z89"/>
    <s v="Z89 - Payroll Accrual"/>
    <s v="OPER"/>
    <x v="0"/>
    <x v="6"/>
    <s v="Labor"/>
    <d v="2021-01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60"/>
    <n v="4528.05"/>
  </r>
  <r>
    <x v="3"/>
    <x v="25"/>
    <s v="AVA"/>
    <s v="Z89"/>
    <s v="Z89 - Payroll Accrual"/>
    <s v="OPER"/>
    <x v="0"/>
    <x v="6"/>
    <s v="Labor"/>
    <d v="2021-01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92"/>
    <n v="4309.41"/>
  </r>
  <r>
    <x v="3"/>
    <x v="25"/>
    <s v="AVA"/>
    <s v="Z89"/>
    <s v="Z89 - Payroll Accrual"/>
    <s v="OPER"/>
    <x v="0"/>
    <x v="0"/>
    <s v="Labor"/>
    <d v="2020-12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4.5"/>
    <n v="-225.45"/>
  </r>
  <r>
    <x v="3"/>
    <x v="25"/>
    <s v="AVA"/>
    <s v="Z89"/>
    <s v="Z89 - Payroll Accrual"/>
    <s v="OPER"/>
    <x v="0"/>
    <x v="0"/>
    <s v="Labor"/>
    <d v="2020-12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0.45"/>
    <n v="-22.55"/>
  </r>
  <r>
    <x v="3"/>
    <x v="25"/>
    <s v="AVA"/>
    <s v="Z89"/>
    <s v="Z89 - Payroll Accrual"/>
    <s v="OPER"/>
    <x v="0"/>
    <x v="0"/>
    <s v="Labor"/>
    <d v="2020-12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1.8"/>
    <n v="-28.8"/>
  </r>
  <r>
    <x v="3"/>
    <x v="25"/>
    <s v="AVA"/>
    <s v="Z89"/>
    <s v="Z89 - Payroll Accrual"/>
    <s v="OPER"/>
    <x v="0"/>
    <x v="0"/>
    <s v="Labor"/>
    <d v="2020-12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-1.8"/>
    <n v="-99.45"/>
  </r>
  <r>
    <x v="3"/>
    <x v="25"/>
    <s v="AVA"/>
    <s v="Z89"/>
    <s v="Z89 - Payroll Accrual"/>
    <s v="OPER"/>
    <x v="0"/>
    <x v="0"/>
    <s v="Labor"/>
    <d v="2020-12-31T00:00:00"/>
    <s v="ID"/>
    <x v="0"/>
    <s v="Miscellaneous Transaction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n v="-1.8"/>
    <n v="-99.45"/>
  </r>
  <r>
    <x v="3"/>
    <x v="25"/>
    <s v="AVA"/>
    <s v="Z89"/>
    <s v="Z89 - Payroll Accrual"/>
    <s v="OPER"/>
    <x v="0"/>
    <x v="0"/>
    <s v="Labor"/>
    <d v="2020-12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1.8"/>
    <n v="-99.45"/>
  </r>
  <r>
    <x v="3"/>
    <x v="25"/>
    <s v="AVA"/>
    <s v="Z89"/>
    <s v="Z89 - Payroll Accrual"/>
    <s v="OPER"/>
    <x v="0"/>
    <x v="0"/>
    <s v="Labor"/>
    <d v="2020-12-31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-1.8"/>
    <n v="-28.8"/>
  </r>
  <r>
    <x v="3"/>
    <x v="25"/>
    <s v="AVA"/>
    <s v="Z89"/>
    <s v="Z89 - Payroll Accrual"/>
    <s v="OPER"/>
    <x v="0"/>
    <x v="0"/>
    <s v="Labor"/>
    <d v="2020-12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28.8"/>
    <n v="-1442.88"/>
  </r>
  <r>
    <x v="3"/>
    <x v="25"/>
    <s v="AVA"/>
    <s v="Z89"/>
    <s v="Z89 - Payroll Accrual"/>
    <s v="OPER"/>
    <x v="0"/>
    <x v="0"/>
    <s v="Labor"/>
    <d v="2020-12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0.9"/>
    <n v="-45.09"/>
  </r>
  <r>
    <x v="3"/>
    <x v="25"/>
    <s v="AVA"/>
    <s v="Z89"/>
    <s v="Z89 - Payroll Accrual"/>
    <s v="OPER"/>
    <x v="0"/>
    <x v="0"/>
    <s v="Labor"/>
    <d v="2020-12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1.8"/>
    <n v="-99.45"/>
  </r>
  <r>
    <x v="3"/>
    <x v="25"/>
    <s v="AVA"/>
    <s v="Z89"/>
    <s v="Z89 - Payroll Accrual"/>
    <s v="OPER"/>
    <x v="0"/>
    <x v="0"/>
    <s v="Labor"/>
    <d v="2020-12-31T00:00:00"/>
    <s v="WA"/>
    <x v="0"/>
    <s v="Miscellaneous Transaction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n v="-3.6"/>
    <n v="-180.36"/>
  </r>
  <r>
    <x v="3"/>
    <x v="25"/>
    <s v="AVA"/>
    <s v="Z89"/>
    <s v="Z89 - Payroll Accrual"/>
    <s v="OPER"/>
    <x v="0"/>
    <x v="0"/>
    <s v="Labor"/>
    <d v="2020-12-31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-1.8"/>
    <n v="-99.45"/>
  </r>
  <r>
    <x v="3"/>
    <x v="25"/>
    <s v="AVA"/>
    <s v="Z89"/>
    <s v="Z89 - Payroll Accrual"/>
    <s v="OPER"/>
    <x v="0"/>
    <x v="0"/>
    <s v="Labor"/>
    <d v="2021-01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6"/>
    <n v="304.24"/>
  </r>
  <r>
    <x v="3"/>
    <x v="25"/>
    <s v="AVA"/>
    <s v="Z89"/>
    <s v="Z89 - Payroll Accrual"/>
    <s v="OPER"/>
    <x v="0"/>
    <x v="0"/>
    <s v="Labor"/>
    <d v="2021-01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4"/>
    <n v="221"/>
  </r>
  <r>
    <x v="3"/>
    <x v="25"/>
    <s v="AVA"/>
    <s v="Z89"/>
    <s v="Z89 - Payroll Accrual"/>
    <s v="OPER"/>
    <x v="0"/>
    <x v="0"/>
    <s v="Labor"/>
    <d v="2021-01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2"/>
    <n v="32"/>
  </r>
  <r>
    <x v="3"/>
    <x v="25"/>
    <s v="AVA"/>
    <s v="Z89"/>
    <s v="Z89 - Payroll Accrual"/>
    <s v="OPER"/>
    <x v="0"/>
    <x v="0"/>
    <s v="Labor"/>
    <d v="2021-01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20"/>
    <n v="909.03"/>
  </r>
  <r>
    <x v="3"/>
    <x v="25"/>
    <s v="AVA"/>
    <s v="Z89"/>
    <s v="Z89 - Payroll Accrual"/>
    <s v="OPER"/>
    <x v="0"/>
    <x v="0"/>
    <s v="Labor"/>
    <d v="2021-01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4"/>
    <n v="200.4"/>
  </r>
  <r>
    <x v="3"/>
    <x v="25"/>
    <s v="AVA"/>
    <s v="Z89"/>
    <s v="Z89 - Payroll Accrual"/>
    <s v="OPER"/>
    <x v="0"/>
    <x v="0"/>
    <s v="Labor"/>
    <d v="2021-01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7"/>
    <n v="376.45"/>
  </r>
  <r>
    <x v="3"/>
    <x v="25"/>
    <s v="AVA"/>
    <s v="Z89"/>
    <s v="Z89 - Payroll Accrual"/>
    <s v="OPER"/>
    <x v="0"/>
    <x v="0"/>
    <s v="Labor"/>
    <d v="2021-01-31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12"/>
    <n v="506"/>
  </r>
  <r>
    <x v="3"/>
    <x v="25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n v="4"/>
    <n v="221"/>
  </r>
  <r>
    <x v="3"/>
    <x v="25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m/>
    <m/>
    <m/>
    <m/>
    <m/>
    <m/>
    <s v="B923206113000"/>
    <m/>
    <n v="1"/>
    <n v="55.25"/>
  </r>
  <r>
    <x v="3"/>
    <x v="25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27.5"/>
    <n v="1377.75"/>
  </r>
  <r>
    <x v="3"/>
    <x v="25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1"/>
    <n v="50.1"/>
  </r>
  <r>
    <x v="3"/>
    <x v="25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m/>
    <m/>
    <m/>
    <m/>
    <m/>
    <m/>
    <s v="B958206105000"/>
    <m/>
    <n v="2"/>
    <n v="66.099999999999994"/>
  </r>
  <r>
    <x v="3"/>
    <x v="25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5"/>
    <n v="276.25"/>
  </r>
  <r>
    <x v="3"/>
    <x v="25"/>
    <s v="AVA"/>
    <s v="Z90"/>
    <s v="Z90 - Incentive Compensation"/>
    <s v="OPER"/>
    <x v="4"/>
    <x v="20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92.87"/>
  </r>
  <r>
    <x v="3"/>
    <x v="25"/>
    <s v="AVA"/>
    <s v="Z90"/>
    <s v="Z90 - Incentive Compensation"/>
    <s v="OPER"/>
    <x v="4"/>
    <x v="20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65.99"/>
  </r>
  <r>
    <x v="3"/>
    <x v="25"/>
    <s v="AVA"/>
    <s v="Z90"/>
    <s v="Z90 - Incentive Compensation"/>
    <s v="OPER"/>
    <x v="4"/>
    <x v="20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15.08"/>
  </r>
  <r>
    <x v="3"/>
    <x v="25"/>
    <s v="AVA"/>
    <s v="Z90"/>
    <s v="Z90 - Incentive Compensation"/>
    <s v="OPER"/>
    <x v="4"/>
    <x v="20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78.74"/>
  </r>
  <r>
    <x v="3"/>
    <x v="25"/>
    <s v="AVA"/>
    <s v="Z90"/>
    <s v="Z90 - Incentive Compensation"/>
    <s v="OPER"/>
    <x v="4"/>
    <x v="20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37.36"/>
  </r>
  <r>
    <x v="3"/>
    <x v="25"/>
    <s v="AVA"/>
    <s v="Z90"/>
    <s v="Z90 - Incentive Compensation"/>
    <s v="OPER"/>
    <x v="4"/>
    <x v="20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74.72"/>
  </r>
  <r>
    <x v="3"/>
    <x v="25"/>
    <s v="AVA"/>
    <s v="Z90"/>
    <s v="Z90 - Incentive Compensation"/>
    <s v="OPER"/>
    <x v="4"/>
    <x v="20"/>
    <s v="Non-Labor"/>
    <d v="2021-01-0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71.91"/>
  </r>
  <r>
    <x v="3"/>
    <x v="25"/>
    <s v="AVA"/>
    <s v="Z90"/>
    <s v="Z90 - Incentive Compensation"/>
    <s v="OPER"/>
    <x v="4"/>
    <x v="20"/>
    <s v="Non-Labor"/>
    <d v="2021-01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5.33"/>
  </r>
  <r>
    <x v="3"/>
    <x v="25"/>
    <s v="AVA"/>
    <s v="Z90"/>
    <s v="Z90 - Incentive Compensation"/>
    <s v="OPER"/>
    <x v="4"/>
    <x v="20"/>
    <s v="Non-Labor"/>
    <d v="2021-01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99.62"/>
  </r>
  <r>
    <x v="3"/>
    <x v="25"/>
    <s v="AVA"/>
    <s v="Z90"/>
    <s v="Z90 - Incentive Compensation"/>
    <s v="OPER"/>
    <x v="4"/>
    <x v="20"/>
    <s v="Non-Labor"/>
    <d v="2021-01-0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45.54"/>
  </r>
  <r>
    <x v="3"/>
    <x v="25"/>
    <s v="AVA"/>
    <s v="Z90"/>
    <s v="Z90 - Incentive Compensation"/>
    <s v="OPER"/>
    <x v="4"/>
    <x v="20"/>
    <s v="Non-Labor"/>
    <d v="2021-01-1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70.24"/>
  </r>
  <r>
    <x v="3"/>
    <x v="25"/>
    <s v="AVA"/>
    <s v="Z90"/>
    <s v="Z90 - Incentive Compensation"/>
    <s v="OPER"/>
    <x v="4"/>
    <x v="20"/>
    <s v="Non-Labor"/>
    <d v="2021-01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29.11000000000001"/>
  </r>
  <r>
    <x v="3"/>
    <x v="25"/>
    <s v="AVA"/>
    <s v="Z90"/>
    <s v="Z90 - Incentive Compensation"/>
    <s v="OPER"/>
    <x v="4"/>
    <x v="20"/>
    <s v="Non-Labor"/>
    <d v="2021-01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49.04"/>
  </r>
  <r>
    <x v="3"/>
    <x v="25"/>
    <s v="AVA"/>
    <s v="Z90"/>
    <s v="Z90 - Incentive Compensation"/>
    <s v="OPER"/>
    <x v="4"/>
    <x v="20"/>
    <s v="Non-Labor"/>
    <d v="2021-01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37.02"/>
  </r>
  <r>
    <x v="3"/>
    <x v="25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70.24"/>
  </r>
  <r>
    <x v="3"/>
    <x v="25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29.11000000000001"/>
  </r>
  <r>
    <x v="3"/>
    <x v="25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49.04"/>
  </r>
  <r>
    <x v="3"/>
    <x v="25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37.02"/>
  </r>
  <r>
    <x v="3"/>
    <x v="25"/>
    <s v="AVA"/>
    <s v="Z90"/>
    <s v="Z90 - Incentive Compensation"/>
    <s v="OPER"/>
    <x v="4"/>
    <x v="21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.58"/>
  </r>
  <r>
    <x v="3"/>
    <x v="25"/>
    <s v="AVA"/>
    <s v="Z90"/>
    <s v="Z90 - Incentive Compensation"/>
    <s v="OPER"/>
    <x v="4"/>
    <x v="21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0.16"/>
  </r>
  <r>
    <x v="3"/>
    <x v="25"/>
    <s v="AVA"/>
    <s v="Z90"/>
    <s v="Z90 - Incentive Compensation"/>
    <s v="OPER"/>
    <x v="4"/>
    <x v="21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0.2"/>
  </r>
  <r>
    <x v="3"/>
    <x v="25"/>
    <s v="AVA"/>
    <s v="Z90"/>
    <s v="Z90 - Incentive Compensation"/>
    <s v="OPER"/>
    <x v="4"/>
    <x v="21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0.7"/>
  </r>
  <r>
    <x v="3"/>
    <x v="25"/>
    <s v="AVA"/>
    <s v="Z90"/>
    <s v="Z90 - Incentive Compensation"/>
    <s v="OPER"/>
    <x v="4"/>
    <x v="21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-0.7"/>
  </r>
  <r>
    <x v="3"/>
    <x v="25"/>
    <s v="AVA"/>
    <s v="Z90"/>
    <s v="Z90 - Incentive Compensation"/>
    <s v="OPER"/>
    <x v="4"/>
    <x v="21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7"/>
  </r>
  <r>
    <x v="3"/>
    <x v="25"/>
    <s v="AVA"/>
    <s v="Z90"/>
    <s v="Z90 - Incentive Compensation"/>
    <s v="OPER"/>
    <x v="4"/>
    <x v="21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0.2"/>
  </r>
  <r>
    <x v="3"/>
    <x v="25"/>
    <s v="AVA"/>
    <s v="Z90"/>
    <s v="Z90 - Incentive Compensation"/>
    <s v="OPER"/>
    <x v="4"/>
    <x v="21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0.1"/>
  </r>
  <r>
    <x v="3"/>
    <x v="25"/>
    <s v="AVA"/>
    <s v="Z90"/>
    <s v="Z90 - Incentive Compensation"/>
    <s v="OPER"/>
    <x v="4"/>
    <x v="21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32"/>
  </r>
  <r>
    <x v="3"/>
    <x v="25"/>
    <s v="AVA"/>
    <s v="Z90"/>
    <s v="Z90 - Incentive Compensation"/>
    <s v="OPER"/>
    <x v="4"/>
    <x v="21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0.7"/>
  </r>
  <r>
    <x v="3"/>
    <x v="25"/>
    <s v="AVA"/>
    <s v="Z90"/>
    <s v="Z90 - Incentive Compensation"/>
    <s v="OPER"/>
    <x v="4"/>
    <x v="21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-1.26"/>
  </r>
  <r>
    <x v="3"/>
    <x v="25"/>
    <s v="AVA"/>
    <s v="Z90"/>
    <s v="Z90 - Incentive Compensation"/>
    <s v="OPER"/>
    <x v="4"/>
    <x v="21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0.7"/>
  </r>
  <r>
    <x v="3"/>
    <x v="25"/>
    <s v="AVA"/>
    <s v="Z90"/>
    <s v="Z90 - Incentive Compensation"/>
    <s v="OPER"/>
    <x v="4"/>
    <x v="21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0.36"/>
  </r>
  <r>
    <x v="3"/>
    <x v="25"/>
    <s v="AVA"/>
    <s v="Z90"/>
    <s v="Z90 - Incentive Compensation"/>
    <s v="OPER"/>
    <x v="4"/>
    <x v="21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0.35"/>
  </r>
  <r>
    <x v="3"/>
    <x v="25"/>
    <s v="AVA"/>
    <s v="Z90"/>
    <s v="Z90 - Incentive Compensation"/>
    <s v="OPER"/>
    <x v="4"/>
    <x v="21"/>
    <s v="Non-Labor"/>
    <d v="2021-01-0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0.11"/>
  </r>
  <r>
    <x v="3"/>
    <x v="25"/>
    <s v="AVA"/>
    <s v="Z90"/>
    <s v="Z90 - Incentive Compensation"/>
    <s v="OPER"/>
    <x v="4"/>
    <x v="21"/>
    <s v="Non-Labor"/>
    <d v="2021-01-03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27"/>
    <s v="Meals - Dinner                          "/>
    <m/>
    <m/>
    <m/>
    <m/>
    <s v="B930204114000"/>
    <m/>
    <m/>
    <n v="0.11"/>
  </r>
  <r>
    <x v="3"/>
    <x v="25"/>
    <s v="AVA"/>
    <s v="Z90"/>
    <s v="Z90 - Incentive Compensation"/>
    <s v="OPER"/>
    <x v="4"/>
    <x v="21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01"/>
    <s v="Regular                                 "/>
    <m/>
    <m/>
    <m/>
    <m/>
    <s v="B933206101000"/>
    <m/>
    <m/>
    <n v="0.77"/>
  </r>
  <r>
    <x v="3"/>
    <x v="25"/>
    <s v="AVA"/>
    <s v="Z90"/>
    <s v="Z90 - Incentive Compensation"/>
    <s v="OPER"/>
    <x v="4"/>
    <x v="21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7"/>
    <s v="Meals - Dinner                          "/>
    <m/>
    <m/>
    <m/>
    <m/>
    <s v="B933206105000"/>
    <m/>
    <m/>
    <n v="0.11"/>
  </r>
  <r>
    <x v="3"/>
    <x v="25"/>
    <s v="AVA"/>
    <s v="Z90"/>
    <s v="Z90 - Incentive Compensation"/>
    <s v="OPER"/>
    <x v="4"/>
    <x v="21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0.77"/>
  </r>
  <r>
    <x v="3"/>
    <x v="25"/>
    <s v="AVA"/>
    <s v="Z90"/>
    <s v="Z90 - Incentive Compensation"/>
    <s v="OPER"/>
    <x v="4"/>
    <x v="21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77"/>
  </r>
  <r>
    <x v="3"/>
    <x v="25"/>
    <s v="AVA"/>
    <s v="Z90"/>
    <s v="Z90 - Incentive Compensation"/>
    <s v="OPER"/>
    <x v="4"/>
    <x v="21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.1"/>
  </r>
  <r>
    <x v="3"/>
    <x v="25"/>
    <s v="AVA"/>
    <s v="Z90"/>
    <s v="Z90 - Incentive Compensation"/>
    <s v="OPER"/>
    <x v="4"/>
    <x v="21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4114000"/>
    <m/>
    <m/>
    <n v="0.22"/>
  </r>
  <r>
    <x v="3"/>
    <x v="25"/>
    <s v="AVA"/>
    <s v="Z90"/>
    <s v="Z90 - Incentive Compensation"/>
    <s v="OPER"/>
    <x v="4"/>
    <x v="21"/>
    <s v="Non-Labor"/>
    <d v="2021-01-03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20"/>
    <s v="Alt/Dual                                "/>
    <m/>
    <m/>
    <m/>
    <m/>
    <s v="B960206114000"/>
    <m/>
    <m/>
    <n v="0.7"/>
  </r>
  <r>
    <x v="3"/>
    <x v="25"/>
    <s v="AVA"/>
    <s v="Z90"/>
    <s v="Z90 - Incentive Compensation"/>
    <s v="OPER"/>
    <x v="4"/>
    <x v="21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0.7"/>
  </r>
  <r>
    <x v="3"/>
    <x v="25"/>
    <s v="AVA"/>
    <s v="Z90"/>
    <s v="Z90 - Incentive Compensation"/>
    <s v="OPER"/>
    <x v="4"/>
    <x v="21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.43"/>
  </r>
  <r>
    <x v="3"/>
    <x v="25"/>
    <s v="AVA"/>
    <s v="Z90"/>
    <s v="Z90 - Incentive Compensation"/>
    <s v="OPER"/>
    <x v="4"/>
    <x v="21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.55"/>
  </r>
  <r>
    <x v="3"/>
    <x v="25"/>
    <s v="AVA"/>
    <s v="Z90"/>
    <s v="Z90 - Incentive Compensation"/>
    <s v="OPER"/>
    <x v="4"/>
    <x v="21"/>
    <s v="Non-Labor"/>
    <d v="2021-01-1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0.22"/>
  </r>
  <r>
    <x v="3"/>
    <x v="25"/>
    <s v="AVA"/>
    <s v="Z90"/>
    <s v="Z90 - Incentive Compensation"/>
    <s v="OPER"/>
    <x v="4"/>
    <x v="21"/>
    <s v="Non-Labor"/>
    <d v="2021-01-17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2"/>
    <s v="Rest Period union employees             "/>
    <m/>
    <m/>
    <m/>
    <m/>
    <s v="B910206105000"/>
    <m/>
    <m/>
    <n v="6.36"/>
  </r>
  <r>
    <x v="3"/>
    <x v="25"/>
    <s v="AVA"/>
    <s v="Z90"/>
    <s v="Z90 - Incentive Compensation"/>
    <s v="OPER"/>
    <x v="4"/>
    <x v="21"/>
    <s v="Non-Labor"/>
    <d v="2021-01-17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1.4"/>
  </r>
  <r>
    <x v="3"/>
    <x v="25"/>
    <s v="AVA"/>
    <s v="Z90"/>
    <s v="Z90 - Incentive Compensation"/>
    <s v="OPER"/>
    <x v="4"/>
    <x v="21"/>
    <s v="Non-Labor"/>
    <d v="2021-01-1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2.63"/>
  </r>
  <r>
    <x v="3"/>
    <x v="25"/>
    <s v="AVA"/>
    <s v="Z90"/>
    <s v="Z90 - Incentive Compensation"/>
    <s v="OPER"/>
    <x v="4"/>
    <x v="21"/>
    <s v="Non-Labor"/>
    <d v="2021-01-17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3.54"/>
  </r>
  <r>
    <x v="3"/>
    <x v="25"/>
    <s v="AVA"/>
    <s v="Z90"/>
    <s v="Z90 - Incentive Compensation"/>
    <s v="OPER"/>
    <x v="4"/>
    <x v="21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1.55"/>
  </r>
  <r>
    <x v="3"/>
    <x v="25"/>
    <s v="AVA"/>
    <s v="Z90"/>
    <s v="Z90 - Incentive Compensation"/>
    <s v="OPER"/>
    <x v="4"/>
    <x v="21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s v="E01"/>
    <s v="Regular                                 "/>
    <m/>
    <m/>
    <m/>
    <m/>
    <s v="B923206113000"/>
    <m/>
    <m/>
    <n v="0.39"/>
  </r>
  <r>
    <x v="3"/>
    <x v="25"/>
    <s v="AVA"/>
    <s v="Z90"/>
    <s v="Z90 - Incentive Compensation"/>
    <s v="OPER"/>
    <x v="4"/>
    <x v="21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9.65"/>
  </r>
  <r>
    <x v="3"/>
    <x v="25"/>
    <s v="AVA"/>
    <s v="Z90"/>
    <s v="Z90 - Incentive Compensation"/>
    <s v="OPER"/>
    <x v="4"/>
    <x v="21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35"/>
  </r>
  <r>
    <x v="3"/>
    <x v="25"/>
    <s v="AVA"/>
    <s v="Z90"/>
    <s v="Z90 - Incentive Compensation"/>
    <s v="OPER"/>
    <x v="4"/>
    <x v="21"/>
    <s v="Non-Labor"/>
    <d v="2021-01-17T00:00:00"/>
    <s v="WA"/>
    <x v="0"/>
    <s v="Burden Cost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s v="E20"/>
    <s v="Alt/Dual                                "/>
    <m/>
    <m/>
    <m/>
    <m/>
    <s v="B958206105000"/>
    <m/>
    <m/>
    <n v="0.46"/>
  </r>
  <r>
    <x v="3"/>
    <x v="25"/>
    <s v="AVA"/>
    <s v="Z90"/>
    <s v="Z90 - Incentive Compensation"/>
    <s v="OPER"/>
    <x v="4"/>
    <x v="21"/>
    <s v="Non-Labor"/>
    <d v="2021-01-17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.93"/>
  </r>
  <r>
    <x v="3"/>
    <x v="25"/>
    <s v="AVA"/>
    <s v="Z90"/>
    <s v="Z90 - Incentive Compensation"/>
    <s v="OPER"/>
    <x v="4"/>
    <x v="21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.13"/>
  </r>
  <r>
    <x v="3"/>
    <x v="25"/>
    <s v="AVA"/>
    <s v="Z90"/>
    <s v="Z90 - Incentive Compensation"/>
    <s v="OPER"/>
    <x v="4"/>
    <x v="21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.55"/>
  </r>
  <r>
    <x v="3"/>
    <x v="25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22"/>
  </r>
  <r>
    <x v="3"/>
    <x v="25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6.36"/>
  </r>
  <r>
    <x v="3"/>
    <x v="25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1.4"/>
  </r>
  <r>
    <x v="3"/>
    <x v="25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.64"/>
  </r>
  <r>
    <x v="3"/>
    <x v="25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3.54"/>
  </r>
  <r>
    <x v="3"/>
    <x v="25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1.55"/>
  </r>
  <r>
    <x v="3"/>
    <x v="25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m/>
    <m/>
    <m/>
    <m/>
    <m/>
    <m/>
    <s v="B923206113000"/>
    <m/>
    <m/>
    <n v="0.39"/>
  </r>
  <r>
    <x v="3"/>
    <x v="25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9.64"/>
  </r>
  <r>
    <x v="3"/>
    <x v="25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35"/>
  </r>
  <r>
    <x v="3"/>
    <x v="25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m/>
    <m/>
    <m/>
    <m/>
    <m/>
    <m/>
    <s v="B958206105000"/>
    <m/>
    <m/>
    <n v="0.46"/>
  </r>
  <r>
    <x v="3"/>
    <x v="25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.93"/>
  </r>
  <r>
    <x v="3"/>
    <x v="25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5.72"/>
  </r>
  <r>
    <x v="3"/>
    <x v="25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5.09"/>
  </r>
  <r>
    <x v="3"/>
    <x v="25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23"/>
  </r>
  <r>
    <x v="3"/>
    <x v="25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02"/>
  </r>
  <r>
    <x v="3"/>
    <x v="25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0.46"/>
  </r>
  <r>
    <x v="3"/>
    <x v="25"/>
    <s v="AVA"/>
    <s v="Z90"/>
    <s v="Z90 - Incentive Compensation"/>
    <s v="OPER"/>
    <x v="4"/>
    <x v="42"/>
    <s v="Non-Labor"/>
    <d v="2020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6.25"/>
  </r>
  <r>
    <x v="3"/>
    <x v="25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0.03"/>
  </r>
  <r>
    <x v="3"/>
    <x v="25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0.1"/>
  </r>
  <r>
    <x v="3"/>
    <x v="25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-0.1"/>
  </r>
  <r>
    <x v="3"/>
    <x v="25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0.1"/>
  </r>
  <r>
    <x v="3"/>
    <x v="25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-0.03"/>
  </r>
  <r>
    <x v="3"/>
    <x v="25"/>
    <s v="AVA"/>
    <s v="Z90"/>
    <s v="Z90 - Incentive Compensation"/>
    <s v="OPER"/>
    <x v="4"/>
    <x v="42"/>
    <s v="Non-Labor"/>
    <d v="2020-12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3.4"/>
  </r>
  <r>
    <x v="3"/>
    <x v="25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1.44"/>
  </r>
  <r>
    <x v="3"/>
    <x v="25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05"/>
  </r>
  <r>
    <x v="3"/>
    <x v="25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1"/>
  </r>
  <r>
    <x v="3"/>
    <x v="25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m/>
    <m/>
    <m/>
    <m/>
    <m/>
    <m/>
    <s v="B960206110000"/>
    <m/>
    <m/>
    <n v="-0.18"/>
  </r>
  <r>
    <x v="3"/>
    <x v="25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-0.1"/>
  </r>
  <r>
    <x v="3"/>
    <x v="25"/>
    <s v="AVA"/>
    <s v="Z90"/>
    <s v="Z90 - Incentive Compensation"/>
    <s v="OPER"/>
    <x v="4"/>
    <x v="42"/>
    <s v="Non-Labor"/>
    <d v="2020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6.79"/>
  </r>
  <r>
    <x v="3"/>
    <x v="25"/>
    <s v="AVA"/>
    <s v="Z90"/>
    <s v="Z90 - Incentive Compensation"/>
    <s v="OPER"/>
    <x v="4"/>
    <x v="42"/>
    <s v="Non-Labor"/>
    <d v="2021-01-03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15.63"/>
  </r>
  <r>
    <x v="3"/>
    <x v="25"/>
    <s v="AVA"/>
    <s v="Z90"/>
    <s v="Z90 - Incentive Compensation"/>
    <s v="OPER"/>
    <x v="4"/>
    <x v="42"/>
    <s v="Non-Labor"/>
    <d v="2021-01-0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5.03"/>
  </r>
  <r>
    <x v="3"/>
    <x v="25"/>
    <s v="AVA"/>
    <s v="Z90"/>
    <s v="Z90 - Incentive Compensation"/>
    <s v="OPER"/>
    <x v="4"/>
    <x v="42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05"/>
  </r>
  <r>
    <x v="3"/>
    <x v="25"/>
    <s v="AVA"/>
    <s v="Z90"/>
    <s v="Z90 - Incentive Compensation"/>
    <s v="OPER"/>
    <x v="4"/>
    <x v="42"/>
    <s v="Non-Labor"/>
    <d v="2021-01-03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05"/>
  </r>
  <r>
    <x v="3"/>
    <x v="25"/>
    <s v="AVA"/>
    <s v="Z90"/>
    <s v="Z90 - Incentive Compensation"/>
    <s v="OPER"/>
    <x v="4"/>
    <x v="42"/>
    <s v="Non-Labor"/>
    <d v="2021-01-03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9.06"/>
  </r>
  <r>
    <x v="3"/>
    <x v="25"/>
    <s v="AVA"/>
    <s v="Z90"/>
    <s v="Z90 - Incentive Compensation"/>
    <s v="OPER"/>
    <x v="4"/>
    <x v="42"/>
    <s v="Non-Labor"/>
    <d v="2021-01-03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3.23"/>
  </r>
  <r>
    <x v="3"/>
    <x v="25"/>
    <s v="AVA"/>
    <s v="Z90"/>
    <s v="Z90 - Incentive Compensation"/>
    <s v="OPER"/>
    <x v="4"/>
    <x v="42"/>
    <s v="Non-Labor"/>
    <d v="2021-01-03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27"/>
    <s v="Meals - Dinner                          "/>
    <m/>
    <m/>
    <m/>
    <m/>
    <s v="B913206114000"/>
    <m/>
    <m/>
    <n v="0.02"/>
  </r>
  <r>
    <x v="3"/>
    <x v="25"/>
    <s v="AVA"/>
    <s v="Z90"/>
    <s v="Z90 - Incentive Compensation"/>
    <s v="OPER"/>
    <x v="4"/>
    <x v="42"/>
    <s v="Non-Labor"/>
    <d v="2021-01-03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7"/>
    <s v="Meals - Dinner                          "/>
    <m/>
    <m/>
    <m/>
    <m/>
    <s v="B930204114000"/>
    <m/>
    <m/>
    <n v="0.02"/>
  </r>
  <r>
    <x v="3"/>
    <x v="25"/>
    <s v="AVA"/>
    <s v="Z90"/>
    <s v="Z90 - Incentive Compensation"/>
    <s v="OPER"/>
    <x v="4"/>
    <x v="42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s v="E01"/>
    <s v="Regular                                 "/>
    <m/>
    <m/>
    <m/>
    <m/>
    <s v="B933206101000"/>
    <m/>
    <m/>
    <n v="0.11"/>
  </r>
  <r>
    <x v="3"/>
    <x v="25"/>
    <s v="AVA"/>
    <s v="Z90"/>
    <s v="Z90 - Incentive Compensation"/>
    <s v="OPER"/>
    <x v="4"/>
    <x v="42"/>
    <s v="Non-Labor"/>
    <d v="2021-01-03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7"/>
    <s v="Meals - Dinner                          "/>
    <m/>
    <m/>
    <m/>
    <m/>
    <s v="B933206105000"/>
    <m/>
    <m/>
    <n v="0.02"/>
  </r>
  <r>
    <x v="3"/>
    <x v="25"/>
    <s v="AVA"/>
    <s v="Z90"/>
    <s v="Z90 - Incentive Compensation"/>
    <s v="OPER"/>
    <x v="4"/>
    <x v="42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01"/>
    <s v="Regular                                 "/>
    <m/>
    <m/>
    <m/>
    <m/>
    <s v="B923206101000"/>
    <m/>
    <m/>
    <n v="0.11"/>
  </r>
  <r>
    <x v="3"/>
    <x v="25"/>
    <s v="AVA"/>
    <s v="Z90"/>
    <s v="Z90 - Incentive Compensation"/>
    <s v="OPER"/>
    <x v="4"/>
    <x v="42"/>
    <s v="Non-Labor"/>
    <d v="2021-01-03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11"/>
  </r>
  <r>
    <x v="3"/>
    <x v="25"/>
    <s v="AVA"/>
    <s v="Z90"/>
    <s v="Z90 - Incentive Compensation"/>
    <s v="OPER"/>
    <x v="4"/>
    <x v="42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3"/>
  </r>
  <r>
    <x v="3"/>
    <x v="25"/>
    <s v="AVA"/>
    <s v="Z90"/>
    <s v="Z90 - Incentive Compensation"/>
    <s v="OPER"/>
    <x v="4"/>
    <x v="42"/>
    <s v="Non-Labor"/>
    <d v="2021-01-0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7"/>
    <s v="Meals - Dinner                          "/>
    <m/>
    <m/>
    <m/>
    <m/>
    <s v="B956204114000"/>
    <m/>
    <m/>
    <n v="0.04"/>
  </r>
  <r>
    <x v="3"/>
    <x v="25"/>
    <s v="AVA"/>
    <s v="Z90"/>
    <s v="Z90 - Incentive Compensation"/>
    <s v="OPER"/>
    <x v="4"/>
    <x v="42"/>
    <s v="Non-Labor"/>
    <d v="2021-01-03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20"/>
    <s v="Alt/Dual                                "/>
    <m/>
    <m/>
    <m/>
    <m/>
    <s v="B960206114000"/>
    <m/>
    <m/>
    <n v="0.1"/>
  </r>
  <r>
    <x v="3"/>
    <x v="25"/>
    <s v="AVA"/>
    <s v="Z90"/>
    <s v="Z90 - Incentive Compensation"/>
    <s v="OPER"/>
    <x v="4"/>
    <x v="42"/>
    <s v="Non-Labor"/>
    <d v="2021-01-17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24.57"/>
  </r>
  <r>
    <x v="3"/>
    <x v="25"/>
    <s v="AVA"/>
    <s v="Z90"/>
    <s v="Z90 - Incentive Compensation"/>
    <s v="OPER"/>
    <x v="4"/>
    <x v="42"/>
    <s v="Non-Labor"/>
    <d v="2021-01-1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1.74"/>
  </r>
  <r>
    <x v="3"/>
    <x v="25"/>
    <s v="AVA"/>
    <s v="Z90"/>
    <s v="Z90 - Incentive Compensation"/>
    <s v="OPER"/>
    <x v="4"/>
    <x v="42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1"/>
  </r>
  <r>
    <x v="3"/>
    <x v="25"/>
    <s v="AVA"/>
    <s v="Z90"/>
    <s v="Z90 - Incentive Compensation"/>
    <s v="OPER"/>
    <x v="4"/>
    <x v="42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2"/>
  </r>
  <r>
    <x v="3"/>
    <x v="25"/>
    <s v="AVA"/>
    <s v="Z90"/>
    <s v="Z90 - Incentive Compensation"/>
    <s v="OPER"/>
    <x v="4"/>
    <x v="42"/>
    <s v="Non-Labor"/>
    <d v="2021-01-1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22"/>
  </r>
  <r>
    <x v="3"/>
    <x v="25"/>
    <s v="AVA"/>
    <s v="Z90"/>
    <s v="Z90 - Incentive Compensation"/>
    <s v="OPER"/>
    <x v="4"/>
    <x v="42"/>
    <s v="Non-Labor"/>
    <d v="2021-01-17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2.64"/>
  </r>
  <r>
    <x v="3"/>
    <x v="25"/>
    <s v="AVA"/>
    <s v="Z90"/>
    <s v="Z90 - Incentive Compensation"/>
    <s v="OPER"/>
    <x v="4"/>
    <x v="42"/>
    <s v="Non-Labor"/>
    <d v="2021-01-17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1.55"/>
  </r>
  <r>
    <x v="3"/>
    <x v="25"/>
    <s v="AVA"/>
    <s v="Z90"/>
    <s v="Z90 - Incentive Compensation"/>
    <s v="OPER"/>
    <x v="4"/>
    <x v="42"/>
    <s v="Non-Labor"/>
    <d v="2021-01-17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7"/>
    <s v="Meals - Dinner                          "/>
    <m/>
    <m/>
    <m/>
    <m/>
    <s v="B907206105000"/>
    <m/>
    <m/>
    <n v="0.04"/>
  </r>
  <r>
    <x v="3"/>
    <x v="25"/>
    <s v="AVA"/>
    <s v="Z90"/>
    <s v="Z90 - Incentive Compensation"/>
    <s v="OPER"/>
    <x v="4"/>
    <x v="42"/>
    <s v="Non-Labor"/>
    <d v="2021-01-17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2"/>
    <s v="Rest Period union employees             "/>
    <m/>
    <m/>
    <m/>
    <m/>
    <s v="B910206105000"/>
    <m/>
    <m/>
    <n v="0.94"/>
  </r>
  <r>
    <x v="3"/>
    <x v="25"/>
    <s v="AVA"/>
    <s v="Z90"/>
    <s v="Z90 - Incentive Compensation"/>
    <s v="OPER"/>
    <x v="4"/>
    <x v="42"/>
    <s v="Non-Labor"/>
    <d v="2021-01-17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0"/>
    <s v="Alt/Dual                                "/>
    <m/>
    <m/>
    <m/>
    <m/>
    <s v="B930206105000"/>
    <m/>
    <m/>
    <n v="0.2"/>
  </r>
  <r>
    <x v="3"/>
    <x v="25"/>
    <s v="AVA"/>
    <s v="Z90"/>
    <s v="Z90 - Incentive Compensation"/>
    <s v="OPER"/>
    <x v="4"/>
    <x v="42"/>
    <s v="Non-Labor"/>
    <d v="2021-01-17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38"/>
  </r>
  <r>
    <x v="3"/>
    <x v="25"/>
    <s v="AVA"/>
    <s v="Z90"/>
    <s v="Z90 - Incentive Compensation"/>
    <s v="OPER"/>
    <x v="4"/>
    <x v="42"/>
    <s v="Non-Labor"/>
    <d v="2021-01-17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7"/>
    <s v="Meals - Dinner                          "/>
    <m/>
    <m/>
    <m/>
    <m/>
    <s v="B906206105000"/>
    <m/>
    <m/>
    <n v="0.5"/>
  </r>
  <r>
    <x v="3"/>
    <x v="25"/>
    <s v="AVA"/>
    <s v="Z90"/>
    <s v="Z90 - Incentive Compensation"/>
    <s v="OPER"/>
    <x v="4"/>
    <x v="42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01"/>
    <s v="Regular                                 "/>
    <m/>
    <m/>
    <m/>
    <m/>
    <s v="B923206101000"/>
    <m/>
    <m/>
    <n v="0.22"/>
  </r>
  <r>
    <x v="3"/>
    <x v="25"/>
    <s v="AVA"/>
    <s v="Z90"/>
    <s v="Z90 - Incentive Compensation"/>
    <s v="OPER"/>
    <x v="4"/>
    <x v="42"/>
    <s v="Non-Labor"/>
    <d v="2021-01-17T00:00:00"/>
    <s v="WA"/>
    <x v="0"/>
    <s v="Burden Cost USD"/>
    <m/>
    <m/>
    <m/>
    <m/>
    <x v="0"/>
    <x v="0"/>
    <s v="Distr Tree Maintenance -923"/>
    <s v="92302061"/>
    <s v="DIS-Maintenance"/>
    <s v="598000"/>
    <x v="20"/>
    <s v="408115"/>
    <m/>
    <m/>
    <m/>
    <m/>
    <m/>
    <m/>
    <m/>
    <s v="E01"/>
    <s v="Regular                                 "/>
    <m/>
    <m/>
    <m/>
    <m/>
    <s v="B923206113000"/>
    <m/>
    <m/>
    <n v="0.06"/>
  </r>
  <r>
    <x v="3"/>
    <x v="25"/>
    <s v="AVA"/>
    <s v="Z90"/>
    <s v="Z90 - Incentive Compensation"/>
    <s v="OPER"/>
    <x v="4"/>
    <x v="42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.38"/>
  </r>
  <r>
    <x v="3"/>
    <x v="25"/>
    <s v="AVA"/>
    <s v="Z90"/>
    <s v="Z90 - Incentive Compensation"/>
    <s v="OPER"/>
    <x v="4"/>
    <x v="42"/>
    <s v="Non-Labor"/>
    <d v="2021-01-17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05"/>
  </r>
  <r>
    <x v="3"/>
    <x v="25"/>
    <s v="AVA"/>
    <s v="Z90"/>
    <s v="Z90 - Incentive Compensation"/>
    <s v="OPER"/>
    <x v="4"/>
    <x v="42"/>
    <s v="Non-Labor"/>
    <d v="2021-01-17T00:00:00"/>
    <s v="WA"/>
    <x v="0"/>
    <s v="Burden Cost USD"/>
    <m/>
    <m/>
    <m/>
    <m/>
    <x v="0"/>
    <x v="0"/>
    <s v="Distr Tree Maintenance -958"/>
    <s v="95802061"/>
    <s v="DIS-Maintenance"/>
    <s v="593020"/>
    <x v="2"/>
    <s v="408115"/>
    <m/>
    <m/>
    <m/>
    <m/>
    <m/>
    <m/>
    <m/>
    <s v="E27"/>
    <s v="Meals - Dinner                          "/>
    <m/>
    <m/>
    <m/>
    <m/>
    <s v="B958206105000"/>
    <m/>
    <m/>
    <n v="7.0000000000000007E-2"/>
  </r>
  <r>
    <x v="3"/>
    <x v="25"/>
    <s v="AVA"/>
    <s v="Z90"/>
    <s v="Z90 - Incentive Compensation"/>
    <s v="OPER"/>
    <x v="4"/>
    <x v="42"/>
    <s v="Non-Labor"/>
    <d v="2021-01-17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28000000000000003"/>
  </r>
  <r>
    <x v="3"/>
    <x v="25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24.57"/>
  </r>
  <r>
    <x v="3"/>
    <x v="25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1.74"/>
  </r>
  <r>
    <x v="3"/>
    <x v="25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3"/>
  </r>
  <r>
    <x v="3"/>
    <x v="25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22"/>
  </r>
  <r>
    <x v="3"/>
    <x v="25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22.64"/>
  </r>
  <r>
    <x v="3"/>
    <x v="25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1.55"/>
  </r>
  <r>
    <x v="3"/>
    <x v="25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0.03"/>
  </r>
  <r>
    <x v="3"/>
    <x v="25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0.91"/>
  </r>
  <r>
    <x v="3"/>
    <x v="25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0.2"/>
  </r>
  <r>
    <x v="3"/>
    <x v="25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38"/>
  </r>
  <r>
    <x v="3"/>
    <x v="25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0.51"/>
  </r>
  <r>
    <x v="3"/>
    <x v="25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0.22"/>
  </r>
  <r>
    <x v="3"/>
    <x v="25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408115"/>
    <m/>
    <m/>
    <m/>
    <m/>
    <m/>
    <m/>
    <m/>
    <m/>
    <m/>
    <m/>
    <m/>
    <m/>
    <m/>
    <s v="B923206113000"/>
    <m/>
    <m/>
    <n v="0.06"/>
  </r>
  <r>
    <x v="3"/>
    <x v="25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1.38"/>
  </r>
  <r>
    <x v="3"/>
    <x v="25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05"/>
  </r>
  <r>
    <x v="3"/>
    <x v="25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408115"/>
    <m/>
    <m/>
    <m/>
    <m/>
    <m/>
    <m/>
    <m/>
    <m/>
    <m/>
    <m/>
    <m/>
    <m/>
    <m/>
    <s v="B958206105000"/>
    <m/>
    <m/>
    <n v="7.0000000000000007E-2"/>
  </r>
  <r>
    <x v="3"/>
    <x v="25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28000000000000003"/>
  </r>
  <r>
    <x v="3"/>
    <x v="26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s v="98693"/>
    <s v="GEODIGITAL INTERNATIONAL CORP"/>
    <m/>
    <s v="207A"/>
    <m/>
    <s v="LIDAR"/>
    <m/>
    <n v="41322.99"/>
  </r>
  <r>
    <x v="3"/>
    <x v="26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s v="98693"/>
    <s v="GEODIGITAL INTERNATIONAL CORP"/>
    <m/>
    <s v="207A"/>
    <m/>
    <s v="SALES TAX"/>
    <m/>
    <n v="3677.75"/>
  </r>
  <r>
    <x v="3"/>
    <x v="26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98693"/>
    <s v="GEODIGITAL INTERNATIONAL CORP"/>
    <m/>
    <s v="207A"/>
    <m/>
    <s v="LIDAR"/>
    <m/>
    <n v="41322.980000000003"/>
  </r>
  <r>
    <x v="3"/>
    <x v="26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98693"/>
    <s v="GEODIGITAL INTERNATIONAL CORP"/>
    <m/>
    <s v="207A"/>
    <m/>
    <s v="SALES TAX"/>
    <m/>
    <n v="3677.74"/>
  </r>
  <r>
    <x v="3"/>
    <x v="26"/>
    <s v="AVA"/>
    <s v="A50"/>
    <s v="A50 - Director of Ops WA &amp; ID"/>
    <s v="OPER"/>
    <x v="0"/>
    <x v="32"/>
    <s v="Labor"/>
    <d v="2021-01-3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8.5"/>
    <n v="181.22"/>
  </r>
  <r>
    <x v="3"/>
    <x v="26"/>
    <s v="AVA"/>
    <s v="A50"/>
    <s v="A50 - Director of Ops WA &amp; ID"/>
    <s v="OPER"/>
    <x v="0"/>
    <x v="32"/>
    <s v="Labor"/>
    <d v="2021-01-3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17"/>
    <n v="334.73"/>
  </r>
  <r>
    <x v="3"/>
    <x v="26"/>
    <s v="AVA"/>
    <s v="A50"/>
    <s v="A50 - Director of Ops WA &amp; ID"/>
    <s v="OPER"/>
    <x v="0"/>
    <x v="32"/>
    <s v="Labor"/>
    <d v="2021-01-3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9"/>
    <n v="177.21"/>
  </r>
  <r>
    <x v="3"/>
    <x v="26"/>
    <s v="AVA"/>
    <s v="A50"/>
    <s v="A50 - Director of Ops WA &amp; ID"/>
    <s v="OPER"/>
    <x v="0"/>
    <x v="32"/>
    <s v="Labor"/>
    <d v="2021-02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14"/>
    <n v="298.48"/>
  </r>
  <r>
    <x v="3"/>
    <x v="26"/>
    <s v="AVA"/>
    <s v="A50"/>
    <s v="A50 - Director of Ops WA &amp; ID"/>
    <s v="OPER"/>
    <x v="0"/>
    <x v="32"/>
    <s v="Labor"/>
    <d v="2021-02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27"/>
    <n v="531.63"/>
  </r>
  <r>
    <x v="3"/>
    <x v="26"/>
    <s v="AVA"/>
    <s v="A50"/>
    <s v="A50 - Director of Ops WA &amp; ID"/>
    <s v="OPER"/>
    <x v="0"/>
    <x v="32"/>
    <s v="Labor"/>
    <d v="2021-02-1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9"/>
    <n v="177.21"/>
  </r>
  <r>
    <x v="3"/>
    <x v="26"/>
    <s v="AVA"/>
    <s v="A50"/>
    <s v="A50 - Director of Ops WA &amp; ID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197"/>
    <s v="App Lnmn 5"/>
    <s v="Smith, Robert Louis"/>
    <s v="E24"/>
    <s v="Call 2X                                 "/>
    <m/>
    <m/>
    <m/>
    <m/>
    <s v="B980206203000"/>
    <m/>
    <n v="5"/>
    <n v="374.4"/>
  </r>
  <r>
    <x v="3"/>
    <x v="26"/>
    <s v="AVA"/>
    <s v="A50"/>
    <s v="A50 - Director of Ops WA &amp; ID"/>
    <s v="OPER"/>
    <x v="0"/>
    <x v="1"/>
    <s v="Labor"/>
    <d v="2021-02-14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5566"/>
    <s v="App Lnmn 3"/>
    <s v="Munger, Kace Dalton"/>
    <s v="E24"/>
    <s v="Call 2X                                 "/>
    <m/>
    <m/>
    <m/>
    <m/>
    <s v="B907206101000"/>
    <m/>
    <n v="2.5"/>
    <n v="177.5"/>
  </r>
  <r>
    <x v="3"/>
    <x v="26"/>
    <s v="AVA"/>
    <s v="A50"/>
    <s v="A50 - Director of Ops WA &amp; ID"/>
    <s v="OPER"/>
    <x v="0"/>
    <x v="1"/>
    <s v="Labor"/>
    <d v="2021-02-14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05566"/>
    <s v="App Lnmn 3"/>
    <s v="Munger, Kace Dalton"/>
    <s v="E24"/>
    <s v="Call 2X                                 "/>
    <m/>
    <m/>
    <m/>
    <m/>
    <s v="B907206102000"/>
    <m/>
    <n v="2.5"/>
    <n v="177.5"/>
  </r>
  <r>
    <x v="3"/>
    <x v="26"/>
    <s v="AVA"/>
    <s v="A50"/>
    <s v="A50 - Director of Ops WA &amp; ID"/>
    <s v="OPER"/>
    <x v="0"/>
    <x v="6"/>
    <s v="Labor"/>
    <d v="2021-01-3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56"/>
    <n v="4226.18"/>
  </r>
  <r>
    <x v="3"/>
    <x v="26"/>
    <s v="AVA"/>
    <s v="A50"/>
    <s v="A50 - Director of Ops WA &amp; ID"/>
    <s v="OPER"/>
    <x v="0"/>
    <x v="6"/>
    <s v="Labor"/>
    <d v="2021-01-3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42"/>
    <n v="1787"/>
  </r>
  <r>
    <x v="3"/>
    <x v="26"/>
    <s v="AVA"/>
    <s v="A50"/>
    <s v="A50 - Director of Ops WA &amp; ID"/>
    <s v="OPER"/>
    <x v="0"/>
    <x v="6"/>
    <s v="Labor"/>
    <d v="2021-01-3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6"/>
    <n v="1207.48"/>
  </r>
  <r>
    <x v="3"/>
    <x v="26"/>
    <s v="AVA"/>
    <s v="A50"/>
    <s v="A50 - Director of Ops WA &amp; ID"/>
    <s v="OPER"/>
    <x v="0"/>
    <x v="6"/>
    <s v="Labor"/>
    <d v="2021-02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5"/>
    <n v="3396.05"/>
  </r>
  <r>
    <x v="3"/>
    <x v="26"/>
    <s v="AVA"/>
    <s v="A50"/>
    <s v="A50 - Director of Ops WA &amp; ID"/>
    <s v="OPER"/>
    <x v="0"/>
    <x v="6"/>
    <s v="Labor"/>
    <d v="2021-02-1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12"/>
    <n v="510.58"/>
  </r>
  <r>
    <x v="3"/>
    <x v="26"/>
    <s v="AVA"/>
    <s v="A50"/>
    <s v="A50 - Director of Ops WA &amp; ID"/>
    <s v="OPER"/>
    <x v="0"/>
    <x v="6"/>
    <s v="Labor"/>
    <d v="2021-02-1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2"/>
    <n v="905.62"/>
  </r>
  <r>
    <x v="3"/>
    <x v="26"/>
    <s v="AVA"/>
    <s v="A50"/>
    <s v="A50 - Director of Ops WA &amp; ID"/>
    <s v="OPER"/>
    <x v="0"/>
    <x v="0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197"/>
    <s v="App Lnmn 5"/>
    <s v="Smith, Robert Louis"/>
    <s v="E27"/>
    <s v="Meals - Dinner                          "/>
    <m/>
    <m/>
    <m/>
    <m/>
    <s v="B980206203000"/>
    <m/>
    <n v="1"/>
    <n v="16"/>
  </r>
  <r>
    <x v="3"/>
    <x v="26"/>
    <s v="AVA"/>
    <s v="A50"/>
    <s v="A50 - Director of Ops WA &amp; ID"/>
    <s v="OPER"/>
    <x v="0"/>
    <x v="0"/>
    <s v="Labor"/>
    <d v="2021-02-14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5566"/>
    <s v="App Lnmn 3"/>
    <s v="Munger, Kace Dalton"/>
    <s v="E27"/>
    <s v="Meals - Dinner                          "/>
    <m/>
    <m/>
    <m/>
    <m/>
    <s v="B907206101000"/>
    <m/>
    <n v="1"/>
    <n v="16"/>
  </r>
  <r>
    <x v="3"/>
    <x v="26"/>
    <s v="AVA"/>
    <s v="B50"/>
    <s v="B50 - Spokane Electric"/>
    <s v="OPER"/>
    <x v="0"/>
    <x v="1"/>
    <s v="Labor"/>
    <d v="2021-01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1.5"/>
    <n v="150.30000000000001"/>
  </r>
  <r>
    <x v="3"/>
    <x v="26"/>
    <s v="AVA"/>
    <s v="B50"/>
    <s v="B50 - Spokane Electric"/>
    <s v="OPER"/>
    <x v="0"/>
    <x v="1"/>
    <s v="Labor"/>
    <d v="2021-01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0.5"/>
    <n v="50.1"/>
  </r>
  <r>
    <x v="3"/>
    <x v="26"/>
    <s v="AVA"/>
    <s v="B50"/>
    <s v="B50 - Spokane Electric"/>
    <s v="OPER"/>
    <x v="0"/>
    <x v="1"/>
    <s v="Labor"/>
    <d v="2021-01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0.5"/>
    <n v="50.1"/>
  </r>
  <r>
    <x v="3"/>
    <x v="26"/>
    <s v="AVA"/>
    <s v="B50"/>
    <s v="B50 - Spokane Electric"/>
    <s v="OPER"/>
    <x v="0"/>
    <x v="1"/>
    <s v="Labor"/>
    <d v="2021-01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7"/>
    <n v="701.4"/>
  </r>
  <r>
    <x v="3"/>
    <x v="26"/>
    <s v="AVA"/>
    <s v="B50"/>
    <s v="B50 - Spokane Electric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460"/>
    <s v="Jmn Lnsvsmn"/>
    <s v="Gies, Benjamin John"/>
    <s v="E79"/>
    <s v="Schd Shutdown 2X                        "/>
    <m/>
    <m/>
    <m/>
    <m/>
    <s v="B980206202000"/>
    <m/>
    <n v="0.5"/>
    <n v="50.1"/>
  </r>
  <r>
    <x v="3"/>
    <x v="26"/>
    <s v="AVA"/>
    <s v="B50"/>
    <s v="B50 - Spokane Electric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614"/>
    <s v="Jmn Lnmn"/>
    <s v="Lessig, Dustin S"/>
    <s v="E22"/>
    <s v="Alt 2X                                  "/>
    <m/>
    <m/>
    <m/>
    <m/>
    <s v="B980206202000"/>
    <m/>
    <n v="0.5"/>
    <n v="50.1"/>
  </r>
  <r>
    <x v="3"/>
    <x v="26"/>
    <s v="AVA"/>
    <s v="B50"/>
    <s v="B50 - Spokane Electric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724"/>
    <s v="Jmn Lnmn"/>
    <s v="Larsen, Andrew John"/>
    <s v="E24"/>
    <s v="Call 2X                                 "/>
    <m/>
    <m/>
    <m/>
    <m/>
    <s v="B980206203000"/>
    <m/>
    <n v="5"/>
    <n v="486.3"/>
  </r>
  <r>
    <x v="3"/>
    <x v="26"/>
    <s v="AVA"/>
    <s v="B50"/>
    <s v="B50 - Spokane Electric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839"/>
    <s v="Jmn Lnmn"/>
    <s v="Schiedler, Carl William"/>
    <s v="E24"/>
    <s v="Call 2X                                 "/>
    <m/>
    <m/>
    <m/>
    <m/>
    <s v="B980206203000"/>
    <m/>
    <n v="5"/>
    <n v="486.3"/>
  </r>
  <r>
    <x v="3"/>
    <x v="26"/>
    <s v="AVA"/>
    <s v="B50"/>
    <s v="B50 - Spokane Electric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995"/>
    <s v="Jmn Lnmn"/>
    <s v="Morgan, Tanner George"/>
    <s v="E24"/>
    <s v="Call 2X                                 "/>
    <m/>
    <m/>
    <m/>
    <m/>
    <s v="B980206203000"/>
    <m/>
    <n v="5"/>
    <n v="486.3"/>
  </r>
  <r>
    <x v="3"/>
    <x v="26"/>
    <s v="AVA"/>
    <s v="B50"/>
    <s v="B50 - Spokane Electric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2555"/>
    <s v="Jmn Lnsvsmn"/>
    <s v="Reynolds, Clayton M"/>
    <s v="E44"/>
    <s v="Call 2X Alt  Dual                       "/>
    <m/>
    <m/>
    <m/>
    <m/>
    <s v="B980206203000"/>
    <m/>
    <n v="5"/>
    <n v="555"/>
  </r>
  <r>
    <x v="3"/>
    <x v="26"/>
    <s v="AVA"/>
    <s v="B50"/>
    <s v="B50 - Spokane Electric"/>
    <s v="OPER"/>
    <x v="0"/>
    <x v="1"/>
    <s v="Labor"/>
    <d v="2021-02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1"/>
    <n v="100.2"/>
  </r>
  <r>
    <x v="3"/>
    <x v="26"/>
    <s v="AVA"/>
    <s v="B50"/>
    <s v="B50 - Spokane Electric"/>
    <s v="OPER"/>
    <x v="0"/>
    <x v="1"/>
    <s v="Labor"/>
    <d v="2021-02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736"/>
    <s v="Jmn Lnmn"/>
    <s v="Christopherson, Beau Dee"/>
    <s v="E24"/>
    <s v="Call 2X                                 "/>
    <m/>
    <m/>
    <m/>
    <m/>
    <s v="B956206105000"/>
    <m/>
    <n v="3"/>
    <n v="291.77999999999997"/>
  </r>
  <r>
    <x v="3"/>
    <x v="26"/>
    <s v="AVA"/>
    <s v="B50"/>
    <s v="B50 - Spokane Electric"/>
    <s v="OPER"/>
    <x v="0"/>
    <x v="1"/>
    <s v="Labor"/>
    <d v="2021-02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44"/>
    <s v="Call 2X Alt  Dual                       "/>
    <m/>
    <m/>
    <m/>
    <m/>
    <s v="B956206105000"/>
    <m/>
    <n v="2"/>
    <n v="200.4"/>
  </r>
  <r>
    <x v="3"/>
    <x v="26"/>
    <s v="AVA"/>
    <s v="B50"/>
    <s v="B50 - Spokane Electric"/>
    <s v="OPER"/>
    <x v="0"/>
    <x v="1"/>
    <s v="Labor"/>
    <d v="2021-02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24"/>
    <s v="Call 2X                                 "/>
    <m/>
    <m/>
    <m/>
    <m/>
    <s v="B956206105000"/>
    <m/>
    <n v="2"/>
    <n v="194.52"/>
  </r>
  <r>
    <x v="3"/>
    <x v="26"/>
    <s v="AVA"/>
    <s v="B50"/>
    <s v="B50 - Spokane Electric"/>
    <s v="OPER"/>
    <x v="0"/>
    <x v="1"/>
    <s v="Labor"/>
    <d v="2021-02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78"/>
    <s v="Jmn Lnmn"/>
    <s v="Tesky, Kevin Michael"/>
    <s v="E24"/>
    <s v="Call 2X                                 "/>
    <m/>
    <m/>
    <m/>
    <m/>
    <s v="B956206105000"/>
    <m/>
    <n v="2.5"/>
    <n v="243.15"/>
  </r>
  <r>
    <x v="3"/>
    <x v="26"/>
    <s v="AVA"/>
    <s v="B50"/>
    <s v="B50 - Spokane Electric"/>
    <s v="OPER"/>
    <x v="0"/>
    <x v="0"/>
    <s v="Labor"/>
    <d v="2021-01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6"/>
    <n v="300.60000000000002"/>
  </r>
  <r>
    <x v="3"/>
    <x v="26"/>
    <s v="AVA"/>
    <s v="B50"/>
    <s v="B50 - Spokane Electric"/>
    <s v="OPER"/>
    <x v="0"/>
    <x v="0"/>
    <s v="Labor"/>
    <d v="2021-01-3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0"/>
    <n v="501"/>
  </r>
  <r>
    <x v="3"/>
    <x v="26"/>
    <s v="AVA"/>
    <s v="B50"/>
    <s v="B50 - Spokane Electric"/>
    <s v="OPER"/>
    <x v="0"/>
    <x v="0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460"/>
    <s v="Jmn Lnsvsmn"/>
    <s v="Gies, Benjamin John"/>
    <s v="E01"/>
    <s v="Regular                                 "/>
    <m/>
    <m/>
    <m/>
    <m/>
    <s v="B980206202000"/>
    <m/>
    <n v="3"/>
    <n v="150.30000000000001"/>
  </r>
  <r>
    <x v="3"/>
    <x v="26"/>
    <s v="AVA"/>
    <s v="B50"/>
    <s v="B50 - Spokane Electric"/>
    <s v="OPER"/>
    <x v="0"/>
    <x v="0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724"/>
    <s v="Jmn Lnmn"/>
    <s v="Larsen, Andrew John"/>
    <s v="E27"/>
    <s v="Meals - Dinner                          "/>
    <m/>
    <m/>
    <m/>
    <m/>
    <s v="B980206203000"/>
    <m/>
    <n v="1"/>
    <n v="16"/>
  </r>
  <r>
    <x v="3"/>
    <x v="26"/>
    <s v="AVA"/>
    <s v="B50"/>
    <s v="B50 - Spokane Electric"/>
    <s v="OPER"/>
    <x v="0"/>
    <x v="0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839"/>
    <s v="Jmn Lnmn"/>
    <s v="Schiedler, Carl William"/>
    <s v="E27"/>
    <s v="Meals - Dinner                          "/>
    <m/>
    <m/>
    <m/>
    <m/>
    <s v="B980206203000"/>
    <m/>
    <n v="1"/>
    <n v="16"/>
  </r>
  <r>
    <x v="3"/>
    <x v="26"/>
    <s v="AVA"/>
    <s v="B50"/>
    <s v="B50 - Spokane Electric"/>
    <s v="OPER"/>
    <x v="0"/>
    <x v="0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995"/>
    <s v="Jmn Lnmn"/>
    <s v="Morgan, Tanner George"/>
    <s v="E27"/>
    <s v="Meals - Dinner                          "/>
    <m/>
    <m/>
    <m/>
    <m/>
    <s v="B980206203000"/>
    <m/>
    <n v="1"/>
    <n v="16"/>
  </r>
  <r>
    <x v="3"/>
    <x v="26"/>
    <s v="AVA"/>
    <s v="B50"/>
    <s v="B50 - Spokane Electric"/>
    <s v="OPER"/>
    <x v="0"/>
    <x v="0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2555"/>
    <s v="Jmn Lnsvsmn"/>
    <s v="Reynolds, Clayton M"/>
    <s v="E27"/>
    <s v="Meals - Dinner                          "/>
    <m/>
    <m/>
    <m/>
    <m/>
    <s v="B980206203000"/>
    <m/>
    <n v="1"/>
    <n v="16"/>
  </r>
  <r>
    <x v="3"/>
    <x v="26"/>
    <s v="AVA"/>
    <s v="B50"/>
    <s v="B50 - Spokane Electric"/>
    <s v="OPER"/>
    <x v="0"/>
    <x v="0"/>
    <s v="Labor"/>
    <d v="2021-02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02"/>
    <s v="Rest Period union employees             "/>
    <m/>
    <m/>
    <m/>
    <m/>
    <s v="B956206105000"/>
    <m/>
    <n v="6"/>
    <n v="300.60000000000002"/>
  </r>
  <r>
    <x v="3"/>
    <x v="26"/>
    <s v="AVA"/>
    <s v="B50"/>
    <s v="B50 - Spokane Electric"/>
    <s v="OPER"/>
    <x v="0"/>
    <x v="0"/>
    <s v="Labor"/>
    <d v="2021-02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1"/>
    <n v="551.1"/>
  </r>
  <r>
    <x v="3"/>
    <x v="26"/>
    <s v="AVA"/>
    <s v="B50"/>
    <s v="B50 - Spokane Electric"/>
    <s v="OPER"/>
    <x v="0"/>
    <x v="0"/>
    <s v="Labor"/>
    <d v="2021-02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20"/>
    <s v="Alt/Dual                                "/>
    <m/>
    <m/>
    <m/>
    <m/>
    <s v="B956206105000"/>
    <m/>
    <n v="2"/>
    <n v="100.2"/>
  </r>
  <r>
    <x v="3"/>
    <x v="26"/>
    <s v="AVA"/>
    <s v="B53"/>
    <s v="B53 - Pullman"/>
    <s v="OPER"/>
    <x v="0"/>
    <x v="1"/>
    <s v="Labor"/>
    <d v="2021-01-3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4"/>
    <s v="Call 2X                                 "/>
    <m/>
    <m/>
    <m/>
    <m/>
    <s v="B923206105000"/>
    <m/>
    <n v="1.5"/>
    <n v="165.75"/>
  </r>
  <r>
    <x v="3"/>
    <x v="26"/>
    <s v="AVA"/>
    <s v="B53"/>
    <s v="B53 - Pullman"/>
    <s v="OPER"/>
    <x v="0"/>
    <x v="0"/>
    <s v="Labor"/>
    <d v="2021-01-31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33206105000"/>
    <m/>
    <n v="3"/>
    <n v="165.75"/>
  </r>
  <r>
    <x v="3"/>
    <x v="26"/>
    <s v="AVA"/>
    <s v="B53"/>
    <s v="B53 - Pullman"/>
    <s v="OPER"/>
    <x v="0"/>
    <x v="0"/>
    <s v="Labor"/>
    <d v="2021-01-31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2"/>
    <n v="100.2"/>
  </r>
  <r>
    <x v="3"/>
    <x v="26"/>
    <s v="AVA"/>
    <s v="B53"/>
    <s v="B53 - Pullman"/>
    <s v="OPER"/>
    <x v="0"/>
    <x v="0"/>
    <s v="Labor"/>
    <d v="2021-01-3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10.5"/>
  </r>
  <r>
    <x v="3"/>
    <x v="26"/>
    <s v="AVA"/>
    <s v="B53"/>
    <s v="B53 - Pullman"/>
    <s v="OPER"/>
    <x v="0"/>
    <x v="0"/>
    <s v="Labor"/>
    <d v="2021-01-3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10.5"/>
  </r>
  <r>
    <x v="3"/>
    <x v="26"/>
    <s v="AVA"/>
    <s v="B53"/>
    <s v="B53 - Pullman"/>
    <s v="OPER"/>
    <x v="0"/>
    <x v="0"/>
    <s v="Labor"/>
    <d v="2021-02-14T00:00:00"/>
    <s v="ID"/>
    <x v="0"/>
    <s v="Labor Cost USD"/>
    <m/>
    <m/>
    <m/>
    <m/>
    <x v="0"/>
    <x v="0"/>
    <s v="Distr Tree Maintenance -933"/>
    <s v="93302061"/>
    <s v="DIS-Maintenance"/>
    <s v="594030"/>
    <x v="38"/>
    <s v="594000"/>
    <m/>
    <m/>
    <m/>
    <m/>
    <s v="04321"/>
    <s v="Jmn Lnsvsmn"/>
    <s v="Fowler, James D"/>
    <s v="E20"/>
    <s v="Alt/Dual                                "/>
    <m/>
    <m/>
    <m/>
    <m/>
    <s v="B933206108000"/>
    <m/>
    <n v="2"/>
    <n v="100.2"/>
  </r>
  <r>
    <x v="3"/>
    <x v="26"/>
    <s v="AVA"/>
    <s v="B53"/>
    <s v="B53 - Pullman"/>
    <s v="OPER"/>
    <x v="0"/>
    <x v="0"/>
    <s v="Labor"/>
    <d v="2021-02-1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10.5"/>
  </r>
  <r>
    <x v="3"/>
    <x v="26"/>
    <s v="AVA"/>
    <s v="B53"/>
    <s v="B53 - Pullman"/>
    <s v="OPER"/>
    <x v="0"/>
    <x v="0"/>
    <s v="Labor"/>
    <d v="2021-02-1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2"/>
    <n v="110.5"/>
  </r>
  <r>
    <x v="3"/>
    <x v="26"/>
    <s v="AVA"/>
    <s v="C09"/>
    <s v="C09 - Security Systems"/>
    <s v="OPER"/>
    <x v="1"/>
    <x v="11"/>
    <s v="Non-Labor"/>
    <d v="2021-02-28T00:00:00"/>
    <s v="ID"/>
    <x v="0"/>
    <s v="Miscellaneous Transaction USD"/>
    <s v="108-ET MON"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315.54000000000002"/>
  </r>
  <r>
    <x v="3"/>
    <x v="26"/>
    <s v="AVA"/>
    <s v="C09"/>
    <s v="C09 - Security Systems"/>
    <s v="OPER"/>
    <x v="0"/>
    <x v="6"/>
    <s v="Labor"/>
    <d v="2021-02-14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04799"/>
    <s v="Security Expert"/>
    <s v="Truman, Jennifer Anne"/>
    <s v="E01"/>
    <s v="Regular                                 "/>
    <m/>
    <m/>
    <m/>
    <m/>
    <m/>
    <m/>
    <n v="1"/>
    <n v="56.84"/>
  </r>
  <r>
    <x v="3"/>
    <x v="26"/>
    <s v="AVA"/>
    <s v="C09"/>
    <s v="C09 - Security Systems"/>
    <s v="OPER"/>
    <x v="0"/>
    <x v="6"/>
    <s v="Labor"/>
    <d v="2021-02-14T00:00:00"/>
    <s v="ID"/>
    <x v="0"/>
    <s v="Labor Cost USD"/>
    <m/>
    <m/>
    <m/>
    <m/>
    <x v="1"/>
    <x v="1"/>
    <s v="WFRES Distrib Operations_ID"/>
    <s v="03802072"/>
    <s v="DIS-Operations"/>
    <s v="588010"/>
    <x v="39"/>
    <s v="588000"/>
    <m/>
    <m/>
    <m/>
    <m/>
    <s v="04799"/>
    <s v="Security Expert"/>
    <s v="Truman, Jennifer Anne"/>
    <s v="E01"/>
    <s v="Regular                                 "/>
    <m/>
    <m/>
    <m/>
    <m/>
    <m/>
    <m/>
    <n v="1.5"/>
    <n v="85.26"/>
  </r>
  <r>
    <x v="3"/>
    <x v="26"/>
    <s v="AVA"/>
    <s v="C51"/>
    <s v="C51 - Elec Distributn Design"/>
    <s v="OPER"/>
    <x v="0"/>
    <x v="6"/>
    <s v="Labor"/>
    <d v="2021-02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7"/>
    <n v="420.45"/>
  </r>
  <r>
    <x v="3"/>
    <x v="26"/>
    <s v="AVA"/>
    <s v="D51"/>
    <s v="D51 - Vegetation Management"/>
    <s v="OPER"/>
    <x v="1"/>
    <x v="2"/>
    <s v="Non-Labor"/>
    <d v="2021-01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Clearance"/>
    <m/>
    <n v="-550000"/>
  </r>
  <r>
    <x v="3"/>
    <x v="26"/>
    <s v="AVA"/>
    <s v="D51"/>
    <s v="D51 - Vegetation Management"/>
    <s v="OPER"/>
    <x v="1"/>
    <x v="2"/>
    <s v="Non-Labor"/>
    <d v="2021-01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Work Planning"/>
    <m/>
    <n v="-18000"/>
  </r>
  <r>
    <x v="3"/>
    <x v="26"/>
    <s v="AVA"/>
    <s v="D51"/>
    <s v="D51 - Vegetation Management"/>
    <s v="OPER"/>
    <x v="1"/>
    <x v="2"/>
    <s v="Non-Labor"/>
    <d v="2021-02-28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Clearance"/>
    <m/>
    <n v="485000"/>
  </r>
  <r>
    <x v="3"/>
    <x v="26"/>
    <s v="AVA"/>
    <s v="D51"/>
    <s v="D51 - Vegetation Management"/>
    <s v="OPER"/>
    <x v="1"/>
    <x v="2"/>
    <s v="Non-Labor"/>
    <d v="2021-02-28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Work Planning"/>
    <m/>
    <n v="60000"/>
  </r>
  <r>
    <x v="3"/>
    <x v="26"/>
    <s v="AVA"/>
    <s v="D51"/>
    <s v="D51 - Vegetation Management"/>
    <s v="OPER"/>
    <x v="1"/>
    <x v="2"/>
    <s v="Non-Labor"/>
    <d v="2021-02-28T00:00:00"/>
    <s v="WA"/>
    <x v="0"/>
    <s v="Miscellaneous Transaction USD"/>
    <s v="NSJ007 - A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Tree Clearance"/>
    <m/>
    <n v="390000"/>
  </r>
  <r>
    <x v="3"/>
    <x v="2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4926"/>
    <m/>
    <s v="W/E 1-23"/>
    <m/>
    <n v="1157.79"/>
  </r>
  <r>
    <x v="3"/>
    <x v="2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5089"/>
    <m/>
    <s v="W/E 1-30-21"/>
    <m/>
    <n v="1283.42"/>
  </r>
  <r>
    <x v="3"/>
    <x v="2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5L19021"/>
    <m/>
    <s v="W/E 1-9"/>
    <m/>
    <n v="680.16"/>
  </r>
  <r>
    <x v="3"/>
    <x v="2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5L19121"/>
    <m/>
    <s v="W/E 1-9"/>
    <m/>
    <n v="680.16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4937"/>
    <m/>
    <s v="W/E 1-23"/>
    <m/>
    <n v="1827.93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5099"/>
    <m/>
    <s v="W/E  1-30-21"/>
    <m/>
    <n v="1827.93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5L19421"/>
    <m/>
    <s v="W/E 1-9"/>
    <m/>
    <n v="12088.17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5L19621"/>
    <m/>
    <s v="W/E 1-9"/>
    <m/>
    <n v="17026.79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5L18221"/>
    <m/>
    <s v="W/E 1-9"/>
    <m/>
    <n v="7617.34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5L18821"/>
    <m/>
    <s v="W/E 1-9"/>
    <m/>
    <n v="7366.66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64947"/>
    <m/>
    <s v="W/E 1-23"/>
    <m/>
    <n v="140.61000000000001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4937"/>
    <m/>
    <s v="W/E 1-23"/>
    <m/>
    <n v="421.83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5099"/>
    <m/>
    <s v="W/E  1-30-21"/>
    <m/>
    <n v="1640.45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5L18421"/>
    <m/>
    <s v="W/E 1-9"/>
    <m/>
    <n v="4674.71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5L18521"/>
    <m/>
    <s v="W/E 1-9"/>
    <m/>
    <n v="9737.5499999999993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4947"/>
    <m/>
    <s v="W/E 1-23"/>
    <m/>
    <n v="52.33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64937"/>
    <m/>
    <s v="W/E 1-23"/>
    <m/>
    <n v="1499.84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65099"/>
    <m/>
    <s v="W/E  1-30-21"/>
    <m/>
    <n v="1452.97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5L18321"/>
    <m/>
    <s v="W/E 1-9"/>
    <m/>
    <n v="948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60065"/>
    <m/>
    <s v="9-19"/>
    <m/>
    <n v="281.22000000000003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65108"/>
    <m/>
    <s v="W/E  1-30-21"/>
    <m/>
    <n v="374.96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55L18321"/>
    <m/>
    <s v="W/E 1-9"/>
    <m/>
    <n v="61.06"/>
  </r>
  <r>
    <x v="3"/>
    <x v="2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2551"/>
    <s v="ASPLUNDH TREE EXPERT LLC"/>
    <m/>
    <s v="55L18321"/>
    <m/>
    <s v="W/E 1-9"/>
    <m/>
    <n v="1509.94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55L19721"/>
    <m/>
    <s v="W/E 1-9"/>
    <m/>
    <n v="7234.89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4937"/>
    <m/>
    <s v="W/E 1-23"/>
    <m/>
    <n v="1640.45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5099"/>
    <m/>
    <s v="W/E  1-30-21"/>
    <m/>
    <n v="1687.32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64947"/>
    <m/>
    <s v="W/E 1-23"/>
    <m/>
    <n v="187.48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65108"/>
    <m/>
    <s v="W/E  1-30-21"/>
    <m/>
    <n v="140.61000000000001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65099"/>
    <m/>
    <s v="W/E  1-30-21"/>
    <m/>
    <n v="2040.87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4937"/>
    <m/>
    <s v="W/E 1-23"/>
    <m/>
    <n v="6468.06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5099"/>
    <m/>
    <s v="W/E  1-30-21"/>
    <m/>
    <n v="5761.33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17721"/>
    <m/>
    <s v="W/E 1-9"/>
    <m/>
    <n v="10756.29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17821"/>
    <m/>
    <s v="W/E 1-9"/>
    <m/>
    <n v="6037.7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18021"/>
    <m/>
    <s v="W/E 1-9"/>
    <m/>
    <n v="10956.78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18621"/>
    <m/>
    <s v="W/E 1-9"/>
    <m/>
    <n v="5592.48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18721"/>
    <m/>
    <s v="W/E 1-9"/>
    <m/>
    <n v="10862.3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19021"/>
    <m/>
    <s v="W/E 1-9"/>
    <m/>
    <n v="1360.32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19121"/>
    <m/>
    <s v="W/E 1-9"/>
    <m/>
    <n v="1360.62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19321"/>
    <m/>
    <s v="W/E 1-9"/>
    <m/>
    <n v="13451.09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19521"/>
    <m/>
    <s v="W/E 1-9"/>
    <m/>
    <n v="5045.97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N08021"/>
    <m/>
    <s v="W/E 1-23"/>
    <m/>
    <n v="1925.45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5104"/>
    <s v="CANNON HILL INDUSTRIES INC"/>
    <m/>
    <s v="29808"/>
    <m/>
    <s v="CHIP DISPOSAL"/>
    <m/>
    <n v="0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4947"/>
    <m/>
    <s v="W/E 1-23"/>
    <m/>
    <n v="421.83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5108"/>
    <m/>
    <s v="W/E  1-30-21"/>
    <m/>
    <n v="23.69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L17921"/>
    <m/>
    <s v="W/E 1-9"/>
    <m/>
    <n v="1238.44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L19021"/>
    <m/>
    <s v="W/E 1-9"/>
    <m/>
    <n v="1360.32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L19121"/>
    <m/>
    <s v="W/E 1-9"/>
    <m/>
    <n v="1360.02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5L17921"/>
    <m/>
    <s v="W/E 1-9"/>
    <m/>
    <n v="756.04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354626-0"/>
    <m/>
    <s v="1401 E 3rd"/>
    <m/>
    <n v="840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354626-0"/>
    <m/>
    <s v="SALES TAX"/>
    <m/>
    <n v="74.760000000000005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4937"/>
    <m/>
    <s v="W/E 1-23"/>
    <m/>
    <n v="1465.24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L18121"/>
    <m/>
    <s v="W/E 1-9"/>
    <m/>
    <n v="6739.72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L18921"/>
    <m/>
    <s v="W/E 1-9"/>
    <m/>
    <n v="5585.81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L19221"/>
    <m/>
    <s v="W/E 1-9"/>
    <m/>
    <n v="9408.3700000000008"/>
  </r>
  <r>
    <x v="3"/>
    <x v="2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0066"/>
    <m/>
    <s v="9-19"/>
    <m/>
    <n v="2870.3"/>
  </r>
  <r>
    <x v="3"/>
    <x v="26"/>
    <s v="AVA"/>
    <s v="D51"/>
    <s v="D51 - Vegetation Management"/>
    <s v="OPER"/>
    <x v="0"/>
    <x v="6"/>
    <s v="Labor"/>
    <d v="2021-01-3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2"/>
    <n v="1944.18"/>
  </r>
  <r>
    <x v="3"/>
    <x v="26"/>
    <s v="AVA"/>
    <s v="D51"/>
    <s v="D51 - Vegetation Management"/>
    <s v="OPER"/>
    <x v="0"/>
    <x v="6"/>
    <s v="Labor"/>
    <d v="2021-01-3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2"/>
    <n v="2754"/>
  </r>
  <r>
    <x v="3"/>
    <x v="26"/>
    <s v="AVA"/>
    <s v="D51"/>
    <s v="D51 - Vegetation Management"/>
    <s v="OPER"/>
    <x v="0"/>
    <x v="6"/>
    <s v="Labor"/>
    <d v="2021-02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160.1999999999998"/>
  </r>
  <r>
    <x v="3"/>
    <x v="26"/>
    <s v="AVA"/>
    <s v="D51"/>
    <s v="D51 - Vegetation Management"/>
    <s v="OPER"/>
    <x v="0"/>
    <x v="6"/>
    <s v="Labor"/>
    <d v="2021-02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060"/>
  </r>
  <r>
    <x v="3"/>
    <x v="26"/>
    <s v="AVA"/>
    <s v="D51"/>
    <s v="D51 - Vegetation Management"/>
    <s v="OPER"/>
    <x v="3"/>
    <x v="9"/>
    <s v="Non-Labor"/>
    <d v="2021-02-28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L. Warren N-2680A&amp;B PC/A42 PC/B237"/>
    <m/>
    <n v="114.7"/>
  </r>
  <r>
    <x v="3"/>
    <x v="26"/>
    <s v="AVA"/>
    <s v="D51"/>
    <s v="D51 - Vegetation Management"/>
    <s v="OPER"/>
    <x v="3"/>
    <x v="9"/>
    <s v="Non-Labor"/>
    <d v="2021-02-28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Rick Tree PC 859"/>
    <m/>
    <n v="309.24"/>
  </r>
  <r>
    <x v="3"/>
    <x v="26"/>
    <s v="AVA"/>
    <s v="D51"/>
    <s v="D51 - Vegetation Management"/>
    <s v="OPER"/>
    <x v="3"/>
    <x v="22"/>
    <s v="Non-Labor"/>
    <d v="2021-02-28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669543/202102"/>
    <m/>
    <n v="117.55"/>
  </r>
  <r>
    <x v="3"/>
    <x v="26"/>
    <s v="AVA"/>
    <s v="D51"/>
    <s v="D51 - Vegetation Management"/>
    <s v="OPER"/>
    <x v="3"/>
    <x v="22"/>
    <s v="Non-Labor"/>
    <d v="2021-02-28T00:00:00"/>
    <s v="WA"/>
    <x v="0"/>
    <s v="Miscellaneous Transaction USD"/>
    <s v="109-RICOH"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m/>
    <s v="SJ109 RICOH inv #8003669543/202102"/>
    <m/>
    <n v="4.63"/>
  </r>
  <r>
    <x v="3"/>
    <x v="26"/>
    <s v="AVA"/>
    <s v="D53"/>
    <s v="D53 - Clarkston"/>
    <s v="OPER"/>
    <x v="0"/>
    <x v="1"/>
    <s v="Labor"/>
    <d v="2021-02-14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16682"/>
    <s v="Line Frmn"/>
    <s v="Cromer, Ryan Cain"/>
    <s v="E24"/>
    <s v="Call 2X                                 "/>
    <m/>
    <m/>
    <m/>
    <m/>
    <s v="B922206105000"/>
    <m/>
    <n v="3"/>
    <n v="333"/>
  </r>
  <r>
    <x v="3"/>
    <x v="26"/>
    <s v="AVA"/>
    <s v="D53"/>
    <s v="D53 - Clarkston"/>
    <s v="OPER"/>
    <x v="0"/>
    <x v="0"/>
    <s v="Labor"/>
    <d v="2021-02-14T00:00:00"/>
    <s v="WA"/>
    <x v="0"/>
    <s v="Labor Cost USD"/>
    <m/>
    <m/>
    <m/>
    <m/>
    <x v="0"/>
    <x v="0"/>
    <s v="Distr Tree Maintenance -922"/>
    <s v="92202061"/>
    <s v="DIS-Maintenance"/>
    <s v="593020"/>
    <x v="2"/>
    <s v="593000"/>
    <m/>
    <m/>
    <m/>
    <m/>
    <s v="16682"/>
    <s v="Line Frmn"/>
    <s v="Cromer, Ryan Cain"/>
    <s v="E27"/>
    <s v="Meals - Dinner                          "/>
    <m/>
    <m/>
    <m/>
    <m/>
    <s v="B922206105000"/>
    <m/>
    <n v="1"/>
    <n v="16"/>
  </r>
  <r>
    <x v="3"/>
    <x v="26"/>
    <s v="AVA"/>
    <s v="G50"/>
    <s v="G50 - Colville"/>
    <s v="OPER"/>
    <x v="0"/>
    <x v="1"/>
    <s v="Labor"/>
    <d v="2021-01-3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24"/>
    <s v="Call 2X                                 "/>
    <m/>
    <m/>
    <m/>
    <m/>
    <m/>
    <m/>
    <n v="2"/>
    <n v="221"/>
  </r>
  <r>
    <x v="3"/>
    <x v="26"/>
    <s v="AVA"/>
    <s v="G50"/>
    <s v="G50 - Colville"/>
    <s v="OPER"/>
    <x v="0"/>
    <x v="1"/>
    <s v="Labor"/>
    <d v="2021-01-3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240"/>
    <s v="Loc Rep Elec"/>
    <s v="House, Ryan G"/>
    <s v="E24"/>
    <s v="Call 2X                                 "/>
    <m/>
    <m/>
    <m/>
    <m/>
    <m/>
    <m/>
    <n v="3.5"/>
    <n v="386.75"/>
  </r>
  <r>
    <x v="3"/>
    <x v="26"/>
    <s v="AVA"/>
    <s v="G50"/>
    <s v="G50 - Colville"/>
    <s v="OPER"/>
    <x v="0"/>
    <x v="1"/>
    <s v="Labor"/>
    <d v="2021-02-1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24"/>
    <s v="Call 2X                                 "/>
    <m/>
    <m/>
    <m/>
    <m/>
    <s v="B960206105000"/>
    <m/>
    <n v="4"/>
    <n v="442"/>
  </r>
  <r>
    <x v="3"/>
    <x v="26"/>
    <s v="AVA"/>
    <s v="G50"/>
    <s v="G50 - Colville"/>
    <s v="OPER"/>
    <x v="0"/>
    <x v="1"/>
    <s v="Labor"/>
    <d v="2021-02-1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5"/>
    <s v="Overtime 2X                             "/>
    <m/>
    <m/>
    <m/>
    <m/>
    <s v="B960206105000"/>
    <m/>
    <n v="0.5"/>
    <n v="50.1"/>
  </r>
  <r>
    <x v="3"/>
    <x v="26"/>
    <s v="AVA"/>
    <s v="G50"/>
    <s v="G50 - Colville"/>
    <s v="OPER"/>
    <x v="0"/>
    <x v="0"/>
    <s v="Labor"/>
    <d v="2021-01-3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240"/>
    <s v="Loc Rep Elec"/>
    <s v="House, Ryan G"/>
    <s v="E27"/>
    <s v="Meals - Dinner                          "/>
    <m/>
    <m/>
    <m/>
    <m/>
    <m/>
    <m/>
    <n v="1"/>
    <n v="16"/>
  </r>
  <r>
    <x v="3"/>
    <x v="26"/>
    <s v="AVA"/>
    <s v="G50"/>
    <s v="G50 - Colville"/>
    <s v="OPER"/>
    <x v="0"/>
    <x v="0"/>
    <s v="Labor"/>
    <d v="2021-02-1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1"/>
    <n v="50.1"/>
  </r>
  <r>
    <x v="3"/>
    <x v="26"/>
    <s v="AVA"/>
    <s v="H50"/>
    <s v="H50 - Othello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79"/>
    <s v="Schd Shutdown 2X                        "/>
    <m/>
    <m/>
    <m/>
    <m/>
    <s v="B980206203000"/>
    <m/>
    <n v="6.5"/>
    <n v="718.25"/>
  </r>
  <r>
    <x v="3"/>
    <x v="26"/>
    <s v="AVA"/>
    <s v="H50"/>
    <s v="H50 - Othello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44"/>
    <s v="Call 2X Alt  Dual                       "/>
    <m/>
    <m/>
    <m/>
    <m/>
    <s v="B980206203000"/>
    <m/>
    <n v="7.5"/>
    <n v="765.15"/>
  </r>
  <r>
    <x v="3"/>
    <x v="26"/>
    <s v="AVA"/>
    <s v="H50"/>
    <s v="H50 - Othello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84"/>
    <s v="Alt 2x Ext Trouble                      "/>
    <m/>
    <m/>
    <m/>
    <m/>
    <s v="B980206203000"/>
    <m/>
    <n v="7.5"/>
    <n v="765.15"/>
  </r>
  <r>
    <x v="3"/>
    <x v="26"/>
    <s v="AVA"/>
    <s v="H50"/>
    <s v="H50 - Othello"/>
    <s v="OPER"/>
    <x v="0"/>
    <x v="0"/>
    <s v="Labor"/>
    <d v="2021-01-3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2"/>
    <n v="102.02"/>
  </r>
  <r>
    <x v="3"/>
    <x v="26"/>
    <s v="AVA"/>
    <s v="H50"/>
    <s v="H50 - Othello"/>
    <s v="OPER"/>
    <x v="0"/>
    <x v="0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7"/>
    <s v="Meals - Dinner                          "/>
    <m/>
    <m/>
    <m/>
    <m/>
    <s v="B980206203000"/>
    <m/>
    <n v="1"/>
    <n v="16"/>
  </r>
  <r>
    <x v="3"/>
    <x v="26"/>
    <s v="AVA"/>
    <s v="H53"/>
    <s v="H53 - Kellogg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s v="11013"/>
    <s v="JENSENS TREE SERVICE INC"/>
    <m/>
    <s v="1309391"/>
    <m/>
    <s v="O&amp;M storm damage for the Kellogg area DX system"/>
    <m/>
    <n v="7610"/>
  </r>
  <r>
    <x v="3"/>
    <x v="26"/>
    <s v="AVA"/>
    <s v="H53"/>
    <s v="H53 - Kellogg"/>
    <s v="OPER"/>
    <x v="0"/>
    <x v="1"/>
    <s v="Labor"/>
    <d v="2021-02-14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4848"/>
    <s v="Jmn Lnmn"/>
    <s v="White, Justin Anthony"/>
    <s v="E24"/>
    <s v="Call 2X                                 "/>
    <m/>
    <m/>
    <m/>
    <m/>
    <s v="B907206101000"/>
    <m/>
    <n v="2.5"/>
    <n v="243.15"/>
  </r>
  <r>
    <x v="3"/>
    <x v="26"/>
    <s v="AVA"/>
    <s v="H53"/>
    <s v="H53 - Kellogg"/>
    <s v="OPER"/>
    <x v="0"/>
    <x v="1"/>
    <s v="Labor"/>
    <d v="2021-02-14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04848"/>
    <s v="Jmn Lnmn"/>
    <s v="White, Justin Anthony"/>
    <s v="E24"/>
    <s v="Call 2X                                 "/>
    <m/>
    <m/>
    <m/>
    <m/>
    <s v="B907206102000"/>
    <m/>
    <n v="2.5"/>
    <n v="243.15"/>
  </r>
  <r>
    <x v="3"/>
    <x v="26"/>
    <s v="AVA"/>
    <s v="H53"/>
    <s v="H53 - Kellogg"/>
    <s v="OPER"/>
    <x v="0"/>
    <x v="1"/>
    <s v="Labor"/>
    <d v="2021-02-14T00:00:00"/>
    <s v="ID"/>
    <x v="0"/>
    <s v="Labor Cost USD"/>
    <m/>
    <m/>
    <m/>
    <m/>
    <x v="0"/>
    <x v="0"/>
    <s v="Distr Tree Maintenance -907"/>
    <s v="90702061"/>
    <s v="DIS-Maintenance"/>
    <s v="598000"/>
    <x v="20"/>
    <s v="598000"/>
    <m/>
    <m/>
    <m/>
    <m/>
    <s v="04579"/>
    <s v="Electric Distribution Dispatcher"/>
    <s v="Schillereff, Heath M"/>
    <s v="E24"/>
    <s v="Call 2X                                 "/>
    <m/>
    <m/>
    <m/>
    <m/>
    <s v="B907206113000"/>
    <m/>
    <n v="2"/>
    <n v="194.52"/>
  </r>
  <r>
    <x v="3"/>
    <x v="26"/>
    <s v="AVA"/>
    <s v="H53"/>
    <s v="H53 - Kellogg"/>
    <s v="OPER"/>
    <x v="0"/>
    <x v="0"/>
    <s v="Labor"/>
    <d v="2021-02-14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4848"/>
    <s v="Jmn Lnmn"/>
    <s v="White, Justin Anthony"/>
    <s v="E27"/>
    <s v="Meals - Dinner                          "/>
    <m/>
    <m/>
    <m/>
    <m/>
    <s v="B907206101000"/>
    <m/>
    <n v="1"/>
    <n v="16"/>
  </r>
  <r>
    <x v="3"/>
    <x v="26"/>
    <s v="AVA"/>
    <s v="H53"/>
    <s v="H53 - Kellogg"/>
    <s v="OPER"/>
    <x v="0"/>
    <x v="0"/>
    <s v="Labor"/>
    <d v="2021-02-1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5"/>
    <n v="276.25"/>
  </r>
  <r>
    <x v="3"/>
    <x v="26"/>
    <s v="AVA"/>
    <s v="J53"/>
    <s v="J53 - Sandpoint/Bonners Ferry"/>
    <s v="OPER"/>
    <x v="0"/>
    <x v="1"/>
    <s v="Labor"/>
    <d v="2021-02-14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05616"/>
    <s v="Jmn Lnmn"/>
    <s v="Shively, Jeremy Joseph"/>
    <s v="E24"/>
    <s v="Call 2X                                 "/>
    <m/>
    <m/>
    <m/>
    <m/>
    <s v="B930206101000"/>
    <m/>
    <n v="7"/>
    <n v="680.82"/>
  </r>
  <r>
    <x v="3"/>
    <x v="26"/>
    <s v="AVA"/>
    <s v="J53"/>
    <s v="J53 - Sandpoint/Bonners Ferry"/>
    <s v="OPER"/>
    <x v="0"/>
    <x v="1"/>
    <s v="Labor"/>
    <d v="2021-02-14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19142"/>
    <s v="Jmn Lnmn"/>
    <s v="Dotson, Patrick E"/>
    <s v="E44"/>
    <s v="Call 2X Alt  Dual                       "/>
    <m/>
    <m/>
    <m/>
    <m/>
    <s v="B930206101000"/>
    <m/>
    <n v="7"/>
    <n v="701.4"/>
  </r>
  <r>
    <x v="3"/>
    <x v="26"/>
    <s v="AVA"/>
    <s v="J53"/>
    <s v="J53 - Sandpoint/Bonners Ferry"/>
    <s v="OPER"/>
    <x v="0"/>
    <x v="1"/>
    <s v="Labor"/>
    <d v="2021-02-14T00:00:00"/>
    <s v="ID"/>
    <x v="0"/>
    <s v="Labor Cost USD"/>
    <m/>
    <m/>
    <m/>
    <m/>
    <x v="0"/>
    <x v="0"/>
    <s v="Distr Tree Maintenance -930"/>
    <s v="93002061"/>
    <s v="DIS-Maintenance"/>
    <s v="593010"/>
    <x v="3"/>
    <s v="593000"/>
    <m/>
    <m/>
    <m/>
    <m/>
    <s v="19142"/>
    <s v="Jmn Lnmn"/>
    <s v="Dotson, Patrick E"/>
    <s v="E84"/>
    <s v="Alt 2x Ext Trouble                      "/>
    <m/>
    <m/>
    <m/>
    <m/>
    <s v="B930206104000"/>
    <m/>
    <n v="2"/>
    <n v="200.4"/>
  </r>
  <r>
    <x v="3"/>
    <x v="26"/>
    <s v="AVA"/>
    <s v="J53"/>
    <s v="J53 - Sandpoint/Bonners Ferry"/>
    <s v="OPER"/>
    <x v="0"/>
    <x v="1"/>
    <s v="Labor"/>
    <d v="2021-02-14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24"/>
    <s v="Call 2X                                 "/>
    <m/>
    <m/>
    <m/>
    <m/>
    <s v="B930204114000"/>
    <m/>
    <n v="3.5"/>
    <n v="386.75"/>
  </r>
  <r>
    <x v="3"/>
    <x v="26"/>
    <s v="AVA"/>
    <s v="J53"/>
    <s v="J53 - Sandpoint/Bonners Ferry"/>
    <s v="OPER"/>
    <x v="0"/>
    <x v="1"/>
    <s v="Labor"/>
    <d v="2021-02-14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5616"/>
    <s v="Jmn Lnmn"/>
    <s v="Shively, Jeremy Joseph"/>
    <s v="E24"/>
    <s v="Call 2X                                 "/>
    <m/>
    <m/>
    <m/>
    <m/>
    <s v="B930204114000"/>
    <m/>
    <n v="3.5"/>
    <n v="340.41"/>
  </r>
  <r>
    <x v="3"/>
    <x v="26"/>
    <s v="AVA"/>
    <s v="J53"/>
    <s v="J53 - Sandpoint/Bonners Ferry"/>
    <s v="OPER"/>
    <x v="0"/>
    <x v="0"/>
    <s v="Labor"/>
    <d v="2021-01-31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0"/>
    <s v="Alt/Dual                                "/>
    <m/>
    <m/>
    <m/>
    <m/>
    <s v="B930206105000"/>
    <m/>
    <n v="12"/>
    <n v="601.20000000000005"/>
  </r>
  <r>
    <x v="3"/>
    <x v="26"/>
    <s v="AVA"/>
    <s v="J53"/>
    <s v="J53 - Sandpoint/Bonners Ferry"/>
    <s v="OPER"/>
    <x v="0"/>
    <x v="0"/>
    <s v="Labor"/>
    <d v="2021-02-14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05616"/>
    <s v="Jmn Lnmn"/>
    <s v="Shively, Jeremy Joseph"/>
    <s v="E27"/>
    <s v="Meals - Dinner                          "/>
    <m/>
    <m/>
    <m/>
    <m/>
    <s v="B930206101000"/>
    <m/>
    <n v="1"/>
    <n v="16"/>
  </r>
  <r>
    <x v="3"/>
    <x v="26"/>
    <s v="AVA"/>
    <s v="J53"/>
    <s v="J53 - Sandpoint/Bonners Ferry"/>
    <s v="OPER"/>
    <x v="0"/>
    <x v="0"/>
    <s v="Labor"/>
    <d v="2021-02-14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19142"/>
    <s v="Jmn Lnmn"/>
    <s v="Dotson, Patrick E"/>
    <s v="E27"/>
    <s v="Meals - Dinner                          "/>
    <m/>
    <m/>
    <m/>
    <m/>
    <s v="B930206101000"/>
    <m/>
    <n v="1"/>
    <n v="16"/>
  </r>
  <r>
    <x v="3"/>
    <x v="26"/>
    <s v="AVA"/>
    <s v="J53"/>
    <s v="J53 - Sandpoint/Bonners Ferry"/>
    <s v="OPER"/>
    <x v="0"/>
    <x v="0"/>
    <s v="Labor"/>
    <d v="2021-02-14T00:00:00"/>
    <s v="ID"/>
    <x v="0"/>
    <s v="Labor Cost USD"/>
    <m/>
    <m/>
    <m/>
    <m/>
    <x v="0"/>
    <x v="0"/>
    <s v="Distr Tree Maintenance -930"/>
    <s v="93002061"/>
    <s v="DIS-Maintenance"/>
    <s v="593010"/>
    <x v="3"/>
    <s v="593000"/>
    <m/>
    <m/>
    <m/>
    <m/>
    <s v="19142"/>
    <s v="Jmn Lnmn"/>
    <s v="Dotson, Patrick E"/>
    <s v="E20"/>
    <s v="Alt/Dual                                "/>
    <m/>
    <m/>
    <m/>
    <m/>
    <s v="B930206104000"/>
    <m/>
    <n v="18"/>
    <n v="901.8"/>
  </r>
  <r>
    <x v="3"/>
    <x v="26"/>
    <s v="AVA"/>
    <s v="J53"/>
    <s v="J53 - Sandpoint/Bonners Ferry"/>
    <s v="OPER"/>
    <x v="0"/>
    <x v="0"/>
    <s v="Labor"/>
    <d v="2021-02-14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325"/>
    <s v="Jmn Lnmn"/>
    <s v="Umphenour, Arron Michael"/>
    <s v="E20"/>
    <s v="Alt/Dual                                "/>
    <m/>
    <m/>
    <m/>
    <m/>
    <s v="B930206114000"/>
    <m/>
    <n v="2"/>
    <n v="111"/>
  </r>
  <r>
    <x v="3"/>
    <x v="26"/>
    <s v="AVA"/>
    <s v="J53"/>
    <s v="J53 - Sandpoint/Bonners Ferry"/>
    <s v="OPER"/>
    <x v="0"/>
    <x v="0"/>
    <s v="Labor"/>
    <d v="2021-02-14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3033"/>
    <s v="Jmn Lnmn"/>
    <s v="Ross, Reggie J"/>
    <s v="E01"/>
    <s v="Regular                                 "/>
    <m/>
    <m/>
    <m/>
    <m/>
    <s v="B930206114000"/>
    <m/>
    <n v="2"/>
    <n v="97.26"/>
  </r>
  <r>
    <x v="3"/>
    <x v="26"/>
    <s v="AVA"/>
    <s v="L11"/>
    <s v="L11 - Trans Veg Mgm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5104"/>
    <s v="CANNON HILL INDUSTRIES INC"/>
    <m/>
    <s v="29808"/>
    <m/>
    <s v="CHIP DISPOSAL"/>
    <m/>
    <n v="200"/>
  </r>
  <r>
    <x v="3"/>
    <x v="2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5104"/>
    <s v="CANNON HILL INDUSTRIES INC"/>
    <m/>
    <s v="29547"/>
    <m/>
    <s v="dump fees for TX veg trimming debris/chips"/>
    <m/>
    <n v="136"/>
  </r>
  <r>
    <x v="3"/>
    <x v="2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09472"/>
    <m/>
    <s v="CDA-PIN 115 removals"/>
    <m/>
    <n v="2430"/>
  </r>
  <r>
    <x v="3"/>
    <x v="26"/>
    <s v="AVA"/>
    <s v="L11"/>
    <s v="L11 - Trans Veg Mgmt"/>
    <s v="OPER"/>
    <x v="0"/>
    <x v="6"/>
    <s v="Labor"/>
    <d v="2021-01-3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3018.06"/>
  </r>
  <r>
    <x v="3"/>
    <x v="26"/>
    <s v="AVA"/>
    <s v="L11"/>
    <s v="L11 - Trans Veg Mgmt"/>
    <s v="OPER"/>
    <x v="0"/>
    <x v="6"/>
    <s v="Labor"/>
    <d v="2021-02-14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353.4"/>
  </r>
  <r>
    <x v="3"/>
    <x v="26"/>
    <s v="AVA"/>
    <s v="L12"/>
    <s v="L12 - Distribution Risk Tree"/>
    <s v="OPER"/>
    <x v="1"/>
    <x v="46"/>
    <s v="Non-Labor"/>
    <d v="2021-02-28T00:00:00"/>
    <s v="WA"/>
    <x v="0"/>
    <s v="Miscellaneous Transaction USD"/>
    <s v="NSJ003 - M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Distribution Risk Tree"/>
    <m/>
    <n v="38000"/>
  </r>
  <r>
    <x v="3"/>
    <x v="2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5L19421"/>
    <m/>
    <s v="W/E 1-9"/>
    <m/>
    <n v="4560.9799999999996"/>
  </r>
  <r>
    <x v="3"/>
    <x v="2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L18221"/>
    <m/>
    <s v="W/E 1-9"/>
    <m/>
    <n v="1257.1600000000001"/>
  </r>
  <r>
    <x v="3"/>
    <x v="2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L18821"/>
    <m/>
    <s v="W/E 1-9"/>
    <m/>
    <n v="966"/>
  </r>
  <r>
    <x v="3"/>
    <x v="2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5L18521"/>
    <m/>
    <s v="W/E 1-9"/>
    <m/>
    <n v="509.52"/>
  </r>
  <r>
    <x v="3"/>
    <x v="2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13522"/>
    <s v="CN UTILITY CONSULTING INC"/>
    <m/>
    <s v="64954"/>
    <m/>
    <s v="W/E 1-23"/>
    <m/>
    <n v="328.09"/>
  </r>
  <r>
    <x v="3"/>
    <x v="26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5L18321"/>
    <m/>
    <s v="W/E 1-9"/>
    <m/>
    <n v="4550.5200000000004"/>
  </r>
  <r>
    <x v="3"/>
    <x v="2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5L17721"/>
    <m/>
    <s v="W/E 1-9"/>
    <m/>
    <n v="656.83"/>
  </r>
  <r>
    <x v="3"/>
    <x v="2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5L17921"/>
    <m/>
    <s v="W/E 1-9"/>
    <m/>
    <n v="3962.56"/>
  </r>
  <r>
    <x v="3"/>
    <x v="2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5L18021"/>
    <m/>
    <s v="W/E 1-9"/>
    <m/>
    <n v="2254.4"/>
  </r>
  <r>
    <x v="3"/>
    <x v="2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5L17821"/>
    <m/>
    <s v="W/E 1-9"/>
    <m/>
    <n v="1721.84"/>
  </r>
  <r>
    <x v="3"/>
    <x v="2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5L19521"/>
    <m/>
    <s v="W/E 1-9"/>
    <m/>
    <n v="1884.4"/>
  </r>
  <r>
    <x v="3"/>
    <x v="2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L18121"/>
    <m/>
    <s v="W/E 1-9"/>
    <m/>
    <n v="1652.2"/>
  </r>
  <r>
    <x v="3"/>
    <x v="2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L18921"/>
    <m/>
    <s v="W/E 1-9"/>
    <m/>
    <n v="179.06"/>
  </r>
  <r>
    <x v="3"/>
    <x v="26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L19221"/>
    <m/>
    <s v="W/E 1-9"/>
    <m/>
    <n v="1940.37"/>
  </r>
  <r>
    <x v="3"/>
    <x v="26"/>
    <s v="AVA"/>
    <s v="L12"/>
    <s v="L12 - Distribution Risk Tree"/>
    <s v="OPER"/>
    <x v="1"/>
    <x v="11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11188"/>
    <s v="COLEMAN ENVIRONMENTAL ENGINEERING INC"/>
    <m/>
    <s v="5437"/>
    <m/>
    <s v="Debris Cleanup in Malden"/>
    <m/>
    <n v="37000"/>
  </r>
  <r>
    <x v="3"/>
    <x v="26"/>
    <s v="AVA"/>
    <s v="L53"/>
    <s v="L53 - CDA"/>
    <s v="OPER"/>
    <x v="0"/>
    <x v="1"/>
    <s v="Labor"/>
    <d v="2021-02-14T00:00:00"/>
    <s v="ID"/>
    <x v="0"/>
    <s v="Labor Cost USD"/>
    <m/>
    <m/>
    <m/>
    <m/>
    <x v="0"/>
    <x v="0"/>
    <s v="Distr Tree Maintenance -901"/>
    <s v="90102061"/>
    <s v="DIS-Maintenance"/>
    <s v="598000"/>
    <x v="20"/>
    <s v="598000"/>
    <m/>
    <m/>
    <m/>
    <m/>
    <s v="04226"/>
    <s v="Jmn Lnmn"/>
    <s v="Bligh, Brandon Richard"/>
    <s v="E24"/>
    <s v="Call 2X                                 "/>
    <m/>
    <m/>
    <m/>
    <m/>
    <s v="B901206113000"/>
    <m/>
    <n v="2"/>
    <n v="194.52"/>
  </r>
  <r>
    <x v="3"/>
    <x v="26"/>
    <s v="AVA"/>
    <s v="L53"/>
    <s v="L53 - CDA"/>
    <s v="OPER"/>
    <x v="0"/>
    <x v="0"/>
    <s v="Labor"/>
    <d v="2021-01-31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2"/>
    <n v="100.2"/>
  </r>
  <r>
    <x v="3"/>
    <x v="26"/>
    <s v="AVA"/>
    <s v="L53"/>
    <s v="L53 - CDA"/>
    <s v="OPER"/>
    <x v="0"/>
    <x v="0"/>
    <s v="Labor"/>
    <d v="2021-02-14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4"/>
    <n v="200.4"/>
  </r>
  <r>
    <x v="3"/>
    <x v="26"/>
    <s v="AVA"/>
    <s v="L53"/>
    <s v="L53 - CDA"/>
    <s v="OPER"/>
    <x v="0"/>
    <x v="0"/>
    <s v="Labor"/>
    <d v="2021-02-14T00:00:00"/>
    <s v="ID"/>
    <x v="0"/>
    <s v="Labor Cost USD"/>
    <m/>
    <m/>
    <m/>
    <m/>
    <x v="0"/>
    <x v="0"/>
    <s v="Distr Tree Maintenance -901"/>
    <s v="90102061"/>
    <s v="DIS-Maintenance"/>
    <s v="598000"/>
    <x v="20"/>
    <s v="598000"/>
    <m/>
    <m/>
    <m/>
    <m/>
    <s v="04226"/>
    <s v="Jmn Lnmn"/>
    <s v="Bligh, Brandon Richard"/>
    <s v="E27"/>
    <s v="Meals - Dinner                          "/>
    <m/>
    <m/>
    <m/>
    <m/>
    <s v="B901206113000"/>
    <m/>
    <n v="1"/>
    <n v="16"/>
  </r>
  <r>
    <x v="3"/>
    <x v="26"/>
    <s v="AVA"/>
    <s v="M50"/>
    <s v="M50 - Deer Park"/>
    <s v="OPER"/>
    <x v="0"/>
    <x v="1"/>
    <s v="Labor"/>
    <d v="2021-01-31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1796"/>
    <s v="Jmn Lnmn"/>
    <s v="Gifford, Paul Andrew"/>
    <s v="E77"/>
    <s v="OT 2x Ext Trouble                       "/>
    <m/>
    <m/>
    <m/>
    <m/>
    <s v="B952206114000"/>
    <m/>
    <n v="1"/>
    <n v="97.26"/>
  </r>
  <r>
    <x v="3"/>
    <x v="26"/>
    <s v="AVA"/>
    <s v="M50"/>
    <s v="M50 - Deer Park"/>
    <s v="OPER"/>
    <x v="0"/>
    <x v="1"/>
    <s v="Labor"/>
    <d v="2021-01-31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3859"/>
    <s v="Jmn Lnmn"/>
    <s v="Wickham, Trevor Wayne"/>
    <s v="E77"/>
    <s v="OT 2x Ext Trouble                       "/>
    <m/>
    <m/>
    <m/>
    <m/>
    <s v="B952206114000"/>
    <m/>
    <n v="1"/>
    <n v="97.26"/>
  </r>
  <r>
    <x v="3"/>
    <x v="26"/>
    <s v="AVA"/>
    <s v="M50"/>
    <s v="M50 - Deer Park"/>
    <s v="OPER"/>
    <x v="0"/>
    <x v="0"/>
    <s v="Labor"/>
    <d v="2021-02-14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7"/>
    <n v="350.7"/>
  </r>
  <r>
    <x v="3"/>
    <x v="26"/>
    <s v="AVA"/>
    <s v="P50"/>
    <s v="P50 - Davenport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79"/>
    <s v="Schd Shutdown 2X                        "/>
    <m/>
    <m/>
    <m/>
    <m/>
    <s v="B980206201000"/>
    <m/>
    <n v="7"/>
    <n v="701.4"/>
  </r>
  <r>
    <x v="3"/>
    <x v="26"/>
    <s v="AVA"/>
    <s v="P50"/>
    <s v="P50 - Davenport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1260"/>
    <s v="Loc Rep Elec"/>
    <s v="Eldred, Robin Z"/>
    <s v="E77"/>
    <s v="OT 2x Ext Trouble                       "/>
    <m/>
    <m/>
    <m/>
    <m/>
    <s v="B980206203000"/>
    <m/>
    <n v="0.5"/>
    <n v="55.25"/>
  </r>
  <r>
    <x v="3"/>
    <x v="26"/>
    <s v="AVA"/>
    <s v="P50"/>
    <s v="P50 - Davenport"/>
    <s v="OPER"/>
    <x v="0"/>
    <x v="1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1260"/>
    <s v="Loc Rep Elec"/>
    <s v="Eldred, Robin Z"/>
    <s v="E79"/>
    <s v="Schd Shutdown 2X                        "/>
    <m/>
    <m/>
    <m/>
    <m/>
    <s v="B980206203000"/>
    <m/>
    <n v="7"/>
    <n v="773.5"/>
  </r>
  <r>
    <x v="3"/>
    <x v="26"/>
    <s v="AVA"/>
    <s v="P50"/>
    <s v="P50 - Davenport"/>
    <s v="OPER"/>
    <x v="0"/>
    <x v="0"/>
    <s v="Labor"/>
    <d v="2021-01-31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21260"/>
    <s v="Loc Rep Elec"/>
    <s v="Eldred, Robin Z"/>
    <s v="E01"/>
    <s v="Regular                                 "/>
    <m/>
    <m/>
    <m/>
    <m/>
    <s v="B975206114000"/>
    <m/>
    <n v="3.5"/>
    <n v="193.38"/>
  </r>
  <r>
    <x v="3"/>
    <x v="26"/>
    <s v="AVA"/>
    <s v="P50"/>
    <s v="P50 - Davenport"/>
    <s v="OPER"/>
    <x v="0"/>
    <x v="0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1260"/>
    <s v="Loc Rep Elec"/>
    <s v="Eldred, Robin Z"/>
    <s v="E01"/>
    <s v="Regular                                 "/>
    <m/>
    <m/>
    <m/>
    <m/>
    <s v="B980206203000"/>
    <m/>
    <n v="4"/>
    <n v="221"/>
  </r>
  <r>
    <x v="3"/>
    <x v="26"/>
    <s v="AVA"/>
    <s v="P50"/>
    <s v="P50 - Davenport"/>
    <s v="OPER"/>
    <x v="0"/>
    <x v="0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1260"/>
    <s v="Loc Rep Elec"/>
    <s v="Eldred, Robin Z"/>
    <s v="E27"/>
    <s v="Meals - Dinner                          "/>
    <m/>
    <m/>
    <m/>
    <m/>
    <s v="B980206203000"/>
    <m/>
    <n v="1"/>
    <n v="16"/>
  </r>
  <r>
    <x v="3"/>
    <x v="26"/>
    <s v="AVA"/>
    <s v="R53"/>
    <s v="R53 - Grangeville"/>
    <s v="OPER"/>
    <x v="0"/>
    <x v="1"/>
    <s v="Labor"/>
    <d v="2021-02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44"/>
    <s v="Call 2X Alt  Dual                       "/>
    <m/>
    <m/>
    <m/>
    <m/>
    <s v="B910206105000"/>
    <m/>
    <n v="10.5"/>
    <n v="1165.5"/>
  </r>
  <r>
    <x v="3"/>
    <x v="26"/>
    <s v="AVA"/>
    <s v="R53"/>
    <s v="R53 - Grangeville"/>
    <s v="OPER"/>
    <x v="0"/>
    <x v="1"/>
    <s v="Labor"/>
    <d v="2021-02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24"/>
    <s v="Call 2X                                 "/>
    <m/>
    <m/>
    <m/>
    <m/>
    <s v="B910206105000"/>
    <m/>
    <n v="10.5"/>
    <n v="1021.23"/>
  </r>
  <r>
    <x v="3"/>
    <x v="26"/>
    <s v="AVA"/>
    <s v="R53"/>
    <s v="R53 - Grangeville"/>
    <s v="OPER"/>
    <x v="0"/>
    <x v="1"/>
    <s v="Labor"/>
    <d v="2021-02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687"/>
    <s v="Jmn Lnmn"/>
    <s v="Newsome, Michael Tyler"/>
    <s v="E24"/>
    <s v="Call 2X                                 "/>
    <m/>
    <m/>
    <m/>
    <m/>
    <s v="B910206105000"/>
    <m/>
    <n v="5"/>
    <n v="486.3"/>
  </r>
  <r>
    <x v="3"/>
    <x v="26"/>
    <s v="AVA"/>
    <s v="R53"/>
    <s v="R53 - Grangeville"/>
    <s v="OPER"/>
    <x v="0"/>
    <x v="1"/>
    <s v="Labor"/>
    <d v="2021-02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6242"/>
    <s v="Loc Rep Elec"/>
    <s v="Thomas, Michael Roy"/>
    <s v="E05"/>
    <s v="Overtime 2X                             "/>
    <m/>
    <m/>
    <m/>
    <m/>
    <s v="B910206105000"/>
    <m/>
    <n v="1"/>
    <n v="110.5"/>
  </r>
  <r>
    <x v="3"/>
    <x v="26"/>
    <s v="AVA"/>
    <s v="R53"/>
    <s v="R53 - Grangeville"/>
    <s v="OPER"/>
    <x v="0"/>
    <x v="1"/>
    <s v="Labor"/>
    <d v="2021-02-14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7"/>
    <s v="OT 2x Ext Trouble                       "/>
    <m/>
    <m/>
    <m/>
    <m/>
    <s v="B913206114000"/>
    <m/>
    <n v="5"/>
    <n v="552.5"/>
  </r>
  <r>
    <x v="3"/>
    <x v="26"/>
    <s v="AVA"/>
    <s v="R53"/>
    <s v="R53 - Grangeville"/>
    <s v="OPER"/>
    <x v="0"/>
    <x v="0"/>
    <s v="Labor"/>
    <d v="2021-01-31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05031"/>
    <s v="Jmn Lnmn"/>
    <s v="Ruark, Justin Joe"/>
    <s v="E01"/>
    <s v="Regular                                 "/>
    <m/>
    <m/>
    <m/>
    <m/>
    <s v="B910206114000"/>
    <m/>
    <n v="2.5"/>
    <n v="121.58"/>
  </r>
  <r>
    <x v="3"/>
    <x v="26"/>
    <s v="AVA"/>
    <s v="R53"/>
    <s v="R53 - Grangeville"/>
    <s v="OPER"/>
    <x v="0"/>
    <x v="0"/>
    <s v="Labor"/>
    <d v="2021-01-31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05057"/>
    <s v="Jmn Lnmn"/>
    <s v="Witters, Ryan Jamison"/>
    <s v="E01"/>
    <s v="Regular                                 "/>
    <m/>
    <m/>
    <m/>
    <m/>
    <s v="B910206114000"/>
    <m/>
    <n v="2.5"/>
    <n v="121.58"/>
  </r>
  <r>
    <x v="3"/>
    <x v="26"/>
    <s v="AVA"/>
    <s v="R53"/>
    <s v="R53 - Grangeville"/>
    <s v="OPER"/>
    <x v="0"/>
    <x v="0"/>
    <s v="Labor"/>
    <d v="2021-01-31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79647"/>
    <s v="Jmn Lnmn"/>
    <s v="Slichter, Nicholaus L"/>
    <s v="E20"/>
    <s v="Alt/Dual                                "/>
    <m/>
    <m/>
    <m/>
    <m/>
    <s v="B910206114000"/>
    <m/>
    <n v="2.5"/>
    <n v="138.75"/>
  </r>
  <r>
    <x v="3"/>
    <x v="26"/>
    <s v="AVA"/>
    <s v="R53"/>
    <s v="R53 - Grangeville"/>
    <s v="OPER"/>
    <x v="0"/>
    <x v="0"/>
    <s v="Labor"/>
    <d v="2021-02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1"/>
    <s v="Regular                                 "/>
    <m/>
    <m/>
    <m/>
    <m/>
    <s v="B980206203000"/>
    <m/>
    <n v="4"/>
    <n v="221"/>
  </r>
  <r>
    <x v="3"/>
    <x v="26"/>
    <s v="AVA"/>
    <s v="R53"/>
    <s v="R53 - Grangeville"/>
    <s v="OPER"/>
    <x v="0"/>
    <x v="0"/>
    <s v="Labor"/>
    <d v="2021-02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02"/>
    <s v="Rest Period union employees             "/>
    <m/>
    <m/>
    <m/>
    <m/>
    <s v="B910206105000"/>
    <m/>
    <n v="2.5"/>
    <n v="138.75"/>
  </r>
  <r>
    <x v="3"/>
    <x v="26"/>
    <s v="AVA"/>
    <s v="R53"/>
    <s v="R53 - Grangeville"/>
    <s v="OPER"/>
    <x v="0"/>
    <x v="0"/>
    <s v="Labor"/>
    <d v="2021-02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7"/>
    <s v="Meals - Dinner                          "/>
    <m/>
    <m/>
    <m/>
    <m/>
    <s v="B910206105000"/>
    <m/>
    <n v="1"/>
    <n v="16"/>
  </r>
  <r>
    <x v="3"/>
    <x v="26"/>
    <s v="AVA"/>
    <s v="R53"/>
    <s v="R53 - Grangeville"/>
    <s v="OPER"/>
    <x v="0"/>
    <x v="0"/>
    <s v="Labor"/>
    <d v="2021-02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02"/>
    <s v="Rest Period union employees             "/>
    <m/>
    <m/>
    <m/>
    <m/>
    <s v="B910206105000"/>
    <m/>
    <n v="2.5"/>
    <n v="121.58"/>
  </r>
  <r>
    <x v="3"/>
    <x v="26"/>
    <s v="AVA"/>
    <s v="R53"/>
    <s v="R53 - Grangeville"/>
    <s v="OPER"/>
    <x v="0"/>
    <x v="0"/>
    <s v="Labor"/>
    <d v="2021-02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27"/>
    <s v="Meals - Dinner                          "/>
    <m/>
    <m/>
    <m/>
    <m/>
    <s v="B910206105000"/>
    <m/>
    <n v="1"/>
    <n v="16"/>
  </r>
  <r>
    <x v="3"/>
    <x v="26"/>
    <s v="AVA"/>
    <s v="R53"/>
    <s v="R53 - Grangeville"/>
    <s v="OPER"/>
    <x v="0"/>
    <x v="0"/>
    <s v="Labor"/>
    <d v="2021-02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687"/>
    <s v="Jmn Lnmn"/>
    <s v="Newsome, Michael Tyler"/>
    <s v="E01"/>
    <s v="Regular                                 "/>
    <m/>
    <m/>
    <m/>
    <m/>
    <s v="B910206105000"/>
    <m/>
    <n v="6"/>
    <n v="291.77999999999997"/>
  </r>
  <r>
    <x v="3"/>
    <x v="26"/>
    <s v="AVA"/>
    <s v="R53"/>
    <s v="R53 - Grangeville"/>
    <s v="OPER"/>
    <x v="0"/>
    <x v="0"/>
    <s v="Labor"/>
    <d v="2021-02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687"/>
    <s v="Jmn Lnmn"/>
    <s v="Newsome, Michael Tyler"/>
    <s v="E27"/>
    <s v="Meals - Dinner                          "/>
    <m/>
    <m/>
    <m/>
    <m/>
    <s v="B910206105000"/>
    <m/>
    <n v="1"/>
    <n v="16"/>
  </r>
  <r>
    <x v="3"/>
    <x v="26"/>
    <s v="AVA"/>
    <s v="R53"/>
    <s v="R53 - Grangeville"/>
    <s v="OPER"/>
    <x v="0"/>
    <x v="0"/>
    <s v="Labor"/>
    <d v="2021-02-1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6242"/>
    <s v="Loc Rep Elec"/>
    <s v="Thomas, Michael Roy"/>
    <s v="E01"/>
    <s v="Regular                                 "/>
    <m/>
    <m/>
    <m/>
    <m/>
    <s v="B910206105000"/>
    <m/>
    <n v="8"/>
    <n v="442"/>
  </r>
  <r>
    <x v="3"/>
    <x v="26"/>
    <s v="AVA"/>
    <s v="R53"/>
    <s v="R53 - Grangeville"/>
    <s v="OPER"/>
    <x v="0"/>
    <x v="0"/>
    <s v="Labor"/>
    <d v="2021-02-14T00:00:00"/>
    <s v="ID"/>
    <x v="0"/>
    <s v="Labor Cost USD"/>
    <m/>
    <m/>
    <m/>
    <m/>
    <x v="0"/>
    <x v="0"/>
    <s v="Distr Tree Maintenance -913"/>
    <s v="91302061"/>
    <s v="DIS-Maintenance"/>
    <s v="593020"/>
    <x v="2"/>
    <s v="593000"/>
    <m/>
    <m/>
    <m/>
    <m/>
    <s v="00514"/>
    <s v="Loc Rep Elec"/>
    <s v="Steinbruecker, Kingsley C"/>
    <s v="E01"/>
    <s v="Regular                                 "/>
    <m/>
    <m/>
    <m/>
    <m/>
    <s v="B913206105000"/>
    <m/>
    <n v="8"/>
    <n v="442"/>
  </r>
  <r>
    <x v="3"/>
    <x v="26"/>
    <s v="AVA"/>
    <s v="R53"/>
    <s v="R53 - Grangeville"/>
    <s v="OPER"/>
    <x v="0"/>
    <x v="0"/>
    <s v="Labor"/>
    <d v="2021-02-14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1"/>
    <n v="55.25"/>
  </r>
  <r>
    <x v="3"/>
    <x v="26"/>
    <s v="AVA"/>
    <s v="R53"/>
    <s v="R53 - Grangeville"/>
    <s v="OPER"/>
    <x v="0"/>
    <x v="0"/>
    <s v="Labor"/>
    <d v="2021-02-14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7"/>
    <s v="Meals - Dinner                          "/>
    <m/>
    <m/>
    <m/>
    <m/>
    <s v="B913206114000"/>
    <m/>
    <n v="1"/>
    <n v="16"/>
  </r>
  <r>
    <x v="3"/>
    <x v="26"/>
    <s v="AVA"/>
    <s v="S20"/>
    <s v="S20 - Director of Finance"/>
    <s v="OPER"/>
    <x v="0"/>
    <x v="6"/>
    <s v="Labor"/>
    <d v="2021-02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"/>
    <n v="53.96"/>
  </r>
  <r>
    <x v="3"/>
    <x v="26"/>
    <s v="AVA"/>
    <s v="S51"/>
    <s v="S51 - Supply Chain Loadings"/>
    <s v="OPER"/>
    <x v="4"/>
    <x v="12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5.61"/>
  </r>
  <r>
    <x v="3"/>
    <x v="26"/>
    <s v="AVA"/>
    <s v="S51"/>
    <s v="S51 - Supply Chain Loadings"/>
    <s v="OPER"/>
    <x v="4"/>
    <x v="12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6.73"/>
  </r>
  <r>
    <x v="3"/>
    <x v="26"/>
    <s v="AVA"/>
    <s v="S51"/>
    <s v="S51 - Supply Chain Loadings"/>
    <s v="OPER"/>
    <x v="4"/>
    <x v="12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2.16"/>
  </r>
  <r>
    <x v="3"/>
    <x v="26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5.51"/>
  </r>
  <r>
    <x v="3"/>
    <x v="26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1.76"/>
  </r>
  <r>
    <x v="3"/>
    <x v="26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50"/>
  </r>
  <r>
    <x v="3"/>
    <x v="26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21.01"/>
  </r>
  <r>
    <x v="3"/>
    <x v="26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33.07"/>
  </r>
  <r>
    <x v="3"/>
    <x v="26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11.02"/>
  </r>
  <r>
    <x v="3"/>
    <x v="26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4.63"/>
  </r>
  <r>
    <x v="3"/>
    <x v="26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0.7"/>
  </r>
  <r>
    <x v="3"/>
    <x v="26"/>
    <s v="AVA"/>
    <s v="S51"/>
    <s v="S51 - Supply Chain Loadings"/>
    <s v="OPER"/>
    <x v="4"/>
    <x v="12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27.83"/>
  </r>
  <r>
    <x v="3"/>
    <x v="26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12.16"/>
  </r>
  <r>
    <x v="3"/>
    <x v="26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2.16"/>
  </r>
  <r>
    <x v="3"/>
    <x v="26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m/>
    <m/>
    <m/>
    <m/>
    <m/>
    <m/>
    <s v="B923206113000"/>
    <m/>
    <m/>
    <n v="-3.04"/>
  </r>
  <r>
    <x v="3"/>
    <x v="26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4.09"/>
  </r>
  <r>
    <x v="3"/>
    <x v="26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75.78"/>
  </r>
  <r>
    <x v="3"/>
    <x v="26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.76"/>
  </r>
  <r>
    <x v="3"/>
    <x v="26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m/>
    <m/>
    <m/>
    <m/>
    <m/>
    <m/>
    <s v="B958206105000"/>
    <m/>
    <m/>
    <n v="-3.64"/>
  </r>
  <r>
    <x v="3"/>
    <x v="26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m/>
    <m/>
    <m/>
    <n v="0.88"/>
  </r>
  <r>
    <x v="3"/>
    <x v="26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10.64"/>
  </r>
  <r>
    <x v="3"/>
    <x v="26"/>
    <s v="AVA"/>
    <s v="S51"/>
    <s v="S51 - Supply Chain Loadings"/>
    <s v="OPER"/>
    <x v="4"/>
    <x v="12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5.19"/>
  </r>
  <r>
    <x v="3"/>
    <x v="26"/>
    <s v="AVA"/>
    <s v="S51"/>
    <s v="S51 - Supply Chain Loadings"/>
    <s v="OPER"/>
    <x v="4"/>
    <x v="12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8.27"/>
  </r>
  <r>
    <x v="3"/>
    <x v="26"/>
    <s v="AVA"/>
    <s v="S51"/>
    <s v="S51 - Supply Chain Loadings"/>
    <s v="OPER"/>
    <x v="4"/>
    <x v="12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5.2"/>
  </r>
  <r>
    <x v="3"/>
    <x v="26"/>
    <s v="AVA"/>
    <s v="S51"/>
    <s v="S51 - Supply Chain Loadings"/>
    <s v="OPER"/>
    <x v="4"/>
    <x v="12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5.28"/>
  </r>
  <r>
    <x v="3"/>
    <x v="26"/>
    <s v="AVA"/>
    <s v="S51"/>
    <s v="S51 - Supply Chain Loadings"/>
    <s v="OPER"/>
    <x v="4"/>
    <x v="12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1.02"/>
  </r>
  <r>
    <x v="3"/>
    <x v="26"/>
    <s v="AVA"/>
    <s v="S51"/>
    <s v="S51 - Supply Chain Loadings"/>
    <s v="OPER"/>
    <x v="4"/>
    <x v="12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s v="E27"/>
    <s v="Meals - Dinner                          "/>
    <m/>
    <m/>
    <m/>
    <m/>
    <s v="B901206113000"/>
    <m/>
    <m/>
    <n v="0.88"/>
  </r>
  <r>
    <x v="3"/>
    <x v="26"/>
    <s v="AVA"/>
    <s v="S51"/>
    <s v="S51 - Supply Chain Loadings"/>
    <s v="OPER"/>
    <x v="4"/>
    <x v="12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7"/>
    <s v="Meals - Dinner                          "/>
    <m/>
    <m/>
    <m/>
    <m/>
    <s v="B907206101000"/>
    <m/>
    <m/>
    <n v="1.76"/>
  </r>
  <r>
    <x v="3"/>
    <x v="26"/>
    <s v="AVA"/>
    <s v="S51"/>
    <s v="S51 - Supply Chain Loadings"/>
    <s v="OPER"/>
    <x v="4"/>
    <x v="12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5.19"/>
  </r>
  <r>
    <x v="3"/>
    <x v="26"/>
    <s v="AVA"/>
    <s v="S51"/>
    <s v="S51 - Supply Chain Loadings"/>
    <s v="OPER"/>
    <x v="4"/>
    <x v="12"/>
    <s v="Non-Labor"/>
    <d v="2021-02-1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57.32"/>
  </r>
  <r>
    <x v="3"/>
    <x v="26"/>
    <s v="AVA"/>
    <s v="S51"/>
    <s v="S51 - Supply Chain Loadings"/>
    <s v="OPER"/>
    <x v="4"/>
    <x v="12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24.31"/>
  </r>
  <r>
    <x v="3"/>
    <x v="26"/>
    <s v="AVA"/>
    <s v="S51"/>
    <s v="S51 - Supply Chain Loadings"/>
    <s v="OPER"/>
    <x v="4"/>
    <x v="12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3.92"/>
  </r>
  <r>
    <x v="3"/>
    <x v="26"/>
    <s v="AVA"/>
    <s v="S51"/>
    <s v="S51 - Supply Chain Loadings"/>
    <s v="OPER"/>
    <x v="4"/>
    <x v="12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27"/>
    <s v="Meals - Dinner                          "/>
    <m/>
    <m/>
    <m/>
    <m/>
    <s v="B930206101000"/>
    <m/>
    <m/>
    <n v="1.76"/>
  </r>
  <r>
    <x v="3"/>
    <x v="26"/>
    <s v="AVA"/>
    <s v="S51"/>
    <s v="S51 - Supply Chain Loadings"/>
    <s v="OPER"/>
    <x v="4"/>
    <x v="12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s v="E20"/>
    <s v="Alt/Dual                                "/>
    <m/>
    <m/>
    <m/>
    <m/>
    <s v="B930206104000"/>
    <m/>
    <m/>
    <n v="49.6"/>
  </r>
  <r>
    <x v="3"/>
    <x v="26"/>
    <s v="AVA"/>
    <s v="S51"/>
    <s v="S51 - Supply Chain Loadings"/>
    <s v="OPER"/>
    <x v="4"/>
    <x v="12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6114000"/>
    <m/>
    <m/>
    <n v="11.46"/>
  </r>
  <r>
    <x v="3"/>
    <x v="26"/>
    <s v="AVA"/>
    <s v="S51"/>
    <s v="S51 - Supply Chain Loadings"/>
    <s v="OPER"/>
    <x v="4"/>
    <x v="12"/>
    <s v="Non-Labor"/>
    <d v="2021-02-14T00:00:00"/>
    <s v="ID"/>
    <x v="0"/>
    <s v="Burden Cost USD"/>
    <m/>
    <m/>
    <m/>
    <m/>
    <x v="0"/>
    <x v="0"/>
    <s v="Distr Tree Maintenance -933"/>
    <s v="93302061"/>
    <s v="DIS-Maintenance"/>
    <s v="594030"/>
    <x v="38"/>
    <s v="594000"/>
    <m/>
    <m/>
    <m/>
    <m/>
    <m/>
    <m/>
    <m/>
    <s v="E20"/>
    <s v="Alt/Dual                                "/>
    <m/>
    <m/>
    <m/>
    <m/>
    <s v="B933206108000"/>
    <m/>
    <m/>
    <n v="5.51"/>
  </r>
  <r>
    <x v="3"/>
    <x v="26"/>
    <s v="AVA"/>
    <s v="S51"/>
    <s v="S51 - Supply Chain Loadings"/>
    <s v="OPER"/>
    <x v="4"/>
    <x v="12"/>
    <s v="Non-Labor"/>
    <d v="2021-02-14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0.88"/>
  </r>
  <r>
    <x v="3"/>
    <x v="26"/>
    <s v="AVA"/>
    <s v="S51"/>
    <s v="S51 - Supply Chain Loadings"/>
    <s v="OPER"/>
    <x v="4"/>
    <x v="12"/>
    <s v="Non-Labor"/>
    <d v="2021-02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2.16"/>
  </r>
  <r>
    <x v="3"/>
    <x v="26"/>
    <s v="AVA"/>
    <s v="S51"/>
    <s v="S51 - Supply Chain Loadings"/>
    <s v="OPER"/>
    <x v="4"/>
    <x v="12"/>
    <s v="Non-Labor"/>
    <d v="2021-02-1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9.29"/>
  </r>
  <r>
    <x v="3"/>
    <x v="26"/>
    <s v="AVA"/>
    <s v="S51"/>
    <s v="S51 - Supply Chain Loadings"/>
    <s v="OPER"/>
    <x v="4"/>
    <x v="12"/>
    <s v="Non-Labor"/>
    <d v="2021-02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52.35"/>
  </r>
  <r>
    <x v="3"/>
    <x v="26"/>
    <s v="AVA"/>
    <s v="S51"/>
    <s v="S51 - Supply Chain Loadings"/>
    <s v="OPER"/>
    <x v="4"/>
    <x v="12"/>
    <s v="Non-Labor"/>
    <d v="2021-02-1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.76"/>
  </r>
  <r>
    <x v="3"/>
    <x v="26"/>
    <s v="AVA"/>
    <s v="S51"/>
    <s v="S51 - Supply Chain Loadings"/>
    <s v="OPER"/>
    <x v="4"/>
    <x v="1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8.27"/>
  </r>
  <r>
    <x v="3"/>
    <x v="26"/>
    <s v="AVA"/>
    <s v="S51"/>
    <s v="S51 - Supply Chain Loadings"/>
    <s v="OPER"/>
    <x v="4"/>
    <x v="1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0.47"/>
  </r>
  <r>
    <x v="3"/>
    <x v="26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1.02"/>
  </r>
  <r>
    <x v="3"/>
    <x v="26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0.88"/>
  </r>
  <r>
    <x v="3"/>
    <x v="26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1.76"/>
  </r>
  <r>
    <x v="3"/>
    <x v="26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5.19"/>
  </r>
  <r>
    <x v="3"/>
    <x v="26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57.32"/>
  </r>
  <r>
    <x v="3"/>
    <x v="26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24.31"/>
  </r>
  <r>
    <x v="3"/>
    <x v="26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3.92"/>
  </r>
  <r>
    <x v="3"/>
    <x v="26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1.76"/>
  </r>
  <r>
    <x v="3"/>
    <x v="26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m/>
    <m/>
    <m/>
    <m/>
    <m/>
    <m/>
    <s v="B930206104000"/>
    <m/>
    <m/>
    <n v="49.6"/>
  </r>
  <r>
    <x v="3"/>
    <x v="26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6114000"/>
    <m/>
    <m/>
    <n v="11.45"/>
  </r>
  <r>
    <x v="3"/>
    <x v="26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594000"/>
    <m/>
    <m/>
    <m/>
    <m/>
    <m/>
    <m/>
    <m/>
    <m/>
    <m/>
    <m/>
    <m/>
    <m/>
    <m/>
    <s v="B933206108000"/>
    <m/>
    <m/>
    <n v="5.51"/>
  </r>
  <r>
    <x v="3"/>
    <x v="26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m/>
    <m/>
    <m/>
    <m/>
    <s v="B922206105000"/>
    <m/>
    <m/>
    <n v="0.88"/>
  </r>
  <r>
    <x v="3"/>
    <x v="26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2.16"/>
  </r>
  <r>
    <x v="3"/>
    <x v="26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19.29"/>
  </r>
  <r>
    <x v="3"/>
    <x v="26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52.35"/>
  </r>
  <r>
    <x v="3"/>
    <x v="26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.76"/>
  </r>
  <r>
    <x v="3"/>
    <x v="26"/>
    <s v="AVA"/>
    <s v="T51"/>
    <s v="T51 - Operations Project Management"/>
    <s v="OPER"/>
    <x v="0"/>
    <x v="6"/>
    <s v="Labor"/>
    <d v="2021-01-3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49"/>
    <n v="1955.29"/>
  </r>
  <r>
    <x v="3"/>
    <x v="26"/>
    <s v="AVA"/>
    <s v="T51"/>
    <s v="T51 - Operations Project Management"/>
    <s v="OPER"/>
    <x v="0"/>
    <x v="6"/>
    <s v="Labor"/>
    <d v="2021-01-3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6"/>
    <n v="718.2"/>
  </r>
  <r>
    <x v="3"/>
    <x v="26"/>
    <s v="AVA"/>
    <s v="T51"/>
    <s v="T51 - Operations Project Management"/>
    <s v="OPER"/>
    <x v="0"/>
    <x v="6"/>
    <s v="Labor"/>
    <d v="2021-02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1"/>
    <n v="438.93"/>
  </r>
  <r>
    <x v="3"/>
    <x v="26"/>
    <s v="AVA"/>
    <s v="T51"/>
    <s v="T51 - Operations Project Management"/>
    <s v="OPER"/>
    <x v="0"/>
    <x v="6"/>
    <s v="Labor"/>
    <d v="2021-02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3"/>
    <n v="583.54999999999995"/>
  </r>
  <r>
    <x v="3"/>
    <x v="26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99.53"/>
  </r>
  <r>
    <x v="3"/>
    <x v="26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66.33"/>
  </r>
  <r>
    <x v="3"/>
    <x v="26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0.74"/>
  </r>
  <r>
    <x v="3"/>
    <x v="26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31.69"/>
  </r>
  <r>
    <x v="3"/>
    <x v="26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57.05"/>
  </r>
  <r>
    <x v="3"/>
    <x v="26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61.13"/>
  </r>
  <r>
    <x v="3"/>
    <x v="26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0.42"/>
  </r>
  <r>
    <x v="3"/>
    <x v="26"/>
    <s v="AVA"/>
    <s v="Z87"/>
    <s v="Z87 - Benefits Loaders"/>
    <s v="OPER"/>
    <x v="4"/>
    <x v="41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58.18"/>
  </r>
  <r>
    <x v="3"/>
    <x v="26"/>
    <s v="AVA"/>
    <s v="Z87"/>
    <s v="Z87 - Benefits Loaders"/>
    <s v="OPER"/>
    <x v="4"/>
    <x v="41"/>
    <s v="Non-Labor"/>
    <d v="2021-02-14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89.89"/>
  </r>
  <r>
    <x v="3"/>
    <x v="26"/>
    <s v="AVA"/>
    <s v="Z87"/>
    <s v="Z87 - Benefits Loaders"/>
    <s v="OPER"/>
    <x v="4"/>
    <x v="41"/>
    <s v="Non-Labor"/>
    <d v="2021-02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8.29"/>
  </r>
  <r>
    <x v="3"/>
    <x v="26"/>
    <s v="AVA"/>
    <s v="Z87"/>
    <s v="Z87 - Benefits Loaders"/>
    <s v="OPER"/>
    <x v="4"/>
    <x v="41"/>
    <s v="Non-Labor"/>
    <d v="2021-02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55.73"/>
  </r>
  <r>
    <x v="3"/>
    <x v="26"/>
    <s v="AVA"/>
    <s v="Z87"/>
    <s v="Z87 - Benefits Loaders"/>
    <s v="OPER"/>
    <x v="4"/>
    <x v="41"/>
    <s v="Non-Labor"/>
    <d v="2021-02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20.39"/>
  </r>
  <r>
    <x v="3"/>
    <x v="26"/>
    <s v="AVA"/>
    <s v="Z87"/>
    <s v="Z87 - Benefits Loaders"/>
    <s v="OPER"/>
    <x v="4"/>
    <x v="41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0.82"/>
  </r>
  <r>
    <x v="3"/>
    <x v="26"/>
    <s v="AVA"/>
    <s v="Z87"/>
    <s v="Z87 - Benefits Loaders"/>
    <s v="OPER"/>
    <x v="4"/>
    <x v="41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8010"/>
    <x v="39"/>
    <s v="925500"/>
    <m/>
    <m/>
    <m/>
    <m/>
    <m/>
    <m/>
    <m/>
    <s v="E01"/>
    <s v="Regular                                 "/>
    <m/>
    <m/>
    <m/>
    <m/>
    <m/>
    <m/>
    <m/>
    <n v="1.23"/>
  </r>
  <r>
    <x v="3"/>
    <x v="26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89.89"/>
  </r>
  <r>
    <x v="3"/>
    <x v="26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48.29"/>
  </r>
  <r>
    <x v="3"/>
    <x v="26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55.73"/>
  </r>
  <r>
    <x v="3"/>
    <x v="26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20.39"/>
  </r>
  <r>
    <x v="3"/>
    <x v="26"/>
    <s v="AVA"/>
    <s v="Z87"/>
    <s v="Z87 - Benefits Loaders"/>
    <s v="OPER"/>
    <x v="4"/>
    <x v="41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0.82"/>
  </r>
  <r>
    <x v="3"/>
    <x v="26"/>
    <s v="AVA"/>
    <s v="Z87"/>
    <s v="Z87 - Benefits Loaders"/>
    <s v="OPER"/>
    <x v="4"/>
    <x v="41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925500"/>
    <m/>
    <m/>
    <m/>
    <m/>
    <m/>
    <m/>
    <m/>
    <m/>
    <m/>
    <m/>
    <m/>
    <m/>
    <m/>
    <m/>
    <m/>
    <m/>
    <n v="1.23"/>
  </r>
  <r>
    <x v="3"/>
    <x v="26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217.72"/>
  </r>
  <r>
    <x v="3"/>
    <x v="26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2144.71"/>
  </r>
  <r>
    <x v="3"/>
    <x v="26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17.38"/>
  </r>
  <r>
    <x v="3"/>
    <x v="26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024.6300000000001"/>
  </r>
  <r>
    <x v="3"/>
    <x v="26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44.53"/>
  </r>
  <r>
    <x v="3"/>
    <x v="26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132.80000000000001"/>
  </r>
  <r>
    <x v="3"/>
    <x v="26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96.47"/>
  </r>
  <r>
    <x v="3"/>
    <x v="26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844.73"/>
  </r>
  <r>
    <x v="3"/>
    <x v="26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1976.49"/>
  </r>
  <r>
    <x v="3"/>
    <x v="26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307.0999999999999"/>
  </r>
  <r>
    <x v="3"/>
    <x v="26"/>
    <s v="AVA"/>
    <s v="Z87"/>
    <s v="Z87 - Benefits Loaders"/>
    <s v="OPER"/>
    <x v="4"/>
    <x v="14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1881.06"/>
  </r>
  <r>
    <x v="3"/>
    <x v="26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43.74"/>
  </r>
  <r>
    <x v="3"/>
    <x v="26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-13.97"/>
  </r>
  <r>
    <x v="3"/>
    <x v="26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-396.79"/>
  </r>
  <r>
    <x v="3"/>
    <x v="26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20"/>
    <s v="Alt/Dual                                "/>
    <m/>
    <m/>
    <m/>
    <m/>
    <s v="B910206114000"/>
    <m/>
    <m/>
    <n v="166.7"/>
  </r>
  <r>
    <x v="3"/>
    <x v="26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20"/>
    <s v="Alt/Dual                                "/>
    <m/>
    <m/>
    <m/>
    <m/>
    <s v="B930206105000"/>
    <m/>
    <m/>
    <n v="262.42"/>
  </r>
  <r>
    <x v="3"/>
    <x v="26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m/>
    <m/>
    <m/>
    <m/>
    <m/>
    <m/>
    <s v="B930206105000"/>
    <m/>
    <m/>
    <n v="-87.47"/>
  </r>
  <r>
    <x v="3"/>
    <x v="26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116.09"/>
  </r>
  <r>
    <x v="3"/>
    <x v="26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164.32"/>
  </r>
  <r>
    <x v="3"/>
    <x v="26"/>
    <s v="AVA"/>
    <s v="Z87"/>
    <s v="Z87 - Benefits Loaders"/>
    <s v="OPER"/>
    <x v="4"/>
    <x v="14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m/>
    <m/>
    <m/>
    <m/>
    <m/>
    <m/>
    <s v="B906206105000"/>
    <m/>
    <m/>
    <n v="-220.87"/>
  </r>
  <r>
    <x v="3"/>
    <x v="26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m/>
    <m/>
    <m/>
    <m/>
    <m/>
    <m/>
    <s v="B923206101000"/>
    <m/>
    <m/>
    <n v="-96.47"/>
  </r>
  <r>
    <x v="3"/>
    <x v="26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96.46"/>
  </r>
  <r>
    <x v="3"/>
    <x v="26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926500"/>
    <m/>
    <m/>
    <m/>
    <m/>
    <m/>
    <m/>
    <m/>
    <m/>
    <m/>
    <m/>
    <m/>
    <m/>
    <m/>
    <s v="B923206113000"/>
    <m/>
    <m/>
    <n v="-24.12"/>
  </r>
  <r>
    <x v="3"/>
    <x v="26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349.9"/>
  </r>
  <r>
    <x v="3"/>
    <x v="26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601.39"/>
  </r>
  <r>
    <x v="3"/>
    <x v="26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21.87"/>
  </r>
  <r>
    <x v="3"/>
    <x v="26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926500"/>
    <m/>
    <m/>
    <m/>
    <m/>
    <m/>
    <m/>
    <m/>
    <m/>
    <m/>
    <m/>
    <m/>
    <m/>
    <m/>
    <s v="B958206105000"/>
    <m/>
    <m/>
    <n v="-28.85"/>
  </r>
  <r>
    <x v="3"/>
    <x v="26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27"/>
    <s v="Meals - Dinner                          "/>
    <m/>
    <m/>
    <m/>
    <m/>
    <m/>
    <m/>
    <m/>
    <n v="6.98"/>
  </r>
  <r>
    <x v="3"/>
    <x v="26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s v="E01"/>
    <s v="Regular                                 "/>
    <m/>
    <m/>
    <m/>
    <m/>
    <s v="B975206114000"/>
    <m/>
    <m/>
    <n v="84.41"/>
  </r>
  <r>
    <x v="3"/>
    <x v="26"/>
    <s v="AVA"/>
    <s v="Z87"/>
    <s v="Z87 - Benefits Loaders"/>
    <s v="OPER"/>
    <x v="4"/>
    <x v="14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120.58"/>
  </r>
  <r>
    <x v="3"/>
    <x v="26"/>
    <s v="AVA"/>
    <s v="Z87"/>
    <s v="Z87 - Benefits Loaders"/>
    <s v="OPER"/>
    <x v="4"/>
    <x v="14"/>
    <s v="Non-Labor"/>
    <d v="2021-02-14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2906.6"/>
  </r>
  <r>
    <x v="3"/>
    <x v="26"/>
    <s v="AVA"/>
    <s v="Z87"/>
    <s v="Z87 - Benefits Loaders"/>
    <s v="OPER"/>
    <x v="4"/>
    <x v="14"/>
    <s v="Non-Labor"/>
    <d v="2021-02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61.34"/>
  </r>
  <r>
    <x v="3"/>
    <x v="26"/>
    <s v="AVA"/>
    <s v="Z87"/>
    <s v="Z87 - Benefits Loaders"/>
    <s v="OPER"/>
    <x v="4"/>
    <x v="14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69.98"/>
  </r>
  <r>
    <x v="3"/>
    <x v="26"/>
    <s v="AVA"/>
    <s v="Z87"/>
    <s v="Z87 - Benefits Loaders"/>
    <s v="OPER"/>
    <x v="4"/>
    <x v="14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102.9"/>
  </r>
  <r>
    <x v="3"/>
    <x v="26"/>
    <s v="AVA"/>
    <s v="Z87"/>
    <s v="Z87 - Benefits Loaders"/>
    <s v="OPER"/>
    <x v="4"/>
    <x v="14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7"/>
    <s v="Meals - Dinner                          "/>
    <m/>
    <m/>
    <m/>
    <m/>
    <s v="B980206203000"/>
    <m/>
    <m/>
    <n v="155.05000000000001"/>
  </r>
  <r>
    <x v="3"/>
    <x v="26"/>
    <s v="AVA"/>
    <s v="Z87"/>
    <s v="Z87 - Benefits Loaders"/>
    <s v="OPER"/>
    <x v="4"/>
    <x v="14"/>
    <s v="Non-Labor"/>
    <d v="2021-02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802.08"/>
  </r>
  <r>
    <x v="3"/>
    <x v="26"/>
    <s v="AVA"/>
    <s v="Z87"/>
    <s v="Z87 - Benefits Loaders"/>
    <s v="OPER"/>
    <x v="4"/>
    <x v="14"/>
    <s v="Non-Labor"/>
    <d v="2021-02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659.39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93.31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0"/>
    <m/>
    <m/>
    <m/>
    <m/>
    <m/>
    <m/>
    <m/>
    <s v="E27"/>
    <s v="Meals - Dinner                          "/>
    <m/>
    <m/>
    <m/>
    <m/>
    <s v="B901206113000"/>
    <m/>
    <m/>
    <n v="7.45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0"/>
    <m/>
    <m/>
    <m/>
    <m/>
    <m/>
    <m/>
    <m/>
    <s v="E27"/>
    <s v="Meals - Dinner                          "/>
    <m/>
    <m/>
    <m/>
    <m/>
    <s v="B907206101000"/>
    <m/>
    <m/>
    <n v="14.9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128.62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01"/>
    <s v="Regular                                 "/>
    <m/>
    <m/>
    <m/>
    <m/>
    <s v="B910206105000"/>
    <m/>
    <m/>
    <n v="454.86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27"/>
    <s v="Meals - Dinner                          "/>
    <m/>
    <m/>
    <m/>
    <m/>
    <s v="B910206105000"/>
    <m/>
    <m/>
    <n v="30.35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0"/>
    <m/>
    <m/>
    <m/>
    <m/>
    <m/>
    <m/>
    <m/>
    <s v="E01"/>
    <s v="Regular                                 "/>
    <m/>
    <m/>
    <m/>
    <m/>
    <s v="B913206105000"/>
    <m/>
    <m/>
    <n v="205.8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33.17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s v="E27"/>
    <s v="Meals - Dinner                          "/>
    <m/>
    <m/>
    <m/>
    <m/>
    <s v="B930206101000"/>
    <m/>
    <m/>
    <n v="14.9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10"/>
    <x v="3"/>
    <s v="926500"/>
    <m/>
    <m/>
    <m/>
    <m/>
    <m/>
    <m/>
    <m/>
    <s v="E20"/>
    <s v="Alt/Dual                                "/>
    <m/>
    <m/>
    <m/>
    <m/>
    <s v="B930206104000"/>
    <m/>
    <m/>
    <n v="419.88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s v="E20"/>
    <s v="Alt/Dual                                "/>
    <m/>
    <m/>
    <m/>
    <m/>
    <s v="B930206114000"/>
    <m/>
    <m/>
    <n v="96.96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0"/>
    <x v="0"/>
    <s v="Distr Tree Maintenance -933"/>
    <s v="93302061"/>
    <s v="DIS-Maintenance"/>
    <s v="594030"/>
    <x v="38"/>
    <s v="926500"/>
    <m/>
    <m/>
    <m/>
    <m/>
    <m/>
    <m/>
    <m/>
    <s v="E20"/>
    <s v="Alt/Dual                                "/>
    <m/>
    <m/>
    <m/>
    <m/>
    <s v="B933206108000"/>
    <m/>
    <m/>
    <n v="46.65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6.46"/>
  </r>
  <r>
    <x v="3"/>
    <x v="26"/>
    <s v="AVA"/>
    <s v="Z87"/>
    <s v="Z87 - Benefits Loaders"/>
    <s v="OPER"/>
    <x v="4"/>
    <x v="14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8010"/>
    <x v="39"/>
    <s v="926500"/>
    <m/>
    <m/>
    <m/>
    <m/>
    <m/>
    <m/>
    <m/>
    <s v="E01"/>
    <s v="Regular                                 "/>
    <m/>
    <m/>
    <m/>
    <m/>
    <m/>
    <m/>
    <m/>
    <n v="39.700000000000003"/>
  </r>
  <r>
    <x v="3"/>
    <x v="26"/>
    <s v="AVA"/>
    <s v="Z87"/>
    <s v="Z87 - Benefits Loaders"/>
    <s v="OPER"/>
    <x v="4"/>
    <x v="14"/>
    <s v="Non-Labor"/>
    <d v="2021-02-14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0"/>
    <m/>
    <m/>
    <m/>
    <m/>
    <m/>
    <m/>
    <m/>
    <s v="E27"/>
    <s v="Meals - Dinner                          "/>
    <m/>
    <m/>
    <m/>
    <m/>
    <s v="B922206105000"/>
    <m/>
    <m/>
    <n v="7.45"/>
  </r>
  <r>
    <x v="3"/>
    <x v="26"/>
    <s v="AVA"/>
    <s v="Z87"/>
    <s v="Z87 - Benefits Loaders"/>
    <s v="OPER"/>
    <x v="4"/>
    <x v="14"/>
    <s v="Non-Labor"/>
    <d v="2021-02-14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02.9"/>
  </r>
  <r>
    <x v="3"/>
    <x v="26"/>
    <s v="AVA"/>
    <s v="Z87"/>
    <s v="Z87 - Benefits Loaders"/>
    <s v="OPER"/>
    <x v="4"/>
    <x v="14"/>
    <s v="Non-Labor"/>
    <d v="2021-02-14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163.29"/>
  </r>
  <r>
    <x v="3"/>
    <x v="26"/>
    <s v="AVA"/>
    <s v="Z87"/>
    <s v="Z87 - Benefits Loaders"/>
    <s v="OPER"/>
    <x v="4"/>
    <x v="14"/>
    <s v="Non-Labor"/>
    <d v="2021-02-1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443.2"/>
  </r>
  <r>
    <x v="3"/>
    <x v="26"/>
    <s v="AVA"/>
    <s v="Z87"/>
    <s v="Z87 - Benefits Loaders"/>
    <s v="OPER"/>
    <x v="4"/>
    <x v="14"/>
    <s v="Non-Labor"/>
    <d v="2021-02-14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23.33"/>
  </r>
  <r>
    <x v="3"/>
    <x v="26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2906.59"/>
  </r>
  <r>
    <x v="3"/>
    <x v="26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561.34"/>
  </r>
  <r>
    <x v="3"/>
    <x v="26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69.98"/>
  </r>
  <r>
    <x v="3"/>
    <x v="26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257.94"/>
  </r>
  <r>
    <x v="3"/>
    <x v="26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1802.09"/>
  </r>
  <r>
    <x v="3"/>
    <x v="26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659.38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93.31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0"/>
    <m/>
    <m/>
    <m/>
    <m/>
    <m/>
    <m/>
    <m/>
    <m/>
    <m/>
    <m/>
    <m/>
    <m/>
    <m/>
    <s v="B901206113000"/>
    <m/>
    <m/>
    <n v="7.45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0"/>
    <m/>
    <m/>
    <m/>
    <m/>
    <m/>
    <m/>
    <m/>
    <m/>
    <m/>
    <m/>
    <m/>
    <m/>
    <m/>
    <s v="B907206101000"/>
    <m/>
    <m/>
    <n v="14.9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128.62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485.21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0"/>
    <m/>
    <m/>
    <m/>
    <m/>
    <m/>
    <m/>
    <m/>
    <m/>
    <m/>
    <m/>
    <m/>
    <m/>
    <m/>
    <s v="B913206105000"/>
    <m/>
    <m/>
    <n v="205.8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33.17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m/>
    <m/>
    <m/>
    <m/>
    <m/>
    <m/>
    <s v="B930206101000"/>
    <m/>
    <m/>
    <n v="14.9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926500"/>
    <m/>
    <m/>
    <m/>
    <m/>
    <m/>
    <m/>
    <m/>
    <m/>
    <m/>
    <m/>
    <m/>
    <m/>
    <m/>
    <s v="B930206104000"/>
    <m/>
    <m/>
    <n v="419.88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m/>
    <m/>
    <m/>
    <m/>
    <m/>
    <m/>
    <s v="B930206114000"/>
    <m/>
    <m/>
    <n v="96.97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926500"/>
    <m/>
    <m/>
    <m/>
    <m/>
    <m/>
    <m/>
    <m/>
    <m/>
    <m/>
    <m/>
    <m/>
    <m/>
    <m/>
    <s v="B933206108000"/>
    <m/>
    <m/>
    <n v="46.65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26.46"/>
  </r>
  <r>
    <x v="3"/>
    <x v="26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926500"/>
    <m/>
    <m/>
    <m/>
    <m/>
    <m/>
    <m/>
    <m/>
    <m/>
    <m/>
    <m/>
    <m/>
    <m/>
    <m/>
    <m/>
    <m/>
    <m/>
    <n v="39.700000000000003"/>
  </r>
  <r>
    <x v="3"/>
    <x v="26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0"/>
    <m/>
    <m/>
    <m/>
    <m/>
    <m/>
    <m/>
    <m/>
    <m/>
    <m/>
    <m/>
    <m/>
    <m/>
    <m/>
    <s v="B922206105000"/>
    <m/>
    <m/>
    <n v="7.45"/>
  </r>
  <r>
    <x v="3"/>
    <x v="26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102.9"/>
  </r>
  <r>
    <x v="3"/>
    <x v="26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163.29"/>
  </r>
  <r>
    <x v="3"/>
    <x v="26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443.2"/>
  </r>
  <r>
    <x v="3"/>
    <x v="26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23.33"/>
  </r>
  <r>
    <x v="3"/>
    <x v="26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316.98"/>
  </r>
  <r>
    <x v="3"/>
    <x v="26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211.28"/>
  </r>
  <r>
    <x v="3"/>
    <x v="26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129.78"/>
  </r>
  <r>
    <x v="3"/>
    <x v="26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100.94"/>
  </r>
  <r>
    <x v="3"/>
    <x v="26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4.3899999999999997"/>
  </r>
  <r>
    <x v="3"/>
    <x v="26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13.08"/>
  </r>
  <r>
    <x v="3"/>
    <x v="26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9.5"/>
  </r>
  <r>
    <x v="3"/>
    <x v="26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181.73"/>
  </r>
  <r>
    <x v="3"/>
    <x v="26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194.71"/>
  </r>
  <r>
    <x v="3"/>
    <x v="26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128.76"/>
  </r>
  <r>
    <x v="3"/>
    <x v="26"/>
    <s v="AVA"/>
    <s v="Z87"/>
    <s v="Z87 - Benefits Loaders"/>
    <s v="OPER"/>
    <x v="4"/>
    <x v="15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185.3"/>
  </r>
  <r>
    <x v="3"/>
    <x v="26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4.3099999999999996"/>
  </r>
  <r>
    <x v="3"/>
    <x v="26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-1.38"/>
  </r>
  <r>
    <x v="3"/>
    <x v="26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-39.090000000000003"/>
  </r>
  <r>
    <x v="3"/>
    <x v="26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20"/>
    <s v="Alt/Dual                                "/>
    <m/>
    <m/>
    <m/>
    <m/>
    <s v="B910206114000"/>
    <m/>
    <m/>
    <n v="16.43"/>
  </r>
  <r>
    <x v="3"/>
    <x v="26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20"/>
    <s v="Alt/Dual                                "/>
    <m/>
    <m/>
    <m/>
    <m/>
    <s v="B930206105000"/>
    <m/>
    <m/>
    <n v="25.85"/>
  </r>
  <r>
    <x v="3"/>
    <x v="26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m/>
    <m/>
    <m/>
    <m/>
    <m/>
    <m/>
    <s v="B930206105000"/>
    <m/>
    <m/>
    <n v="-8.6199999999999992"/>
  </r>
  <r>
    <x v="3"/>
    <x v="26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11.44"/>
  </r>
  <r>
    <x v="3"/>
    <x v="26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16.190000000000001"/>
  </r>
  <r>
    <x v="3"/>
    <x v="26"/>
    <s v="AVA"/>
    <s v="Z87"/>
    <s v="Z87 - Benefits Loaders"/>
    <s v="OPER"/>
    <x v="4"/>
    <x v="15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m/>
    <m/>
    <m/>
    <m/>
    <m/>
    <m/>
    <s v="B906206105000"/>
    <m/>
    <m/>
    <n v="-21.76"/>
  </r>
  <r>
    <x v="3"/>
    <x v="26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m/>
    <m/>
    <m/>
    <m/>
    <m/>
    <m/>
    <s v="B923206101000"/>
    <m/>
    <m/>
    <n v="-9.5"/>
  </r>
  <r>
    <x v="3"/>
    <x v="26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9.5"/>
  </r>
  <r>
    <x v="3"/>
    <x v="26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926505"/>
    <m/>
    <m/>
    <m/>
    <m/>
    <m/>
    <m/>
    <m/>
    <m/>
    <m/>
    <m/>
    <m/>
    <m/>
    <m/>
    <s v="B923206113000"/>
    <m/>
    <m/>
    <n v="-2.38"/>
  </r>
  <r>
    <x v="3"/>
    <x v="26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34.47"/>
  </r>
  <r>
    <x v="3"/>
    <x v="26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59.24"/>
  </r>
  <r>
    <x v="3"/>
    <x v="26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2.15"/>
  </r>
  <r>
    <x v="3"/>
    <x v="26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926505"/>
    <m/>
    <m/>
    <m/>
    <m/>
    <m/>
    <m/>
    <m/>
    <m/>
    <m/>
    <m/>
    <m/>
    <m/>
    <m/>
    <s v="B958206105000"/>
    <m/>
    <m/>
    <n v="-2.84"/>
  </r>
  <r>
    <x v="3"/>
    <x v="26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27"/>
    <s v="Meals - Dinner                          "/>
    <m/>
    <m/>
    <m/>
    <m/>
    <m/>
    <m/>
    <m/>
    <n v="0.69"/>
  </r>
  <r>
    <x v="3"/>
    <x v="26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s v="E01"/>
    <s v="Regular                                 "/>
    <m/>
    <m/>
    <m/>
    <m/>
    <s v="B975206114000"/>
    <m/>
    <m/>
    <n v="8.32"/>
  </r>
  <r>
    <x v="3"/>
    <x v="26"/>
    <s v="AVA"/>
    <s v="Z87"/>
    <s v="Z87 - Benefits Loaders"/>
    <s v="OPER"/>
    <x v="4"/>
    <x v="15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11.88"/>
  </r>
  <r>
    <x v="3"/>
    <x v="26"/>
    <s v="AVA"/>
    <s v="Z87"/>
    <s v="Z87 - Benefits Loaders"/>
    <s v="OPER"/>
    <x v="4"/>
    <x v="15"/>
    <s v="Non-Labor"/>
    <d v="2021-02-14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46.82"/>
  </r>
  <r>
    <x v="3"/>
    <x v="26"/>
    <s v="AVA"/>
    <s v="Z87"/>
    <s v="Z87 - Benefits Loaders"/>
    <s v="OPER"/>
    <x v="4"/>
    <x v="15"/>
    <s v="Non-Labor"/>
    <d v="2021-02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25.15"/>
  </r>
  <r>
    <x v="3"/>
    <x v="26"/>
    <s v="AVA"/>
    <s v="Z87"/>
    <s v="Z87 - Benefits Loaders"/>
    <s v="OPER"/>
    <x v="4"/>
    <x v="15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-1.1299999999999999"/>
  </r>
  <r>
    <x v="3"/>
    <x v="26"/>
    <s v="AVA"/>
    <s v="Z87"/>
    <s v="Z87 - Benefits Loaders"/>
    <s v="OPER"/>
    <x v="4"/>
    <x v="15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3.44"/>
  </r>
  <r>
    <x v="3"/>
    <x v="26"/>
    <s v="AVA"/>
    <s v="Z87"/>
    <s v="Z87 - Benefits Loaders"/>
    <s v="OPER"/>
    <x v="4"/>
    <x v="15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7"/>
    <s v="Meals - Dinner                          "/>
    <m/>
    <m/>
    <m/>
    <m/>
    <s v="B980206203000"/>
    <m/>
    <m/>
    <n v="-0.72"/>
  </r>
  <r>
    <x v="3"/>
    <x v="26"/>
    <s v="AVA"/>
    <s v="Z87"/>
    <s v="Z87 - Benefits Loaders"/>
    <s v="OPER"/>
    <x v="4"/>
    <x v="15"/>
    <s v="Non-Labor"/>
    <d v="2021-02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29.02"/>
  </r>
  <r>
    <x v="3"/>
    <x v="26"/>
    <s v="AVA"/>
    <s v="Z87"/>
    <s v="Z87 - Benefits Loaders"/>
    <s v="OPER"/>
    <x v="4"/>
    <x v="15"/>
    <s v="Non-Labor"/>
    <d v="2021-02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0.62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-1.5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5"/>
    <m/>
    <m/>
    <m/>
    <m/>
    <m/>
    <m/>
    <m/>
    <s v="E27"/>
    <s v="Meals - Dinner                          "/>
    <m/>
    <m/>
    <m/>
    <m/>
    <s v="B901206113000"/>
    <m/>
    <m/>
    <n v="-0.12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5"/>
    <m/>
    <m/>
    <m/>
    <m/>
    <m/>
    <m/>
    <m/>
    <s v="E27"/>
    <s v="Meals - Dinner                          "/>
    <m/>
    <m/>
    <m/>
    <m/>
    <s v="B907206101000"/>
    <m/>
    <m/>
    <n v="-0.24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-2.0699999999999998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02"/>
    <s v="Rest Period union employees             "/>
    <m/>
    <m/>
    <m/>
    <m/>
    <s v="B910206105000"/>
    <m/>
    <m/>
    <n v="-52.65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27"/>
    <s v="Meals - Dinner                          "/>
    <m/>
    <m/>
    <m/>
    <m/>
    <s v="B910206105000"/>
    <m/>
    <m/>
    <n v="44.83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5"/>
    <m/>
    <m/>
    <m/>
    <m/>
    <m/>
    <m/>
    <m/>
    <s v="E01"/>
    <s v="Regular                                 "/>
    <m/>
    <m/>
    <m/>
    <m/>
    <s v="B913206105000"/>
    <m/>
    <m/>
    <n v="-3.32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-0.53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s v="E27"/>
    <s v="Meals - Dinner                          "/>
    <m/>
    <m/>
    <m/>
    <m/>
    <s v="B930206101000"/>
    <m/>
    <m/>
    <n v="-0.24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10"/>
    <x v="3"/>
    <s v="926505"/>
    <m/>
    <m/>
    <m/>
    <m/>
    <m/>
    <m/>
    <m/>
    <s v="E20"/>
    <s v="Alt/Dual                                "/>
    <m/>
    <m/>
    <m/>
    <m/>
    <s v="B930206104000"/>
    <m/>
    <m/>
    <n v="-6.76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s v="E01"/>
    <s v="Regular                                 "/>
    <m/>
    <m/>
    <m/>
    <m/>
    <s v="B930206114000"/>
    <m/>
    <m/>
    <n v="-1.56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0"/>
    <x v="0"/>
    <s v="Distr Tree Maintenance -933"/>
    <s v="93302061"/>
    <s v="DIS-Maintenance"/>
    <s v="594030"/>
    <x v="38"/>
    <s v="926505"/>
    <m/>
    <m/>
    <m/>
    <m/>
    <m/>
    <m/>
    <m/>
    <s v="E20"/>
    <s v="Alt/Dual                                "/>
    <m/>
    <m/>
    <m/>
    <m/>
    <s v="B933206108000"/>
    <m/>
    <m/>
    <n v="-0.75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0.43"/>
  </r>
  <r>
    <x v="3"/>
    <x v="26"/>
    <s v="AVA"/>
    <s v="Z87"/>
    <s v="Z87 - Benefits Loaders"/>
    <s v="OPER"/>
    <x v="4"/>
    <x v="15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8010"/>
    <x v="39"/>
    <s v="926505"/>
    <m/>
    <m/>
    <m/>
    <m/>
    <m/>
    <m/>
    <m/>
    <s v="E01"/>
    <s v="Regular                                 "/>
    <m/>
    <m/>
    <m/>
    <m/>
    <m/>
    <m/>
    <m/>
    <n v="-0.64"/>
  </r>
  <r>
    <x v="3"/>
    <x v="26"/>
    <s v="AVA"/>
    <s v="Z87"/>
    <s v="Z87 - Benefits Loaders"/>
    <s v="OPER"/>
    <x v="4"/>
    <x v="15"/>
    <s v="Non-Labor"/>
    <d v="2021-02-14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5"/>
    <m/>
    <m/>
    <m/>
    <m/>
    <m/>
    <m/>
    <m/>
    <s v="E27"/>
    <s v="Meals - Dinner                          "/>
    <m/>
    <m/>
    <m/>
    <m/>
    <s v="B922206105000"/>
    <m/>
    <m/>
    <n v="-0.12"/>
  </r>
  <r>
    <x v="3"/>
    <x v="26"/>
    <s v="AVA"/>
    <s v="Z87"/>
    <s v="Z87 - Benefits Loaders"/>
    <s v="OPER"/>
    <x v="4"/>
    <x v="15"/>
    <s v="Non-Labor"/>
    <d v="2021-02-14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1.66"/>
  </r>
  <r>
    <x v="3"/>
    <x v="26"/>
    <s v="AVA"/>
    <s v="Z87"/>
    <s v="Z87 - Benefits Loaders"/>
    <s v="OPER"/>
    <x v="4"/>
    <x v="15"/>
    <s v="Non-Labor"/>
    <d v="2021-02-14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-2.63"/>
  </r>
  <r>
    <x v="3"/>
    <x v="26"/>
    <s v="AVA"/>
    <s v="Z87"/>
    <s v="Z87 - Benefits Loaders"/>
    <s v="OPER"/>
    <x v="4"/>
    <x v="15"/>
    <s v="Non-Labor"/>
    <d v="2021-02-1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7.13"/>
  </r>
  <r>
    <x v="3"/>
    <x v="26"/>
    <s v="AVA"/>
    <s v="Z87"/>
    <s v="Z87 - Benefits Loaders"/>
    <s v="OPER"/>
    <x v="4"/>
    <x v="15"/>
    <s v="Non-Labor"/>
    <d v="2021-02-14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0.38"/>
  </r>
  <r>
    <x v="3"/>
    <x v="26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46.82"/>
  </r>
  <r>
    <x v="3"/>
    <x v="26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25.15"/>
  </r>
  <r>
    <x v="3"/>
    <x v="26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1.1299999999999999"/>
  </r>
  <r>
    <x v="3"/>
    <x v="26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4.16"/>
  </r>
  <r>
    <x v="3"/>
    <x v="26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29.03"/>
  </r>
  <r>
    <x v="3"/>
    <x v="26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10.62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-1.5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5"/>
    <m/>
    <m/>
    <m/>
    <m/>
    <m/>
    <m/>
    <m/>
    <m/>
    <m/>
    <m/>
    <m/>
    <m/>
    <m/>
    <s v="B901206113000"/>
    <m/>
    <m/>
    <n v="-0.12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5"/>
    <m/>
    <m/>
    <m/>
    <m/>
    <m/>
    <m/>
    <m/>
    <m/>
    <m/>
    <m/>
    <m/>
    <m/>
    <m/>
    <s v="B907206101000"/>
    <m/>
    <m/>
    <n v="-0.24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-2.0699999999999998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-7.82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5"/>
    <m/>
    <m/>
    <m/>
    <m/>
    <m/>
    <m/>
    <m/>
    <m/>
    <m/>
    <m/>
    <m/>
    <m/>
    <m/>
    <s v="B913206105000"/>
    <m/>
    <m/>
    <n v="-3.32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-0.53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m/>
    <m/>
    <m/>
    <m/>
    <m/>
    <m/>
    <s v="B930206101000"/>
    <m/>
    <m/>
    <n v="-0.24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926505"/>
    <m/>
    <m/>
    <m/>
    <m/>
    <m/>
    <m/>
    <m/>
    <m/>
    <m/>
    <m/>
    <m/>
    <m/>
    <m/>
    <s v="B930206104000"/>
    <m/>
    <m/>
    <n v="-6.76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m/>
    <m/>
    <m/>
    <m/>
    <m/>
    <m/>
    <s v="B930206114000"/>
    <m/>
    <m/>
    <n v="-1.56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926505"/>
    <m/>
    <m/>
    <m/>
    <m/>
    <m/>
    <m/>
    <m/>
    <m/>
    <m/>
    <m/>
    <m/>
    <m/>
    <m/>
    <s v="B933206108000"/>
    <m/>
    <m/>
    <n v="-0.75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0.43"/>
  </r>
  <r>
    <x v="3"/>
    <x v="26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926505"/>
    <m/>
    <m/>
    <m/>
    <m/>
    <m/>
    <m/>
    <m/>
    <m/>
    <m/>
    <m/>
    <m/>
    <m/>
    <m/>
    <m/>
    <m/>
    <m/>
    <n v="-0.64"/>
  </r>
  <r>
    <x v="3"/>
    <x v="26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5"/>
    <m/>
    <m/>
    <m/>
    <m/>
    <m/>
    <m/>
    <m/>
    <m/>
    <m/>
    <m/>
    <m/>
    <m/>
    <m/>
    <s v="B922206105000"/>
    <m/>
    <m/>
    <n v="-0.12"/>
  </r>
  <r>
    <x v="3"/>
    <x v="26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1.66"/>
  </r>
  <r>
    <x v="3"/>
    <x v="26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-2.63"/>
  </r>
  <r>
    <x v="3"/>
    <x v="26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7.14"/>
  </r>
  <r>
    <x v="3"/>
    <x v="26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0.38"/>
  </r>
  <r>
    <x v="3"/>
    <x v="26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89.73"/>
  </r>
  <r>
    <x v="3"/>
    <x v="26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93.07"/>
  </r>
  <r>
    <x v="3"/>
    <x v="26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41.44"/>
  </r>
  <r>
    <x v="3"/>
    <x v="26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87.79"/>
  </r>
  <r>
    <x v="3"/>
    <x v="26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8.16"/>
  </r>
  <r>
    <x v="3"/>
    <x v="26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24.34"/>
  </r>
  <r>
    <x v="3"/>
    <x v="26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7.68"/>
  </r>
  <r>
    <x v="3"/>
    <x v="26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79.37"/>
  </r>
  <r>
    <x v="3"/>
    <x v="26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362.24"/>
  </r>
  <r>
    <x v="3"/>
    <x v="26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53.74"/>
  </r>
  <r>
    <x v="3"/>
    <x v="26"/>
    <s v="AVA"/>
    <s v="Z87"/>
    <s v="Z87 - Benefits Loaders"/>
    <s v="OPER"/>
    <x v="4"/>
    <x v="16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344.75"/>
  </r>
  <r>
    <x v="3"/>
    <x v="26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8.02"/>
  </r>
  <r>
    <x v="3"/>
    <x v="26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2.56"/>
  </r>
  <r>
    <x v="3"/>
    <x v="26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72.72"/>
  </r>
  <r>
    <x v="3"/>
    <x v="26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20"/>
    <s v="Alt/Dual                                "/>
    <m/>
    <m/>
    <m/>
    <m/>
    <s v="B910206114000"/>
    <m/>
    <m/>
    <n v="30.56"/>
  </r>
  <r>
    <x v="3"/>
    <x v="26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0"/>
    <s v="Alt/Dual                                "/>
    <m/>
    <m/>
    <m/>
    <m/>
    <s v="B930206105000"/>
    <m/>
    <m/>
    <n v="48.1"/>
  </r>
  <r>
    <x v="3"/>
    <x v="26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-16.03"/>
  </r>
  <r>
    <x v="3"/>
    <x v="26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21.28"/>
  </r>
  <r>
    <x v="3"/>
    <x v="26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30.12"/>
  </r>
  <r>
    <x v="3"/>
    <x v="26"/>
    <s v="AVA"/>
    <s v="Z87"/>
    <s v="Z87 - Benefits Loaders"/>
    <s v="OPER"/>
    <x v="4"/>
    <x v="16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-40.479999999999997"/>
  </r>
  <r>
    <x v="3"/>
    <x v="26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-17.68"/>
  </r>
  <r>
    <x v="3"/>
    <x v="26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4"/>
    <s v="Call 2X                                 "/>
    <m/>
    <m/>
    <m/>
    <m/>
    <s v="B923206105000"/>
    <m/>
    <m/>
    <n v="30.94"/>
  </r>
  <r>
    <x v="3"/>
    <x v="26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408115"/>
    <m/>
    <m/>
    <m/>
    <m/>
    <m/>
    <m/>
    <m/>
    <m/>
    <m/>
    <m/>
    <m/>
    <m/>
    <m/>
    <s v="B923206113000"/>
    <m/>
    <m/>
    <n v="-4.42"/>
  </r>
  <r>
    <x v="3"/>
    <x v="26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s v="E77"/>
    <s v="OT 2x Ext Trouble                       "/>
    <m/>
    <m/>
    <m/>
    <m/>
    <s v="B952206114000"/>
    <m/>
    <m/>
    <n v="15.56"/>
  </r>
  <r>
    <x v="3"/>
    <x v="26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84"/>
    <s v="Alt 2x Ext Trouble                      "/>
    <m/>
    <m/>
    <m/>
    <m/>
    <s v="B956206105000"/>
    <m/>
    <m/>
    <n v="140.28"/>
  </r>
  <r>
    <x v="3"/>
    <x v="26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110.22"/>
  </r>
  <r>
    <x v="3"/>
    <x v="26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4.01"/>
  </r>
  <r>
    <x v="3"/>
    <x v="26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408115"/>
    <m/>
    <m/>
    <m/>
    <m/>
    <m/>
    <m/>
    <m/>
    <m/>
    <m/>
    <m/>
    <m/>
    <m/>
    <m/>
    <s v="B958206105000"/>
    <m/>
    <m/>
    <n v="-5.29"/>
  </r>
  <r>
    <x v="3"/>
    <x v="26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m/>
    <m/>
    <m/>
    <n v="49.9"/>
  </r>
  <r>
    <x v="3"/>
    <x v="26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15.47"/>
  </r>
  <r>
    <x v="3"/>
    <x v="26"/>
    <s v="AVA"/>
    <s v="Z87"/>
    <s v="Z87 - Benefits Loaders"/>
    <s v="OPER"/>
    <x v="4"/>
    <x v="16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22.1"/>
  </r>
  <r>
    <x v="3"/>
    <x v="26"/>
    <s v="AVA"/>
    <s v="Z87"/>
    <s v="Z87 - Benefits Loaders"/>
    <s v="OPER"/>
    <x v="4"/>
    <x v="16"/>
    <s v="Non-Labor"/>
    <d v="2021-02-14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99.41"/>
  </r>
  <r>
    <x v="3"/>
    <x v="26"/>
    <s v="AVA"/>
    <s v="Z87"/>
    <s v="Z87 - Benefits Loaders"/>
    <s v="OPER"/>
    <x v="4"/>
    <x v="16"/>
    <s v="Non-Labor"/>
    <d v="2021-02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68.27"/>
  </r>
  <r>
    <x v="3"/>
    <x v="26"/>
    <s v="AVA"/>
    <s v="Z87"/>
    <s v="Z87 - Benefits Loaders"/>
    <s v="OPER"/>
    <x v="4"/>
    <x v="16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79"/>
    <s v="Schd Shutdown 2X                        "/>
    <m/>
    <m/>
    <m/>
    <m/>
    <s v="B980206201000"/>
    <m/>
    <m/>
    <n v="56.11"/>
  </r>
  <r>
    <x v="3"/>
    <x v="26"/>
    <s v="AVA"/>
    <s v="Z87"/>
    <s v="Z87 - Benefits Loaders"/>
    <s v="OPER"/>
    <x v="4"/>
    <x v="16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9"/>
    <s v="Schd Shutdown 2X                        "/>
    <m/>
    <m/>
    <m/>
    <m/>
    <s v="B980206202000"/>
    <m/>
    <m/>
    <n v="20.04"/>
  </r>
  <r>
    <x v="3"/>
    <x v="26"/>
    <s v="AVA"/>
    <s v="Z87"/>
    <s v="Z87 - Benefits Loaders"/>
    <s v="OPER"/>
    <x v="4"/>
    <x v="16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7.68"/>
  </r>
  <r>
    <x v="3"/>
    <x v="26"/>
    <s v="AVA"/>
    <s v="Z87"/>
    <s v="Z87 - Benefits Loaders"/>
    <s v="OPER"/>
    <x v="4"/>
    <x v="16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7"/>
    <s v="Meals - Dinner                          "/>
    <m/>
    <m/>
    <m/>
    <m/>
    <s v="B980206203000"/>
    <m/>
    <m/>
    <n v="212.39"/>
  </r>
  <r>
    <x v="3"/>
    <x v="26"/>
    <s v="AVA"/>
    <s v="Z87"/>
    <s v="Z87 - Benefits Loaders"/>
    <s v="OPER"/>
    <x v="4"/>
    <x v="16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44"/>
    <s v="Call 2X Alt  Dual                       "/>
    <m/>
    <m/>
    <m/>
    <m/>
    <s v="B980206203000"/>
    <m/>
    <m/>
    <n v="166.22"/>
  </r>
  <r>
    <x v="3"/>
    <x v="26"/>
    <s v="AVA"/>
    <s v="Z87"/>
    <s v="Z87 - Benefits Loaders"/>
    <s v="OPER"/>
    <x v="4"/>
    <x v="16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85.26"/>
  </r>
  <r>
    <x v="3"/>
    <x v="26"/>
    <s v="AVA"/>
    <s v="Z87"/>
    <s v="Z87 - Benefits Loaders"/>
    <s v="OPER"/>
    <x v="4"/>
    <x v="16"/>
    <s v="Non-Labor"/>
    <d v="2021-02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76.05"/>
  </r>
  <r>
    <x v="3"/>
    <x v="26"/>
    <s v="AVA"/>
    <s v="Z87"/>
    <s v="Z87 - Benefits Loaders"/>
    <s v="OPER"/>
    <x v="4"/>
    <x v="16"/>
    <s v="Non-Labor"/>
    <d v="2021-02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27.48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16.03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s v="E24"/>
    <s v="Call 2X                                 "/>
    <m/>
    <m/>
    <m/>
    <m/>
    <s v="B901206113000"/>
    <m/>
    <m/>
    <n v="16.84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27"/>
    <s v="Meals - Dinner                          "/>
    <m/>
    <m/>
    <m/>
    <m/>
    <s v="B907206101000"/>
    <m/>
    <m/>
    <n v="36.21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1000"/>
    <x v="14"/>
    <s v="408115"/>
    <m/>
    <m/>
    <m/>
    <m/>
    <m/>
    <m/>
    <m/>
    <s v="E24"/>
    <s v="Call 2X                                 "/>
    <m/>
    <m/>
    <m/>
    <m/>
    <s v="B907206102000"/>
    <m/>
    <m/>
    <n v="33.65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22.1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8000"/>
    <x v="20"/>
    <s v="408115"/>
    <m/>
    <m/>
    <m/>
    <m/>
    <m/>
    <m/>
    <m/>
    <s v="E24"/>
    <s v="Call 2X                                 "/>
    <m/>
    <m/>
    <m/>
    <m/>
    <s v="B907206113000"/>
    <m/>
    <m/>
    <n v="15.56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2"/>
    <s v="Rest Period union employees             "/>
    <m/>
    <m/>
    <m/>
    <m/>
    <s v="B910206105000"/>
    <m/>
    <m/>
    <n v="306.05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s v="E01"/>
    <s v="Regular                                 "/>
    <m/>
    <m/>
    <m/>
    <m/>
    <s v="B913206105000"/>
    <m/>
    <m/>
    <n v="35.36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27"/>
    <s v="Meals - Dinner                          "/>
    <m/>
    <m/>
    <m/>
    <m/>
    <s v="B913206114000"/>
    <m/>
    <m/>
    <n v="49.9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27"/>
    <s v="Meals - Dinner                          "/>
    <m/>
    <m/>
    <m/>
    <m/>
    <s v="B930206101000"/>
    <m/>
    <m/>
    <n v="113.14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10"/>
    <x v="3"/>
    <s v="408115"/>
    <m/>
    <m/>
    <m/>
    <m/>
    <m/>
    <m/>
    <m/>
    <s v="E20"/>
    <s v="Alt/Dual                                "/>
    <m/>
    <m/>
    <m/>
    <m/>
    <s v="B930206104000"/>
    <m/>
    <m/>
    <n v="88.17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0"/>
    <s v="Alt/Dual                                "/>
    <m/>
    <m/>
    <m/>
    <m/>
    <s v="B930206114000"/>
    <m/>
    <m/>
    <n v="16.66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4"/>
    <s v="Call 2X                                 "/>
    <m/>
    <m/>
    <m/>
    <m/>
    <s v="B930204114000"/>
    <m/>
    <m/>
    <n v="58.17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0"/>
    <x v="0"/>
    <s v="Distr Tree Maintenance -933"/>
    <s v="93302061"/>
    <s v="DIS-Maintenance"/>
    <s v="594030"/>
    <x v="38"/>
    <s v="408115"/>
    <m/>
    <m/>
    <m/>
    <m/>
    <m/>
    <m/>
    <m/>
    <s v="E20"/>
    <s v="Alt/Dual                                "/>
    <m/>
    <m/>
    <m/>
    <m/>
    <s v="B933206108000"/>
    <m/>
    <m/>
    <n v="8.02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.55"/>
  </r>
  <r>
    <x v="3"/>
    <x v="26"/>
    <s v="AVA"/>
    <s v="Z87"/>
    <s v="Z87 - Benefits Loaders"/>
    <s v="OPER"/>
    <x v="4"/>
    <x v="16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8010"/>
    <x v="39"/>
    <s v="408115"/>
    <m/>
    <m/>
    <m/>
    <m/>
    <m/>
    <m/>
    <m/>
    <s v="E01"/>
    <s v="Regular                                 "/>
    <m/>
    <m/>
    <m/>
    <m/>
    <m/>
    <m/>
    <m/>
    <n v="6.82"/>
  </r>
  <r>
    <x v="3"/>
    <x v="26"/>
    <s v="AVA"/>
    <s v="Z87"/>
    <s v="Z87 - Benefits Loaders"/>
    <s v="OPER"/>
    <x v="4"/>
    <x v="16"/>
    <s v="Non-Labor"/>
    <d v="2021-02-14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s v="E27"/>
    <s v="Meals - Dinner                          "/>
    <m/>
    <m/>
    <m/>
    <m/>
    <s v="B922206105000"/>
    <m/>
    <m/>
    <n v="27.92"/>
  </r>
  <r>
    <x v="3"/>
    <x v="26"/>
    <s v="AVA"/>
    <s v="Z87"/>
    <s v="Z87 - Benefits Loaders"/>
    <s v="OPER"/>
    <x v="4"/>
    <x v="16"/>
    <s v="Non-Labor"/>
    <d v="2021-02-14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17.68"/>
  </r>
  <r>
    <x v="3"/>
    <x v="26"/>
    <s v="AVA"/>
    <s v="Z87"/>
    <s v="Z87 - Benefits Loaders"/>
    <s v="OPER"/>
    <x v="4"/>
    <x v="16"/>
    <s v="Non-Labor"/>
    <d v="2021-02-14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28.06"/>
  </r>
  <r>
    <x v="3"/>
    <x v="26"/>
    <s v="AVA"/>
    <s v="Z87"/>
    <s v="Z87 - Benefits Loaders"/>
    <s v="OPER"/>
    <x v="4"/>
    <x v="16"/>
    <s v="Non-Labor"/>
    <d v="2021-02-1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2"/>
    <s v="Rest Period union employees             "/>
    <m/>
    <m/>
    <m/>
    <m/>
    <s v="B956206105000"/>
    <m/>
    <m/>
    <n v="158.56"/>
  </r>
  <r>
    <x v="3"/>
    <x v="26"/>
    <s v="AVA"/>
    <s v="Z87"/>
    <s v="Z87 - Benefits Loaders"/>
    <s v="OPER"/>
    <x v="4"/>
    <x v="16"/>
    <s v="Non-Labor"/>
    <d v="2021-02-14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5"/>
    <s v="Overtime 2X                             "/>
    <m/>
    <m/>
    <m/>
    <m/>
    <s v="B960206105000"/>
    <m/>
    <m/>
    <n v="43.38"/>
  </r>
  <r>
    <x v="3"/>
    <x v="26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499.41"/>
  </r>
  <r>
    <x v="3"/>
    <x v="26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268.27"/>
  </r>
  <r>
    <x v="3"/>
    <x v="26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12.02"/>
  </r>
  <r>
    <x v="3"/>
    <x v="26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44.32"/>
  </r>
  <r>
    <x v="3"/>
    <x v="26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309.64"/>
  </r>
  <r>
    <x v="3"/>
    <x v="26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13.3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16.03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B901206113000"/>
    <m/>
    <m/>
    <n v="1.28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m/>
    <m/>
    <m/>
    <m/>
    <m/>
    <m/>
    <s v="B907206101000"/>
    <m/>
    <m/>
    <n v="2.56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22.1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83.37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m/>
    <m/>
    <m/>
    <m/>
    <m/>
    <m/>
    <s v="B913206105000"/>
    <m/>
    <m/>
    <n v="35.36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5.7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2.56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408115"/>
    <m/>
    <m/>
    <m/>
    <m/>
    <m/>
    <m/>
    <m/>
    <m/>
    <m/>
    <m/>
    <m/>
    <m/>
    <m/>
    <s v="B930206104000"/>
    <m/>
    <m/>
    <n v="72.14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6114000"/>
    <m/>
    <m/>
    <n v="16.66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408115"/>
    <m/>
    <m/>
    <m/>
    <m/>
    <m/>
    <m/>
    <m/>
    <m/>
    <m/>
    <m/>
    <m/>
    <m/>
    <m/>
    <s v="B933206108000"/>
    <m/>
    <m/>
    <n v="8.02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4.55"/>
  </r>
  <r>
    <x v="3"/>
    <x v="26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408115"/>
    <m/>
    <m/>
    <m/>
    <m/>
    <m/>
    <m/>
    <m/>
    <m/>
    <m/>
    <m/>
    <m/>
    <m/>
    <m/>
    <m/>
    <m/>
    <m/>
    <n v="6.82"/>
  </r>
  <r>
    <x v="3"/>
    <x v="26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m/>
    <m/>
    <m/>
    <m/>
    <m/>
    <m/>
    <s v="B922206105000"/>
    <m/>
    <m/>
    <n v="1.28"/>
  </r>
  <r>
    <x v="3"/>
    <x v="26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17.68"/>
  </r>
  <r>
    <x v="3"/>
    <x v="26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28.06"/>
  </r>
  <r>
    <x v="3"/>
    <x v="26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76.150000000000006"/>
  </r>
  <r>
    <x v="3"/>
    <x v="26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4.01"/>
  </r>
  <r>
    <x v="3"/>
    <x v="26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216.32"/>
  </r>
  <r>
    <x v="3"/>
    <x v="26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810.71"/>
  </r>
  <r>
    <x v="3"/>
    <x v="26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97.98"/>
  </r>
  <r>
    <x v="3"/>
    <x v="26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87.32"/>
  </r>
  <r>
    <x v="3"/>
    <x v="26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6.829999999999998"/>
  </r>
  <r>
    <x v="3"/>
    <x v="26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50.2"/>
  </r>
  <r>
    <x v="3"/>
    <x v="26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6.47"/>
  </r>
  <r>
    <x v="3"/>
    <x v="26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97.32"/>
  </r>
  <r>
    <x v="3"/>
    <x v="26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747.13"/>
  </r>
  <r>
    <x v="3"/>
    <x v="26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94.09"/>
  </r>
  <r>
    <x v="3"/>
    <x v="26"/>
    <s v="AVA"/>
    <s v="Z87"/>
    <s v="Z87 - Benefits Loaders"/>
    <s v="OPER"/>
    <x v="4"/>
    <x v="17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711.05"/>
  </r>
  <r>
    <x v="3"/>
    <x v="26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6.53"/>
  </r>
  <r>
    <x v="3"/>
    <x v="26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5.28"/>
  </r>
  <r>
    <x v="3"/>
    <x v="26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149.99"/>
  </r>
  <r>
    <x v="3"/>
    <x v="26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63.01"/>
  </r>
  <r>
    <x v="3"/>
    <x v="26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99.2"/>
  </r>
  <r>
    <x v="3"/>
    <x v="26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33.07"/>
  </r>
  <r>
    <x v="3"/>
    <x v="26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43.88"/>
  </r>
  <r>
    <x v="3"/>
    <x v="26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62.11"/>
  </r>
  <r>
    <x v="3"/>
    <x v="26"/>
    <s v="AVA"/>
    <s v="Z87"/>
    <s v="Z87 - Benefits Loaders"/>
    <s v="OPER"/>
    <x v="4"/>
    <x v="17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83.49"/>
  </r>
  <r>
    <x v="3"/>
    <x v="26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36.47"/>
  </r>
  <r>
    <x v="3"/>
    <x v="26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6.46"/>
  </r>
  <r>
    <x v="3"/>
    <x v="26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m/>
    <m/>
    <m/>
    <m/>
    <m/>
    <m/>
    <s v="B923206113000"/>
    <m/>
    <m/>
    <n v="-9.1199999999999992"/>
  </r>
  <r>
    <x v="3"/>
    <x v="26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32.27000000000001"/>
  </r>
  <r>
    <x v="3"/>
    <x v="26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27.33"/>
  </r>
  <r>
    <x v="3"/>
    <x v="26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8.27"/>
  </r>
  <r>
    <x v="3"/>
    <x v="26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m/>
    <m/>
    <m/>
    <m/>
    <m/>
    <m/>
    <s v="B958206105000"/>
    <m/>
    <m/>
    <n v="-10.91"/>
  </r>
  <r>
    <x v="3"/>
    <x v="26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m/>
    <m/>
    <m/>
    <n v="2.64"/>
  </r>
  <r>
    <x v="3"/>
    <x v="26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31.91"/>
  </r>
  <r>
    <x v="3"/>
    <x v="26"/>
    <s v="AVA"/>
    <s v="Z87"/>
    <s v="Z87 - Benefits Loaders"/>
    <s v="OPER"/>
    <x v="4"/>
    <x v="17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45.58"/>
  </r>
  <r>
    <x v="3"/>
    <x v="26"/>
    <s v="AVA"/>
    <s v="Z87"/>
    <s v="Z87 - Benefits Loaders"/>
    <s v="OPER"/>
    <x v="4"/>
    <x v="17"/>
    <s v="Non-Labor"/>
    <d v="2021-02-1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030.04"/>
  </r>
  <r>
    <x v="3"/>
    <x v="26"/>
    <s v="AVA"/>
    <s v="Z87"/>
    <s v="Z87 - Benefits Loaders"/>
    <s v="OPER"/>
    <x v="4"/>
    <x v="17"/>
    <s v="Non-Labor"/>
    <d v="2021-02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53.30999999999995"/>
  </r>
  <r>
    <x v="3"/>
    <x v="26"/>
    <s v="AVA"/>
    <s v="Z87"/>
    <s v="Z87 - Benefits Loaders"/>
    <s v="OPER"/>
    <x v="4"/>
    <x v="17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4.8"/>
  </r>
  <r>
    <x v="3"/>
    <x v="26"/>
    <s v="AVA"/>
    <s v="Z87"/>
    <s v="Z87 - Benefits Loaders"/>
    <s v="OPER"/>
    <x v="4"/>
    <x v="17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6.47"/>
  </r>
  <r>
    <x v="3"/>
    <x v="26"/>
    <s v="AVA"/>
    <s v="Z87"/>
    <s v="Z87 - Benefits Loaders"/>
    <s v="OPER"/>
    <x v="4"/>
    <x v="17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54.95"/>
  </r>
  <r>
    <x v="3"/>
    <x v="26"/>
    <s v="AVA"/>
    <s v="Z87"/>
    <s v="Z87 - Benefits Loaders"/>
    <s v="OPER"/>
    <x v="4"/>
    <x v="17"/>
    <s v="Non-Labor"/>
    <d v="2021-02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38.62"/>
  </r>
  <r>
    <x v="3"/>
    <x v="26"/>
    <s v="AVA"/>
    <s v="Z87"/>
    <s v="Z87 - Benefits Loaders"/>
    <s v="OPER"/>
    <x v="4"/>
    <x v="17"/>
    <s v="Non-Labor"/>
    <d v="2021-02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33.68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33.07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s v="E27"/>
    <s v="Meals - Dinner                          "/>
    <m/>
    <m/>
    <m/>
    <m/>
    <s v="B901206113000"/>
    <m/>
    <m/>
    <n v="2.64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7"/>
    <s v="Meals - Dinner                          "/>
    <m/>
    <m/>
    <m/>
    <m/>
    <s v="B907206101000"/>
    <m/>
    <m/>
    <n v="5.28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45.58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2"/>
    <s v="Rest Period union employees             "/>
    <m/>
    <m/>
    <m/>
    <m/>
    <s v="B910206105000"/>
    <m/>
    <m/>
    <n v="171.94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72.930000000000007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27"/>
    <s v="Meals - Dinner                          "/>
    <m/>
    <m/>
    <m/>
    <m/>
    <s v="B913206114000"/>
    <m/>
    <m/>
    <n v="11.76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27"/>
    <s v="Meals - Dinner                          "/>
    <m/>
    <m/>
    <m/>
    <m/>
    <s v="B930206101000"/>
    <m/>
    <m/>
    <n v="5.28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s v="E20"/>
    <s v="Alt/Dual                                "/>
    <m/>
    <m/>
    <m/>
    <m/>
    <s v="B930206104000"/>
    <m/>
    <m/>
    <n v="148.80000000000001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6114000"/>
    <m/>
    <m/>
    <n v="34.369999999999997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0"/>
    <x v="0"/>
    <s v="Distr Tree Maintenance -933"/>
    <s v="93302061"/>
    <s v="DIS-Maintenance"/>
    <s v="594030"/>
    <x v="38"/>
    <s v="594000"/>
    <m/>
    <m/>
    <m/>
    <m/>
    <m/>
    <m/>
    <m/>
    <s v="E20"/>
    <s v="Alt/Dual                                "/>
    <m/>
    <m/>
    <m/>
    <m/>
    <s v="B933206108000"/>
    <m/>
    <m/>
    <n v="16.53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9.3800000000000008"/>
  </r>
  <r>
    <x v="3"/>
    <x v="26"/>
    <s v="AVA"/>
    <s v="Z87"/>
    <s v="Z87 - Benefits Loaders"/>
    <s v="OPER"/>
    <x v="4"/>
    <x v="17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8010"/>
    <x v="39"/>
    <s v="588000"/>
    <m/>
    <m/>
    <m/>
    <m/>
    <m/>
    <m/>
    <m/>
    <s v="E01"/>
    <s v="Regular                                 "/>
    <m/>
    <m/>
    <m/>
    <m/>
    <m/>
    <m/>
    <m/>
    <n v="14.07"/>
  </r>
  <r>
    <x v="3"/>
    <x v="26"/>
    <s v="AVA"/>
    <s v="Z87"/>
    <s v="Z87 - Benefits Loaders"/>
    <s v="OPER"/>
    <x v="4"/>
    <x v="17"/>
    <s v="Non-Labor"/>
    <d v="2021-02-14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2.64"/>
  </r>
  <r>
    <x v="3"/>
    <x v="26"/>
    <s v="AVA"/>
    <s v="Z87"/>
    <s v="Z87 - Benefits Loaders"/>
    <s v="OPER"/>
    <x v="4"/>
    <x v="17"/>
    <s v="Non-Labor"/>
    <d v="2021-02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6.46"/>
  </r>
  <r>
    <x v="3"/>
    <x v="26"/>
    <s v="AVA"/>
    <s v="Z87"/>
    <s v="Z87 - Benefits Loaders"/>
    <s v="OPER"/>
    <x v="4"/>
    <x v="17"/>
    <s v="Non-Labor"/>
    <d v="2021-02-1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57.87"/>
  </r>
  <r>
    <x v="3"/>
    <x v="26"/>
    <s v="AVA"/>
    <s v="Z87"/>
    <s v="Z87 - Benefits Loaders"/>
    <s v="OPER"/>
    <x v="4"/>
    <x v="17"/>
    <s v="Non-Labor"/>
    <d v="2021-02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57.06"/>
  </r>
  <r>
    <x v="3"/>
    <x v="26"/>
    <s v="AVA"/>
    <s v="Z87"/>
    <s v="Z87 - Benefits Loaders"/>
    <s v="OPER"/>
    <x v="4"/>
    <x v="17"/>
    <s v="Non-Labor"/>
    <d v="2021-02-1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8.27"/>
  </r>
  <r>
    <x v="3"/>
    <x v="26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030.04"/>
  </r>
  <r>
    <x v="3"/>
    <x v="26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53.30999999999995"/>
  </r>
  <r>
    <x v="3"/>
    <x v="26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4.8"/>
  </r>
  <r>
    <x v="3"/>
    <x v="26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91.41"/>
  </r>
  <r>
    <x v="3"/>
    <x v="26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638.63"/>
  </r>
  <r>
    <x v="3"/>
    <x v="26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33.67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33.07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2.64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5.28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45.58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171.95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72.930000000000007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1.76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5.28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m/>
    <m/>
    <m/>
    <m/>
    <m/>
    <m/>
    <s v="B930206104000"/>
    <m/>
    <m/>
    <n v="148.80000000000001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6114000"/>
    <m/>
    <m/>
    <n v="34.36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594000"/>
    <m/>
    <m/>
    <m/>
    <m/>
    <m/>
    <m/>
    <m/>
    <m/>
    <m/>
    <m/>
    <m/>
    <m/>
    <m/>
    <s v="B933206108000"/>
    <m/>
    <m/>
    <n v="16.53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9.3800000000000008"/>
  </r>
  <r>
    <x v="3"/>
    <x v="26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588000"/>
    <m/>
    <m/>
    <m/>
    <m/>
    <m/>
    <m/>
    <m/>
    <m/>
    <m/>
    <m/>
    <m/>
    <m/>
    <m/>
    <m/>
    <m/>
    <m/>
    <n v="14.07"/>
  </r>
  <r>
    <x v="3"/>
    <x v="26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m/>
    <m/>
    <m/>
    <m/>
    <s v="B922206105000"/>
    <m/>
    <m/>
    <n v="2.64"/>
  </r>
  <r>
    <x v="3"/>
    <x v="26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6.47"/>
  </r>
  <r>
    <x v="3"/>
    <x v="26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57.87"/>
  </r>
  <r>
    <x v="3"/>
    <x v="26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57.06"/>
  </r>
  <r>
    <x v="3"/>
    <x v="26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8.27"/>
  </r>
  <r>
    <x v="3"/>
    <x v="26"/>
    <s v="AVA"/>
    <s v="Z88"/>
    <s v="Z88 - Transportation Loaders"/>
    <s v="OPER"/>
    <x v="5"/>
    <x v="18"/>
    <s v="Non-Labor"/>
    <d v="2021-02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26"/>
    <s v="AVA"/>
    <s v="Z88"/>
    <s v="Z88 - Transportation Loaders"/>
    <s v="OPER"/>
    <x v="5"/>
    <x v="24"/>
    <s v="Non-Labor"/>
    <d v="2021-02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56002"/>
    <m/>
    <m/>
    <m/>
    <m/>
    <m/>
    <m/>
    <m/>
    <m/>
    <m/>
    <s v="B910206114000"/>
    <m/>
    <n v="65"/>
    <n v="146.25"/>
  </r>
  <r>
    <x v="3"/>
    <x v="26"/>
    <s v="AVA"/>
    <s v="Z88"/>
    <s v="Z88 - Transportation Loaders"/>
    <s v="OPER"/>
    <x v="5"/>
    <x v="19"/>
    <s v="Non-Labor"/>
    <d v="2021-02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128"/>
    <m/>
    <m/>
    <m/>
    <m/>
    <m/>
    <m/>
    <m/>
    <m/>
    <m/>
    <s v="B980206201000"/>
    <m/>
    <n v="1.25"/>
    <n v="50"/>
  </r>
  <r>
    <x v="3"/>
    <x v="26"/>
    <s v="AVA"/>
    <s v="Z88"/>
    <s v="Z88 - Transportation Loaders"/>
    <s v="OPER"/>
    <x v="5"/>
    <x v="19"/>
    <s v="Non-Labor"/>
    <d v="2021-02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05"/>
    <m/>
    <m/>
    <m/>
    <m/>
    <m/>
    <m/>
    <m/>
    <m/>
    <m/>
    <s v="B980206202000"/>
    <m/>
    <n v="9.43"/>
    <n v="377.2"/>
  </r>
  <r>
    <x v="3"/>
    <x v="26"/>
    <s v="AVA"/>
    <s v="Z88"/>
    <s v="Z88 - Transportation Loaders"/>
    <s v="OPER"/>
    <x v="5"/>
    <x v="19"/>
    <s v="Non-Labor"/>
    <d v="2021-02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9"/>
    <m/>
    <m/>
    <m/>
    <m/>
    <m/>
    <m/>
    <m/>
    <m/>
    <m/>
    <s v="B980206202000"/>
    <m/>
    <n v="1"/>
    <n v="40"/>
  </r>
  <r>
    <x v="3"/>
    <x v="26"/>
    <s v="AVA"/>
    <s v="Z88"/>
    <s v="Z88 - Transportation Loaders"/>
    <s v="OPER"/>
    <x v="5"/>
    <x v="19"/>
    <s v="Non-Labor"/>
    <d v="2021-02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8"/>
    <m/>
    <m/>
    <m/>
    <m/>
    <m/>
    <m/>
    <m/>
    <m/>
    <m/>
    <s v="B980206203000"/>
    <m/>
    <n v="16.420000000000002"/>
    <n v="656.8"/>
  </r>
  <r>
    <x v="3"/>
    <x v="26"/>
    <s v="AVA"/>
    <s v="Z88"/>
    <s v="Z88 - Transportation Loaders"/>
    <s v="OPER"/>
    <x v="5"/>
    <x v="19"/>
    <s v="Non-Labor"/>
    <d v="2021-02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0"/>
    <m/>
    <m/>
    <m/>
    <m/>
    <m/>
    <m/>
    <m/>
    <m/>
    <m/>
    <s v="B980206203000"/>
    <m/>
    <n v="3.08"/>
    <n v="123.2"/>
  </r>
  <r>
    <x v="3"/>
    <x v="26"/>
    <s v="AVA"/>
    <s v="Z88"/>
    <s v="Z88 - Transportation Loaders"/>
    <s v="OPER"/>
    <x v="5"/>
    <x v="19"/>
    <s v="Non-Labor"/>
    <d v="2021-02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10"/>
    <m/>
    <m/>
    <m/>
    <m/>
    <m/>
    <m/>
    <m/>
    <m/>
    <m/>
    <s v="B980206203000"/>
    <m/>
    <n v="4"/>
    <n v="160"/>
  </r>
  <r>
    <x v="3"/>
    <x v="26"/>
    <s v="AVA"/>
    <s v="Z88"/>
    <s v="Z88 - Transportation Loaders"/>
    <s v="OPER"/>
    <x v="5"/>
    <x v="19"/>
    <s v="Non-Labor"/>
    <d v="2021-02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5"/>
    <m/>
    <m/>
    <m/>
    <m/>
    <m/>
    <m/>
    <m/>
    <m/>
    <m/>
    <s v="B980206203000"/>
    <m/>
    <n v="4.5"/>
    <n v="180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7.87"/>
    <n v="314.8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01"/>
    <s v="90102061"/>
    <s v="DIS-Maintenance"/>
    <s v="598000"/>
    <x v="20"/>
    <s v="598000"/>
    <m/>
    <m/>
    <m/>
    <s v="67218"/>
    <m/>
    <m/>
    <m/>
    <m/>
    <m/>
    <m/>
    <m/>
    <m/>
    <m/>
    <s v="B901206113000"/>
    <m/>
    <n v="1"/>
    <n v="40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07"/>
    <s v="90702061"/>
    <s v="DIS-Maintenance"/>
    <s v="591000"/>
    <x v="14"/>
    <s v="591000"/>
    <m/>
    <m/>
    <m/>
    <s v="67003"/>
    <m/>
    <m/>
    <m/>
    <m/>
    <m/>
    <m/>
    <m/>
    <m/>
    <m/>
    <s v="B907206102000"/>
    <m/>
    <n v="2"/>
    <n v="80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3.42"/>
    <n v="136.80000000000001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974"/>
    <m/>
    <m/>
    <m/>
    <m/>
    <m/>
    <m/>
    <m/>
    <m/>
    <m/>
    <s v="B910206105000"/>
    <m/>
    <n v="8.5500000000000007"/>
    <n v="342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8918"/>
    <m/>
    <m/>
    <m/>
    <m/>
    <m/>
    <m/>
    <m/>
    <m/>
    <m/>
    <s v="B910206105000"/>
    <m/>
    <n v="4.75"/>
    <n v="427.5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8918"/>
    <m/>
    <m/>
    <m/>
    <m/>
    <m/>
    <m/>
    <m/>
    <m/>
    <m/>
    <s v="B910206114000"/>
    <m/>
    <n v="3.83"/>
    <n v="344.7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13"/>
    <s v="91302061"/>
    <s v="DIS-Maintenance"/>
    <s v="593020"/>
    <x v="2"/>
    <s v="593000"/>
    <m/>
    <m/>
    <m/>
    <s v="67200"/>
    <m/>
    <m/>
    <m/>
    <m/>
    <m/>
    <m/>
    <m/>
    <m/>
    <m/>
    <s v="B913206105000"/>
    <m/>
    <n v="3"/>
    <n v="120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30"/>
    <s v="93002061"/>
    <s v="DIS-Maintenance"/>
    <s v="590000"/>
    <x v="0"/>
    <s v="590000"/>
    <m/>
    <m/>
    <m/>
    <s v="67223"/>
    <m/>
    <m/>
    <m/>
    <m/>
    <m/>
    <m/>
    <m/>
    <m/>
    <m/>
    <s v="B930206101000"/>
    <m/>
    <n v="8"/>
    <n v="320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30"/>
    <s v="93002061"/>
    <s v="DIS-Maintenance"/>
    <s v="593010"/>
    <x v="3"/>
    <s v="593000"/>
    <m/>
    <m/>
    <m/>
    <s v="67223"/>
    <m/>
    <m/>
    <m/>
    <m/>
    <m/>
    <m/>
    <m/>
    <m/>
    <m/>
    <s v="B930206104000"/>
    <m/>
    <n v="24.75"/>
    <n v="990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7223"/>
    <m/>
    <m/>
    <m/>
    <m/>
    <m/>
    <m/>
    <m/>
    <m/>
    <m/>
    <s v="B930206105000"/>
    <m/>
    <n v="11.6"/>
    <n v="464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504"/>
    <m/>
    <m/>
    <m/>
    <m/>
    <m/>
    <m/>
    <m/>
    <m/>
    <m/>
    <s v="B930206114000"/>
    <m/>
    <n v="1.25"/>
    <n v="50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975"/>
    <m/>
    <m/>
    <m/>
    <m/>
    <m/>
    <m/>
    <m/>
    <m/>
    <m/>
    <s v="B930204114000"/>
    <m/>
    <n v="9"/>
    <n v="360"/>
  </r>
  <r>
    <x v="3"/>
    <x v="26"/>
    <s v="AVA"/>
    <s v="Z88"/>
    <s v="Z88 - Transportation Loaders"/>
    <s v="OPER"/>
    <x v="5"/>
    <x v="19"/>
    <s v="Non-Labor"/>
    <d v="2021-02-01T00:00:00"/>
    <s v="ID"/>
    <x v="0"/>
    <s v="Usage Cost USD"/>
    <m/>
    <m/>
    <m/>
    <m/>
    <x v="0"/>
    <x v="0"/>
    <s v="Distr Tree Maintenance -933"/>
    <s v="93302061"/>
    <s v="DIS-Maintenance"/>
    <s v="594030"/>
    <x v="38"/>
    <s v="594000"/>
    <m/>
    <m/>
    <m/>
    <s v="67226"/>
    <m/>
    <m/>
    <m/>
    <m/>
    <m/>
    <m/>
    <m/>
    <m/>
    <m/>
    <s v="B933206108000"/>
    <m/>
    <n v="2.75"/>
    <n v="110"/>
  </r>
  <r>
    <x v="3"/>
    <x v="26"/>
    <s v="AVA"/>
    <s v="Z88"/>
    <s v="Z88 - Transportation Loaders"/>
    <s v="OPER"/>
    <x v="5"/>
    <x v="19"/>
    <s v="Non-Labor"/>
    <d v="2021-02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970"/>
    <m/>
    <m/>
    <m/>
    <m/>
    <m/>
    <m/>
    <m/>
    <m/>
    <m/>
    <s v="B923206105000"/>
    <m/>
    <n v="1.5"/>
    <n v="60"/>
  </r>
  <r>
    <x v="3"/>
    <x v="26"/>
    <s v="AVA"/>
    <s v="Z88"/>
    <s v="Z88 - Transportation Loaders"/>
    <s v="OPER"/>
    <x v="5"/>
    <x v="19"/>
    <s v="Non-Labor"/>
    <d v="2021-02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7"/>
    <n v="280"/>
  </r>
  <r>
    <x v="3"/>
    <x v="26"/>
    <s v="AVA"/>
    <s v="Z88"/>
    <s v="Z88 - Transportation Loaders"/>
    <s v="OPER"/>
    <x v="5"/>
    <x v="19"/>
    <s v="Non-Labor"/>
    <d v="2021-02-01T00:00:00"/>
    <s v="WA"/>
    <x v="0"/>
    <s v="Usage Cost USD"/>
    <m/>
    <m/>
    <m/>
    <m/>
    <x v="0"/>
    <x v="0"/>
    <s v="Distr Tree Maintenance -952"/>
    <s v="95202061"/>
    <s v="DIS-Maintenance"/>
    <s v="593036"/>
    <x v="1"/>
    <s v="593000"/>
    <m/>
    <m/>
    <m/>
    <s v="67626"/>
    <m/>
    <m/>
    <m/>
    <m/>
    <m/>
    <m/>
    <m/>
    <m/>
    <m/>
    <s v="B952206114000"/>
    <m/>
    <n v="3"/>
    <n v="120"/>
  </r>
  <r>
    <x v="3"/>
    <x v="26"/>
    <s v="AVA"/>
    <s v="Z88"/>
    <s v="Z88 - Transportation Loaders"/>
    <s v="OPER"/>
    <x v="5"/>
    <x v="19"/>
    <s v="Non-Labor"/>
    <d v="2021-0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10.37"/>
    <n v="414.8"/>
  </r>
  <r>
    <x v="3"/>
    <x v="26"/>
    <s v="AVA"/>
    <s v="Z88"/>
    <s v="Z88 - Transportation Loaders"/>
    <s v="OPER"/>
    <x v="5"/>
    <x v="19"/>
    <s v="Non-Labor"/>
    <d v="2021-0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23.3"/>
    <n v="932"/>
  </r>
  <r>
    <x v="3"/>
    <x v="26"/>
    <s v="AVA"/>
    <s v="Z88"/>
    <s v="Z88 - Transportation Loaders"/>
    <s v="OPER"/>
    <x v="5"/>
    <x v="19"/>
    <s v="Non-Labor"/>
    <d v="2021-0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492"/>
    <m/>
    <m/>
    <m/>
    <m/>
    <m/>
    <m/>
    <m/>
    <m/>
    <m/>
    <s v="B956206105000"/>
    <m/>
    <n v="6.4"/>
    <n v="256"/>
  </r>
  <r>
    <x v="3"/>
    <x v="26"/>
    <s v="AVA"/>
    <s v="Z88"/>
    <s v="Z88 - Transportation Loaders"/>
    <s v="OPER"/>
    <x v="5"/>
    <x v="19"/>
    <s v="Non-Labor"/>
    <d v="2021-02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7.2"/>
    <n v="288"/>
  </r>
  <r>
    <x v="3"/>
    <x v="26"/>
    <s v="AVA"/>
    <s v="Z88"/>
    <s v="Z88 - Transportation Loaders"/>
    <s v="OPER"/>
    <x v="5"/>
    <x v="19"/>
    <s v="Non-Labor"/>
    <d v="2021-02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7225"/>
    <m/>
    <m/>
    <m/>
    <m/>
    <m/>
    <m/>
    <m/>
    <m/>
    <m/>
    <s v="B975206114000"/>
    <m/>
    <n v="2.5"/>
    <n v="100"/>
  </r>
  <r>
    <x v="3"/>
    <x v="26"/>
    <s v="AVA"/>
    <s v="Z89"/>
    <s v="Z89 - Payroll Accrual"/>
    <s v="OPER"/>
    <x v="0"/>
    <x v="6"/>
    <s v="Labor"/>
    <d v="2021-01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43.5"/>
    <n v="-4913.42"/>
  </r>
  <r>
    <x v="3"/>
    <x v="26"/>
    <s v="AVA"/>
    <s v="Z89"/>
    <s v="Z89 - Payroll Accrual"/>
    <s v="OPER"/>
    <x v="0"/>
    <x v="6"/>
    <s v="Labor"/>
    <d v="2021-01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56"/>
    <n v="-2347.38"/>
  </r>
  <r>
    <x v="3"/>
    <x v="26"/>
    <s v="AVA"/>
    <s v="Z89"/>
    <s v="Z89 - Payroll Accrual"/>
    <s v="OPER"/>
    <x v="0"/>
    <x v="6"/>
    <s v="Labor"/>
    <d v="2021-01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60"/>
    <n v="-4528.05"/>
  </r>
  <r>
    <x v="3"/>
    <x v="26"/>
    <s v="AVA"/>
    <s v="Z89"/>
    <s v="Z89 - Payroll Accrual"/>
    <s v="OPER"/>
    <x v="0"/>
    <x v="6"/>
    <s v="Labor"/>
    <d v="2021-01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92"/>
    <n v="-4309.41"/>
  </r>
  <r>
    <x v="3"/>
    <x v="26"/>
    <s v="AVA"/>
    <s v="Z89"/>
    <s v="Z89 - Payroll Accrual"/>
    <s v="OPER"/>
    <x v="0"/>
    <x v="6"/>
    <s v="Labor"/>
    <d v="2021-02-28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84"/>
    <n v="6242.68"/>
  </r>
  <r>
    <x v="3"/>
    <x v="26"/>
    <s v="AVA"/>
    <s v="Z89"/>
    <s v="Z89 - Payroll Accrual"/>
    <s v="OPER"/>
    <x v="0"/>
    <x v="6"/>
    <s v="Labor"/>
    <d v="2021-02-28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80"/>
    <n v="3353.4"/>
  </r>
  <r>
    <x v="3"/>
    <x v="26"/>
    <s v="AVA"/>
    <s v="Z89"/>
    <s v="Z89 - Payroll Accrual"/>
    <s v="OPER"/>
    <x v="0"/>
    <x v="6"/>
    <s v="Labor"/>
    <d v="2021-02-28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53"/>
    <n v="3870.46"/>
  </r>
  <r>
    <x v="3"/>
    <x v="26"/>
    <s v="AVA"/>
    <s v="Z89"/>
    <s v="Z89 - Payroll Accrual"/>
    <s v="OPER"/>
    <x v="0"/>
    <x v="6"/>
    <s v="Labor"/>
    <d v="2021-02-28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24"/>
    <n v="1416.2"/>
  </r>
  <r>
    <x v="3"/>
    <x v="26"/>
    <s v="AVA"/>
    <s v="Z89"/>
    <s v="Z89 - Payroll Accrual"/>
    <s v="OPER"/>
    <x v="0"/>
    <x v="6"/>
    <s v="Labor"/>
    <d v="2021-02-28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1"/>
    <n v="56.84"/>
  </r>
  <r>
    <x v="3"/>
    <x v="26"/>
    <s v="AVA"/>
    <s v="Z89"/>
    <s v="Z89 - Payroll Accrual"/>
    <s v="OPER"/>
    <x v="0"/>
    <x v="6"/>
    <s v="Labor"/>
    <d v="2021-02-28T00:00:00"/>
    <s v="ID"/>
    <x v="0"/>
    <s v="Miscellaneous Transaction USD"/>
    <m/>
    <m/>
    <m/>
    <m/>
    <x v="1"/>
    <x v="1"/>
    <s v="WFRES Distrib Operations_ID"/>
    <s v="03802072"/>
    <s v="DIS-Operations"/>
    <s v="588010"/>
    <x v="39"/>
    <s v="588000"/>
    <m/>
    <m/>
    <m/>
    <m/>
    <m/>
    <m/>
    <m/>
    <m/>
    <m/>
    <m/>
    <m/>
    <m/>
    <m/>
    <m/>
    <m/>
    <n v="1.5"/>
    <n v="85.26"/>
  </r>
  <r>
    <x v="3"/>
    <x v="26"/>
    <s v="AVA"/>
    <s v="Z89"/>
    <s v="Z89 - Payroll Accrual"/>
    <s v="OPER"/>
    <x v="0"/>
    <x v="0"/>
    <s v="Labor"/>
    <d v="2021-01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6"/>
    <n v="-304.24"/>
  </r>
  <r>
    <x v="3"/>
    <x v="26"/>
    <s v="AVA"/>
    <s v="Z89"/>
    <s v="Z89 - Payroll Accrual"/>
    <s v="OPER"/>
    <x v="0"/>
    <x v="0"/>
    <s v="Labor"/>
    <d v="2021-01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4"/>
    <n v="-221"/>
  </r>
  <r>
    <x v="3"/>
    <x v="26"/>
    <s v="AVA"/>
    <s v="Z89"/>
    <s v="Z89 - Payroll Accrual"/>
    <s v="OPER"/>
    <x v="0"/>
    <x v="0"/>
    <s v="Labor"/>
    <d v="2021-01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2"/>
    <n v="-32"/>
  </r>
  <r>
    <x v="3"/>
    <x v="26"/>
    <s v="AVA"/>
    <s v="Z89"/>
    <s v="Z89 - Payroll Accrual"/>
    <s v="OPER"/>
    <x v="0"/>
    <x v="0"/>
    <s v="Labor"/>
    <d v="2021-01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-20"/>
    <n v="-909.03"/>
  </r>
  <r>
    <x v="3"/>
    <x v="26"/>
    <s v="AVA"/>
    <s v="Z89"/>
    <s v="Z89 - Payroll Accrual"/>
    <s v="OPER"/>
    <x v="0"/>
    <x v="0"/>
    <s v="Labor"/>
    <d v="2021-01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-4"/>
    <n v="-200.4"/>
  </r>
  <r>
    <x v="3"/>
    <x v="26"/>
    <s v="AVA"/>
    <s v="Z89"/>
    <s v="Z89 - Payroll Accrual"/>
    <s v="OPER"/>
    <x v="0"/>
    <x v="0"/>
    <s v="Labor"/>
    <d v="2021-01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7"/>
    <n v="-376.45"/>
  </r>
  <r>
    <x v="3"/>
    <x v="26"/>
    <s v="AVA"/>
    <s v="Z89"/>
    <s v="Z89 - Payroll Accrual"/>
    <s v="OPER"/>
    <x v="0"/>
    <x v="0"/>
    <s v="Labor"/>
    <d v="2021-01-31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-12"/>
    <n v="-506"/>
  </r>
  <r>
    <x v="3"/>
    <x v="26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n v="-4"/>
    <n v="-221"/>
  </r>
  <r>
    <x v="3"/>
    <x v="26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m/>
    <m/>
    <m/>
    <m/>
    <m/>
    <m/>
    <s v="B923206113000"/>
    <m/>
    <n v="-1"/>
    <n v="-55.25"/>
  </r>
  <r>
    <x v="3"/>
    <x v="26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27.5"/>
    <n v="-1377.75"/>
  </r>
  <r>
    <x v="3"/>
    <x v="26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1"/>
    <n v="-50.1"/>
  </r>
  <r>
    <x v="3"/>
    <x v="26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m/>
    <m/>
    <m/>
    <m/>
    <m/>
    <m/>
    <s v="B958206105000"/>
    <m/>
    <n v="-2"/>
    <n v="-66.099999999999994"/>
  </r>
  <r>
    <x v="3"/>
    <x v="26"/>
    <s v="AVA"/>
    <s v="Z89"/>
    <s v="Z89 - Payroll Accrual"/>
    <s v="OPER"/>
    <x v="0"/>
    <x v="0"/>
    <s v="Labor"/>
    <d v="2021-01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5"/>
    <n v="-276.25"/>
  </r>
  <r>
    <x v="3"/>
    <x v="26"/>
    <s v="AVA"/>
    <s v="Z89"/>
    <s v="Z89 - Payroll Accrual"/>
    <s v="OPER"/>
    <x v="0"/>
    <x v="0"/>
    <s v="Labor"/>
    <d v="2021-02-28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3"/>
    <n v="150.30000000000001"/>
  </r>
  <r>
    <x v="3"/>
    <x v="26"/>
    <s v="AVA"/>
    <s v="Z89"/>
    <s v="Z89 - Payroll Accrual"/>
    <s v="OPER"/>
    <x v="0"/>
    <x v="0"/>
    <s v="Labor"/>
    <d v="2021-02-28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15"/>
    <n v="554"/>
  </r>
  <r>
    <x v="3"/>
    <x v="26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4"/>
    <n v="200.4"/>
  </r>
  <r>
    <x v="3"/>
    <x v="26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n v="1"/>
    <n v="16"/>
  </r>
  <r>
    <x v="3"/>
    <x v="26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n v="2"/>
    <n v="32"/>
  </r>
  <r>
    <x v="3"/>
    <x v="26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5"/>
    <n v="276.25"/>
  </r>
  <r>
    <x v="3"/>
    <x v="26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22"/>
    <n v="1042.1099999999999"/>
  </r>
  <r>
    <x v="3"/>
    <x v="26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n v="8"/>
    <n v="442"/>
  </r>
  <r>
    <x v="3"/>
    <x v="26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2"/>
    <n v="71.25"/>
  </r>
  <r>
    <x v="3"/>
    <x v="26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n v="2"/>
    <n v="32"/>
  </r>
  <r>
    <x v="3"/>
    <x v="26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m/>
    <m/>
    <m/>
    <m/>
    <m/>
    <m/>
    <s v="B930206104000"/>
    <m/>
    <n v="18"/>
    <n v="901.8"/>
  </r>
  <r>
    <x v="3"/>
    <x v="26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6114000"/>
    <m/>
    <n v="4"/>
    <n v="208.26"/>
  </r>
  <r>
    <x v="3"/>
    <x v="26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33"/>
    <s v="93302061"/>
    <s v="DIS-Maintenance"/>
    <s v="594030"/>
    <x v="38"/>
    <s v="594000"/>
    <m/>
    <m/>
    <m/>
    <m/>
    <m/>
    <m/>
    <m/>
    <m/>
    <m/>
    <m/>
    <m/>
    <m/>
    <m/>
    <s v="B933206108000"/>
    <m/>
    <n v="2"/>
    <n v="100.2"/>
  </r>
  <r>
    <x v="3"/>
    <x v="26"/>
    <s v="AVA"/>
    <s v="Z89"/>
    <s v="Z89 - Payroll Accrual"/>
    <s v="OPER"/>
    <x v="0"/>
    <x v="0"/>
    <s v="Labor"/>
    <d v="2021-02-28T00:00:00"/>
    <s v="WA"/>
    <x v="0"/>
    <s v="Miscellaneous Transaction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m/>
    <m/>
    <m/>
    <m/>
    <s v="B922206105000"/>
    <m/>
    <n v="1"/>
    <n v="16"/>
  </r>
  <r>
    <x v="3"/>
    <x v="26"/>
    <s v="AVA"/>
    <s v="Z89"/>
    <s v="Z89 - Payroll Accrual"/>
    <s v="OPER"/>
    <x v="0"/>
    <x v="0"/>
    <s v="Labor"/>
    <d v="2021-02-28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4"/>
    <n v="221"/>
  </r>
  <r>
    <x v="3"/>
    <x v="26"/>
    <s v="AVA"/>
    <s v="Z89"/>
    <s v="Z89 - Payroll Accrual"/>
    <s v="OPER"/>
    <x v="0"/>
    <x v="0"/>
    <s v="Labor"/>
    <d v="2021-02-28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7"/>
    <n v="350.7"/>
  </r>
  <r>
    <x v="3"/>
    <x v="26"/>
    <s v="AVA"/>
    <s v="Z89"/>
    <s v="Z89 - Payroll Accrual"/>
    <s v="OPER"/>
    <x v="0"/>
    <x v="0"/>
    <s v="Labor"/>
    <d v="2021-02-28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19"/>
    <n v="951.9"/>
  </r>
  <r>
    <x v="3"/>
    <x v="26"/>
    <s v="AVA"/>
    <s v="Z89"/>
    <s v="Z89 - Payroll Accrual"/>
    <s v="OPER"/>
    <x v="0"/>
    <x v="0"/>
    <s v="Labor"/>
    <d v="2021-02-28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1"/>
    <n v="50.1"/>
  </r>
  <r>
    <x v="3"/>
    <x v="26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05.44"/>
  </r>
  <r>
    <x v="3"/>
    <x v="26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70.24"/>
  </r>
  <r>
    <x v="3"/>
    <x v="26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65.99"/>
  </r>
  <r>
    <x v="3"/>
    <x v="26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29.11000000000001"/>
  </r>
  <r>
    <x v="3"/>
    <x v="26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32.44"/>
  </r>
  <r>
    <x v="3"/>
    <x v="26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49.04"/>
  </r>
  <r>
    <x v="3"/>
    <x v="26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64.7"/>
  </r>
  <r>
    <x v="3"/>
    <x v="26"/>
    <s v="AVA"/>
    <s v="Z90"/>
    <s v="Z90 - Incentive Compensation"/>
    <s v="OPER"/>
    <x v="4"/>
    <x v="20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37.02"/>
  </r>
  <r>
    <x v="3"/>
    <x v="26"/>
    <s v="AVA"/>
    <s v="Z90"/>
    <s v="Z90 - Incentive Compensation"/>
    <s v="OPER"/>
    <x v="4"/>
    <x v="20"/>
    <s v="Non-Labor"/>
    <d v="2021-02-1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43.35"/>
  </r>
  <r>
    <x v="3"/>
    <x v="26"/>
    <s v="AVA"/>
    <s v="Z90"/>
    <s v="Z90 - Incentive Compensation"/>
    <s v="OPER"/>
    <x v="4"/>
    <x v="20"/>
    <s v="Non-Labor"/>
    <d v="2021-02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4.44"/>
  </r>
  <r>
    <x v="3"/>
    <x v="26"/>
    <s v="AVA"/>
    <s v="Z90"/>
    <s v="Z90 - Incentive Compensation"/>
    <s v="OPER"/>
    <x v="4"/>
    <x v="20"/>
    <s v="Non-Labor"/>
    <d v="2021-02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12.87"/>
  </r>
  <r>
    <x v="3"/>
    <x v="26"/>
    <s v="AVA"/>
    <s v="Z90"/>
    <s v="Z90 - Incentive Compensation"/>
    <s v="OPER"/>
    <x v="4"/>
    <x v="20"/>
    <s v="Non-Labor"/>
    <d v="2021-02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7.89"/>
  </r>
  <r>
    <x v="3"/>
    <x v="26"/>
    <s v="AVA"/>
    <s v="Z90"/>
    <s v="Z90 - Incentive Compensation"/>
    <s v="OPER"/>
    <x v="4"/>
    <x v="20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3.13"/>
  </r>
  <r>
    <x v="3"/>
    <x v="26"/>
    <s v="AVA"/>
    <s v="Z90"/>
    <s v="Z90 - Incentive Compensation"/>
    <s v="OPER"/>
    <x v="4"/>
    <x v="20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8010"/>
    <x v="39"/>
    <s v="588000"/>
    <m/>
    <m/>
    <m/>
    <m/>
    <m/>
    <m/>
    <m/>
    <s v="E01"/>
    <s v="Regular                                 "/>
    <m/>
    <m/>
    <m/>
    <m/>
    <m/>
    <m/>
    <m/>
    <n v="4.6900000000000004"/>
  </r>
  <r>
    <x v="3"/>
    <x v="26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43.35"/>
  </r>
  <r>
    <x v="3"/>
    <x v="26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84.44"/>
  </r>
  <r>
    <x v="3"/>
    <x v="26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12.88"/>
  </r>
  <r>
    <x v="3"/>
    <x v="26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77.89"/>
  </r>
  <r>
    <x v="3"/>
    <x v="26"/>
    <s v="AVA"/>
    <s v="Z90"/>
    <s v="Z90 - Incentive Compensation"/>
    <s v="OPER"/>
    <x v="4"/>
    <x v="20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3.13"/>
  </r>
  <r>
    <x v="3"/>
    <x v="26"/>
    <s v="AVA"/>
    <s v="Z90"/>
    <s v="Z90 - Incentive Compensation"/>
    <s v="OPER"/>
    <x v="4"/>
    <x v="20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588000"/>
    <m/>
    <m/>
    <m/>
    <m/>
    <m/>
    <m/>
    <m/>
    <m/>
    <m/>
    <m/>
    <m/>
    <m/>
    <m/>
    <m/>
    <m/>
    <m/>
    <n v="4.6900000000000004"/>
  </r>
  <r>
    <x v="3"/>
    <x v="26"/>
    <s v="AVA"/>
    <s v="Z90"/>
    <s v="Z90 - Incentive Compensation"/>
    <s v="OPER"/>
    <x v="4"/>
    <x v="21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0.71"/>
  </r>
  <r>
    <x v="3"/>
    <x v="26"/>
    <s v="AVA"/>
    <s v="Z90"/>
    <s v="Z90 - Incentive Compensation"/>
    <s v="OPER"/>
    <x v="4"/>
    <x v="21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.13"/>
  </r>
  <r>
    <x v="3"/>
    <x v="26"/>
    <s v="AVA"/>
    <s v="Z90"/>
    <s v="Z90 - Incentive Compensation"/>
    <s v="OPER"/>
    <x v="4"/>
    <x v="21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.55"/>
  </r>
  <r>
    <x v="3"/>
    <x v="26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0.7"/>
  </r>
  <r>
    <x v="3"/>
    <x v="26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22"/>
  </r>
  <r>
    <x v="3"/>
    <x v="26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6.36"/>
  </r>
  <r>
    <x v="3"/>
    <x v="26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2.67"/>
  </r>
  <r>
    <x v="3"/>
    <x v="26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4.21"/>
  </r>
  <r>
    <x v="3"/>
    <x v="26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1.4"/>
  </r>
  <r>
    <x v="3"/>
    <x v="26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.86"/>
  </r>
  <r>
    <x v="3"/>
    <x v="26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.64"/>
  </r>
  <r>
    <x v="3"/>
    <x v="26"/>
    <s v="AVA"/>
    <s v="Z90"/>
    <s v="Z90 - Incentive Compensation"/>
    <s v="OPER"/>
    <x v="4"/>
    <x v="21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3.54"/>
  </r>
  <r>
    <x v="3"/>
    <x v="26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1.55"/>
  </r>
  <r>
    <x v="3"/>
    <x v="26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4"/>
  </r>
  <r>
    <x v="3"/>
    <x v="26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m/>
    <m/>
    <m/>
    <m/>
    <m/>
    <m/>
    <s v="B923206113000"/>
    <m/>
    <m/>
    <n v="-0.39"/>
  </r>
  <r>
    <x v="3"/>
    <x v="26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5.61"/>
  </r>
  <r>
    <x v="3"/>
    <x v="26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9.64"/>
  </r>
  <r>
    <x v="3"/>
    <x v="26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35"/>
  </r>
  <r>
    <x v="3"/>
    <x v="26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593000"/>
    <m/>
    <m/>
    <m/>
    <m/>
    <m/>
    <m/>
    <m/>
    <m/>
    <m/>
    <m/>
    <m/>
    <m/>
    <m/>
    <s v="B958206105000"/>
    <m/>
    <m/>
    <n v="-0.46"/>
  </r>
  <r>
    <x v="3"/>
    <x v="26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m/>
    <m/>
    <m/>
    <n v="0.11"/>
  </r>
  <r>
    <x v="3"/>
    <x v="26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1.35"/>
  </r>
  <r>
    <x v="3"/>
    <x v="26"/>
    <s v="AVA"/>
    <s v="Z90"/>
    <s v="Z90 - Incentive Compensation"/>
    <s v="OPER"/>
    <x v="4"/>
    <x v="21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.93"/>
  </r>
  <r>
    <x v="3"/>
    <x v="26"/>
    <s v="AVA"/>
    <s v="Z90"/>
    <s v="Z90 - Incentive Compensation"/>
    <s v="OPER"/>
    <x v="4"/>
    <x v="21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.05"/>
  </r>
  <r>
    <x v="3"/>
    <x v="26"/>
    <s v="AVA"/>
    <s v="Z90"/>
    <s v="Z90 - Incentive Compensation"/>
    <s v="OPER"/>
    <x v="4"/>
    <x v="21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.21"/>
  </r>
  <r>
    <x v="3"/>
    <x v="26"/>
    <s v="AVA"/>
    <s v="Z90"/>
    <s v="Z90 - Incentive Compensation"/>
    <s v="OPER"/>
    <x v="4"/>
    <x v="21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7"/>
    <s v="Meals - Dinner                          "/>
    <m/>
    <m/>
    <m/>
    <m/>
    <s v="B980206203000"/>
    <m/>
    <m/>
    <n v="0.66"/>
  </r>
  <r>
    <x v="3"/>
    <x v="26"/>
    <s v="AVA"/>
    <s v="Z90"/>
    <s v="Z90 - Incentive Compensation"/>
    <s v="OPER"/>
    <x v="4"/>
    <x v="21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.4"/>
  </r>
  <r>
    <x v="3"/>
    <x v="26"/>
    <s v="AVA"/>
    <s v="Z90"/>
    <s v="Z90 - Incentive Compensation"/>
    <s v="OPER"/>
    <x v="4"/>
    <x v="21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s v="E27"/>
    <s v="Meals - Dinner                          "/>
    <m/>
    <m/>
    <m/>
    <m/>
    <s v="B901206113000"/>
    <m/>
    <m/>
    <n v="0.11"/>
  </r>
  <r>
    <x v="3"/>
    <x v="26"/>
    <s v="AVA"/>
    <s v="Z90"/>
    <s v="Z90 - Incentive Compensation"/>
    <s v="OPER"/>
    <x v="4"/>
    <x v="21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7"/>
    <s v="Meals - Dinner                          "/>
    <m/>
    <m/>
    <m/>
    <m/>
    <s v="B907206101000"/>
    <m/>
    <m/>
    <n v="0.22"/>
  </r>
  <r>
    <x v="3"/>
    <x v="26"/>
    <s v="AVA"/>
    <s v="Z90"/>
    <s v="Z90 - Incentive Compensation"/>
    <s v="OPER"/>
    <x v="4"/>
    <x v="21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.93"/>
  </r>
  <r>
    <x v="3"/>
    <x v="26"/>
    <s v="AVA"/>
    <s v="Z90"/>
    <s v="Z90 - Incentive Compensation"/>
    <s v="OPER"/>
    <x v="4"/>
    <x v="21"/>
    <s v="Non-Labor"/>
    <d v="2021-02-1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7.28"/>
  </r>
  <r>
    <x v="3"/>
    <x v="26"/>
    <s v="AVA"/>
    <s v="Z90"/>
    <s v="Z90 - Incentive Compensation"/>
    <s v="OPER"/>
    <x v="4"/>
    <x v="21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s v="E01"/>
    <s v="Regular                                 "/>
    <m/>
    <m/>
    <m/>
    <m/>
    <s v="B913206105000"/>
    <m/>
    <m/>
    <n v="3.09"/>
  </r>
  <r>
    <x v="3"/>
    <x v="26"/>
    <s v="AVA"/>
    <s v="Z90"/>
    <s v="Z90 - Incentive Compensation"/>
    <s v="OPER"/>
    <x v="4"/>
    <x v="21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0.5"/>
  </r>
  <r>
    <x v="3"/>
    <x v="26"/>
    <s v="AVA"/>
    <s v="Z90"/>
    <s v="Z90 - Incentive Compensation"/>
    <s v="OPER"/>
    <x v="4"/>
    <x v="21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27"/>
    <s v="Meals - Dinner                          "/>
    <m/>
    <m/>
    <m/>
    <m/>
    <s v="B930206101000"/>
    <m/>
    <m/>
    <n v="0.22"/>
  </r>
  <r>
    <x v="3"/>
    <x v="26"/>
    <s v="AVA"/>
    <s v="Z90"/>
    <s v="Z90 - Incentive Compensation"/>
    <s v="OPER"/>
    <x v="4"/>
    <x v="21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s v="E20"/>
    <s v="Alt/Dual                                "/>
    <m/>
    <m/>
    <m/>
    <m/>
    <s v="B930206104000"/>
    <m/>
    <m/>
    <n v="6.31"/>
  </r>
  <r>
    <x v="3"/>
    <x v="26"/>
    <s v="AVA"/>
    <s v="Z90"/>
    <s v="Z90 - Incentive Compensation"/>
    <s v="OPER"/>
    <x v="4"/>
    <x v="21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6114000"/>
    <m/>
    <m/>
    <n v="1.46"/>
  </r>
  <r>
    <x v="3"/>
    <x v="26"/>
    <s v="AVA"/>
    <s v="Z90"/>
    <s v="Z90 - Incentive Compensation"/>
    <s v="OPER"/>
    <x v="4"/>
    <x v="21"/>
    <s v="Non-Labor"/>
    <d v="2021-02-14T00:00:00"/>
    <s v="ID"/>
    <x v="0"/>
    <s v="Burden Cost USD"/>
    <m/>
    <m/>
    <m/>
    <m/>
    <x v="0"/>
    <x v="0"/>
    <s v="Distr Tree Maintenance -933"/>
    <s v="93302061"/>
    <s v="DIS-Maintenance"/>
    <s v="594030"/>
    <x v="38"/>
    <s v="594000"/>
    <m/>
    <m/>
    <m/>
    <m/>
    <m/>
    <m/>
    <m/>
    <s v="E20"/>
    <s v="Alt/Dual                                "/>
    <m/>
    <m/>
    <m/>
    <m/>
    <s v="B933206108000"/>
    <m/>
    <m/>
    <n v="0.7"/>
  </r>
  <r>
    <x v="3"/>
    <x v="26"/>
    <s v="AVA"/>
    <s v="Z90"/>
    <s v="Z90 - Incentive Compensation"/>
    <s v="OPER"/>
    <x v="4"/>
    <x v="21"/>
    <s v="Non-Labor"/>
    <d v="2021-02-14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s v="E27"/>
    <s v="Meals - Dinner                          "/>
    <m/>
    <m/>
    <m/>
    <m/>
    <s v="B922206105000"/>
    <m/>
    <m/>
    <n v="0.11"/>
  </r>
  <r>
    <x v="3"/>
    <x v="26"/>
    <s v="AVA"/>
    <s v="Z90"/>
    <s v="Z90 - Incentive Compensation"/>
    <s v="OPER"/>
    <x v="4"/>
    <x v="21"/>
    <s v="Non-Labor"/>
    <d v="2021-02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4"/>
  </r>
  <r>
    <x v="3"/>
    <x v="26"/>
    <s v="AVA"/>
    <s v="Z90"/>
    <s v="Z90 - Incentive Compensation"/>
    <s v="OPER"/>
    <x v="4"/>
    <x v="21"/>
    <s v="Non-Labor"/>
    <d v="2021-02-1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2.4500000000000002"/>
  </r>
  <r>
    <x v="3"/>
    <x v="26"/>
    <s v="AVA"/>
    <s v="Z90"/>
    <s v="Z90 - Incentive Compensation"/>
    <s v="OPER"/>
    <x v="4"/>
    <x v="21"/>
    <s v="Non-Labor"/>
    <d v="2021-02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2"/>
    <s v="Rest Period union employees             "/>
    <m/>
    <m/>
    <m/>
    <m/>
    <s v="B956206105000"/>
    <m/>
    <m/>
    <n v="6.66"/>
  </r>
  <r>
    <x v="3"/>
    <x v="26"/>
    <s v="AVA"/>
    <s v="Z90"/>
    <s v="Z90 - Incentive Compensation"/>
    <s v="OPER"/>
    <x v="4"/>
    <x v="21"/>
    <s v="Non-Labor"/>
    <d v="2021-02-1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0.35"/>
  </r>
  <r>
    <x v="3"/>
    <x v="26"/>
    <s v="AVA"/>
    <s v="Z90"/>
    <s v="Z90 - Incentive Compensation"/>
    <s v="OPER"/>
    <x v="4"/>
    <x v="21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.05"/>
  </r>
  <r>
    <x v="3"/>
    <x v="26"/>
    <s v="AVA"/>
    <s v="Z90"/>
    <s v="Z90 - Incentive Compensation"/>
    <s v="OPER"/>
    <x v="4"/>
    <x v="21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.88"/>
  </r>
  <r>
    <x v="3"/>
    <x v="26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.4"/>
  </r>
  <r>
    <x v="3"/>
    <x v="26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0.11"/>
  </r>
  <r>
    <x v="3"/>
    <x v="26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0.22"/>
  </r>
  <r>
    <x v="3"/>
    <x v="26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.93"/>
  </r>
  <r>
    <x v="3"/>
    <x v="26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7.29"/>
  </r>
  <r>
    <x v="3"/>
    <x v="26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3.09"/>
  </r>
  <r>
    <x v="3"/>
    <x v="26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0.5"/>
  </r>
  <r>
    <x v="3"/>
    <x v="26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0.22"/>
  </r>
  <r>
    <x v="3"/>
    <x v="26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m/>
    <m/>
    <m/>
    <m/>
    <m/>
    <m/>
    <s v="B930206104000"/>
    <m/>
    <m/>
    <n v="6.31"/>
  </r>
  <r>
    <x v="3"/>
    <x v="26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6114000"/>
    <m/>
    <m/>
    <n v="1.46"/>
  </r>
  <r>
    <x v="3"/>
    <x v="26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594000"/>
    <m/>
    <m/>
    <m/>
    <m/>
    <m/>
    <m/>
    <m/>
    <m/>
    <m/>
    <m/>
    <m/>
    <m/>
    <m/>
    <s v="B933206108000"/>
    <m/>
    <m/>
    <n v="0.7"/>
  </r>
  <r>
    <x v="3"/>
    <x v="26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m/>
    <m/>
    <m/>
    <m/>
    <s v="B922206105000"/>
    <m/>
    <m/>
    <n v="0.11"/>
  </r>
  <r>
    <x v="3"/>
    <x v="26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.55"/>
  </r>
  <r>
    <x v="3"/>
    <x v="26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2.4500000000000002"/>
  </r>
  <r>
    <x v="3"/>
    <x v="26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.66"/>
  </r>
  <r>
    <x v="3"/>
    <x v="26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0.35"/>
  </r>
  <r>
    <x v="3"/>
    <x v="26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6.86"/>
  </r>
  <r>
    <x v="3"/>
    <x v="26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24.57"/>
  </r>
  <r>
    <x v="3"/>
    <x v="26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5.09"/>
  </r>
  <r>
    <x v="3"/>
    <x v="26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1.74"/>
  </r>
  <r>
    <x v="3"/>
    <x v="26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1"/>
  </r>
  <r>
    <x v="3"/>
    <x v="26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3"/>
  </r>
  <r>
    <x v="3"/>
    <x v="26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22"/>
  </r>
  <r>
    <x v="3"/>
    <x v="26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1.13"/>
  </r>
  <r>
    <x v="3"/>
    <x v="26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22.64"/>
  </r>
  <r>
    <x v="3"/>
    <x v="26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4.98"/>
  </r>
  <r>
    <x v="3"/>
    <x v="26"/>
    <s v="AVA"/>
    <s v="Z90"/>
    <s v="Z90 - Incentive Compensation"/>
    <s v="OPER"/>
    <x v="4"/>
    <x v="42"/>
    <s v="Non-Labor"/>
    <d v="2021-01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1.55"/>
  </r>
  <r>
    <x v="3"/>
    <x v="26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0.1"/>
  </r>
  <r>
    <x v="3"/>
    <x v="26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0.03"/>
  </r>
  <r>
    <x v="3"/>
    <x v="26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0.91"/>
  </r>
  <r>
    <x v="3"/>
    <x v="26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0.38"/>
  </r>
  <r>
    <x v="3"/>
    <x v="26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0"/>
    <s v="Alt/Dual                                "/>
    <m/>
    <m/>
    <m/>
    <m/>
    <s v="B930206105000"/>
    <m/>
    <m/>
    <n v="0.6"/>
  </r>
  <r>
    <x v="3"/>
    <x v="26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-0.2"/>
  </r>
  <r>
    <x v="3"/>
    <x v="26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0.27"/>
  </r>
  <r>
    <x v="3"/>
    <x v="26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38"/>
  </r>
  <r>
    <x v="3"/>
    <x v="26"/>
    <s v="AVA"/>
    <s v="Z90"/>
    <s v="Z90 - Incentive Compensation"/>
    <s v="OPER"/>
    <x v="4"/>
    <x v="42"/>
    <s v="Non-Labor"/>
    <d v="2021-01-3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-0.51"/>
  </r>
  <r>
    <x v="3"/>
    <x v="26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-0.22"/>
  </r>
  <r>
    <x v="3"/>
    <x v="26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2"/>
  </r>
  <r>
    <x v="3"/>
    <x v="26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23"/>
    <s v="92302061"/>
    <s v="DIS-Maintenance"/>
    <s v="598000"/>
    <x v="20"/>
    <s v="408115"/>
    <m/>
    <m/>
    <m/>
    <m/>
    <m/>
    <m/>
    <m/>
    <m/>
    <m/>
    <m/>
    <m/>
    <m/>
    <m/>
    <s v="B923206113000"/>
    <m/>
    <m/>
    <n v="-0.06"/>
  </r>
  <r>
    <x v="3"/>
    <x v="26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8"/>
  </r>
  <r>
    <x v="3"/>
    <x v="26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1.38"/>
  </r>
  <r>
    <x v="3"/>
    <x v="26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05"/>
  </r>
  <r>
    <x v="3"/>
    <x v="26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58"/>
    <s v="95802061"/>
    <s v="DIS-Maintenance"/>
    <s v="593020"/>
    <x v="2"/>
    <s v="408115"/>
    <m/>
    <m/>
    <m/>
    <m/>
    <m/>
    <m/>
    <m/>
    <m/>
    <m/>
    <m/>
    <m/>
    <m/>
    <m/>
    <s v="B958206105000"/>
    <m/>
    <m/>
    <n v="-7.0000000000000007E-2"/>
  </r>
  <r>
    <x v="3"/>
    <x v="26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m/>
    <m/>
    <m/>
    <n v="0.02"/>
  </r>
  <r>
    <x v="3"/>
    <x v="26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0.19"/>
  </r>
  <r>
    <x v="3"/>
    <x v="26"/>
    <s v="AVA"/>
    <s v="Z90"/>
    <s v="Z90 - Incentive Compensation"/>
    <s v="OPER"/>
    <x v="4"/>
    <x v="42"/>
    <s v="Non-Labor"/>
    <d v="2021-01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28000000000000003"/>
  </r>
  <r>
    <x v="3"/>
    <x v="26"/>
    <s v="AVA"/>
    <s v="Z90"/>
    <s v="Z90 - Incentive Compensation"/>
    <s v="OPER"/>
    <x v="4"/>
    <x v="42"/>
    <s v="Non-Labor"/>
    <d v="2021-02-14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1.21"/>
  </r>
  <r>
    <x v="3"/>
    <x v="26"/>
    <s v="AVA"/>
    <s v="Z90"/>
    <s v="Z90 - Incentive Compensation"/>
    <s v="OPER"/>
    <x v="4"/>
    <x v="42"/>
    <s v="Non-Labor"/>
    <d v="2021-02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77"/>
  </r>
  <r>
    <x v="3"/>
    <x v="26"/>
    <s v="AVA"/>
    <s v="Z90"/>
    <s v="Z90 - Incentive Compensation"/>
    <s v="OPER"/>
    <x v="4"/>
    <x v="42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15"/>
  </r>
  <r>
    <x v="3"/>
    <x v="26"/>
    <s v="AVA"/>
    <s v="Z90"/>
    <s v="Z90 - Incentive Compensation"/>
    <s v="OPER"/>
    <x v="4"/>
    <x v="42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46"/>
  </r>
  <r>
    <x v="3"/>
    <x v="26"/>
    <s v="AVA"/>
    <s v="Z90"/>
    <s v="Z90 - Incentive Compensation"/>
    <s v="OPER"/>
    <x v="4"/>
    <x v="42"/>
    <s v="Non-Labor"/>
    <d v="2021-02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7"/>
    <s v="Meals - Dinner                          "/>
    <m/>
    <m/>
    <m/>
    <m/>
    <s v="B980206203000"/>
    <m/>
    <m/>
    <n v="0.12"/>
  </r>
  <r>
    <x v="3"/>
    <x v="26"/>
    <s v="AVA"/>
    <s v="Z90"/>
    <s v="Z90 - Incentive Compensation"/>
    <s v="OPER"/>
    <x v="4"/>
    <x v="42"/>
    <s v="Non-Labor"/>
    <d v="2021-02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9.350000000000001"/>
  </r>
  <r>
    <x v="3"/>
    <x v="26"/>
    <s v="AVA"/>
    <s v="Z90"/>
    <s v="Z90 - Incentive Compensation"/>
    <s v="OPER"/>
    <x v="4"/>
    <x v="42"/>
    <s v="Non-Labor"/>
    <d v="2021-02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7.08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0.2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s v="E27"/>
    <s v="Meals - Dinner                          "/>
    <m/>
    <m/>
    <m/>
    <m/>
    <s v="B901206113000"/>
    <m/>
    <m/>
    <n v="0.02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27"/>
    <s v="Meals - Dinner                          "/>
    <m/>
    <m/>
    <m/>
    <m/>
    <s v="B907206101000"/>
    <m/>
    <m/>
    <n v="0.04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28000000000000003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2"/>
    <s v="Rest Period union employees             "/>
    <m/>
    <m/>
    <m/>
    <m/>
    <s v="B910206105000"/>
    <m/>
    <m/>
    <n v="1.05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s v="E01"/>
    <s v="Regular                                 "/>
    <m/>
    <m/>
    <m/>
    <m/>
    <s v="B913206105000"/>
    <m/>
    <m/>
    <n v="0.44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08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27"/>
    <s v="Meals - Dinner                          "/>
    <m/>
    <m/>
    <m/>
    <m/>
    <s v="B930206101000"/>
    <m/>
    <m/>
    <n v="0.04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10"/>
    <x v="3"/>
    <s v="408115"/>
    <m/>
    <m/>
    <m/>
    <m/>
    <m/>
    <m/>
    <m/>
    <s v="E20"/>
    <s v="Alt/Dual                                "/>
    <m/>
    <m/>
    <m/>
    <m/>
    <s v="B930206104000"/>
    <m/>
    <m/>
    <n v="0.9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0"/>
    <s v="Alt/Dual                                "/>
    <m/>
    <m/>
    <m/>
    <m/>
    <s v="B930206114000"/>
    <m/>
    <m/>
    <n v="0.21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0"/>
    <x v="0"/>
    <s v="Distr Tree Maintenance -933"/>
    <s v="93302061"/>
    <s v="DIS-Maintenance"/>
    <s v="594030"/>
    <x v="38"/>
    <s v="408115"/>
    <m/>
    <m/>
    <m/>
    <m/>
    <m/>
    <m/>
    <m/>
    <s v="E20"/>
    <s v="Alt/Dual                                "/>
    <m/>
    <m/>
    <m/>
    <m/>
    <s v="B933206108000"/>
    <m/>
    <m/>
    <n v="0.1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0.28000000000000003"/>
  </r>
  <r>
    <x v="3"/>
    <x v="26"/>
    <s v="AVA"/>
    <s v="Z90"/>
    <s v="Z90 - Incentive Compensation"/>
    <s v="OPER"/>
    <x v="4"/>
    <x v="42"/>
    <s v="Non-Labor"/>
    <d v="2021-02-14T00:00:00"/>
    <s v="ID"/>
    <x v="0"/>
    <s v="Burden Cost USD"/>
    <m/>
    <m/>
    <m/>
    <m/>
    <x v="1"/>
    <x v="1"/>
    <s v="WFRES Distrib Operations_ID"/>
    <s v="03802072"/>
    <s v="DIS-Operations"/>
    <s v="588010"/>
    <x v="39"/>
    <s v="408115"/>
    <m/>
    <m/>
    <m/>
    <m/>
    <m/>
    <m/>
    <m/>
    <s v="E01"/>
    <s v="Regular                                 "/>
    <m/>
    <m/>
    <m/>
    <m/>
    <m/>
    <m/>
    <m/>
    <n v="0.43"/>
  </r>
  <r>
    <x v="3"/>
    <x v="26"/>
    <s v="AVA"/>
    <s v="Z90"/>
    <s v="Z90 - Incentive Compensation"/>
    <s v="OPER"/>
    <x v="4"/>
    <x v="42"/>
    <s v="Non-Labor"/>
    <d v="2021-02-14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s v="E27"/>
    <s v="Meals - Dinner                          "/>
    <m/>
    <m/>
    <m/>
    <m/>
    <s v="B922206105000"/>
    <m/>
    <m/>
    <n v="0.02"/>
  </r>
  <r>
    <x v="3"/>
    <x v="26"/>
    <s v="AVA"/>
    <s v="Z90"/>
    <s v="Z90 - Incentive Compensation"/>
    <s v="OPER"/>
    <x v="4"/>
    <x v="42"/>
    <s v="Non-Labor"/>
    <d v="2021-02-14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2"/>
  </r>
  <r>
    <x v="3"/>
    <x v="26"/>
    <s v="AVA"/>
    <s v="Z90"/>
    <s v="Z90 - Incentive Compensation"/>
    <s v="OPER"/>
    <x v="4"/>
    <x v="42"/>
    <s v="Non-Labor"/>
    <d v="2021-02-14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35"/>
  </r>
  <r>
    <x v="3"/>
    <x v="26"/>
    <s v="AVA"/>
    <s v="Z90"/>
    <s v="Z90 - Incentive Compensation"/>
    <s v="OPER"/>
    <x v="4"/>
    <x v="42"/>
    <s v="Non-Labor"/>
    <d v="2021-02-1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95"/>
  </r>
  <r>
    <x v="3"/>
    <x v="26"/>
    <s v="AVA"/>
    <s v="Z90"/>
    <s v="Z90 - Incentive Compensation"/>
    <s v="OPER"/>
    <x v="4"/>
    <x v="42"/>
    <s v="Non-Labor"/>
    <d v="2021-02-14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05"/>
  </r>
  <r>
    <x v="3"/>
    <x v="26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1.21"/>
  </r>
  <r>
    <x v="3"/>
    <x v="26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6.77"/>
  </r>
  <r>
    <x v="3"/>
    <x v="26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15"/>
  </r>
  <r>
    <x v="3"/>
    <x v="26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55000000000000004"/>
  </r>
  <r>
    <x v="3"/>
    <x v="26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9.350000000000001"/>
  </r>
  <r>
    <x v="3"/>
    <x v="26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7.08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0.2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B901206113000"/>
    <m/>
    <m/>
    <n v="0.02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m/>
    <m/>
    <m/>
    <m/>
    <m/>
    <m/>
    <s v="B907206101000"/>
    <m/>
    <m/>
    <n v="0.03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0.28000000000000003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1.04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m/>
    <m/>
    <m/>
    <m/>
    <m/>
    <m/>
    <s v="B913206105000"/>
    <m/>
    <m/>
    <n v="0.44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7.0000000000000007E-2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0.03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408115"/>
    <m/>
    <m/>
    <m/>
    <m/>
    <m/>
    <m/>
    <m/>
    <m/>
    <m/>
    <m/>
    <m/>
    <m/>
    <m/>
    <s v="B930206104000"/>
    <m/>
    <m/>
    <n v="0.9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6114000"/>
    <m/>
    <m/>
    <n v="0.21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408115"/>
    <m/>
    <m/>
    <m/>
    <m/>
    <m/>
    <m/>
    <m/>
    <m/>
    <m/>
    <m/>
    <m/>
    <m/>
    <m/>
    <s v="B933206108000"/>
    <m/>
    <m/>
    <n v="0.1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0.28000000000000003"/>
  </r>
  <r>
    <x v="3"/>
    <x v="26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408115"/>
    <m/>
    <m/>
    <m/>
    <m/>
    <m/>
    <m/>
    <m/>
    <m/>
    <m/>
    <m/>
    <m/>
    <m/>
    <m/>
    <m/>
    <m/>
    <m/>
    <n v="0.43"/>
  </r>
  <r>
    <x v="3"/>
    <x v="26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m/>
    <m/>
    <m/>
    <m/>
    <m/>
    <m/>
    <s v="B922206105000"/>
    <m/>
    <m/>
    <n v="0.02"/>
  </r>
  <r>
    <x v="3"/>
    <x v="26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22"/>
  </r>
  <r>
    <x v="3"/>
    <x v="26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0.35"/>
  </r>
  <r>
    <x v="3"/>
    <x v="26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95"/>
  </r>
  <r>
    <x v="3"/>
    <x v="26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05"/>
  </r>
  <r>
    <x v="3"/>
    <x v="27"/>
    <s v="AVA"/>
    <s v="A50"/>
    <s v="A50 - Director of Ops WA &amp; ID"/>
    <s v="OPER"/>
    <x v="0"/>
    <x v="32"/>
    <s v="Labor"/>
    <d v="2021-02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8.5"/>
    <n v="181.22"/>
  </r>
  <r>
    <x v="3"/>
    <x v="27"/>
    <s v="AVA"/>
    <s v="A50"/>
    <s v="A50 - Director of Ops WA &amp; ID"/>
    <s v="OPER"/>
    <x v="0"/>
    <x v="32"/>
    <s v="Labor"/>
    <d v="2021-02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2"/>
    <n v="630.08000000000004"/>
  </r>
  <r>
    <x v="3"/>
    <x v="27"/>
    <s v="AVA"/>
    <s v="A50"/>
    <s v="A50 - Director of Ops WA &amp; ID"/>
    <s v="OPER"/>
    <x v="0"/>
    <x v="32"/>
    <s v="Labor"/>
    <d v="2021-02-2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8"/>
    <n v="157.52000000000001"/>
  </r>
  <r>
    <x v="3"/>
    <x v="27"/>
    <s v="AVA"/>
    <s v="A50"/>
    <s v="A50 - Director of Ops WA &amp; ID"/>
    <s v="OPER"/>
    <x v="0"/>
    <x v="32"/>
    <s v="Labor"/>
    <d v="2021-03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9"/>
    <n v="191.88"/>
  </r>
  <r>
    <x v="3"/>
    <x v="27"/>
    <s v="AVA"/>
    <s v="A50"/>
    <s v="A50 - Director of Ops WA &amp; ID"/>
    <s v="OPER"/>
    <x v="0"/>
    <x v="32"/>
    <s v="Labor"/>
    <d v="2021-03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8"/>
    <n v="157.52000000000001"/>
  </r>
  <r>
    <x v="3"/>
    <x v="27"/>
    <s v="AVA"/>
    <s v="A50"/>
    <s v="A50 - Director of Ops WA &amp; ID"/>
    <s v="OPER"/>
    <x v="0"/>
    <x v="32"/>
    <s v="Labor"/>
    <d v="2021-03-1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2"/>
    <n v="39.380000000000003"/>
  </r>
  <r>
    <x v="3"/>
    <x v="27"/>
    <s v="AVA"/>
    <s v="A50"/>
    <s v="A50 - Director of Ops WA &amp; ID"/>
    <s v="OPER"/>
    <x v="0"/>
    <x v="1"/>
    <s v="Labor"/>
    <d v="2021-02-2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5401"/>
    <s v="App Lnmn 3"/>
    <s v="Steinke, Nickolaus Robert"/>
    <s v="E77"/>
    <s v="OT 2x Ext Trouble                       "/>
    <m/>
    <m/>
    <m/>
    <m/>
    <s v="B906206105000"/>
    <m/>
    <n v="1.5"/>
    <n v="106.5"/>
  </r>
  <r>
    <x v="3"/>
    <x v="27"/>
    <s v="AVA"/>
    <s v="A50"/>
    <s v="A50 - Director of Ops WA &amp; ID"/>
    <s v="OPER"/>
    <x v="0"/>
    <x v="1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178"/>
    <s v="App Lnmn 7"/>
    <s v="Wisinski, Joshua Michael"/>
    <s v="E77"/>
    <s v="OT 2x Ext Trouble                       "/>
    <m/>
    <m/>
    <m/>
    <m/>
    <s v="B956206105000"/>
    <m/>
    <n v="0.5"/>
    <n v="43.3"/>
  </r>
  <r>
    <x v="3"/>
    <x v="27"/>
    <s v="AVA"/>
    <s v="A50"/>
    <s v="A50 - Director of Ops WA &amp; ID"/>
    <s v="OPER"/>
    <x v="0"/>
    <x v="6"/>
    <s v="Labor"/>
    <d v="2021-02-28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40946"/>
    <s v="Mgr Wildfire Resiliency"/>
    <s v="James, David C"/>
    <s v="E01"/>
    <s v="Regular                                 "/>
    <m/>
    <m/>
    <m/>
    <m/>
    <m/>
    <m/>
    <n v="2"/>
    <n v="150.94"/>
  </r>
  <r>
    <x v="3"/>
    <x v="27"/>
    <s v="AVA"/>
    <s v="A50"/>
    <s v="A50 - Director of Ops WA &amp; ID"/>
    <s v="OPER"/>
    <x v="0"/>
    <x v="6"/>
    <s v="Labor"/>
    <d v="2021-02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8"/>
    <n v="3622.44"/>
  </r>
  <r>
    <x v="3"/>
    <x v="27"/>
    <s v="AVA"/>
    <s v="A50"/>
    <s v="A50 - Director of Ops WA &amp; ID"/>
    <s v="OPER"/>
    <x v="0"/>
    <x v="6"/>
    <s v="Labor"/>
    <d v="2021-02-2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21"/>
    <n v="893.5"/>
  </r>
  <r>
    <x v="3"/>
    <x v="27"/>
    <s v="AVA"/>
    <s v="A50"/>
    <s v="A50 - Director of Ops WA &amp; ID"/>
    <s v="OPER"/>
    <x v="0"/>
    <x v="6"/>
    <s v="Labor"/>
    <d v="2021-02-2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8"/>
    <n v="1358.41"/>
  </r>
  <r>
    <x v="3"/>
    <x v="27"/>
    <s v="AVA"/>
    <s v="A50"/>
    <s v="A50 - Director of Ops WA &amp; ID"/>
    <s v="OPER"/>
    <x v="0"/>
    <x v="6"/>
    <s v="Labor"/>
    <d v="2021-02-28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2"/>
    <n v="150.94"/>
  </r>
  <r>
    <x v="3"/>
    <x v="27"/>
    <s v="AVA"/>
    <s v="A50"/>
    <s v="A50 - Director of Ops WA &amp; ID"/>
    <s v="OPER"/>
    <x v="0"/>
    <x v="6"/>
    <s v="Labor"/>
    <d v="2021-03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10"/>
    <n v="483"/>
  </r>
  <r>
    <x v="3"/>
    <x v="27"/>
    <s v="AVA"/>
    <s v="A50"/>
    <s v="A50 - Director of Ops WA &amp; ID"/>
    <s v="OPER"/>
    <x v="0"/>
    <x v="6"/>
    <s v="Labor"/>
    <d v="2021-03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4"/>
    <n v="3420.18"/>
  </r>
  <r>
    <x v="3"/>
    <x v="27"/>
    <s v="AVA"/>
    <s v="A50"/>
    <s v="A50 - Director of Ops WA &amp; ID"/>
    <s v="OPER"/>
    <x v="0"/>
    <x v="6"/>
    <s v="Labor"/>
    <d v="2021-03-1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483"/>
  </r>
  <r>
    <x v="3"/>
    <x v="27"/>
    <s v="AVA"/>
    <s v="A50"/>
    <s v="A50 - Director of Ops WA &amp; ID"/>
    <s v="OPER"/>
    <x v="0"/>
    <x v="6"/>
    <s v="Labor"/>
    <d v="2021-03-1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44"/>
    <n v="1924.56"/>
  </r>
  <r>
    <x v="3"/>
    <x v="27"/>
    <s v="AVA"/>
    <s v="A50"/>
    <s v="A50 - Director of Ops WA &amp; ID"/>
    <s v="OPER"/>
    <x v="0"/>
    <x v="6"/>
    <s v="Labor"/>
    <d v="2021-03-1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20"/>
    <n v="1554.63"/>
  </r>
  <r>
    <x v="3"/>
    <x v="27"/>
    <s v="AVA"/>
    <s v="A50"/>
    <s v="A50 - Director of Ops WA &amp; ID"/>
    <s v="OPER"/>
    <x v="0"/>
    <x v="0"/>
    <s v="Labor"/>
    <d v="2021-02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569"/>
    <s v="App Lnmn 3"/>
    <s v="Martinez, Constantino Junior"/>
    <s v="E01"/>
    <s v="Regular                                 "/>
    <m/>
    <m/>
    <m/>
    <m/>
    <s v="B980206201000"/>
    <m/>
    <n v="4"/>
    <n v="142"/>
  </r>
  <r>
    <x v="3"/>
    <x v="27"/>
    <s v="AVA"/>
    <s v="A50"/>
    <s v="A50 - Director of Ops WA &amp; ID"/>
    <s v="OPER"/>
    <x v="0"/>
    <x v="0"/>
    <s v="Labor"/>
    <d v="2021-02-28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5198"/>
    <s v="App Lnmn 5"/>
    <s v="Brink, Tyler Gordon"/>
    <s v="E01"/>
    <s v="Regular                                 "/>
    <m/>
    <m/>
    <m/>
    <m/>
    <s v="B901206101000"/>
    <m/>
    <n v="3"/>
    <n v="119.61"/>
  </r>
  <r>
    <x v="3"/>
    <x v="27"/>
    <s v="AVA"/>
    <s v="A50"/>
    <s v="A50 - Director of Ops WA &amp; ID"/>
    <s v="OPER"/>
    <x v="0"/>
    <x v="0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178"/>
    <s v="App Lnmn 7"/>
    <s v="Wisinski, Joshua Michael"/>
    <s v="E01"/>
    <s v="Regular                                 "/>
    <m/>
    <m/>
    <m/>
    <m/>
    <s v="B956206105000"/>
    <m/>
    <n v="1"/>
    <n v="43.3"/>
  </r>
  <r>
    <x v="3"/>
    <x v="27"/>
    <s v="AVA"/>
    <s v="A50"/>
    <s v="A50 - Director of Ops WA &amp; ID"/>
    <s v="OPER"/>
    <x v="7"/>
    <x v="26"/>
    <s v="Non-Labor"/>
    <m/>
    <s v="AN"/>
    <x v="0"/>
    <s v="Inventory USD"/>
    <m/>
    <m/>
    <m/>
    <m/>
    <x v="1"/>
    <x v="1"/>
    <s v="WFRES Trans Maint - 115kV WA"/>
    <s v="29902070"/>
    <s v="TRN-Maintenance"/>
    <s v="571631"/>
    <x v="34"/>
    <s v="571000"/>
    <s v="6061402"/>
    <s v="FIRE MESH"/>
    <s v="011"/>
    <m/>
    <m/>
    <m/>
    <m/>
    <m/>
    <m/>
    <m/>
    <m/>
    <m/>
    <m/>
    <m/>
    <s v="Manual Issues"/>
    <n v="325"/>
    <n v="157044.64000000001"/>
  </r>
  <r>
    <x v="3"/>
    <x v="27"/>
    <s v="AVA"/>
    <s v="B50"/>
    <s v="B50 - Spokane Electric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67770"/>
    <s v="PERFECTION TRAFFIC CONTROL LLC"/>
    <m/>
    <s v="6699"/>
    <s v="B956202114000"/>
    <s v="TRAFFIC CONTROL"/>
    <m/>
    <n v="948.45"/>
  </r>
  <r>
    <x v="3"/>
    <x v="27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26431"/>
    <s v="SWINGING DOORS"/>
    <m/>
    <s v="168"/>
    <s v="B956206105000"/>
    <s v="MEALS"/>
    <m/>
    <n v="62.89"/>
  </r>
  <r>
    <x v="3"/>
    <x v="27"/>
    <s v="AVA"/>
    <s v="B50"/>
    <s v="B50 - Spokane Electric"/>
    <s v="OPER"/>
    <x v="0"/>
    <x v="1"/>
    <s v="Labor"/>
    <d v="2021-02-2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56206114000"/>
    <m/>
    <n v="3"/>
    <n v="300.60000000000002"/>
  </r>
  <r>
    <x v="3"/>
    <x v="27"/>
    <s v="AVA"/>
    <s v="B50"/>
    <s v="B50 - Spokane Electric"/>
    <s v="OPER"/>
    <x v="0"/>
    <x v="1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2"/>
    <n v="200.4"/>
  </r>
  <r>
    <x v="3"/>
    <x v="27"/>
    <s v="AVA"/>
    <s v="B50"/>
    <s v="B50 - Spokane Electric"/>
    <s v="OPER"/>
    <x v="0"/>
    <x v="1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736"/>
    <s v="Jmn Lnmn"/>
    <s v="Christopherson, Beau Dee"/>
    <s v="E84"/>
    <s v="Alt 2x Ext Trouble                      "/>
    <m/>
    <m/>
    <m/>
    <m/>
    <s v="B956206105000"/>
    <m/>
    <n v="0.5"/>
    <n v="55.5"/>
  </r>
  <r>
    <x v="3"/>
    <x v="27"/>
    <s v="AVA"/>
    <s v="B50"/>
    <s v="B50 - Spokane Electric"/>
    <s v="OPER"/>
    <x v="0"/>
    <x v="1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316"/>
    <s v="Eqpt Opr Elec"/>
    <s v="Muller, Jason"/>
    <s v="E77"/>
    <s v="OT 2x Ext Trouble                       "/>
    <m/>
    <m/>
    <m/>
    <m/>
    <s v="B956206105000"/>
    <m/>
    <n v="0.5"/>
    <n v="39.840000000000003"/>
  </r>
  <r>
    <x v="3"/>
    <x v="27"/>
    <s v="AVA"/>
    <s v="B50"/>
    <s v="B50 - Spokane Electric"/>
    <s v="OPER"/>
    <x v="0"/>
    <x v="1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327"/>
    <s v="Jmn Lnmn"/>
    <s v="Dalton, Benjamin C"/>
    <s v="E77"/>
    <s v="OT 2x Ext Trouble                       "/>
    <m/>
    <m/>
    <m/>
    <m/>
    <s v="B956206105000"/>
    <m/>
    <n v="0.5"/>
    <n v="48.63"/>
  </r>
  <r>
    <x v="3"/>
    <x v="27"/>
    <s v="AVA"/>
    <s v="B50"/>
    <s v="B50 - Spokane Electric"/>
    <s v="OPER"/>
    <x v="0"/>
    <x v="1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736"/>
    <s v="Jmn Lnmn"/>
    <s v="Christopherson, Beau Dee"/>
    <s v="E24"/>
    <s v="Call 2X                                 "/>
    <m/>
    <m/>
    <m/>
    <m/>
    <s v="B956204114000"/>
    <m/>
    <n v="2.5"/>
    <n v="243.15"/>
  </r>
  <r>
    <x v="3"/>
    <x v="27"/>
    <s v="AVA"/>
    <s v="B50"/>
    <s v="B50 - Spokane Electric"/>
    <s v="OPER"/>
    <x v="0"/>
    <x v="1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56204114000"/>
    <m/>
    <n v="2.5"/>
    <n v="243.15"/>
  </r>
  <r>
    <x v="3"/>
    <x v="27"/>
    <s v="AVA"/>
    <s v="B50"/>
    <s v="B50 - Spokane Electric"/>
    <s v="OPER"/>
    <x v="0"/>
    <x v="1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2114000"/>
    <m/>
    <n v="0.5"/>
    <n v="50.1"/>
  </r>
  <r>
    <x v="3"/>
    <x v="27"/>
    <s v="AVA"/>
    <s v="B50"/>
    <s v="B50 - Spokane Electric"/>
    <s v="OPER"/>
    <x v="0"/>
    <x v="0"/>
    <s v="Labor"/>
    <d v="2021-02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0298"/>
    <s v="Jmn Lnmn"/>
    <s v="Kiddoo, Nathan P"/>
    <s v="E01"/>
    <s v="Regular                                 "/>
    <m/>
    <m/>
    <m/>
    <m/>
    <s v="B980206201000"/>
    <m/>
    <n v="4"/>
    <n v="194.52"/>
  </r>
  <r>
    <x v="3"/>
    <x v="27"/>
    <s v="AVA"/>
    <s v="B50"/>
    <s v="B50 - Spokane Electric"/>
    <s v="OPER"/>
    <x v="0"/>
    <x v="0"/>
    <s v="Labor"/>
    <d v="2021-02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231"/>
    <s v="Jmn Lnmn"/>
    <s v="Cline, Anthony James"/>
    <s v="E01"/>
    <s v="Regular                                 "/>
    <m/>
    <m/>
    <m/>
    <m/>
    <s v="B980206201000"/>
    <m/>
    <n v="4"/>
    <n v="194.52"/>
  </r>
  <r>
    <x v="3"/>
    <x v="27"/>
    <s v="AVA"/>
    <s v="B50"/>
    <s v="B50 - Spokane Electric"/>
    <s v="OPER"/>
    <x v="0"/>
    <x v="0"/>
    <s v="Labor"/>
    <d v="2021-02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469"/>
    <s v="Jmn Lnmn"/>
    <s v="Schoenberg, Erik Michael"/>
    <s v="E01"/>
    <s v="Regular                                 "/>
    <m/>
    <m/>
    <m/>
    <m/>
    <s v="B980206201000"/>
    <m/>
    <n v="4"/>
    <n v="194.52"/>
  </r>
  <r>
    <x v="3"/>
    <x v="27"/>
    <s v="AVA"/>
    <s v="B50"/>
    <s v="B50 - Spokane Electric"/>
    <s v="OPER"/>
    <x v="0"/>
    <x v="0"/>
    <s v="Labor"/>
    <d v="2021-02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19152"/>
    <s v="Line Frmn"/>
    <s v="Dotson, Tony Ray"/>
    <s v="E01"/>
    <s v="Regular                                 "/>
    <m/>
    <m/>
    <m/>
    <m/>
    <s v="B980206201000"/>
    <m/>
    <n v="4"/>
    <n v="222"/>
  </r>
  <r>
    <x v="3"/>
    <x v="27"/>
    <s v="AVA"/>
    <s v="B50"/>
    <s v="B50 - Spokane Electric"/>
    <s v="OPER"/>
    <x v="0"/>
    <x v="0"/>
    <s v="Labor"/>
    <d v="2021-02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5"/>
    <n v="250.5"/>
  </r>
  <r>
    <x v="3"/>
    <x v="27"/>
    <s v="AVA"/>
    <s v="B50"/>
    <s v="B50 - Spokane Electric"/>
    <s v="OPER"/>
    <x v="0"/>
    <x v="0"/>
    <s v="Labor"/>
    <d v="2021-02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0"/>
    <n v="501"/>
  </r>
  <r>
    <x v="3"/>
    <x v="27"/>
    <s v="AVA"/>
    <s v="B50"/>
    <s v="B50 - Spokane Electric"/>
    <s v="OPER"/>
    <x v="0"/>
    <x v="0"/>
    <s v="Labor"/>
    <d v="2021-02-2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2"/>
    <n v="100.2"/>
  </r>
  <r>
    <x v="3"/>
    <x v="27"/>
    <s v="AVA"/>
    <s v="B50"/>
    <s v="B50 - Spokane Electric"/>
    <s v="OPER"/>
    <x v="0"/>
    <x v="0"/>
    <s v="Labor"/>
    <d v="2021-02-2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"/>
    <n v="50.1"/>
  </r>
  <r>
    <x v="3"/>
    <x v="27"/>
    <s v="AVA"/>
    <s v="B50"/>
    <s v="B50 - Spokane Electric"/>
    <s v="OPER"/>
    <x v="0"/>
    <x v="0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2.5"/>
    <n v="125.25"/>
  </r>
  <r>
    <x v="3"/>
    <x v="27"/>
    <s v="AVA"/>
    <s v="B50"/>
    <s v="B50 - Spokane Electric"/>
    <s v="OPER"/>
    <x v="0"/>
    <x v="0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0"/>
    <n v="501"/>
  </r>
  <r>
    <x v="3"/>
    <x v="27"/>
    <s v="AVA"/>
    <s v="B50"/>
    <s v="B50 - Spokane Electric"/>
    <s v="OPER"/>
    <x v="0"/>
    <x v="0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736"/>
    <s v="Jmn Lnmn"/>
    <s v="Christopherson, Beau Dee"/>
    <s v="E20"/>
    <s v="Alt/Dual                                "/>
    <m/>
    <m/>
    <m/>
    <m/>
    <s v="B956206105000"/>
    <m/>
    <n v="1"/>
    <n v="55.5"/>
  </r>
  <r>
    <x v="3"/>
    <x v="27"/>
    <s v="AVA"/>
    <s v="B50"/>
    <s v="B50 - Spokane Electric"/>
    <s v="OPER"/>
    <x v="0"/>
    <x v="0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316"/>
    <s v="Eqpt Opr Elec"/>
    <s v="Muller, Jason"/>
    <s v="E01"/>
    <s v="Regular                                 "/>
    <m/>
    <m/>
    <m/>
    <m/>
    <s v="B956206105000"/>
    <m/>
    <n v="1"/>
    <n v="39.840000000000003"/>
  </r>
  <r>
    <x v="3"/>
    <x v="27"/>
    <s v="AVA"/>
    <s v="B50"/>
    <s v="B50 - Spokane Electric"/>
    <s v="OPER"/>
    <x v="0"/>
    <x v="0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327"/>
    <s v="Jmn Lnmn"/>
    <s v="Dalton, Benjamin C"/>
    <s v="E01"/>
    <s v="Regular                                 "/>
    <m/>
    <m/>
    <m/>
    <m/>
    <s v="B956206105000"/>
    <m/>
    <n v="1"/>
    <n v="48.63"/>
  </r>
  <r>
    <x v="3"/>
    <x v="27"/>
    <s v="AVA"/>
    <s v="B50"/>
    <s v="B50 - Spokane Electric"/>
    <s v="OPER"/>
    <x v="0"/>
    <x v="0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20"/>
    <n v="1002"/>
  </r>
  <r>
    <x v="3"/>
    <x v="27"/>
    <s v="AVA"/>
    <s v="B50"/>
    <s v="B50 - Spokane Electric"/>
    <s v="OPER"/>
    <x v="0"/>
    <x v="0"/>
    <s v="Labor"/>
    <d v="2021-03-1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2114000"/>
    <m/>
    <n v="1"/>
    <n v="50.1"/>
  </r>
  <r>
    <x v="3"/>
    <x v="27"/>
    <s v="AVA"/>
    <s v="B53"/>
    <s v="B53 - Pullman"/>
    <s v="OPER"/>
    <x v="0"/>
    <x v="1"/>
    <s v="Labor"/>
    <d v="2021-02-2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928"/>
    <s v="Jmn Lnmn"/>
    <s v="Bezdicek, Bryan A"/>
    <s v="E24"/>
    <s v="Call 2X                                 "/>
    <m/>
    <m/>
    <m/>
    <m/>
    <s v="B933206105000"/>
    <m/>
    <n v="2"/>
    <n v="194.52"/>
  </r>
  <r>
    <x v="3"/>
    <x v="27"/>
    <s v="AVA"/>
    <s v="B53"/>
    <s v="B53 - Pullman"/>
    <s v="OPER"/>
    <x v="0"/>
    <x v="1"/>
    <s v="Labor"/>
    <d v="2021-02-2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5063"/>
    <s v="Jmn Lnmn"/>
    <s v="Barnett, Aaron C"/>
    <s v="E24"/>
    <s v="Call 2X                                 "/>
    <m/>
    <m/>
    <m/>
    <m/>
    <s v="B933206105000"/>
    <m/>
    <n v="2"/>
    <n v="194.52"/>
  </r>
  <r>
    <x v="3"/>
    <x v="27"/>
    <s v="AVA"/>
    <s v="B53"/>
    <s v="B53 - Pullman"/>
    <s v="OPER"/>
    <x v="0"/>
    <x v="0"/>
    <s v="Labor"/>
    <d v="2021-02-2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1.5"/>
    <n v="82.88"/>
  </r>
  <r>
    <x v="3"/>
    <x v="27"/>
    <s v="AVA"/>
    <s v="B53"/>
    <s v="B53 - Pullman"/>
    <s v="OPER"/>
    <x v="0"/>
    <x v="0"/>
    <s v="Labor"/>
    <d v="2021-03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598"/>
    <s v="Line Frmn"/>
    <s v="Dickenson, Jeremy B"/>
    <s v="E01"/>
    <s v="Regular                                 "/>
    <m/>
    <m/>
    <m/>
    <m/>
    <s v="B980206203000"/>
    <m/>
    <n v="5"/>
    <n v="277.5"/>
  </r>
  <r>
    <x v="3"/>
    <x v="27"/>
    <s v="AVA"/>
    <s v="B53"/>
    <s v="B53 - Pullman"/>
    <s v="OPER"/>
    <x v="0"/>
    <x v="0"/>
    <s v="Labor"/>
    <d v="2021-03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548"/>
    <s v="Jmn Lnmn"/>
    <s v="Jacobs, Taylor Joe"/>
    <s v="E01"/>
    <s v="Regular                                 "/>
    <m/>
    <m/>
    <m/>
    <m/>
    <s v="B980206203000"/>
    <m/>
    <n v="5"/>
    <n v="243.15"/>
  </r>
  <r>
    <x v="3"/>
    <x v="27"/>
    <s v="AVA"/>
    <s v="B53"/>
    <s v="B53 - Pullman"/>
    <s v="OPER"/>
    <x v="0"/>
    <x v="0"/>
    <s v="Labor"/>
    <d v="2021-03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063"/>
    <s v="Jmn Lnmn"/>
    <s v="Barnett, Aaron C"/>
    <s v="E01"/>
    <s v="Regular                                 "/>
    <m/>
    <m/>
    <m/>
    <m/>
    <s v="B980206203000"/>
    <m/>
    <n v="5"/>
    <n v="243.15"/>
  </r>
  <r>
    <x v="3"/>
    <x v="27"/>
    <s v="AVA"/>
    <s v="B53"/>
    <s v="B53 - Pullman"/>
    <s v="OPER"/>
    <x v="0"/>
    <x v="0"/>
    <s v="Labor"/>
    <d v="2021-03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641"/>
    <s v="App Lnmn 1"/>
    <s v="Lembcke, Devin Ray"/>
    <s v="E01"/>
    <s v="Regular                                 "/>
    <m/>
    <m/>
    <m/>
    <m/>
    <s v="B980206203000"/>
    <m/>
    <n v="5"/>
    <n v="166.05"/>
  </r>
  <r>
    <x v="3"/>
    <x v="27"/>
    <s v="AVA"/>
    <s v="B53"/>
    <s v="B53 - Pullman"/>
    <s v="OPER"/>
    <x v="0"/>
    <x v="0"/>
    <s v="Labor"/>
    <d v="2021-03-14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2"/>
    <n v="100.2"/>
  </r>
  <r>
    <x v="3"/>
    <x v="27"/>
    <s v="AVA"/>
    <s v="B53"/>
    <s v="B53 - Pullman"/>
    <s v="OPER"/>
    <x v="0"/>
    <x v="0"/>
    <s v="Labor"/>
    <d v="2021-03-14T00:00:00"/>
    <s v="WA"/>
    <x v="0"/>
    <s v="Labor Cost USD"/>
    <m/>
    <m/>
    <m/>
    <m/>
    <x v="0"/>
    <x v="0"/>
    <s v="Distr Tree Maintenance -923"/>
    <s v="92302061"/>
    <s v="DIS-Maintenance"/>
    <s v="593010"/>
    <x v="3"/>
    <s v="593000"/>
    <m/>
    <m/>
    <m/>
    <m/>
    <s v="84890"/>
    <s v="Loc Rep Elec"/>
    <s v="Swan, Matthew Dean"/>
    <s v="E01"/>
    <s v="Regular                                 "/>
    <m/>
    <m/>
    <m/>
    <m/>
    <s v="B923206104000"/>
    <m/>
    <n v="2"/>
    <n v="110.5"/>
  </r>
  <r>
    <x v="3"/>
    <x v="27"/>
    <s v="AVA"/>
    <s v="B53"/>
    <s v="B53 - Pullman"/>
    <s v="OPER"/>
    <x v="0"/>
    <x v="0"/>
    <s v="Labor"/>
    <d v="2021-03-1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3"/>
    <n v="165.75"/>
  </r>
  <r>
    <x v="3"/>
    <x v="27"/>
    <s v="AVA"/>
    <s v="B53"/>
    <s v="B53 - Pullman"/>
    <s v="OPER"/>
    <x v="0"/>
    <x v="0"/>
    <s v="Labor"/>
    <d v="2021-03-1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5"/>
    <n v="276.25"/>
  </r>
  <r>
    <x v="3"/>
    <x v="27"/>
    <s v="AVA"/>
    <s v="C09"/>
    <s v="C09 - Security Systems"/>
    <s v="OPER"/>
    <x v="1"/>
    <x v="11"/>
    <s v="Non-Labor"/>
    <d v="2021-03-31T00:00:00"/>
    <s v="ID"/>
    <x v="0"/>
    <s v="Miscellaneous Transaction USD"/>
    <s v="108-ET MON"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s v="Invoice: 44105251 - Volt - [02/01/2021 to 02/28/2021] - contract labor"/>
    <m/>
    <n v="1282.1500000000001"/>
  </r>
  <r>
    <x v="3"/>
    <x v="27"/>
    <s v="AVA"/>
    <s v="C09"/>
    <s v="C09 - Security Systems"/>
    <s v="OPER"/>
    <x v="1"/>
    <x v="11"/>
    <s v="Non-Labor"/>
    <d v="2021-03-31T00:00:00"/>
    <s v="ID"/>
    <x v="0"/>
    <s v="Miscellaneous Transaction USD"/>
    <s v="202- Quart"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s v="Volt-Q1 2021 Accrual - ET Contract Labor - Volt"/>
    <m/>
    <n v="1349.18"/>
  </r>
  <r>
    <x v="3"/>
    <x v="27"/>
    <s v="AVA"/>
    <s v="C51"/>
    <s v="C51 - Elec Distributn Design"/>
    <s v="OPER"/>
    <x v="0"/>
    <x v="6"/>
    <s v="Labor"/>
    <d v="2021-02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3.5"/>
    <n v="210.22"/>
  </r>
  <r>
    <x v="3"/>
    <x v="27"/>
    <s v="AVA"/>
    <s v="C51"/>
    <s v="C51 - Elec Distributn Design"/>
    <s v="OPER"/>
    <x v="0"/>
    <x v="6"/>
    <s v="Labor"/>
    <d v="2021-03-1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2"/>
    <n v="123.5"/>
  </r>
  <r>
    <x v="3"/>
    <x v="27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5P14921"/>
    <m/>
    <s v="WE 1-23"/>
    <m/>
    <n v="503.46"/>
  </r>
  <r>
    <x v="3"/>
    <x v="27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N07421"/>
    <m/>
    <s v="WE 1-23"/>
    <m/>
    <n v="978.15"/>
  </r>
  <r>
    <x v="3"/>
    <x v="27"/>
    <s v="AVA"/>
    <s v="D51"/>
    <s v="D51 - Vegetation Management"/>
    <s v="OPER"/>
    <x v="1"/>
    <x v="2"/>
    <s v="Non-Labor"/>
    <d v="2021-02-28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Clearance"/>
    <m/>
    <n v="-485000"/>
  </r>
  <r>
    <x v="3"/>
    <x v="27"/>
    <s v="AVA"/>
    <s v="D51"/>
    <s v="D51 - Vegetation Management"/>
    <s v="OPER"/>
    <x v="1"/>
    <x v="2"/>
    <s v="Non-Labor"/>
    <d v="2021-02-28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Work Planning"/>
    <m/>
    <n v="-60000"/>
  </r>
  <r>
    <x v="3"/>
    <x v="27"/>
    <s v="AVA"/>
    <s v="D51"/>
    <s v="D51 - Vegetation Management"/>
    <s v="OPER"/>
    <x v="1"/>
    <x v="2"/>
    <s v="Non-Labor"/>
    <d v="2021-02-28T00:00:00"/>
    <s v="WA"/>
    <x v="0"/>
    <s v="Miscellaneous Transaction USD"/>
    <s v="NSJ007 - A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Tree Clearance"/>
    <m/>
    <n v="-390000"/>
  </r>
  <r>
    <x v="3"/>
    <x v="27"/>
    <s v="AVA"/>
    <s v="D51"/>
    <s v="D51 - Vegetation Management"/>
    <s v="OPER"/>
    <x v="1"/>
    <x v="2"/>
    <s v="Non-Labor"/>
    <d v="2021-03-31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-Tree Clearing Crews"/>
    <m/>
    <n v="800000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3290"/>
    <s v="TERRA SPECTRUM TECHNOLOGIES INC"/>
    <m/>
    <s v="10093"/>
    <m/>
    <s v="CREW SOFTWARE LICENSES FOR FIELD NOTE 2021"/>
    <m/>
    <n v="35880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3290"/>
    <s v="TERRA SPECTRUM TECHNOLOGIES INC"/>
    <m/>
    <s v="10093"/>
    <m/>
    <s v="US-Tax - USPOK-SALES"/>
    <m/>
    <n v="3193.32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5670"/>
    <m/>
    <s v="WE 2-6"/>
    <m/>
    <n v="2537.79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5998"/>
    <m/>
    <s v="W/E 2-13"/>
    <m/>
    <n v="1607.66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6354"/>
    <m/>
    <s v="W/E 2-20"/>
    <m/>
    <n v="1597.32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6827"/>
    <m/>
    <s v="W/E 2-27"/>
    <m/>
    <n v="2853.67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7193"/>
    <m/>
    <s v="WE 3-6"/>
    <m/>
    <n v="2517.5300000000002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5N07521"/>
    <m/>
    <s v="WE 1-23"/>
    <m/>
    <n v="541.44000000000005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5N07621"/>
    <m/>
    <s v="WE 1-23"/>
    <m/>
    <n v="406.08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5X82321"/>
    <m/>
    <s v="W/E 1-30"/>
    <m/>
    <n v="680.16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5X82921"/>
    <m/>
    <s v="W/E 1-30"/>
    <m/>
    <n v="680.16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I02621"/>
    <m/>
    <s v="W/E 2-6"/>
    <m/>
    <n v="680.16"/>
  </r>
  <r>
    <x v="3"/>
    <x v="27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I03321"/>
    <m/>
    <s v="W/E 2-6"/>
    <m/>
    <n v="408.1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5681"/>
    <m/>
    <s v="WE 2-6"/>
    <m/>
    <n v="2952.81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6010"/>
    <m/>
    <s v="W/E 2-13"/>
    <m/>
    <n v="1827.93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6366"/>
    <m/>
    <s v="W/E 2-20"/>
    <m/>
    <n v="1078.01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6838"/>
    <m/>
    <s v="WE 2-27"/>
    <m/>
    <n v="843.66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5L21221"/>
    <m/>
    <s v="WE 1-16"/>
    <m/>
    <n v="1353.6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5L21721"/>
    <m/>
    <s v="WE 1-16"/>
    <m/>
    <n v="2609.69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5X82721"/>
    <m/>
    <s v="W/E 1-30"/>
    <m/>
    <n v="1269.58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6I03621"/>
    <m/>
    <s v="W/E 2-6"/>
    <m/>
    <n v="1468.23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6I03821"/>
    <m/>
    <s v="W/E 2-6"/>
    <m/>
    <n v="4803.8100000000004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06669"/>
    <s v="BARTLETT TREE EXPERTS"/>
    <m/>
    <s v="39467642-0"/>
    <m/>
    <s v="MAINE ST SPIRIT LAKE"/>
    <m/>
    <n v="3656.75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6I03621"/>
    <m/>
    <s v="W/E 2-6"/>
    <m/>
    <n v="834.11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5681"/>
    <m/>
    <s v="WE 2-6"/>
    <m/>
    <n v="937.4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6010"/>
    <m/>
    <s v="W/E 2-13"/>
    <m/>
    <n v="1827.93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6838"/>
    <m/>
    <s v="WE 2-27"/>
    <m/>
    <n v="515.57000000000005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5L20221"/>
    <m/>
    <s v="WE 1-16"/>
    <m/>
    <n v="6086.19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5L20921"/>
    <m/>
    <s v="WE 1-16"/>
    <m/>
    <n v="2621.1799999999998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5X81521"/>
    <m/>
    <s v="W/E 1-30"/>
    <m/>
    <n v="2525.29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5X82121"/>
    <m/>
    <s v="W/E 1-30"/>
    <m/>
    <n v="2253.79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I02521"/>
    <m/>
    <s v="W/E 2-6"/>
    <m/>
    <n v="5585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I03121"/>
    <m/>
    <s v="W/E 2-6"/>
    <m/>
    <n v="4649.25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67213"/>
    <m/>
    <s v="WE 3-6"/>
    <m/>
    <n v="187.48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6010"/>
    <m/>
    <s v="W/E 2-13"/>
    <m/>
    <n v="1312.36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5691"/>
    <m/>
    <s v="WE 2-6"/>
    <m/>
    <n v="328.09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6020"/>
    <m/>
    <s v="W/E 2-13"/>
    <m/>
    <n v="140.61000000000001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66375"/>
    <m/>
    <s v="W/E 2-20"/>
    <m/>
    <n v="421.83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5681"/>
    <m/>
    <s v="WE 2-6"/>
    <m/>
    <n v="703.05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5L20621"/>
    <m/>
    <s v="WE 1-16"/>
    <m/>
    <n v="1032.45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5P15121"/>
    <m/>
    <s v="WE 1-23"/>
    <m/>
    <n v="2366.66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5L20621"/>
    <m/>
    <s v="WE 1-16"/>
    <m/>
    <n v="741.12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5N07421"/>
    <m/>
    <s v="WE 1-23"/>
    <m/>
    <n v="2350.65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5P15121"/>
    <m/>
    <s v="WE 1-23"/>
    <m/>
    <n v="2710.95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5X81921"/>
    <m/>
    <s v="W/E 1-30"/>
    <m/>
    <n v="7756.74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7Z91121"/>
    <m/>
    <s v="W/E 2-6"/>
    <m/>
    <n v="8643.75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5L20521"/>
    <m/>
    <s v="WE 1-16"/>
    <m/>
    <n v="1880.94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6I02721"/>
    <m/>
    <s v="W/E 2-6"/>
    <m/>
    <n v="2354.3000000000002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6I02821"/>
    <m/>
    <s v="W/E 2-6"/>
    <m/>
    <n v="2249.52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67770"/>
    <s v="PERFECTION TRAFFIC CONTROL LLC"/>
    <m/>
    <s v="6746"/>
    <m/>
    <s v="LEWISTON"/>
    <m/>
    <n v="1032.18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67213"/>
    <m/>
    <s v="WE 3-6"/>
    <m/>
    <n v="140.61000000000001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5L20521"/>
    <m/>
    <s v="WE 1-16"/>
    <m/>
    <n v="2279.4499999999998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5N07021"/>
    <m/>
    <s v="WE 1-23"/>
    <m/>
    <n v="3067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5N07121"/>
    <m/>
    <s v="WE 1-23"/>
    <m/>
    <n v="1504.63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6I02721"/>
    <m/>
    <s v="W/E 2-6"/>
    <m/>
    <n v="2444.69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6I02821"/>
    <m/>
    <s v="W/E 2-6"/>
    <m/>
    <n v="2492.9699999999998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66838"/>
    <m/>
    <s v="WE 2-27"/>
    <m/>
    <n v="374.96"/>
  </r>
  <r>
    <x v="3"/>
    <x v="27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67205"/>
    <m/>
    <s v="WE 3-6"/>
    <m/>
    <n v="1640.45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55L21821"/>
    <m/>
    <s v="WE 1-16"/>
    <m/>
    <n v="1631.85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55N08121"/>
    <m/>
    <s v="W/E 1-23"/>
    <m/>
    <n v="2112.79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55X82821"/>
    <m/>
    <s v="W/E 1-30"/>
    <m/>
    <n v="4920.63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67213"/>
    <m/>
    <s v="WE 3-6"/>
    <m/>
    <n v="234.35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5681"/>
    <m/>
    <s v="WE 2-6"/>
    <m/>
    <n v="1499.84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6366"/>
    <m/>
    <s v="W/E 2-20"/>
    <m/>
    <n v="1827.93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6838"/>
    <m/>
    <s v="WE 2-27"/>
    <m/>
    <n v="1710.76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7205"/>
    <m/>
    <s v="WE 3-6"/>
    <m/>
    <n v="1593.5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5L20421"/>
    <m/>
    <s v="WE 1-16"/>
    <m/>
    <n v="1112.81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5X81721"/>
    <m/>
    <s v="W/E 1-30"/>
    <m/>
    <n v="2334.65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5X81821"/>
    <m/>
    <s v="W/E 1-30"/>
    <m/>
    <n v="2990.4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6I03921"/>
    <m/>
    <s v="W/E 2-6"/>
    <m/>
    <n v="6772.17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65681"/>
    <m/>
    <s v="WE 2-6"/>
    <m/>
    <n v="3400.1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66010"/>
    <m/>
    <s v="W/E 2-13"/>
    <m/>
    <n v="7806.21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66366"/>
    <m/>
    <s v="W/E 2-20"/>
    <m/>
    <n v="4086.77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66838"/>
    <m/>
    <s v="WE 2-27"/>
    <m/>
    <n v="4886.4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67205"/>
    <m/>
    <s v="WE 3-6"/>
    <m/>
    <n v="4771.87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66375"/>
    <m/>
    <s v="W/E 2-20"/>
    <m/>
    <n v="2470.570000000000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67213"/>
    <m/>
    <s v="WE 3-6"/>
    <m/>
    <n v="562.44000000000005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5681"/>
    <m/>
    <s v="WE 2-6"/>
    <m/>
    <n v="6979.95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6010"/>
    <m/>
    <s v="W/E 2-13"/>
    <m/>
    <n v="1171.75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6366"/>
    <m/>
    <s v="W/E 2-20"/>
    <m/>
    <n v="2727.96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6838"/>
    <m/>
    <s v="WE 2-27"/>
    <m/>
    <n v="304.66000000000003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7205"/>
    <m/>
    <s v="WE 3-6"/>
    <m/>
    <n v="854.29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19821"/>
    <m/>
    <s v="WE 1-16"/>
    <m/>
    <n v="4704.1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19921"/>
    <m/>
    <s v="WE 1-16"/>
    <m/>
    <n v="2941.5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20121"/>
    <m/>
    <s v="WE 1-16"/>
    <m/>
    <n v="5721.9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20721"/>
    <m/>
    <s v="WE 1-16"/>
    <m/>
    <n v="2690.9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20821"/>
    <m/>
    <s v="WE 1-16"/>
    <m/>
    <n v="2758.55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21121"/>
    <m/>
    <s v="WE 1-16"/>
    <m/>
    <n v="1353.6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21421"/>
    <m/>
    <s v="WE 1-16"/>
    <m/>
    <n v="5554.4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L21621"/>
    <m/>
    <s v="WE 1-16"/>
    <m/>
    <n v="1525.6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N07321"/>
    <m/>
    <s v="WE 1-23"/>
    <m/>
    <n v="747.0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N07621"/>
    <m/>
    <s v="WE 1-23"/>
    <m/>
    <n v="812.16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N07821"/>
    <m/>
    <s v="WE 1-23"/>
    <m/>
    <n v="5787.56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X81121"/>
    <m/>
    <s v="W/E 1-30"/>
    <m/>
    <n v="9174.43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X81221"/>
    <m/>
    <s v="W/E 1-30"/>
    <m/>
    <n v="4853.04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X82321"/>
    <m/>
    <s v="W/E 1-30"/>
    <m/>
    <n v="1360.3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X82521"/>
    <m/>
    <s v="W/E 1-30"/>
    <m/>
    <n v="4860.93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X82621"/>
    <m/>
    <s v="W/E 1-30"/>
    <m/>
    <n v="3887.74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5X82921"/>
    <m/>
    <s v="W/E 1-30"/>
    <m/>
    <n v="1360.3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I02121"/>
    <m/>
    <s v="W/E 2-6"/>
    <m/>
    <n v="4693.9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I02221"/>
    <m/>
    <s v="W/E 2-6"/>
    <m/>
    <n v="4788.9399999999996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I02621"/>
    <m/>
    <s v="W/E 2-6"/>
    <m/>
    <n v="1360.3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I03321"/>
    <m/>
    <s v="W/E 2-6"/>
    <m/>
    <n v="816.19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I03521"/>
    <m/>
    <s v="W/E 2-6"/>
    <m/>
    <n v="11491.8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I03721"/>
    <m/>
    <s v="W/E 2-6"/>
    <m/>
    <n v="4011.9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06669"/>
    <s v="BARTLETT TREE EXPERTS"/>
    <m/>
    <s v="39163824-0"/>
    <m/>
    <s v="AVISTA CAMPUS WORK"/>
    <m/>
    <n v="3236.8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06669"/>
    <s v="BARTLETT TREE EXPERTS"/>
    <m/>
    <s v="39163824-0"/>
    <m/>
    <s v="SALES TAX"/>
    <m/>
    <n v="275.6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5691"/>
    <m/>
    <s v="WE 2-6"/>
    <m/>
    <n v="867.35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6020"/>
    <m/>
    <s v="W/E 2-13"/>
    <m/>
    <n v="1390.97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6375"/>
    <m/>
    <s v="W/E 2-20"/>
    <m/>
    <n v="366.31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6845"/>
    <m/>
    <s v="W/E 2-27"/>
    <m/>
    <n v="1599.37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6850"/>
    <m/>
    <s v="W/E 2-27"/>
    <m/>
    <n v="188.4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7213"/>
    <m/>
    <s v="WE 3-6"/>
    <m/>
    <n v="1129.3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7224"/>
    <m/>
    <s v="WE 3-6"/>
    <m/>
    <n v="188.4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L20021"/>
    <m/>
    <s v="WE 1-16"/>
    <m/>
    <n v="1499.0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N06521"/>
    <m/>
    <s v="WE 1-23"/>
    <m/>
    <n v="1978.8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N06721"/>
    <m/>
    <s v="WE 1-23"/>
    <m/>
    <n v="2897.5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N07221"/>
    <m/>
    <s v="WE 1-23"/>
    <m/>
    <n v="2838.8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N07321"/>
    <m/>
    <s v="WE 1-23"/>
    <m/>
    <n v="3305.1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N07521"/>
    <m/>
    <s v="WE 1-23"/>
    <m/>
    <n v="1082.8800000000001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N07621"/>
    <m/>
    <s v="WE 1-23"/>
    <m/>
    <n v="812.16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N07821"/>
    <m/>
    <s v="WE 1-23"/>
    <m/>
    <n v="309.0400000000000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X81121"/>
    <m/>
    <s v="W/E 1-30"/>
    <m/>
    <n v="5424.7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X81321"/>
    <m/>
    <s v="WE 1-30"/>
    <m/>
    <n v="3467.24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X82021"/>
    <m/>
    <s v="W/E 1-30"/>
    <m/>
    <n v="5028.91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X82321"/>
    <m/>
    <s v="W/E 1-30"/>
    <m/>
    <n v="1360.3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X82521"/>
    <m/>
    <s v="W/E 1-30"/>
    <m/>
    <n v="1629.67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X82921"/>
    <m/>
    <s v="W/E 1-30"/>
    <m/>
    <n v="1360.3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5Y66221"/>
    <m/>
    <s v="W/E 1-30"/>
    <m/>
    <n v="4067.84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I02121"/>
    <m/>
    <s v="W/E 2-6"/>
    <m/>
    <n v="5253.86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I02321"/>
    <m/>
    <s v="W/E 2-6"/>
    <m/>
    <n v="224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I02421"/>
    <m/>
    <s v="W/E 2-6"/>
    <m/>
    <n v="3553.47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I02621"/>
    <m/>
    <s v="W/E 2-6"/>
    <m/>
    <n v="1360.3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I02921"/>
    <m/>
    <s v="W/E 2-6"/>
    <m/>
    <n v="5745.46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I03021"/>
    <m/>
    <s v="W/E 2-6"/>
    <m/>
    <n v="3798.4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I03321"/>
    <m/>
    <s v="W/E 2-6"/>
    <m/>
    <n v="816.19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5N06721"/>
    <m/>
    <s v="WE 1-23"/>
    <m/>
    <n v="702.9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5X81321"/>
    <m/>
    <s v="WE 1-30"/>
    <m/>
    <n v="742.9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5Y66221"/>
    <m/>
    <s v="W/E 1-30"/>
    <m/>
    <n v="1016.96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I02921"/>
    <m/>
    <s v="W/E 2-6"/>
    <m/>
    <n v="2388.5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I03021"/>
    <m/>
    <s v="W/E 2-6"/>
    <m/>
    <n v="3050.8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6010"/>
    <m/>
    <s v="W/E 2-13"/>
    <m/>
    <n v="1827.43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6838"/>
    <m/>
    <s v="WE 2-27"/>
    <m/>
    <n v="328.09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7205"/>
    <m/>
    <s v="WE 3-6"/>
    <m/>
    <n v="468.7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L20321"/>
    <m/>
    <s v="WE 1-16"/>
    <m/>
    <n v="1994.6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L21021"/>
    <m/>
    <s v="WE 1-16"/>
    <m/>
    <n v="3206.89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L21321"/>
    <m/>
    <s v="WE 1-16"/>
    <m/>
    <n v="3344.3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N06621"/>
    <m/>
    <s v="WE 1-23"/>
    <m/>
    <n v="3842.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N06921"/>
    <m/>
    <s v="WE 1-23"/>
    <m/>
    <n v="2129.88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N07721"/>
    <m/>
    <s v="WE 1-23"/>
    <m/>
    <n v="1122.73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X81621"/>
    <m/>
    <s v="W/E 1-30"/>
    <m/>
    <n v="3063.64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X82221"/>
    <m/>
    <s v="W/E 1-30"/>
    <m/>
    <n v="2811.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5X82421"/>
    <m/>
    <s v="W/E 1-30"/>
    <m/>
    <n v="4978.22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I03221"/>
    <m/>
    <s v="W/E 2-6"/>
    <m/>
    <n v="5791.79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I03421"/>
    <m/>
    <s v="W/E 2-6"/>
    <m/>
    <n v="7868.97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7213"/>
    <m/>
    <s v="WE 3-6"/>
    <m/>
    <n v="468.7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5N06921"/>
    <m/>
    <s v="WE 1-23"/>
    <m/>
    <n v="734.31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5N07721"/>
    <m/>
    <s v="WE 1-23"/>
    <m/>
    <n v="2155.89"/>
  </r>
  <r>
    <x v="3"/>
    <x v="27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8"/>
    <x v="8"/>
    <s v="593000"/>
    <m/>
    <m/>
    <m/>
    <m/>
    <m/>
    <m/>
    <m/>
    <m/>
    <m/>
    <s v="2551"/>
    <s v="ASPLUNDH TREE EXPERT LLC"/>
    <m/>
    <s v="55X81621"/>
    <m/>
    <s v="W/E 1-30"/>
    <m/>
    <n v="480.44"/>
  </r>
  <r>
    <x v="3"/>
    <x v="27"/>
    <s v="AVA"/>
    <s v="D51"/>
    <s v="D51 - Vegetation Management"/>
    <s v="OPER"/>
    <x v="0"/>
    <x v="6"/>
    <s v="Labor"/>
    <d v="2021-02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2"/>
    <n v="1944.18"/>
  </r>
  <r>
    <x v="3"/>
    <x v="27"/>
    <s v="AVA"/>
    <s v="D51"/>
    <s v="D51 - Vegetation Management"/>
    <s v="OPER"/>
    <x v="0"/>
    <x v="6"/>
    <s v="Labor"/>
    <d v="2021-02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6"/>
    <n v="2907"/>
  </r>
  <r>
    <x v="3"/>
    <x v="27"/>
    <s v="AVA"/>
    <s v="D51"/>
    <s v="D51 - Vegetation Management"/>
    <s v="OPER"/>
    <x v="0"/>
    <x v="6"/>
    <s v="Labor"/>
    <d v="2021-03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2"/>
    <n v="1994.67"/>
  </r>
  <r>
    <x v="3"/>
    <x v="27"/>
    <s v="AVA"/>
    <s v="D51"/>
    <s v="D51 - Vegetation Management"/>
    <s v="OPER"/>
    <x v="0"/>
    <x v="6"/>
    <s v="Labor"/>
    <d v="2021-03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2"/>
    <n v="2825.64"/>
  </r>
  <r>
    <x v="3"/>
    <x v="27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010262"/>
    <s v="HARD HAT, ROUND BRIM, SAFETY YELLOW, SIX POINT SUS"/>
    <s v="011"/>
    <m/>
    <m/>
    <m/>
    <m/>
    <m/>
    <m/>
    <m/>
    <m/>
    <m/>
    <m/>
    <m/>
    <s v="Manual Issues"/>
    <n v="1"/>
    <n v="25.48"/>
  </r>
  <r>
    <x v="3"/>
    <x v="27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402025"/>
    <s v="S-2546 VEGETATION MANAGEMENT DOORHANGER"/>
    <s v="011"/>
    <m/>
    <m/>
    <m/>
    <m/>
    <m/>
    <m/>
    <m/>
    <m/>
    <m/>
    <m/>
    <m/>
    <s v="Manual Issues"/>
    <n v="1250"/>
    <n v="187.5"/>
  </r>
  <r>
    <x v="3"/>
    <x v="27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620780"/>
    <s v="MAGNETIC SIGN UNDER CONTRACT, 8.5&quot;. X 20&quot;"/>
    <s v="011"/>
    <m/>
    <m/>
    <m/>
    <m/>
    <m/>
    <m/>
    <m/>
    <m/>
    <m/>
    <m/>
    <m/>
    <s v="Manual Issues"/>
    <n v="6"/>
    <n v="64.45"/>
  </r>
  <r>
    <x v="3"/>
    <x v="27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683021"/>
    <s v="VEST, SAFETY, X-LARGE, ANSI CLASS II MESH FRONT &amp; "/>
    <s v="011"/>
    <m/>
    <m/>
    <m/>
    <m/>
    <m/>
    <m/>
    <m/>
    <m/>
    <m/>
    <m/>
    <m/>
    <s v="Manual Issues"/>
    <n v="1"/>
    <n v="7.98"/>
  </r>
  <r>
    <x v="3"/>
    <x v="27"/>
    <s v="AVA"/>
    <s v="D51"/>
    <s v="D51 - Vegetation Management"/>
    <s v="OPER"/>
    <x v="3"/>
    <x v="9"/>
    <s v="Non-Labor"/>
    <d v="2021-03-31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Veg Post Cards N-2680 719 PC 409 PC 1,018 PC"/>
    <m/>
    <n v="772.56"/>
  </r>
  <r>
    <x v="3"/>
    <x v="27"/>
    <s v="AVA"/>
    <s v="D51"/>
    <s v="D51 - Vegetation Management"/>
    <s v="OPER"/>
    <x v="3"/>
    <x v="22"/>
    <s v="Non-Labor"/>
    <d v="2021-03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707028/202103"/>
    <m/>
    <n v="259.88"/>
  </r>
  <r>
    <x v="3"/>
    <x v="27"/>
    <s v="AVA"/>
    <s v="D56"/>
    <s v="D56 - Director of Engineering/System Ops"/>
    <s v="OPER"/>
    <x v="0"/>
    <x v="6"/>
    <s v="Labor"/>
    <d v="2021-02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823"/>
    <s v="Engr Principal"/>
    <s v="Damron, Robert Kevin"/>
    <s v="E01"/>
    <s v="Regular                                 "/>
    <m/>
    <m/>
    <m/>
    <m/>
    <m/>
    <m/>
    <n v="4"/>
    <n v="261.14"/>
  </r>
  <r>
    <x v="3"/>
    <x v="27"/>
    <s v="AVA"/>
    <s v="H50"/>
    <s v="H50 - Othello"/>
    <s v="OPER"/>
    <x v="0"/>
    <x v="1"/>
    <s v="Labor"/>
    <d v="2021-02-2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22"/>
    <s v="Alt 2X                                  "/>
    <m/>
    <m/>
    <m/>
    <m/>
    <s v="B980206202000"/>
    <m/>
    <n v="0.5"/>
    <n v="51.01"/>
  </r>
  <r>
    <x v="3"/>
    <x v="27"/>
    <s v="AVA"/>
    <s v="H50"/>
    <s v="H50 - Othello"/>
    <s v="OPER"/>
    <x v="0"/>
    <x v="0"/>
    <s v="Labor"/>
    <d v="2021-02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4"/>
    <n v="204.04"/>
  </r>
  <r>
    <x v="3"/>
    <x v="27"/>
    <s v="AVA"/>
    <s v="H50"/>
    <s v="H50 - Othello"/>
    <s v="OPER"/>
    <x v="0"/>
    <x v="0"/>
    <s v="Labor"/>
    <d v="2021-02-2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20"/>
    <s v="Alt/Dual                                "/>
    <m/>
    <m/>
    <m/>
    <m/>
    <s v="B980206202000"/>
    <m/>
    <n v="3"/>
    <n v="153.03"/>
  </r>
  <r>
    <x v="3"/>
    <x v="27"/>
    <s v="AVA"/>
    <s v="H50"/>
    <s v="H50 - Othello"/>
    <s v="OPER"/>
    <x v="3"/>
    <x v="44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207"/>
    <s v="EAGLE HELICOPTERS INC"/>
    <m/>
    <s v="1818"/>
    <m/>
    <s v="Helicopter Aerial Line Patrol Rental"/>
    <m/>
    <n v="6300"/>
  </r>
  <r>
    <x v="3"/>
    <x v="27"/>
    <s v="AVA"/>
    <s v="H53"/>
    <s v="H53 - Kellogg"/>
    <s v="OPER"/>
    <x v="2"/>
    <x v="4"/>
    <s v="Non-Labor"/>
    <m/>
    <s v="ID"/>
    <x v="0"/>
    <s v="Purchase Invoices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s v="111238"/>
    <s v="NOAHS CANTEEN"/>
    <m/>
    <s v="1460"/>
    <m/>
    <s v="Kase &amp; Justin"/>
    <m/>
    <n v="35.14"/>
  </r>
  <r>
    <x v="3"/>
    <x v="27"/>
    <s v="AVA"/>
    <s v="H53"/>
    <s v="H53 - Kellogg"/>
    <s v="OPER"/>
    <x v="2"/>
    <x v="4"/>
    <s v="Non-Labor"/>
    <m/>
    <s v="ID"/>
    <x v="0"/>
    <s v="Purchase Invoices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m/>
    <m/>
    <s v="111238"/>
    <s v="NOAHS CANTEEN"/>
    <m/>
    <s v="1460"/>
    <m/>
    <s v="SALES TAX"/>
    <m/>
    <n v="1.86"/>
  </r>
  <r>
    <x v="3"/>
    <x v="27"/>
    <s v="AVA"/>
    <s v="H53"/>
    <s v="H53 - Kellogg"/>
    <s v="OPER"/>
    <x v="0"/>
    <x v="0"/>
    <s v="Labor"/>
    <d v="2021-02-28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1"/>
    <n v="50.1"/>
  </r>
  <r>
    <x v="3"/>
    <x v="27"/>
    <s v="AVA"/>
    <s v="H53"/>
    <s v="H53 - Kellogg"/>
    <s v="OPER"/>
    <x v="0"/>
    <x v="0"/>
    <s v="Labor"/>
    <d v="2021-02-28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4114000"/>
    <m/>
    <n v="3"/>
    <n v="165.75"/>
  </r>
  <r>
    <x v="3"/>
    <x v="27"/>
    <s v="AVA"/>
    <s v="H53"/>
    <s v="H53 - Kellogg"/>
    <s v="OPER"/>
    <x v="0"/>
    <x v="0"/>
    <s v="Labor"/>
    <d v="2021-03-14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100.2"/>
  </r>
  <r>
    <x v="3"/>
    <x v="27"/>
    <s v="AVA"/>
    <s v="H53"/>
    <s v="H53 - Kellogg"/>
    <s v="OPER"/>
    <x v="0"/>
    <x v="0"/>
    <s v="Labor"/>
    <d v="2021-03-1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2"/>
    <n v="110.5"/>
  </r>
  <r>
    <x v="3"/>
    <x v="27"/>
    <s v="AVA"/>
    <s v="J53"/>
    <s v="J53 - Sandpoint/Bonners Ferry"/>
    <s v="OPER"/>
    <x v="0"/>
    <x v="0"/>
    <s v="Labor"/>
    <d v="2021-03-14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30820"/>
    <s v="Line Frmn"/>
    <s v="Guthrie, Jason L"/>
    <s v="E01"/>
    <s v="Regular                                 "/>
    <m/>
    <m/>
    <m/>
    <m/>
    <s v="B930206101000"/>
    <m/>
    <n v="2"/>
    <n v="111"/>
  </r>
  <r>
    <x v="3"/>
    <x v="27"/>
    <s v="AVA"/>
    <s v="L08"/>
    <s v="L08 - Transmission Design"/>
    <s v="OPER"/>
    <x v="1"/>
    <x v="2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2313"/>
    <s v="COMMERCIAL GRADING INC"/>
    <m/>
    <s v="20-00127"/>
    <m/>
    <s v="INSTALLATION OF GENICS FIRE MESH TO AVISTA'S WOOD POLES"/>
    <m/>
    <n v="53036.55"/>
  </r>
  <r>
    <x v="3"/>
    <x v="27"/>
    <s v="AVA"/>
    <s v="L08"/>
    <s v="L08 - Transmission Design"/>
    <s v="OPER"/>
    <x v="1"/>
    <x v="2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2313"/>
    <s v="COMMERCIAL GRADING INC"/>
    <m/>
    <s v="20-00127"/>
    <m/>
    <s v="SALES TAX"/>
    <m/>
    <n v="4242.92"/>
  </r>
  <r>
    <x v="3"/>
    <x v="27"/>
    <s v="AVA"/>
    <s v="L08"/>
    <s v="L08 - Transmission Design"/>
    <s v="OPER"/>
    <x v="0"/>
    <x v="6"/>
    <s v="Labor"/>
    <d v="2021-03-14T00:00:00"/>
    <s v="AN"/>
    <x v="0"/>
    <s v="Labor Cost USD"/>
    <m/>
    <m/>
    <m/>
    <m/>
    <x v="1"/>
    <x v="1"/>
    <s v="WFRES Trans Maint - 115kV WA"/>
    <s v="29902070"/>
    <s v="TRN-Maintenance"/>
    <s v="571631"/>
    <x v="34"/>
    <s v="571000"/>
    <m/>
    <m/>
    <m/>
    <m/>
    <s v="03827"/>
    <s v="Inspector Contract III"/>
    <s v="Buckham, Coleen Kay"/>
    <s v="E01"/>
    <s v="Regular                                 "/>
    <m/>
    <m/>
    <m/>
    <m/>
    <m/>
    <m/>
    <n v="16"/>
    <n v="754.06"/>
  </r>
  <r>
    <x v="3"/>
    <x v="27"/>
    <s v="AVA"/>
    <s v="L08"/>
    <s v="L08 - Transmission Design"/>
    <s v="OPER"/>
    <x v="3"/>
    <x v="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42568"/>
    <s v="GENICS INC"/>
    <m/>
    <s v="INV284-2021"/>
    <m/>
    <s v="CORRECTION"/>
    <m/>
    <n v="1500"/>
  </r>
  <r>
    <x v="3"/>
    <x v="27"/>
    <s v="AVA"/>
    <s v="L08"/>
    <s v="L08 - Transmission Design"/>
    <s v="OPER"/>
    <x v="3"/>
    <x v="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42568"/>
    <s v="GENICS INC"/>
    <m/>
    <s v="INV284-2021"/>
    <m/>
    <s v="US-Tax - USPOK-SALES"/>
    <m/>
    <n v="133.5"/>
  </r>
  <r>
    <x v="3"/>
    <x v="2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8021"/>
    <m/>
    <s v="addy Gifford clearing"/>
    <m/>
    <n v="2195"/>
  </r>
  <r>
    <x v="3"/>
    <x v="2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9577"/>
    <m/>
    <s v="Washington 115kv removal"/>
    <m/>
    <n v="4860"/>
  </r>
  <r>
    <x v="3"/>
    <x v="2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9667"/>
    <m/>
    <s v="cda-pin removals"/>
    <m/>
    <n v="6750"/>
  </r>
  <r>
    <x v="3"/>
    <x v="2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66025"/>
    <m/>
    <s v="Idaho 115 work planning"/>
    <m/>
    <n v="187.48"/>
  </r>
  <r>
    <x v="3"/>
    <x v="2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66382"/>
    <m/>
    <s v="inspection on the CDA/PC 115"/>
    <m/>
    <n v="187.48"/>
  </r>
  <r>
    <x v="3"/>
    <x v="27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08022"/>
    <m/>
    <s v="cda-pin"/>
    <m/>
    <n v="6585"/>
  </r>
  <r>
    <x v="3"/>
    <x v="27"/>
    <s v="AVA"/>
    <s v="L11"/>
    <s v="L11 - Trans Veg Mgmt"/>
    <s v="OPER"/>
    <x v="1"/>
    <x v="11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3522"/>
    <s v="CN UTILITY CONSULTING INC"/>
    <m/>
    <s v="65697"/>
    <m/>
    <s v="SPL up 1 risk work planning"/>
    <m/>
    <n v="374.96"/>
  </r>
  <r>
    <x v="3"/>
    <x v="27"/>
    <s v="AVA"/>
    <s v="L11"/>
    <s v="L11 - Trans Veg Mgmt"/>
    <s v="OPER"/>
    <x v="1"/>
    <x v="11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66379"/>
    <m/>
    <s v="Risk tree work planning"/>
    <m/>
    <n v="1734.19"/>
  </r>
  <r>
    <x v="3"/>
    <x v="27"/>
    <s v="AVA"/>
    <s v="L11"/>
    <s v="L11 - Trans Veg Mgmt"/>
    <s v="OPER"/>
    <x v="0"/>
    <x v="6"/>
    <s v="Labor"/>
    <d v="2021-02-28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3018.06"/>
  </r>
  <r>
    <x v="3"/>
    <x v="27"/>
    <s v="AVA"/>
    <s v="L11"/>
    <s v="L11 - Trans Veg Mgmt"/>
    <s v="OPER"/>
    <x v="0"/>
    <x v="6"/>
    <s v="Labor"/>
    <d v="2021-03-14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479.2"/>
  </r>
  <r>
    <x v="3"/>
    <x v="27"/>
    <s v="AVA"/>
    <s v="L12"/>
    <s v="L12 - Distribution Risk Tree"/>
    <s v="OPER"/>
    <x v="1"/>
    <x v="37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5X82721"/>
    <m/>
    <s v="W/E 1-30"/>
    <m/>
    <n v="1382.77"/>
  </r>
  <r>
    <x v="3"/>
    <x v="27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7220"/>
    <m/>
    <s v="WE 3-6"/>
    <m/>
    <n v="3659.49"/>
  </r>
  <r>
    <x v="3"/>
    <x v="27"/>
    <s v="AVA"/>
    <s v="L12"/>
    <s v="L12 - Distribution Risk Tree"/>
    <s v="OPER"/>
    <x v="1"/>
    <x v="46"/>
    <s v="Non-Labor"/>
    <d v="2021-02-28T00:00:00"/>
    <s v="WA"/>
    <x v="0"/>
    <s v="Miscellaneous Transaction USD"/>
    <s v="NSJ003 - M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Distribution Risk Tree"/>
    <m/>
    <n v="-38000"/>
  </r>
  <r>
    <x v="3"/>
    <x v="27"/>
    <s v="AVA"/>
    <s v="L12"/>
    <s v="L12 - Distribution Risk Tree"/>
    <s v="OPER"/>
    <x v="1"/>
    <x v="2"/>
    <s v="Non-Labor"/>
    <d v="2021-03-31T00:00:00"/>
    <s v="WA"/>
    <x v="0"/>
    <s v="Miscellaneous Transaction USD"/>
    <s v="202- Quart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Asplundh-Tree Clearing Crews"/>
    <m/>
    <n v="160000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65696"/>
    <m/>
    <s v="WE 2-6"/>
    <m/>
    <n v="515.57000000000005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66847"/>
    <m/>
    <s v="W/E 2-27"/>
    <m/>
    <n v="1734.19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67220"/>
    <m/>
    <s v="WE 3-6"/>
    <m/>
    <n v="1031.1400000000001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5X82721"/>
    <m/>
    <s v="W/E 1-30"/>
    <m/>
    <n v="1229.1199999999999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6I03821"/>
    <m/>
    <s v="W/E 2-6"/>
    <m/>
    <n v="791.74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66366"/>
    <m/>
    <s v="W/E 2-20"/>
    <m/>
    <n v="1827.93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L20221"/>
    <m/>
    <s v="WE 1-16"/>
    <m/>
    <n v="440.84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L20921"/>
    <m/>
    <s v="WE 1-16"/>
    <m/>
    <n v="1992.37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X81521"/>
    <m/>
    <s v="W/E 1-30"/>
    <m/>
    <n v="629.79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X82121"/>
    <m/>
    <s v="W/E 1-30"/>
    <m/>
    <n v="1522.53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I02521"/>
    <m/>
    <s v="W/E 2-6"/>
    <m/>
    <n v="3463.76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I03121"/>
    <m/>
    <s v="W/E 2-6"/>
    <m/>
    <n v="3074.4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3"/>
    <x v="29"/>
    <s v="593000"/>
    <m/>
    <m/>
    <m/>
    <m/>
    <m/>
    <m/>
    <m/>
    <m/>
    <m/>
    <s v="2551"/>
    <s v="ASPLUNDH TREE EXPERT LLC"/>
    <m/>
    <s v="55X82121"/>
    <m/>
    <s v="W/E 1-30"/>
    <m/>
    <n v="1791.2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66023"/>
    <m/>
    <s v="W/E 2-13"/>
    <m/>
    <n v="1827.93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67220"/>
    <m/>
    <s v="WE 3-6"/>
    <m/>
    <n v="1687.32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5L20621"/>
    <m/>
    <s v="WE 1-16"/>
    <m/>
    <n v="138.96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5X81921"/>
    <m/>
    <s v="W/E 1-30"/>
    <m/>
    <n v="750.06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Z91121"/>
    <m/>
    <s v="W/E 2-6"/>
    <m/>
    <n v="928.72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13522"/>
    <s v="CN UTILITY CONSULTING INC"/>
    <m/>
    <s v="66847"/>
    <m/>
    <s v="W/E 2-27"/>
    <m/>
    <n v="1710.76"/>
  </r>
  <r>
    <x v="3"/>
    <x v="27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55N07121"/>
    <m/>
    <s v="WE 1-23"/>
    <m/>
    <n v="946.68"/>
  </r>
  <r>
    <x v="3"/>
    <x v="2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55X81721"/>
    <m/>
    <s v="W/E 1-30"/>
    <m/>
    <n v="646.16"/>
  </r>
  <r>
    <x v="3"/>
    <x v="2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55L20421"/>
    <m/>
    <s v="WE 1-16"/>
    <m/>
    <n v="1207.95"/>
  </r>
  <r>
    <x v="3"/>
    <x v="2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55X81721"/>
    <m/>
    <s v="W/E 1-30"/>
    <m/>
    <n v="1860.52"/>
  </r>
  <r>
    <x v="3"/>
    <x v="2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55X81821"/>
    <m/>
    <s v="W/E 1-30"/>
    <m/>
    <n v="1831.76"/>
  </r>
  <r>
    <x v="3"/>
    <x v="2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66023"/>
    <m/>
    <s v="W/E 2-13"/>
    <m/>
    <n v="656.18"/>
  </r>
  <r>
    <x v="3"/>
    <x v="2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6847"/>
    <m/>
    <s v="W/E 2-27"/>
    <m/>
    <n v="1429.54"/>
  </r>
  <r>
    <x v="3"/>
    <x v="2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L21021"/>
    <m/>
    <s v="WE 1-16"/>
    <m/>
    <n v="112.84"/>
  </r>
  <r>
    <x v="3"/>
    <x v="2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X81621"/>
    <m/>
    <s v="W/E 1-30"/>
    <m/>
    <n v="1441.32"/>
  </r>
  <r>
    <x v="3"/>
    <x v="27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X82421"/>
    <m/>
    <s v="W/E 1-30"/>
    <m/>
    <n v="1223.6400000000001"/>
  </r>
  <r>
    <x v="3"/>
    <x v="27"/>
    <s v="AVA"/>
    <s v="L12"/>
    <s v="L12 - Distribution Risk Tree"/>
    <s v="OPER"/>
    <x v="1"/>
    <x v="11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66379"/>
    <m/>
    <s v="risk tree work planning"/>
    <m/>
    <n v="749.92"/>
  </r>
  <r>
    <x v="3"/>
    <x v="27"/>
    <s v="AVA"/>
    <s v="L12"/>
    <s v="L12 - Distribution Risk Tree"/>
    <s v="OPER"/>
    <x v="1"/>
    <x v="11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66379"/>
    <m/>
    <s v="Risk tree work planning"/>
    <m/>
    <n v="1827.93"/>
  </r>
  <r>
    <x v="3"/>
    <x v="27"/>
    <s v="AVA"/>
    <s v="L53"/>
    <s v="L53 - CDA"/>
    <s v="OPER"/>
    <x v="0"/>
    <x v="0"/>
    <s v="Labor"/>
    <d v="2021-02-28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1056"/>
    <s v="Line Frmn"/>
    <s v="Thompson, Jarrad Lee"/>
    <s v="E01"/>
    <s v="Regular                                 "/>
    <m/>
    <m/>
    <m/>
    <m/>
    <s v="B901206101000"/>
    <m/>
    <n v="3"/>
    <n v="166.5"/>
  </r>
  <r>
    <x v="3"/>
    <x v="27"/>
    <s v="AVA"/>
    <s v="L53"/>
    <s v="L53 - CDA"/>
    <s v="OPER"/>
    <x v="0"/>
    <x v="0"/>
    <s v="Labor"/>
    <d v="2021-02-28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1639"/>
    <m/>
    <m/>
    <s v="E01"/>
    <s v="Regular                                 "/>
    <m/>
    <m/>
    <m/>
    <m/>
    <s v="B901206101000"/>
    <m/>
    <n v="3"/>
    <n v="119.52"/>
  </r>
  <r>
    <x v="3"/>
    <x v="27"/>
    <s v="AVA"/>
    <s v="L53"/>
    <s v="L53 - CDA"/>
    <s v="OPER"/>
    <x v="0"/>
    <x v="0"/>
    <s v="Labor"/>
    <d v="2021-02-28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476"/>
    <s v="Jmn Lnmn"/>
    <s v="Glisson, Jeremy David"/>
    <s v="E01"/>
    <s v="Regular                                 "/>
    <m/>
    <m/>
    <m/>
    <m/>
    <s v="B901206101000"/>
    <m/>
    <n v="3"/>
    <n v="145.88999999999999"/>
  </r>
  <r>
    <x v="3"/>
    <x v="27"/>
    <s v="AVA"/>
    <s v="L53"/>
    <s v="L53 - CDA"/>
    <s v="OPER"/>
    <x v="0"/>
    <x v="0"/>
    <s v="Labor"/>
    <d v="2021-02-28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33128"/>
    <s v="Jmn Lnmn"/>
    <s v="Harrison, Larry"/>
    <s v="E01"/>
    <s v="Regular                                 "/>
    <m/>
    <m/>
    <m/>
    <m/>
    <s v="B901206101000"/>
    <m/>
    <n v="3"/>
    <n v="145.88999999999999"/>
  </r>
  <r>
    <x v="3"/>
    <x v="27"/>
    <s v="AVA"/>
    <s v="M50"/>
    <s v="M50 - Deer Park"/>
    <s v="OPER"/>
    <x v="0"/>
    <x v="1"/>
    <s v="Labor"/>
    <d v="2021-02-2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5"/>
    <s v="Overtime 2X                             "/>
    <m/>
    <m/>
    <m/>
    <m/>
    <s v="B952206105000"/>
    <m/>
    <n v="1.5"/>
    <n v="150.30000000000001"/>
  </r>
  <r>
    <x v="3"/>
    <x v="27"/>
    <s v="AVA"/>
    <s v="M50"/>
    <s v="M50 - Deer Park"/>
    <s v="OPER"/>
    <x v="0"/>
    <x v="1"/>
    <s v="Labor"/>
    <d v="2021-03-14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1796"/>
    <s v="Jmn Lnmn"/>
    <s v="Gifford, Paul Andrew"/>
    <s v="E22"/>
    <s v="Alt 2X                                  "/>
    <m/>
    <m/>
    <m/>
    <m/>
    <s v="B952206101000"/>
    <m/>
    <n v="1.5"/>
    <n v="150.30000000000001"/>
  </r>
  <r>
    <x v="3"/>
    <x v="27"/>
    <s v="AVA"/>
    <s v="M50"/>
    <s v="M50 - Deer Park"/>
    <s v="OPER"/>
    <x v="0"/>
    <x v="0"/>
    <s v="Labor"/>
    <d v="2021-02-2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6"/>
    <n v="300.60000000000002"/>
  </r>
  <r>
    <x v="3"/>
    <x v="27"/>
    <s v="AVA"/>
    <s v="M50"/>
    <s v="M50 - Deer Park"/>
    <s v="OPER"/>
    <x v="0"/>
    <x v="0"/>
    <s v="Labor"/>
    <d v="2021-03-14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1796"/>
    <s v="Jmn Lnmn"/>
    <s v="Gifford, Paul Andrew"/>
    <s v="E20"/>
    <s v="Alt/Dual                                "/>
    <m/>
    <m/>
    <m/>
    <m/>
    <s v="B952206101000"/>
    <m/>
    <n v="2"/>
    <n v="100.2"/>
  </r>
  <r>
    <x v="3"/>
    <x v="27"/>
    <s v="AVA"/>
    <s v="P50"/>
    <s v="P50 - Davenport"/>
    <s v="OPER"/>
    <x v="0"/>
    <x v="1"/>
    <s v="Labor"/>
    <d v="2021-03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2564"/>
    <s v="Loc Rep Elec"/>
    <s v="Stanley, James L"/>
    <s v="E79"/>
    <s v="Schd Shutdown 2X                        "/>
    <m/>
    <m/>
    <m/>
    <m/>
    <s v="B980206203000"/>
    <m/>
    <n v="1.5"/>
    <n v="165.75"/>
  </r>
  <r>
    <x v="3"/>
    <x v="27"/>
    <s v="AVA"/>
    <s v="P50"/>
    <s v="P50 - Davenport"/>
    <s v="OPER"/>
    <x v="0"/>
    <x v="0"/>
    <s v="Labor"/>
    <d v="2021-02-28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21260"/>
    <s v="Loc Rep Elec"/>
    <s v="Eldred, Robin Z"/>
    <s v="E01"/>
    <s v="Regular                                 "/>
    <m/>
    <m/>
    <m/>
    <m/>
    <s v="B975206114000"/>
    <m/>
    <n v="2"/>
    <n v="110.5"/>
  </r>
  <r>
    <x v="3"/>
    <x v="27"/>
    <s v="AVA"/>
    <s v="P50"/>
    <s v="P50 - Davenport"/>
    <s v="OPER"/>
    <x v="0"/>
    <x v="0"/>
    <s v="Labor"/>
    <d v="2021-03-1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2564"/>
    <s v="Loc Rep Elec"/>
    <s v="Stanley, James L"/>
    <s v="E01"/>
    <s v="Regular                                 "/>
    <m/>
    <m/>
    <m/>
    <m/>
    <s v="B980206201000"/>
    <m/>
    <n v="5"/>
    <n v="276.25"/>
  </r>
  <r>
    <x v="3"/>
    <x v="27"/>
    <s v="AVA"/>
    <s v="P50"/>
    <s v="P50 - Davenport"/>
    <s v="OPER"/>
    <x v="0"/>
    <x v="0"/>
    <s v="Labor"/>
    <d v="2021-03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2564"/>
    <s v="Loc Rep Elec"/>
    <s v="Stanley, James L"/>
    <s v="E01"/>
    <s v="Regular                                 "/>
    <m/>
    <m/>
    <m/>
    <m/>
    <s v="B980206203000"/>
    <m/>
    <n v="4"/>
    <n v="221"/>
  </r>
  <r>
    <x v="3"/>
    <x v="27"/>
    <s v="AVA"/>
    <s v="R53"/>
    <s v="R53 - Grangeville"/>
    <s v="OPER"/>
    <x v="0"/>
    <x v="1"/>
    <s v="Labor"/>
    <d v="2021-02-28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73292"/>
    <s v="Loc Rep Elec"/>
    <s v="Robie, Eric"/>
    <s v="E05"/>
    <s v="Overtime 2X                             "/>
    <m/>
    <m/>
    <m/>
    <m/>
    <s v="B910206114000"/>
    <m/>
    <n v="2"/>
    <n v="221"/>
  </r>
  <r>
    <x v="3"/>
    <x v="27"/>
    <s v="AVA"/>
    <s v="R53"/>
    <s v="R53 - Grangeville"/>
    <s v="OPER"/>
    <x v="0"/>
    <x v="1"/>
    <s v="Labor"/>
    <d v="2021-02-28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4"/>
    <s v="Call 2X                                 "/>
    <m/>
    <m/>
    <m/>
    <m/>
    <s v="B913206114000"/>
    <m/>
    <n v="5.5"/>
    <n v="607.75"/>
  </r>
  <r>
    <x v="3"/>
    <x v="27"/>
    <s v="AVA"/>
    <s v="R53"/>
    <s v="R53 - Grangeville"/>
    <s v="OPER"/>
    <x v="0"/>
    <x v="1"/>
    <s v="Labor"/>
    <d v="2021-02-28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7"/>
    <s v="OT 2x Ext Trouble                       "/>
    <m/>
    <m/>
    <m/>
    <m/>
    <s v="B913206114000"/>
    <m/>
    <n v="2"/>
    <n v="221"/>
  </r>
  <r>
    <x v="3"/>
    <x v="27"/>
    <s v="AVA"/>
    <s v="R53"/>
    <s v="R53 - Grangeville"/>
    <s v="OPER"/>
    <x v="0"/>
    <x v="1"/>
    <s v="Labor"/>
    <d v="2021-03-1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6242"/>
    <s v="Loc Rep Elec"/>
    <s v="Thomas, Michael Roy"/>
    <s v="E79"/>
    <s v="Schd Shutdown 2X                        "/>
    <m/>
    <m/>
    <m/>
    <m/>
    <s v="B980206202000"/>
    <m/>
    <n v="3"/>
    <n v="331.5"/>
  </r>
  <r>
    <x v="3"/>
    <x v="27"/>
    <s v="AVA"/>
    <s v="R53"/>
    <s v="R53 - Grangeville"/>
    <s v="OPER"/>
    <x v="0"/>
    <x v="1"/>
    <s v="Labor"/>
    <d v="2021-03-1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79"/>
    <s v="Schd Shutdown 2X                        "/>
    <m/>
    <m/>
    <m/>
    <m/>
    <s v="B980206203000"/>
    <m/>
    <n v="3.5"/>
    <n v="386.75"/>
  </r>
  <r>
    <x v="3"/>
    <x v="27"/>
    <s v="AVA"/>
    <s v="R53"/>
    <s v="R53 - Grangeville"/>
    <s v="OPER"/>
    <x v="0"/>
    <x v="0"/>
    <s v="Labor"/>
    <d v="2021-02-2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0"/>
    <s v="Alt/Dual                                "/>
    <m/>
    <m/>
    <m/>
    <m/>
    <s v="B910206105000"/>
    <m/>
    <n v="13"/>
    <n v="721.5"/>
  </r>
  <r>
    <x v="3"/>
    <x v="27"/>
    <s v="AVA"/>
    <s v="R53"/>
    <s v="R53 - Grangeville"/>
    <s v="OPER"/>
    <x v="0"/>
    <x v="0"/>
    <s v="Labor"/>
    <d v="2021-02-2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01"/>
    <s v="Regular                                 "/>
    <m/>
    <m/>
    <m/>
    <m/>
    <s v="B910206105000"/>
    <m/>
    <n v="4"/>
    <n v="194.52"/>
  </r>
  <r>
    <x v="3"/>
    <x v="27"/>
    <s v="AVA"/>
    <s v="R53"/>
    <s v="R53 - Grangeville"/>
    <s v="OPER"/>
    <x v="0"/>
    <x v="0"/>
    <s v="Labor"/>
    <d v="2021-02-28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687"/>
    <s v="Jmn Lnmn"/>
    <s v="Newsome, Michael Tyler"/>
    <s v="E01"/>
    <s v="Regular                                 "/>
    <m/>
    <m/>
    <m/>
    <m/>
    <s v="B910206105000"/>
    <m/>
    <n v="8"/>
    <n v="389.04"/>
  </r>
  <r>
    <x v="3"/>
    <x v="27"/>
    <s v="AVA"/>
    <s v="R53"/>
    <s v="R53 - Grangeville"/>
    <s v="OPER"/>
    <x v="0"/>
    <x v="0"/>
    <s v="Labor"/>
    <d v="2021-02-28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73292"/>
    <s v="Loc Rep Elec"/>
    <s v="Robie, Eric"/>
    <s v="E01"/>
    <s v="Regular                                 "/>
    <m/>
    <m/>
    <m/>
    <m/>
    <s v="B910206114000"/>
    <m/>
    <n v="2"/>
    <n v="110.5"/>
  </r>
  <r>
    <x v="3"/>
    <x v="27"/>
    <s v="AVA"/>
    <s v="R53"/>
    <s v="R53 - Grangeville"/>
    <s v="OPER"/>
    <x v="0"/>
    <x v="0"/>
    <s v="Labor"/>
    <d v="2021-02-28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7"/>
    <n v="386.75"/>
  </r>
  <r>
    <x v="3"/>
    <x v="27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0034148"/>
    <m/>
    <s v="SAW SUPPLIES"/>
    <m/>
    <n v="141.88"/>
  </r>
  <r>
    <x v="3"/>
    <x v="27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0034327"/>
    <m/>
    <s v="SAW SUPPLIES"/>
    <m/>
    <n v="161.71"/>
  </r>
  <r>
    <x v="3"/>
    <x v="27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0034426"/>
    <m/>
    <s v="SAW SUPPLIES"/>
    <m/>
    <n v="399.8"/>
  </r>
  <r>
    <x v="3"/>
    <x v="27"/>
    <s v="AVA"/>
    <s v="S20"/>
    <s v="S20 - Director of Finance"/>
    <s v="OPER"/>
    <x v="0"/>
    <x v="6"/>
    <s v="Labor"/>
    <d v="2021-02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3"/>
    <n v="161.88"/>
  </r>
  <r>
    <x v="3"/>
    <x v="27"/>
    <s v="AVA"/>
    <s v="S51"/>
    <s v="S51 - Supply Chain Loadings"/>
    <s v="OPER"/>
    <x v="4"/>
    <x v="1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52.12"/>
  </r>
  <r>
    <x v="3"/>
    <x v="27"/>
    <s v="AVA"/>
    <s v="S51"/>
    <s v="S51 - Supply Chain Loadings"/>
    <s v="OPER"/>
    <x v="4"/>
    <x v="1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1.22"/>
  </r>
  <r>
    <x v="3"/>
    <x v="27"/>
    <s v="AVA"/>
    <s v="S51"/>
    <s v="S51 - Supply Chain Loadings"/>
    <s v="OPER"/>
    <x v="4"/>
    <x v="1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6.08"/>
  </r>
  <r>
    <x v="3"/>
    <x v="27"/>
    <s v="AVA"/>
    <s v="S51"/>
    <s v="S51 - Supply Chain Loadings"/>
    <s v="OPER"/>
    <x v="4"/>
    <x v="1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8.42"/>
  </r>
  <r>
    <x v="3"/>
    <x v="27"/>
    <s v="AVA"/>
    <s v="S51"/>
    <s v="S51 - Supply Chain Loadings"/>
    <s v="OPER"/>
    <x v="4"/>
    <x v="1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8.27"/>
  </r>
  <r>
    <x v="3"/>
    <x v="27"/>
    <s v="AVA"/>
    <s v="S51"/>
    <s v="S51 - Supply Chain Loadings"/>
    <s v="OPER"/>
    <x v="4"/>
    <x v="1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0.47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38.35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1.02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-0.88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-1.76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.76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9.1199999999999992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5.19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71.78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57.32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6.08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24.31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1.27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3.92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1.76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m/>
    <m/>
    <m/>
    <m/>
    <m/>
    <m/>
    <s v="B930206104000"/>
    <m/>
    <m/>
    <n v="-49.6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6114000"/>
    <m/>
    <m/>
    <n v="-11.45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594000"/>
    <m/>
    <m/>
    <m/>
    <m/>
    <m/>
    <m/>
    <m/>
    <m/>
    <m/>
    <m/>
    <m/>
    <m/>
    <m/>
    <s v="B933206108000"/>
    <m/>
    <m/>
    <n v="-5.51"/>
  </r>
  <r>
    <x v="3"/>
    <x v="27"/>
    <s v="AVA"/>
    <s v="S51"/>
    <s v="S51 - Supply Chain Loadings"/>
    <s v="OPER"/>
    <x v="4"/>
    <x v="12"/>
    <s v="Non-Labor"/>
    <d v="2021-02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9.1199999999999992"/>
  </r>
  <r>
    <x v="3"/>
    <x v="27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m/>
    <m/>
    <m/>
    <m/>
    <s v="B922206105000"/>
    <m/>
    <m/>
    <n v="-0.88"/>
  </r>
  <r>
    <x v="3"/>
    <x v="27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.5599999999999996"/>
  </r>
  <r>
    <x v="3"/>
    <x v="27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2.16"/>
  </r>
  <r>
    <x v="3"/>
    <x v="27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6.53"/>
  </r>
  <r>
    <x v="3"/>
    <x v="27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19.29"/>
  </r>
  <r>
    <x v="3"/>
    <x v="27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1.34"/>
  </r>
  <r>
    <x v="3"/>
    <x v="27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52.35"/>
  </r>
  <r>
    <x v="3"/>
    <x v="27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5.51"/>
  </r>
  <r>
    <x v="3"/>
    <x v="27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76"/>
  </r>
  <r>
    <x v="3"/>
    <x v="27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.76"/>
  </r>
  <r>
    <x v="3"/>
    <x v="27"/>
    <s v="AVA"/>
    <s v="S51"/>
    <s v="S51 - Supply Chain Loadings"/>
    <s v="OPER"/>
    <x v="4"/>
    <x v="12"/>
    <s v="Non-Labor"/>
    <d v="2021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6.08"/>
  </r>
  <r>
    <x v="3"/>
    <x v="27"/>
    <s v="AVA"/>
    <s v="S51"/>
    <s v="S51 - Supply Chain Loadings"/>
    <s v="OPER"/>
    <x v="4"/>
    <x v="12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5.19"/>
  </r>
  <r>
    <x v="3"/>
    <x v="27"/>
    <s v="AVA"/>
    <s v="S51"/>
    <s v="S51 - Supply Chain Loadings"/>
    <s v="OPER"/>
    <x v="4"/>
    <x v="12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3.29"/>
  </r>
  <r>
    <x v="3"/>
    <x v="27"/>
    <s v="AVA"/>
    <s v="S51"/>
    <s v="S51 - Supply Chain Loadings"/>
    <s v="OPER"/>
    <x v="4"/>
    <x v="12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5.51"/>
  </r>
  <r>
    <x v="3"/>
    <x v="27"/>
    <s v="AVA"/>
    <s v="S51"/>
    <s v="S51 - Supply Chain Loadings"/>
    <s v="OPER"/>
    <x v="4"/>
    <x v="12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6.08"/>
  </r>
  <r>
    <x v="3"/>
    <x v="27"/>
    <s v="AVA"/>
    <s v="S51"/>
    <s v="S51 - Supply Chain Loadings"/>
    <s v="OPER"/>
    <x v="4"/>
    <x v="12"/>
    <s v="Non-Labor"/>
    <d v="2021-03-14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01"/>
    <s v="Regular                                 "/>
    <m/>
    <m/>
    <m/>
    <m/>
    <s v="B930206101000"/>
    <m/>
    <m/>
    <n v="6.11"/>
  </r>
  <r>
    <x v="3"/>
    <x v="27"/>
    <s v="AVA"/>
    <s v="S51"/>
    <s v="S51 - Supply Chain Loadings"/>
    <s v="OPER"/>
    <x v="4"/>
    <x v="12"/>
    <s v="Non-Labor"/>
    <d v="2021-03-1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5.51"/>
  </r>
  <r>
    <x v="3"/>
    <x v="27"/>
    <s v="AVA"/>
    <s v="S51"/>
    <s v="S51 - Supply Chain Loadings"/>
    <s v="OPER"/>
    <x v="4"/>
    <x v="12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6.08"/>
  </r>
  <r>
    <x v="3"/>
    <x v="27"/>
    <s v="AVA"/>
    <s v="S51"/>
    <s v="S51 - Supply Chain Loadings"/>
    <s v="OPER"/>
    <x v="4"/>
    <x v="12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4.31"/>
  </r>
  <r>
    <x v="3"/>
    <x v="27"/>
    <s v="AVA"/>
    <s v="S51"/>
    <s v="S51 - Supply Chain Loadings"/>
    <s v="OPER"/>
    <x v="4"/>
    <x v="12"/>
    <s v="Non-Labor"/>
    <d v="2021-03-14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20"/>
    <s v="Alt/Dual                                "/>
    <m/>
    <m/>
    <m/>
    <m/>
    <s v="B952206101000"/>
    <m/>
    <m/>
    <n v="5.51"/>
  </r>
  <r>
    <x v="3"/>
    <x v="27"/>
    <s v="AVA"/>
    <s v="S51"/>
    <s v="S51 - Supply Chain Loadings"/>
    <s v="OPER"/>
    <x v="4"/>
    <x v="12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.38"/>
  </r>
  <r>
    <x v="3"/>
    <x v="27"/>
    <s v="AVA"/>
    <s v="S51"/>
    <s v="S51 - Supply Chain Loadings"/>
    <s v="OPER"/>
    <x v="4"/>
    <x v="12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97.47"/>
  </r>
  <r>
    <x v="3"/>
    <x v="27"/>
    <s v="AVA"/>
    <s v="S51"/>
    <s v="S51 - Supply Chain Loadings"/>
    <s v="OPER"/>
    <x v="4"/>
    <x v="12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2.76"/>
  </r>
  <r>
    <x v="3"/>
    <x v="27"/>
    <s v="AVA"/>
    <s v="S51"/>
    <s v="S51 - Supply Chain Loadings"/>
    <s v="OPER"/>
    <x v="4"/>
    <x v="12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9.75"/>
  </r>
  <r>
    <x v="3"/>
    <x v="27"/>
    <s v="AVA"/>
    <s v="S51"/>
    <s v="S51 - Supply Chain Loadings"/>
    <s v="OPER"/>
    <x v="4"/>
    <x v="12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82.29"/>
  </r>
  <r>
    <x v="3"/>
    <x v="27"/>
    <s v="AVA"/>
    <s v="S51"/>
    <s v="S51 - Supply Chain Loadings"/>
    <s v="OPER"/>
    <x v="4"/>
    <x v="12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7.16"/>
  </r>
  <r>
    <x v="3"/>
    <x v="27"/>
    <s v="AVA"/>
    <s v="S51"/>
    <s v="S51 - Supply Chain Loadings"/>
    <s v="OPER"/>
    <x v="4"/>
    <x v="12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7.9"/>
  </r>
  <r>
    <x v="3"/>
    <x v="27"/>
    <s v="AVA"/>
    <s v="S51"/>
    <s v="S51 - Supply Chain Loadings"/>
    <s v="OPER"/>
    <x v="4"/>
    <x v="12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7.94"/>
  </r>
  <r>
    <x v="3"/>
    <x v="27"/>
    <s v="AVA"/>
    <s v="S51"/>
    <s v="S51 - Supply Chain Loadings"/>
    <s v="OPER"/>
    <x v="4"/>
    <x v="12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7.16"/>
  </r>
  <r>
    <x v="3"/>
    <x v="27"/>
    <s v="AVA"/>
    <s v="S51"/>
    <s v="S51 - Supply Chain Loadings"/>
    <s v="OPER"/>
    <x v="4"/>
    <x v="12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7.9"/>
  </r>
  <r>
    <x v="3"/>
    <x v="27"/>
    <s v="AVA"/>
    <s v="S51"/>
    <s v="S51 - Supply Chain Loadings"/>
    <s v="OPER"/>
    <x v="4"/>
    <x v="12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1.6"/>
  </r>
  <r>
    <x v="3"/>
    <x v="27"/>
    <s v="AVA"/>
    <s v="S51"/>
    <s v="S51 - Supply Chain Loadings"/>
    <s v="OPER"/>
    <x v="4"/>
    <x v="12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7.16"/>
  </r>
  <r>
    <x v="3"/>
    <x v="27"/>
    <s v="AVA"/>
    <s v="S51"/>
    <s v="S51 - Supply Chain Loadings"/>
    <s v="OPER"/>
    <x v="4"/>
    <x v="12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29.81"/>
  </r>
  <r>
    <x v="3"/>
    <x v="27"/>
    <s v="AVA"/>
    <s v="S51"/>
    <s v="S51 - Supply Chain Loadings"/>
    <s v="OPER"/>
    <x v="4"/>
    <x v="12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3.58"/>
  </r>
  <r>
    <x v="3"/>
    <x v="27"/>
    <s v="AVA"/>
    <s v="S51"/>
    <s v="S51 - Supply Chain Loadings"/>
    <s v="OPER"/>
    <x v="4"/>
    <x v="13"/>
    <s v="Non-Labor"/>
    <d v="2020-10-29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14.9"/>
  </r>
  <r>
    <x v="3"/>
    <x v="27"/>
    <s v="AVA"/>
    <s v="S51"/>
    <s v="S51 - Supply Chain Loadings"/>
    <s v="OPER"/>
    <x v="4"/>
    <x v="13"/>
    <s v="Non-Labor"/>
    <d v="2020-11-24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16.98"/>
  </r>
  <r>
    <x v="3"/>
    <x v="27"/>
    <s v="AVA"/>
    <s v="S51"/>
    <s v="S51 - Supply Chain Loadings"/>
    <s v="OPER"/>
    <x v="4"/>
    <x v="13"/>
    <s v="Non-Labor"/>
    <d v="2020-12-15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41.98"/>
  </r>
  <r>
    <x v="3"/>
    <x v="27"/>
    <s v="AVA"/>
    <s v="S51"/>
    <s v="S51 - Supply Chain Loadings"/>
    <s v="OPER"/>
    <x v="4"/>
    <x v="13"/>
    <s v="Non-Labor"/>
    <d v="2021-02-11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171.52"/>
  </r>
  <r>
    <x v="3"/>
    <x v="27"/>
    <s v="AVA"/>
    <s v="S51"/>
    <s v="S51 - Supply Chain Loadings"/>
    <s v="OPER"/>
    <x v="4"/>
    <x v="13"/>
    <s v="Non-Labor"/>
    <d v="2021-03-01T00:00:00"/>
    <s v="WA"/>
    <x v="0"/>
    <s v="Burden Cost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m/>
    <m/>
    <n v="19.690000000000001"/>
  </r>
  <r>
    <x v="3"/>
    <x v="27"/>
    <s v="AVA"/>
    <s v="S51"/>
    <s v="S51 - Supply Chain Loadings"/>
    <s v="OPER"/>
    <x v="4"/>
    <x v="13"/>
    <s v="Non-Labor"/>
    <d v="2021-03-04T00:00:00"/>
    <s v="WA"/>
    <x v="0"/>
    <s v="Burden Cost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m/>
    <m/>
    <n v="10.29"/>
  </r>
  <r>
    <x v="3"/>
    <x v="27"/>
    <s v="AVA"/>
    <s v="S51"/>
    <s v="S51 - Supply Chain Loadings"/>
    <s v="OPER"/>
    <x v="4"/>
    <x v="13"/>
    <s v="Non-Labor"/>
    <d v="2021-03-26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16489.689999999999"/>
  </r>
  <r>
    <x v="3"/>
    <x v="27"/>
    <s v="AVA"/>
    <s v="S51"/>
    <s v="S51 - Supply Chain Loadings"/>
    <s v="OPER"/>
    <x v="4"/>
    <x v="29"/>
    <s v="Non-Labor"/>
    <d v="2021-03-01T00:00:00"/>
    <s v="WA"/>
    <x v="0"/>
    <s v="Burden Cost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m/>
    <m/>
    <n v="8.44"/>
  </r>
  <r>
    <x v="3"/>
    <x v="27"/>
    <s v="AVA"/>
    <s v="S51"/>
    <s v="S51 - Supply Chain Loadings"/>
    <s v="OPER"/>
    <x v="4"/>
    <x v="29"/>
    <s v="Non-Labor"/>
    <d v="2021-03-04T00:00:00"/>
    <s v="WA"/>
    <x v="0"/>
    <s v="Burden Cost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m/>
    <m/>
    <n v="4.41"/>
  </r>
  <r>
    <x v="3"/>
    <x v="27"/>
    <s v="AVA"/>
    <s v="S51"/>
    <s v="S51 - Supply Chain Loadings"/>
    <s v="OPER"/>
    <x v="4"/>
    <x v="29"/>
    <s v="Non-Labor"/>
    <d v="2021-03-26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7067.01"/>
  </r>
  <r>
    <x v="3"/>
    <x v="27"/>
    <s v="AVA"/>
    <s v="S53"/>
    <s v="S53 - St. Maries"/>
    <s v="OPER"/>
    <x v="0"/>
    <x v="1"/>
    <s v="Labor"/>
    <d v="2021-02-2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7"/>
    <s v="OT 2x Ext Trouble                       "/>
    <m/>
    <m/>
    <m/>
    <m/>
    <s v="B906206105000"/>
    <m/>
    <n v="1"/>
    <n v="110.5"/>
  </r>
  <r>
    <x v="3"/>
    <x v="27"/>
    <s v="AVA"/>
    <s v="S53"/>
    <s v="S53 - St. Maries"/>
    <s v="OPER"/>
    <x v="0"/>
    <x v="1"/>
    <s v="Labor"/>
    <d v="2021-02-2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573"/>
    <s v="Jmn Lnmn"/>
    <s v="Patterson, Joshua James"/>
    <s v="E77"/>
    <s v="OT 2x Ext Trouble                       "/>
    <m/>
    <m/>
    <m/>
    <m/>
    <s v="B906206105000"/>
    <m/>
    <n v="1.5"/>
    <n v="145.88999999999999"/>
  </r>
  <r>
    <x v="3"/>
    <x v="27"/>
    <s v="AVA"/>
    <s v="S53"/>
    <s v="S53 - St. Maries"/>
    <s v="OPER"/>
    <x v="0"/>
    <x v="1"/>
    <s v="Labor"/>
    <d v="2021-02-2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5328"/>
    <s v="Jmn Lnmn"/>
    <s v="Lunderstadt, Logan Ray"/>
    <s v="E77"/>
    <s v="OT 2x Ext Trouble                       "/>
    <m/>
    <m/>
    <m/>
    <m/>
    <s v="B906206105000"/>
    <m/>
    <n v="1.5"/>
    <n v="145.88999999999999"/>
  </r>
  <r>
    <x v="3"/>
    <x v="27"/>
    <s v="AVA"/>
    <s v="S53"/>
    <s v="S53 - St. Maries"/>
    <s v="OPER"/>
    <x v="0"/>
    <x v="0"/>
    <s v="Labor"/>
    <d v="2021-02-2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057"/>
    <s v="Loc Rep Elec"/>
    <s v="Crawford, Monty T"/>
    <s v="E01"/>
    <s v="Regular                                 "/>
    <m/>
    <m/>
    <m/>
    <m/>
    <s v="B980206202000"/>
    <m/>
    <n v="2"/>
    <n v="110.5"/>
  </r>
  <r>
    <x v="3"/>
    <x v="27"/>
    <s v="AVA"/>
    <s v="S53"/>
    <s v="S53 - St. Maries"/>
    <s v="OPER"/>
    <x v="0"/>
    <x v="0"/>
    <s v="Labor"/>
    <d v="2021-02-2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3"/>
    <n v="165.75"/>
  </r>
  <r>
    <x v="3"/>
    <x v="27"/>
    <s v="AVA"/>
    <s v="T51"/>
    <s v="T51 - Operations Project Management"/>
    <s v="OPER"/>
    <x v="0"/>
    <x v="6"/>
    <s v="Labor"/>
    <d v="2021-02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20"/>
    <n v="719.05"/>
  </r>
  <r>
    <x v="3"/>
    <x v="27"/>
    <s v="AVA"/>
    <s v="T51"/>
    <s v="T51 - Operations Project Management"/>
    <s v="OPER"/>
    <x v="0"/>
    <x v="6"/>
    <s v="Labor"/>
    <d v="2021-02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20.5"/>
    <n v="818.03"/>
  </r>
  <r>
    <x v="3"/>
    <x v="27"/>
    <s v="AVA"/>
    <s v="T51"/>
    <s v="T51 - Operations Project Management"/>
    <s v="OPER"/>
    <x v="0"/>
    <x v="6"/>
    <s v="Labor"/>
    <d v="2021-02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7"/>
    <n v="763.11"/>
  </r>
  <r>
    <x v="3"/>
    <x v="27"/>
    <s v="AVA"/>
    <s v="T51"/>
    <s v="T51 - Operations Project Management"/>
    <s v="OPER"/>
    <x v="0"/>
    <x v="6"/>
    <s v="Labor"/>
    <d v="2021-03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40"/>
    <n v="1484.1"/>
  </r>
  <r>
    <x v="3"/>
    <x v="27"/>
    <s v="AVA"/>
    <s v="T51"/>
    <s v="T51 - Operations Project Management"/>
    <s v="OPER"/>
    <x v="0"/>
    <x v="6"/>
    <s v="Labor"/>
    <d v="2021-03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2.5"/>
    <n v="103.25"/>
  </r>
  <r>
    <x v="3"/>
    <x v="27"/>
    <s v="AVA"/>
    <s v="T51"/>
    <s v="T51 - Operations Project Management"/>
    <s v="OPER"/>
    <x v="0"/>
    <x v="6"/>
    <s v="Labor"/>
    <d v="2021-03-1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5"/>
    <n v="693.5"/>
  </r>
  <r>
    <x v="3"/>
    <x v="27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02.98"/>
  </r>
  <r>
    <x v="3"/>
    <x v="27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89.89"/>
  </r>
  <r>
    <x v="3"/>
    <x v="27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3.46"/>
  </r>
  <r>
    <x v="3"/>
    <x v="27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48.29"/>
  </r>
  <r>
    <x v="3"/>
    <x v="27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2.17"/>
  </r>
  <r>
    <x v="3"/>
    <x v="27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61.28"/>
  </r>
  <r>
    <x v="3"/>
    <x v="27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55.73"/>
  </r>
  <r>
    <x v="3"/>
    <x v="27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32.43"/>
  </r>
  <r>
    <x v="3"/>
    <x v="27"/>
    <s v="AVA"/>
    <s v="Z87"/>
    <s v="Z87 - Benefits Loaders"/>
    <s v="OPER"/>
    <x v="4"/>
    <x v="41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20.39"/>
  </r>
  <r>
    <x v="3"/>
    <x v="27"/>
    <s v="AVA"/>
    <s v="Z87"/>
    <s v="Z87 - Benefits Loaders"/>
    <s v="OPER"/>
    <x v="4"/>
    <x v="41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0.82"/>
  </r>
  <r>
    <x v="3"/>
    <x v="27"/>
    <s v="AVA"/>
    <s v="Z87"/>
    <s v="Z87 - Benefits Loaders"/>
    <s v="OPER"/>
    <x v="4"/>
    <x v="41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925500"/>
    <m/>
    <m/>
    <m/>
    <m/>
    <m/>
    <m/>
    <m/>
    <m/>
    <m/>
    <m/>
    <m/>
    <m/>
    <m/>
    <m/>
    <m/>
    <m/>
    <n v="-1.23"/>
  </r>
  <r>
    <x v="3"/>
    <x v="27"/>
    <s v="AVA"/>
    <s v="Z87"/>
    <s v="Z87 - Benefits Loaders"/>
    <s v="OPER"/>
    <x v="4"/>
    <x v="41"/>
    <s v="Non-Labor"/>
    <d v="2021-02-28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2.17"/>
  </r>
  <r>
    <x v="3"/>
    <x v="27"/>
    <s v="AVA"/>
    <s v="Z87"/>
    <s v="Z87 - Benefits Loaders"/>
    <s v="OPER"/>
    <x v="4"/>
    <x v="41"/>
    <s v="Non-Labor"/>
    <d v="2021-03-14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06.51"/>
  </r>
  <r>
    <x v="3"/>
    <x v="27"/>
    <s v="AVA"/>
    <s v="Z87"/>
    <s v="Z87 - Benefits Loaders"/>
    <s v="OPER"/>
    <x v="4"/>
    <x v="41"/>
    <s v="Non-Labor"/>
    <d v="2021-03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52.19"/>
  </r>
  <r>
    <x v="3"/>
    <x v="27"/>
    <s v="AVA"/>
    <s v="Z87"/>
    <s v="Z87 - Benefits Loaders"/>
    <s v="OPER"/>
    <x v="4"/>
    <x v="41"/>
    <s v="Non-Labor"/>
    <d v="2021-03-14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5500"/>
    <m/>
    <m/>
    <m/>
    <m/>
    <m/>
    <m/>
    <m/>
    <s v="E01"/>
    <s v="Regular                                 "/>
    <m/>
    <m/>
    <m/>
    <m/>
    <m/>
    <m/>
    <m/>
    <n v="11.31"/>
  </r>
  <r>
    <x v="3"/>
    <x v="27"/>
    <s v="AVA"/>
    <s v="Z87"/>
    <s v="Z87 - Benefits Loaders"/>
    <s v="OPER"/>
    <x v="4"/>
    <x v="41"/>
    <s v="Non-Labor"/>
    <d v="2021-03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60.4"/>
  </r>
  <r>
    <x v="3"/>
    <x v="27"/>
    <s v="AVA"/>
    <s v="Z87"/>
    <s v="Z87 - Benefits Loaders"/>
    <s v="OPER"/>
    <x v="4"/>
    <x v="41"/>
    <s v="Non-Labor"/>
    <d v="2021-03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59.44"/>
  </r>
  <r>
    <x v="3"/>
    <x v="27"/>
    <s v="AVA"/>
    <s v="Z87"/>
    <s v="Z87 - Benefits Loaders"/>
    <s v="OPER"/>
    <x v="4"/>
    <x v="41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138.47"/>
  </r>
  <r>
    <x v="3"/>
    <x v="27"/>
    <s v="AVA"/>
    <s v="Z87"/>
    <s v="Z87 - Benefits Loaders"/>
    <s v="OPER"/>
    <x v="4"/>
    <x v="41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67.84"/>
  </r>
  <r>
    <x v="3"/>
    <x v="27"/>
    <s v="AVA"/>
    <s v="Z87"/>
    <s v="Z87 - Benefits Loaders"/>
    <s v="OPER"/>
    <x v="4"/>
    <x v="41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5500"/>
    <m/>
    <m/>
    <m/>
    <m/>
    <m/>
    <m/>
    <m/>
    <m/>
    <m/>
    <m/>
    <m/>
    <m/>
    <m/>
    <m/>
    <m/>
    <m/>
    <n v="14.7"/>
  </r>
  <r>
    <x v="3"/>
    <x v="27"/>
    <s v="AVA"/>
    <s v="Z87"/>
    <s v="Z87 - Benefits Loaders"/>
    <s v="OPER"/>
    <x v="4"/>
    <x v="41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78.52"/>
  </r>
  <r>
    <x v="3"/>
    <x v="27"/>
    <s v="AVA"/>
    <s v="Z87"/>
    <s v="Z87 - Benefits Loaders"/>
    <s v="OPER"/>
    <x v="4"/>
    <x v="41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77.260000000000005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329.67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2906.59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405.21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561.34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441.19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95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51.45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71.25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69.98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257.94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70.28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981.45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1802.09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048.49"/>
  </r>
  <r>
    <x v="3"/>
    <x v="27"/>
    <s v="AVA"/>
    <s v="Z87"/>
    <s v="Z87 - Benefits Loaders"/>
    <s v="OPER"/>
    <x v="4"/>
    <x v="14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659.38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01"/>
    <s v="Regular                                 "/>
    <m/>
    <m/>
    <m/>
    <m/>
    <s v="B901206101000"/>
    <m/>
    <m/>
    <n v="324.72000000000003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-93.31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0"/>
    <m/>
    <m/>
    <m/>
    <m/>
    <m/>
    <m/>
    <m/>
    <m/>
    <m/>
    <m/>
    <m/>
    <m/>
    <m/>
    <s v="B901206113000"/>
    <m/>
    <m/>
    <n v="-7.45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0"/>
    <m/>
    <m/>
    <m/>
    <m/>
    <m/>
    <m/>
    <m/>
    <m/>
    <m/>
    <m/>
    <m/>
    <m/>
    <m/>
    <s v="B907206101000"/>
    <m/>
    <m/>
    <n v="-14.9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23.33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4114000"/>
    <m/>
    <m/>
    <n v="77.17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-128.62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01"/>
    <s v="Regular                                 "/>
    <m/>
    <m/>
    <m/>
    <m/>
    <s v="B910206105000"/>
    <m/>
    <m/>
    <n v="607.64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-485.21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01"/>
    <s v="Regular                                 "/>
    <m/>
    <m/>
    <m/>
    <m/>
    <s v="B910206114000"/>
    <m/>
    <m/>
    <n v="51.45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0"/>
    <m/>
    <m/>
    <m/>
    <m/>
    <m/>
    <m/>
    <m/>
    <m/>
    <m/>
    <m/>
    <m/>
    <m/>
    <m/>
    <s v="B913206105000"/>
    <m/>
    <m/>
    <n v="-205.8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180.07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-33.17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m/>
    <m/>
    <m/>
    <m/>
    <m/>
    <m/>
    <s v="B930206101000"/>
    <m/>
    <m/>
    <n v="-14.9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926500"/>
    <m/>
    <m/>
    <m/>
    <m/>
    <m/>
    <m/>
    <m/>
    <m/>
    <m/>
    <m/>
    <m/>
    <m/>
    <m/>
    <s v="B930206104000"/>
    <m/>
    <m/>
    <n v="-419.88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m/>
    <m/>
    <m/>
    <m/>
    <m/>
    <m/>
    <s v="B930206114000"/>
    <m/>
    <m/>
    <n v="-96.97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926500"/>
    <m/>
    <m/>
    <m/>
    <m/>
    <m/>
    <m/>
    <m/>
    <m/>
    <m/>
    <m/>
    <m/>
    <m/>
    <m/>
    <s v="B933206108000"/>
    <m/>
    <m/>
    <n v="-46.65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01"/>
    <s v="Regular                                 "/>
    <m/>
    <m/>
    <m/>
    <m/>
    <s v="B906206105000"/>
    <m/>
    <m/>
    <n v="77.17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26.46"/>
  </r>
  <r>
    <x v="3"/>
    <x v="27"/>
    <s v="AVA"/>
    <s v="Z87"/>
    <s v="Z87 - Benefits Loaders"/>
    <s v="OPER"/>
    <x v="4"/>
    <x v="14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926500"/>
    <m/>
    <m/>
    <m/>
    <m/>
    <m/>
    <m/>
    <m/>
    <m/>
    <m/>
    <m/>
    <m/>
    <m/>
    <m/>
    <m/>
    <m/>
    <m/>
    <n v="-39.700000000000003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0"/>
    <m/>
    <m/>
    <m/>
    <m/>
    <m/>
    <m/>
    <m/>
    <m/>
    <m/>
    <m/>
    <m/>
    <m/>
    <m/>
    <s v="B922206105000"/>
    <m/>
    <m/>
    <n v="-7.45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38.590000000000003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102.9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139.96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-163.29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349.9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443.2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46.65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23.33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23.33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s v="E01"/>
    <s v="Regular                                 "/>
    <m/>
    <m/>
    <m/>
    <m/>
    <s v="B975206114000"/>
    <m/>
    <m/>
    <n v="51.45"/>
  </r>
  <r>
    <x v="3"/>
    <x v="27"/>
    <s v="AVA"/>
    <s v="Z87"/>
    <s v="Z87 - Benefits Loaders"/>
    <s v="OPER"/>
    <x v="4"/>
    <x v="14"/>
    <s v="Non-Labor"/>
    <d v="2021-02-28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70.28"/>
  </r>
  <r>
    <x v="3"/>
    <x v="27"/>
    <s v="AVA"/>
    <s v="Z87"/>
    <s v="Z87 - Benefits Loaders"/>
    <s v="OPER"/>
    <x v="4"/>
    <x v="14"/>
    <s v="Non-Labor"/>
    <d v="2021-03-14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444.07"/>
  </r>
  <r>
    <x v="3"/>
    <x v="27"/>
    <s v="AVA"/>
    <s v="Z87"/>
    <s v="Z87 - Benefits Loaders"/>
    <s v="OPER"/>
    <x v="4"/>
    <x v="14"/>
    <s v="Non-Labor"/>
    <d v="2021-03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687.41"/>
  </r>
  <r>
    <x v="3"/>
    <x v="27"/>
    <s v="AVA"/>
    <s v="Z87"/>
    <s v="Z87 - Benefits Loaders"/>
    <s v="OPER"/>
    <x v="4"/>
    <x v="14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133.97999999999999"/>
  </r>
  <r>
    <x v="3"/>
    <x v="27"/>
    <s v="AVA"/>
    <s v="Z87"/>
    <s v="Z87 - Benefits Loaders"/>
    <s v="OPER"/>
    <x v="4"/>
    <x v="14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558.16999999999996"/>
  </r>
  <r>
    <x v="3"/>
    <x v="27"/>
    <s v="AVA"/>
    <s v="Z87"/>
    <s v="Z87 - Benefits Loaders"/>
    <s v="OPER"/>
    <x v="4"/>
    <x v="14"/>
    <s v="Non-Labor"/>
    <d v="2021-03-14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6500"/>
    <m/>
    <m/>
    <m/>
    <m/>
    <m/>
    <m/>
    <m/>
    <s v="E01"/>
    <s v="Regular                                 "/>
    <m/>
    <m/>
    <m/>
    <m/>
    <m/>
    <m/>
    <m/>
    <n v="365.72"/>
  </r>
  <r>
    <x v="3"/>
    <x v="27"/>
    <s v="AVA"/>
    <s v="Z87"/>
    <s v="Z87 - Benefits Loaders"/>
    <s v="OPER"/>
    <x v="4"/>
    <x v="14"/>
    <s v="Non-Labor"/>
    <d v="2021-03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952.95"/>
  </r>
  <r>
    <x v="3"/>
    <x v="27"/>
    <s v="AVA"/>
    <s v="Z87"/>
    <s v="Z87 - Benefits Loaders"/>
    <s v="OPER"/>
    <x v="4"/>
    <x v="14"/>
    <s v="Non-Labor"/>
    <d v="2021-03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921.67"/>
  </r>
  <r>
    <x v="3"/>
    <x v="27"/>
    <s v="AVA"/>
    <s v="Z87"/>
    <s v="Z87 - Benefits Loaders"/>
    <s v="OPER"/>
    <x v="4"/>
    <x v="14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48.6"/>
  </r>
  <r>
    <x v="3"/>
    <x v="27"/>
    <s v="AVA"/>
    <s v="Z87"/>
    <s v="Z87 - Benefits Loaders"/>
    <s v="OPER"/>
    <x v="4"/>
    <x v="14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53.59"/>
  </r>
  <r>
    <x v="3"/>
    <x v="27"/>
    <s v="AVA"/>
    <s v="Z87"/>
    <s v="Z87 - Benefits Loaders"/>
    <s v="OPER"/>
    <x v="4"/>
    <x v="14"/>
    <s v="Non-Labor"/>
    <d v="2021-03-14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s v="E01"/>
    <s v="Regular                                 "/>
    <m/>
    <m/>
    <m/>
    <m/>
    <s v="B930206101000"/>
    <m/>
    <m/>
    <n v="53.84"/>
  </r>
  <r>
    <x v="3"/>
    <x v="27"/>
    <s v="AVA"/>
    <s v="Z87"/>
    <s v="Z87 - Benefits Loaders"/>
    <s v="OPER"/>
    <x v="4"/>
    <x v="14"/>
    <s v="Non-Labor"/>
    <d v="2021-03-14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48.6"/>
  </r>
  <r>
    <x v="3"/>
    <x v="27"/>
    <s v="AVA"/>
    <s v="Z87"/>
    <s v="Z87 - Benefits Loaders"/>
    <s v="OPER"/>
    <x v="4"/>
    <x v="14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0"/>
    <m/>
    <m/>
    <m/>
    <m/>
    <m/>
    <m/>
    <m/>
    <s v="E01"/>
    <s v="Regular                                 "/>
    <m/>
    <m/>
    <m/>
    <m/>
    <s v="B923206104000"/>
    <m/>
    <m/>
    <n v="53.59"/>
  </r>
  <r>
    <x v="3"/>
    <x v="27"/>
    <s v="AVA"/>
    <s v="Z87"/>
    <s v="Z87 - Benefits Loaders"/>
    <s v="OPER"/>
    <x v="4"/>
    <x v="14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214.37"/>
  </r>
  <r>
    <x v="3"/>
    <x v="27"/>
    <s v="AVA"/>
    <s v="Z87"/>
    <s v="Z87 - Benefits Loaders"/>
    <s v="OPER"/>
    <x v="4"/>
    <x v="14"/>
    <s v="Non-Labor"/>
    <d v="2021-03-14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0"/>
    <m/>
    <m/>
    <m/>
    <m/>
    <m/>
    <m/>
    <m/>
    <s v="E20"/>
    <s v="Alt/Dual                                "/>
    <m/>
    <m/>
    <m/>
    <m/>
    <s v="B952206101000"/>
    <m/>
    <m/>
    <n v="48.6"/>
  </r>
  <r>
    <x v="3"/>
    <x v="27"/>
    <s v="AVA"/>
    <s v="Z87"/>
    <s v="Z87 - Benefits Loaders"/>
    <s v="OPER"/>
    <x v="4"/>
    <x v="14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55.39"/>
  </r>
  <r>
    <x v="3"/>
    <x v="27"/>
    <s v="AVA"/>
    <s v="Z87"/>
    <s v="Z87 - Benefits Loaders"/>
    <s v="OPER"/>
    <x v="4"/>
    <x v="14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825.15"/>
  </r>
  <r>
    <x v="3"/>
    <x v="27"/>
    <s v="AVA"/>
    <s v="Z87"/>
    <s v="Z87 - Benefits Loaders"/>
    <s v="OPER"/>
    <x v="4"/>
    <x v="14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24.3"/>
  </r>
  <r>
    <x v="3"/>
    <x v="27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4477.28"/>
  </r>
  <r>
    <x v="3"/>
    <x v="27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2193.64"/>
  </r>
  <r>
    <x v="3"/>
    <x v="27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174.18"/>
  </r>
  <r>
    <x v="3"/>
    <x v="27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725.61"/>
  </r>
  <r>
    <x v="3"/>
    <x v="27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6500"/>
    <m/>
    <m/>
    <m/>
    <m/>
    <m/>
    <m/>
    <m/>
    <m/>
    <m/>
    <m/>
    <m/>
    <m/>
    <m/>
    <m/>
    <m/>
    <m/>
    <n v="475.44"/>
  </r>
  <r>
    <x v="3"/>
    <x v="27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2538.8200000000002"/>
  </r>
  <r>
    <x v="3"/>
    <x v="27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2498.16"/>
  </r>
  <r>
    <x v="3"/>
    <x v="27"/>
    <s v="AVA"/>
    <s v="Z87"/>
    <s v="Z87 - Benefits Loaders"/>
    <s v="OPER"/>
    <x v="4"/>
    <x v="14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63.18"/>
  </r>
  <r>
    <x v="3"/>
    <x v="27"/>
    <s v="AVA"/>
    <s v="Z87"/>
    <s v="Z87 - Benefits Loaders"/>
    <s v="OPER"/>
    <x v="4"/>
    <x v="14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69.67"/>
  </r>
  <r>
    <x v="3"/>
    <x v="27"/>
    <s v="AVA"/>
    <s v="Z87"/>
    <s v="Z87 - Benefits Loaders"/>
    <s v="OPER"/>
    <x v="4"/>
    <x v="14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m/>
    <m/>
    <m/>
    <m/>
    <m/>
    <m/>
    <s v="B930206101000"/>
    <m/>
    <m/>
    <n v="69.989999999999995"/>
  </r>
  <r>
    <x v="3"/>
    <x v="27"/>
    <s v="AVA"/>
    <s v="Z87"/>
    <s v="Z87 - Benefits Loaders"/>
    <s v="OPER"/>
    <x v="4"/>
    <x v="14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63.18"/>
  </r>
  <r>
    <x v="3"/>
    <x v="27"/>
    <s v="AVA"/>
    <s v="Z87"/>
    <s v="Z87 - Benefits Loaders"/>
    <s v="OPER"/>
    <x v="4"/>
    <x v="14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0"/>
    <m/>
    <m/>
    <m/>
    <m/>
    <m/>
    <m/>
    <m/>
    <m/>
    <m/>
    <m/>
    <m/>
    <m/>
    <m/>
    <s v="B923206104000"/>
    <m/>
    <m/>
    <n v="69.67"/>
  </r>
  <r>
    <x v="3"/>
    <x v="27"/>
    <s v="AVA"/>
    <s v="Z87"/>
    <s v="Z87 - Benefits Loaders"/>
    <s v="OPER"/>
    <x v="4"/>
    <x v="14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278.68"/>
  </r>
  <r>
    <x v="3"/>
    <x v="27"/>
    <s v="AVA"/>
    <s v="Z87"/>
    <s v="Z87 - Benefits Loaders"/>
    <s v="OPER"/>
    <x v="4"/>
    <x v="14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0"/>
    <m/>
    <m/>
    <m/>
    <m/>
    <m/>
    <m/>
    <m/>
    <m/>
    <m/>
    <m/>
    <m/>
    <m/>
    <m/>
    <s v="B952206101000"/>
    <m/>
    <m/>
    <n v="63.18"/>
  </r>
  <r>
    <x v="3"/>
    <x v="27"/>
    <s v="AVA"/>
    <s v="Z87"/>
    <s v="Z87 - Benefits Loaders"/>
    <s v="OPER"/>
    <x v="4"/>
    <x v="14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1144.69"/>
  </r>
  <r>
    <x v="3"/>
    <x v="27"/>
    <s v="AVA"/>
    <s v="Z87"/>
    <s v="Z87 - Benefits Loaders"/>
    <s v="OPER"/>
    <x v="4"/>
    <x v="14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31.59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53.63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46.82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22.64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25.15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7.12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-1.53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-0.83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-1.1499999999999999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1.1299999999999999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4.16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1.1299999999999999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31.92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29.03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6.89"/>
  </r>
  <r>
    <x v="3"/>
    <x v="27"/>
    <s v="AVA"/>
    <s v="Z87"/>
    <s v="Z87 - Benefits Loaders"/>
    <s v="OPER"/>
    <x v="4"/>
    <x v="15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10.62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01"/>
    <s v="Regular                                 "/>
    <m/>
    <m/>
    <m/>
    <m/>
    <s v="B901206101000"/>
    <m/>
    <m/>
    <n v="-5.23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1.5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5"/>
    <m/>
    <m/>
    <m/>
    <m/>
    <m/>
    <m/>
    <m/>
    <m/>
    <m/>
    <m/>
    <m/>
    <m/>
    <m/>
    <s v="B901206113000"/>
    <m/>
    <m/>
    <n v="0.12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5"/>
    <m/>
    <m/>
    <m/>
    <m/>
    <m/>
    <m/>
    <m/>
    <m/>
    <m/>
    <m/>
    <m/>
    <m/>
    <m/>
    <s v="B907206101000"/>
    <m/>
    <m/>
    <n v="0.24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-0.38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4114000"/>
    <m/>
    <m/>
    <n v="-1.24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2.0699999999999998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01"/>
    <s v="Regular                                 "/>
    <m/>
    <m/>
    <m/>
    <m/>
    <s v="B910206105000"/>
    <m/>
    <m/>
    <n v="-9.7899999999999991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7.82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01"/>
    <s v="Regular                                 "/>
    <m/>
    <m/>
    <m/>
    <m/>
    <s v="B910206114000"/>
    <m/>
    <m/>
    <n v="-0.83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926505"/>
    <m/>
    <m/>
    <m/>
    <m/>
    <m/>
    <m/>
    <m/>
    <m/>
    <m/>
    <m/>
    <m/>
    <m/>
    <m/>
    <s v="B913206105000"/>
    <m/>
    <m/>
    <n v="3.32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-2.9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0.53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m/>
    <m/>
    <m/>
    <m/>
    <m/>
    <m/>
    <s v="B930206101000"/>
    <m/>
    <m/>
    <n v="0.24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926505"/>
    <m/>
    <m/>
    <m/>
    <m/>
    <m/>
    <m/>
    <m/>
    <m/>
    <m/>
    <m/>
    <m/>
    <m/>
    <m/>
    <s v="B930206104000"/>
    <m/>
    <m/>
    <n v="6.76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m/>
    <m/>
    <m/>
    <m/>
    <m/>
    <m/>
    <s v="B930206114000"/>
    <m/>
    <m/>
    <n v="1.56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926505"/>
    <m/>
    <m/>
    <m/>
    <m/>
    <m/>
    <m/>
    <m/>
    <m/>
    <m/>
    <m/>
    <m/>
    <m/>
    <m/>
    <s v="B933206108000"/>
    <m/>
    <m/>
    <n v="0.75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01"/>
    <s v="Regular                                 "/>
    <m/>
    <m/>
    <m/>
    <m/>
    <s v="B906206105000"/>
    <m/>
    <m/>
    <n v="-1.24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0.43"/>
  </r>
  <r>
    <x v="3"/>
    <x v="27"/>
    <s v="AVA"/>
    <s v="Z87"/>
    <s v="Z87 - Benefits Loaders"/>
    <s v="OPER"/>
    <x v="4"/>
    <x v="15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926505"/>
    <m/>
    <m/>
    <m/>
    <m/>
    <m/>
    <m/>
    <m/>
    <m/>
    <m/>
    <m/>
    <m/>
    <m/>
    <m/>
    <m/>
    <m/>
    <m/>
    <n v="0.64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926505"/>
    <m/>
    <m/>
    <m/>
    <m/>
    <m/>
    <m/>
    <m/>
    <m/>
    <m/>
    <m/>
    <m/>
    <m/>
    <m/>
    <s v="B922206105000"/>
    <m/>
    <m/>
    <n v="0.12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0.62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1.66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-2.25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2.63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-5.64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7.14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-0.75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-0.38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0.38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s v="E01"/>
    <s v="Regular                                 "/>
    <m/>
    <m/>
    <m/>
    <m/>
    <s v="B975206114000"/>
    <m/>
    <m/>
    <n v="-0.83"/>
  </r>
  <r>
    <x v="3"/>
    <x v="27"/>
    <s v="AVA"/>
    <s v="Z87"/>
    <s v="Z87 - Benefits Loaders"/>
    <s v="OPER"/>
    <x v="4"/>
    <x v="15"/>
    <s v="Non-Labor"/>
    <d v="2021-02-28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.1299999999999999"/>
  </r>
  <r>
    <x v="3"/>
    <x v="27"/>
    <s v="AVA"/>
    <s v="Z87"/>
    <s v="Z87 - Benefits Loaders"/>
    <s v="OPER"/>
    <x v="4"/>
    <x v="15"/>
    <s v="Non-Labor"/>
    <d v="2021-03-14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102.97"/>
  </r>
  <r>
    <x v="3"/>
    <x v="27"/>
    <s v="AVA"/>
    <s v="Z87"/>
    <s v="Z87 - Benefits Loaders"/>
    <s v="OPER"/>
    <x v="4"/>
    <x v="15"/>
    <s v="Non-Labor"/>
    <d v="2021-03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50.45"/>
  </r>
  <r>
    <x v="3"/>
    <x v="27"/>
    <s v="AVA"/>
    <s v="Z87"/>
    <s v="Z87 - Benefits Loaders"/>
    <s v="OPER"/>
    <x v="4"/>
    <x v="15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4.01"/>
  </r>
  <r>
    <x v="3"/>
    <x v="27"/>
    <s v="AVA"/>
    <s v="Z87"/>
    <s v="Z87 - Benefits Loaders"/>
    <s v="OPER"/>
    <x v="4"/>
    <x v="15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16.690000000000001"/>
  </r>
  <r>
    <x v="3"/>
    <x v="27"/>
    <s v="AVA"/>
    <s v="Z87"/>
    <s v="Z87 - Benefits Loaders"/>
    <s v="OPER"/>
    <x v="4"/>
    <x v="15"/>
    <s v="Non-Labor"/>
    <d v="2021-03-14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6505"/>
    <m/>
    <m/>
    <m/>
    <m/>
    <m/>
    <m/>
    <m/>
    <s v="E01"/>
    <s v="Regular                                 "/>
    <m/>
    <m/>
    <m/>
    <m/>
    <m/>
    <m/>
    <m/>
    <n v="-10.93"/>
  </r>
  <r>
    <x v="3"/>
    <x v="27"/>
    <s v="AVA"/>
    <s v="Z87"/>
    <s v="Z87 - Benefits Loaders"/>
    <s v="OPER"/>
    <x v="4"/>
    <x v="15"/>
    <s v="Non-Labor"/>
    <d v="2021-03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58.38"/>
  </r>
  <r>
    <x v="3"/>
    <x v="27"/>
    <s v="AVA"/>
    <s v="Z87"/>
    <s v="Z87 - Benefits Loaders"/>
    <s v="OPER"/>
    <x v="4"/>
    <x v="15"/>
    <s v="Non-Labor"/>
    <d v="2021-03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57.45"/>
  </r>
  <r>
    <x v="3"/>
    <x v="27"/>
    <s v="AVA"/>
    <s v="Z87"/>
    <s v="Z87 - Benefits Loaders"/>
    <s v="OPER"/>
    <x v="4"/>
    <x v="15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-1.45"/>
  </r>
  <r>
    <x v="3"/>
    <x v="27"/>
    <s v="AVA"/>
    <s v="Z87"/>
    <s v="Z87 - Benefits Loaders"/>
    <s v="OPER"/>
    <x v="4"/>
    <x v="15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-1.6"/>
  </r>
  <r>
    <x v="3"/>
    <x v="27"/>
    <s v="AVA"/>
    <s v="Z87"/>
    <s v="Z87 - Benefits Loaders"/>
    <s v="OPER"/>
    <x v="4"/>
    <x v="15"/>
    <s v="Non-Labor"/>
    <d v="2021-03-14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s v="E01"/>
    <s v="Regular                                 "/>
    <m/>
    <m/>
    <m/>
    <m/>
    <s v="B930206101000"/>
    <m/>
    <m/>
    <n v="-1.61"/>
  </r>
  <r>
    <x v="3"/>
    <x v="27"/>
    <s v="AVA"/>
    <s v="Z87"/>
    <s v="Z87 - Benefits Loaders"/>
    <s v="OPER"/>
    <x v="4"/>
    <x v="15"/>
    <s v="Non-Labor"/>
    <d v="2021-03-14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-1.45"/>
  </r>
  <r>
    <x v="3"/>
    <x v="27"/>
    <s v="AVA"/>
    <s v="Z87"/>
    <s v="Z87 - Benefits Loaders"/>
    <s v="OPER"/>
    <x v="4"/>
    <x v="15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5"/>
    <m/>
    <m/>
    <m/>
    <m/>
    <m/>
    <m/>
    <m/>
    <s v="E01"/>
    <s v="Regular                                 "/>
    <m/>
    <m/>
    <m/>
    <m/>
    <s v="B923206104000"/>
    <m/>
    <m/>
    <n v="-1.6"/>
  </r>
  <r>
    <x v="3"/>
    <x v="27"/>
    <s v="AVA"/>
    <s v="Z87"/>
    <s v="Z87 - Benefits Loaders"/>
    <s v="OPER"/>
    <x v="4"/>
    <x v="15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6.41"/>
  </r>
  <r>
    <x v="3"/>
    <x v="27"/>
    <s v="AVA"/>
    <s v="Z87"/>
    <s v="Z87 - Benefits Loaders"/>
    <s v="OPER"/>
    <x v="4"/>
    <x v="15"/>
    <s v="Non-Labor"/>
    <d v="2021-03-14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5"/>
    <m/>
    <m/>
    <m/>
    <m/>
    <m/>
    <m/>
    <m/>
    <s v="E20"/>
    <s v="Alt/Dual                                "/>
    <m/>
    <m/>
    <m/>
    <m/>
    <s v="B952206101000"/>
    <m/>
    <m/>
    <n v="-1.45"/>
  </r>
  <r>
    <x v="3"/>
    <x v="27"/>
    <s v="AVA"/>
    <s v="Z87"/>
    <s v="Z87 - Benefits Loaders"/>
    <s v="OPER"/>
    <x v="4"/>
    <x v="15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-13.93"/>
  </r>
  <r>
    <x v="3"/>
    <x v="27"/>
    <s v="AVA"/>
    <s v="Z87"/>
    <s v="Z87 - Benefits Loaders"/>
    <s v="OPER"/>
    <x v="4"/>
    <x v="15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12.4"/>
  </r>
  <r>
    <x v="3"/>
    <x v="27"/>
    <s v="AVA"/>
    <s v="Z87"/>
    <s v="Z87 - Benefits Loaders"/>
    <s v="OPER"/>
    <x v="4"/>
    <x v="15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-0.73"/>
  </r>
  <r>
    <x v="3"/>
    <x v="27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133.86000000000001"/>
  </r>
  <r>
    <x v="3"/>
    <x v="27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65.58"/>
  </r>
  <r>
    <x v="3"/>
    <x v="27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5.21"/>
  </r>
  <r>
    <x v="3"/>
    <x v="27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21.69"/>
  </r>
  <r>
    <x v="3"/>
    <x v="27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6505"/>
    <m/>
    <m/>
    <m/>
    <m/>
    <m/>
    <m/>
    <m/>
    <m/>
    <m/>
    <m/>
    <m/>
    <m/>
    <m/>
    <m/>
    <m/>
    <m/>
    <n v="-14.21"/>
  </r>
  <r>
    <x v="3"/>
    <x v="27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75.900000000000006"/>
  </r>
  <r>
    <x v="3"/>
    <x v="27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74.69"/>
  </r>
  <r>
    <x v="3"/>
    <x v="27"/>
    <s v="AVA"/>
    <s v="Z87"/>
    <s v="Z87 - Benefits Loaders"/>
    <s v="OPER"/>
    <x v="4"/>
    <x v="15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-1.89"/>
  </r>
  <r>
    <x v="3"/>
    <x v="27"/>
    <s v="AVA"/>
    <s v="Z87"/>
    <s v="Z87 - Benefits Loaders"/>
    <s v="OPER"/>
    <x v="4"/>
    <x v="15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-2.08"/>
  </r>
  <r>
    <x v="3"/>
    <x v="27"/>
    <s v="AVA"/>
    <s v="Z87"/>
    <s v="Z87 - Benefits Loaders"/>
    <s v="OPER"/>
    <x v="4"/>
    <x v="15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m/>
    <m/>
    <m/>
    <m/>
    <m/>
    <m/>
    <s v="B930206101000"/>
    <m/>
    <m/>
    <n v="-2.09"/>
  </r>
  <r>
    <x v="3"/>
    <x v="27"/>
    <s v="AVA"/>
    <s v="Z87"/>
    <s v="Z87 - Benefits Loaders"/>
    <s v="OPER"/>
    <x v="4"/>
    <x v="15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1.89"/>
  </r>
  <r>
    <x v="3"/>
    <x v="27"/>
    <s v="AVA"/>
    <s v="Z87"/>
    <s v="Z87 - Benefits Loaders"/>
    <s v="OPER"/>
    <x v="4"/>
    <x v="15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5"/>
    <m/>
    <m/>
    <m/>
    <m/>
    <m/>
    <m/>
    <m/>
    <m/>
    <m/>
    <m/>
    <m/>
    <m/>
    <m/>
    <s v="B923206104000"/>
    <m/>
    <m/>
    <n v="-2.08"/>
  </r>
  <r>
    <x v="3"/>
    <x v="27"/>
    <s v="AVA"/>
    <s v="Z87"/>
    <s v="Z87 - Benefits Loaders"/>
    <s v="OPER"/>
    <x v="4"/>
    <x v="15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8.33"/>
  </r>
  <r>
    <x v="3"/>
    <x v="27"/>
    <s v="AVA"/>
    <s v="Z87"/>
    <s v="Z87 - Benefits Loaders"/>
    <s v="OPER"/>
    <x v="4"/>
    <x v="15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5"/>
    <m/>
    <m/>
    <m/>
    <m/>
    <m/>
    <m/>
    <m/>
    <m/>
    <m/>
    <m/>
    <m/>
    <m/>
    <m/>
    <s v="B952206101000"/>
    <m/>
    <m/>
    <n v="-1.89"/>
  </r>
  <r>
    <x v="3"/>
    <x v="27"/>
    <s v="AVA"/>
    <s v="Z87"/>
    <s v="Z87 - Benefits Loaders"/>
    <s v="OPER"/>
    <x v="4"/>
    <x v="15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34.22"/>
  </r>
  <r>
    <x v="3"/>
    <x v="27"/>
    <s v="AVA"/>
    <s v="Z87"/>
    <s v="Z87 - Benefits Loaders"/>
    <s v="OPER"/>
    <x v="4"/>
    <x v="15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-0.94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72.1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499.41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41.44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268.27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75.8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16.32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8.84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16.32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12.02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44.32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2.08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05.37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309.64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92.75"/>
  </r>
  <r>
    <x v="3"/>
    <x v="27"/>
    <s v="AVA"/>
    <s v="Z87"/>
    <s v="Z87 - Benefits Loaders"/>
    <s v="OPER"/>
    <x v="4"/>
    <x v="16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13.3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55.79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16.03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B901206113000"/>
    <m/>
    <m/>
    <n v="-1.28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m/>
    <m/>
    <m/>
    <m/>
    <m/>
    <m/>
    <s v="B907206101000"/>
    <m/>
    <m/>
    <n v="-2.56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4.01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4114000"/>
    <m/>
    <m/>
    <n v="13.26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22.1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1"/>
    <s v="Regular                                 "/>
    <m/>
    <m/>
    <m/>
    <m/>
    <s v="B910206105000"/>
    <m/>
    <m/>
    <n v="104.4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83.37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5"/>
    <s v="Overtime 2X                             "/>
    <m/>
    <m/>
    <m/>
    <m/>
    <s v="B910206114000"/>
    <m/>
    <m/>
    <n v="26.52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m/>
    <m/>
    <m/>
    <m/>
    <m/>
    <m/>
    <s v="B913206105000"/>
    <m/>
    <m/>
    <n v="-35.36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77"/>
    <s v="OT 2x Ext Trouble                       "/>
    <m/>
    <m/>
    <m/>
    <m/>
    <s v="B913206114000"/>
    <m/>
    <m/>
    <n v="97.24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5.7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-2.56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408115"/>
    <m/>
    <m/>
    <m/>
    <m/>
    <m/>
    <m/>
    <m/>
    <m/>
    <m/>
    <m/>
    <m/>
    <m/>
    <m/>
    <s v="B930206104000"/>
    <m/>
    <m/>
    <n v="-72.14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6114000"/>
    <m/>
    <m/>
    <n v="-16.66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4"/>
    <s v="Call 2X                                 "/>
    <m/>
    <m/>
    <m/>
    <m/>
    <s v="B933206105000"/>
    <m/>
    <m/>
    <n v="31.12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408115"/>
    <m/>
    <m/>
    <m/>
    <m/>
    <m/>
    <m/>
    <m/>
    <m/>
    <m/>
    <m/>
    <m/>
    <m/>
    <m/>
    <s v="B933206108000"/>
    <m/>
    <m/>
    <n v="-8.02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45.44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77"/>
    <s v="OT 2x Ext Trouble                       "/>
    <m/>
    <m/>
    <m/>
    <m/>
    <s v="B906206105000"/>
    <m/>
    <m/>
    <n v="8.52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4.55"/>
  </r>
  <r>
    <x v="3"/>
    <x v="27"/>
    <s v="AVA"/>
    <s v="Z87"/>
    <s v="Z87 - Benefits Loaders"/>
    <s v="OPER"/>
    <x v="4"/>
    <x v="16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408115"/>
    <m/>
    <m/>
    <m/>
    <m/>
    <m/>
    <m/>
    <m/>
    <m/>
    <m/>
    <m/>
    <m/>
    <m/>
    <m/>
    <m/>
    <m/>
    <m/>
    <n v="-6.82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m/>
    <m/>
    <m/>
    <m/>
    <m/>
    <m/>
    <s v="B922206105000"/>
    <m/>
    <m/>
    <n v="-1.28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6.63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17.68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5"/>
    <s v="Overtime 2X                             "/>
    <m/>
    <m/>
    <m/>
    <m/>
    <s v="B952206105000"/>
    <m/>
    <m/>
    <n v="36.07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28.06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60.12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76.150000000000006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8.02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28.06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4.01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8.84"/>
  </r>
  <r>
    <x v="3"/>
    <x v="27"/>
    <s v="AVA"/>
    <s v="Z87"/>
    <s v="Z87 - Benefits Loaders"/>
    <s v="OPER"/>
    <x v="4"/>
    <x v="16"/>
    <s v="Non-Labor"/>
    <d v="2021-02-28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2.08"/>
  </r>
  <r>
    <x v="3"/>
    <x v="27"/>
    <s v="AVA"/>
    <s v="Z87"/>
    <s v="Z87 - Benefits Loaders"/>
    <s v="OPER"/>
    <x v="4"/>
    <x v="16"/>
    <s v="Non-Labor"/>
    <d v="2021-03-14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68.09"/>
  </r>
  <r>
    <x v="3"/>
    <x v="27"/>
    <s v="AVA"/>
    <s v="Z87"/>
    <s v="Z87 - Benefits Loaders"/>
    <s v="OPER"/>
    <x v="4"/>
    <x v="16"/>
    <s v="Non-Labor"/>
    <d v="2021-03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78.33999999999997"/>
  </r>
  <r>
    <x v="3"/>
    <x v="27"/>
    <s v="AVA"/>
    <s v="Z87"/>
    <s v="Z87 - Benefits Loaders"/>
    <s v="OPER"/>
    <x v="4"/>
    <x v="16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22.1"/>
  </r>
  <r>
    <x v="3"/>
    <x v="27"/>
    <s v="AVA"/>
    <s v="Z87"/>
    <s v="Z87 - Benefits Loaders"/>
    <s v="OPER"/>
    <x v="4"/>
    <x v="16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9"/>
    <s v="Schd Shutdown 2X                        "/>
    <m/>
    <m/>
    <m/>
    <m/>
    <s v="B980206202000"/>
    <m/>
    <m/>
    <n v="26.52"/>
  </r>
  <r>
    <x v="3"/>
    <x v="27"/>
    <s v="AVA"/>
    <s v="Z87"/>
    <s v="Z87 - Benefits Loaders"/>
    <s v="OPER"/>
    <x v="4"/>
    <x v="16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05.32"/>
  </r>
  <r>
    <x v="3"/>
    <x v="27"/>
    <s v="AVA"/>
    <s v="Z87"/>
    <s v="Z87 - Benefits Loaders"/>
    <s v="OPER"/>
    <x v="4"/>
    <x v="16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9"/>
    <s v="Schd Shutdown 2X                        "/>
    <m/>
    <m/>
    <m/>
    <m/>
    <s v="B980206203000"/>
    <m/>
    <m/>
    <n v="30.94"/>
  </r>
  <r>
    <x v="3"/>
    <x v="27"/>
    <s v="AVA"/>
    <s v="Z87"/>
    <s v="Z87 - Benefits Loaders"/>
    <s v="OPER"/>
    <x v="4"/>
    <x v="16"/>
    <s v="Non-Labor"/>
    <d v="2021-03-14T00:00:00"/>
    <s v="AN"/>
    <x v="0"/>
    <s v="Burden Cost USD"/>
    <m/>
    <m/>
    <m/>
    <m/>
    <x v="1"/>
    <x v="1"/>
    <s v="WFRES Trans Maint - 115kV WA"/>
    <s v="29902070"/>
    <s v="TRN-Maintenance"/>
    <s v="571631"/>
    <x v="34"/>
    <s v="408115"/>
    <m/>
    <m/>
    <m/>
    <m/>
    <m/>
    <m/>
    <m/>
    <s v="E01"/>
    <s v="Regular                                 "/>
    <m/>
    <m/>
    <m/>
    <m/>
    <m/>
    <m/>
    <m/>
    <n v="60.32"/>
  </r>
  <r>
    <x v="3"/>
    <x v="27"/>
    <s v="AVA"/>
    <s v="Z87"/>
    <s v="Z87 - Benefits Loaders"/>
    <s v="OPER"/>
    <x v="4"/>
    <x v="16"/>
    <s v="Non-Labor"/>
    <d v="2021-03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50.08"/>
  </r>
  <r>
    <x v="3"/>
    <x v="27"/>
    <s v="AVA"/>
    <s v="Z87"/>
    <s v="Z87 - Benefits Loaders"/>
    <s v="OPER"/>
    <x v="4"/>
    <x v="16"/>
    <s v="Non-Labor"/>
    <d v="2021-03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20.12"/>
  </r>
  <r>
    <x v="3"/>
    <x v="27"/>
    <s v="AVA"/>
    <s v="Z87"/>
    <s v="Z87 - Benefits Loaders"/>
    <s v="OPER"/>
    <x v="4"/>
    <x v="16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8.02"/>
  </r>
  <r>
    <x v="3"/>
    <x v="27"/>
    <s v="AVA"/>
    <s v="Z87"/>
    <s v="Z87 - Benefits Loaders"/>
    <s v="OPER"/>
    <x v="4"/>
    <x v="16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8.84"/>
  </r>
  <r>
    <x v="3"/>
    <x v="27"/>
    <s v="AVA"/>
    <s v="Z87"/>
    <s v="Z87 - Benefits Loaders"/>
    <s v="OPER"/>
    <x v="4"/>
    <x v="16"/>
    <s v="Non-Labor"/>
    <d v="2021-03-14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01"/>
    <s v="Regular                                 "/>
    <m/>
    <m/>
    <m/>
    <m/>
    <s v="B930206101000"/>
    <m/>
    <m/>
    <n v="8.8800000000000008"/>
  </r>
  <r>
    <x v="3"/>
    <x v="27"/>
    <s v="AVA"/>
    <s v="Z87"/>
    <s v="Z87 - Benefits Loaders"/>
    <s v="OPER"/>
    <x v="4"/>
    <x v="16"/>
    <s v="Non-Labor"/>
    <d v="2021-03-14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8.02"/>
  </r>
  <r>
    <x v="3"/>
    <x v="27"/>
    <s v="AVA"/>
    <s v="Z87"/>
    <s v="Z87 - Benefits Loaders"/>
    <s v="OPER"/>
    <x v="4"/>
    <x v="16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s v="E01"/>
    <s v="Regular                                 "/>
    <m/>
    <m/>
    <m/>
    <m/>
    <s v="B923206104000"/>
    <m/>
    <m/>
    <n v="8.84"/>
  </r>
  <r>
    <x v="3"/>
    <x v="27"/>
    <s v="AVA"/>
    <s v="Z87"/>
    <s v="Z87 - Benefits Loaders"/>
    <s v="OPER"/>
    <x v="4"/>
    <x v="16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35.36"/>
  </r>
  <r>
    <x v="3"/>
    <x v="27"/>
    <s v="AVA"/>
    <s v="Z87"/>
    <s v="Z87 - Benefits Loaders"/>
    <s v="OPER"/>
    <x v="4"/>
    <x v="16"/>
    <s v="Non-Labor"/>
    <d v="2021-03-14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s v="E20"/>
    <s v="Alt/Dual                                "/>
    <m/>
    <m/>
    <m/>
    <m/>
    <s v="B952206101000"/>
    <m/>
    <m/>
    <n v="20.04"/>
  </r>
  <r>
    <x v="3"/>
    <x v="27"/>
    <s v="AVA"/>
    <s v="Z87"/>
    <s v="Z87 - Benefits Loaders"/>
    <s v="OPER"/>
    <x v="4"/>
    <x v="16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77"/>
    <s v="OT 2x Ext Trouble                       "/>
    <m/>
    <m/>
    <m/>
    <m/>
    <s v="B956206105000"/>
    <m/>
    <m/>
    <n v="176.25"/>
  </r>
  <r>
    <x v="3"/>
    <x v="27"/>
    <s v="AVA"/>
    <s v="Z87"/>
    <s v="Z87 - Benefits Loaders"/>
    <s v="OPER"/>
    <x v="4"/>
    <x v="16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4114000"/>
    <m/>
    <m/>
    <n v="38.9"/>
  </r>
  <r>
    <x v="3"/>
    <x v="27"/>
    <s v="AVA"/>
    <s v="Z87"/>
    <s v="Z87 - Benefits Loaders"/>
    <s v="OPER"/>
    <x v="4"/>
    <x v="16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2114000"/>
    <m/>
    <m/>
    <n v="8.02"/>
  </r>
  <r>
    <x v="3"/>
    <x v="27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738.52"/>
  </r>
  <r>
    <x v="3"/>
    <x v="27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361.84"/>
  </r>
  <r>
    <x v="3"/>
    <x v="27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28.73"/>
  </r>
  <r>
    <x v="3"/>
    <x v="27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19.69"/>
  </r>
  <r>
    <x v="3"/>
    <x v="27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408115"/>
    <m/>
    <m/>
    <m/>
    <m/>
    <m/>
    <m/>
    <m/>
    <m/>
    <m/>
    <m/>
    <m/>
    <m/>
    <m/>
    <m/>
    <m/>
    <m/>
    <n v="78.42"/>
  </r>
  <r>
    <x v="3"/>
    <x v="27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418.77"/>
  </r>
  <r>
    <x v="3"/>
    <x v="27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412.07"/>
  </r>
  <r>
    <x v="3"/>
    <x v="27"/>
    <s v="AVA"/>
    <s v="Z87"/>
    <s v="Z87 - Benefits Loaders"/>
    <s v="OPER"/>
    <x v="4"/>
    <x v="16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10.42"/>
  </r>
  <r>
    <x v="3"/>
    <x v="27"/>
    <s v="AVA"/>
    <s v="Z87"/>
    <s v="Z87 - Benefits Loaders"/>
    <s v="OPER"/>
    <x v="4"/>
    <x v="16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11.49"/>
  </r>
  <r>
    <x v="3"/>
    <x v="27"/>
    <s v="AVA"/>
    <s v="Z87"/>
    <s v="Z87 - Benefits Loaders"/>
    <s v="OPER"/>
    <x v="4"/>
    <x v="16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11.54"/>
  </r>
  <r>
    <x v="3"/>
    <x v="27"/>
    <s v="AVA"/>
    <s v="Z87"/>
    <s v="Z87 - Benefits Loaders"/>
    <s v="OPER"/>
    <x v="4"/>
    <x v="16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10.42"/>
  </r>
  <r>
    <x v="3"/>
    <x v="27"/>
    <s v="AVA"/>
    <s v="Z87"/>
    <s v="Z87 - Benefits Loaders"/>
    <s v="OPER"/>
    <x v="4"/>
    <x v="16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m/>
    <m/>
    <m/>
    <m/>
    <m/>
    <m/>
    <s v="B923206104000"/>
    <m/>
    <m/>
    <n v="11.49"/>
  </r>
  <r>
    <x v="3"/>
    <x v="27"/>
    <s v="AVA"/>
    <s v="Z87"/>
    <s v="Z87 - Benefits Loaders"/>
    <s v="OPER"/>
    <x v="4"/>
    <x v="16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45.97"/>
  </r>
  <r>
    <x v="3"/>
    <x v="27"/>
    <s v="AVA"/>
    <s v="Z87"/>
    <s v="Z87 - Benefits Loaders"/>
    <s v="OPER"/>
    <x v="4"/>
    <x v="16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m/>
    <m/>
    <m/>
    <m/>
    <m/>
    <m/>
    <s v="B952206101000"/>
    <m/>
    <m/>
    <n v="10.42"/>
  </r>
  <r>
    <x v="3"/>
    <x v="27"/>
    <s v="AVA"/>
    <s v="Z87"/>
    <s v="Z87 - Benefits Loaders"/>
    <s v="OPER"/>
    <x v="4"/>
    <x v="16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188.81"/>
  </r>
  <r>
    <x v="3"/>
    <x v="27"/>
    <s v="AVA"/>
    <s v="Z87"/>
    <s v="Z87 - Benefits Loaders"/>
    <s v="OPER"/>
    <x v="4"/>
    <x v="16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5.21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179.97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030.04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97.98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53.30999999999995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56.36000000000001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3.67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8.23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25.25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4.8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91.41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4.91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02.19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638.63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371.57"/>
  </r>
  <r>
    <x v="3"/>
    <x v="27"/>
    <s v="AVA"/>
    <s v="Z87"/>
    <s v="Z87 - Benefits Loaders"/>
    <s v="OPER"/>
    <x v="4"/>
    <x v="17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33.67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15.07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33.07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-2.64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-5.28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8.27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27.35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45.58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215.34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171.95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18.23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72.930000000000007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63.81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1.76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5.28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m/>
    <m/>
    <m/>
    <m/>
    <m/>
    <m/>
    <s v="B930206104000"/>
    <m/>
    <m/>
    <n v="-148.80000000000001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6114000"/>
    <m/>
    <m/>
    <n v="-34.36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594000"/>
    <m/>
    <m/>
    <m/>
    <m/>
    <m/>
    <m/>
    <m/>
    <m/>
    <m/>
    <m/>
    <m/>
    <m/>
    <m/>
    <s v="B933206108000"/>
    <m/>
    <m/>
    <n v="-16.53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27.35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9.3800000000000008"/>
  </r>
  <r>
    <x v="3"/>
    <x v="27"/>
    <s v="AVA"/>
    <s v="Z87"/>
    <s v="Z87 - Benefits Loaders"/>
    <s v="OPER"/>
    <x v="4"/>
    <x v="17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588000"/>
    <m/>
    <m/>
    <m/>
    <m/>
    <m/>
    <m/>
    <m/>
    <m/>
    <m/>
    <m/>
    <m/>
    <m/>
    <m/>
    <m/>
    <m/>
    <m/>
    <n v="-14.07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m/>
    <m/>
    <m/>
    <m/>
    <s v="B922206105000"/>
    <m/>
    <m/>
    <n v="-2.64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3.68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6.47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49.6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57.87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24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57.06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6.53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.27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8.27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18.23"/>
  </r>
  <r>
    <x v="3"/>
    <x v="27"/>
    <s v="AVA"/>
    <s v="Z87"/>
    <s v="Z87 - Benefits Loaders"/>
    <s v="OPER"/>
    <x v="4"/>
    <x v="17"/>
    <s v="Non-Labor"/>
    <d v="2021-02-28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4.91"/>
  </r>
  <r>
    <x v="3"/>
    <x v="27"/>
    <s v="AVA"/>
    <s v="Z87"/>
    <s v="Z87 - Benefits Loaders"/>
    <s v="OPER"/>
    <x v="4"/>
    <x v="17"/>
    <s v="Non-Labor"/>
    <d v="2021-03-1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207.2"/>
  </r>
  <r>
    <x v="3"/>
    <x v="27"/>
    <s v="AVA"/>
    <s v="Z87"/>
    <s v="Z87 - Benefits Loaders"/>
    <s v="OPER"/>
    <x v="4"/>
    <x v="17"/>
    <s v="Non-Labor"/>
    <d v="2021-03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91.46"/>
  </r>
  <r>
    <x v="3"/>
    <x v="27"/>
    <s v="AVA"/>
    <s v="Z87"/>
    <s v="Z87 - Benefits Loaders"/>
    <s v="OPER"/>
    <x v="4"/>
    <x v="17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46.96"/>
  </r>
  <r>
    <x v="3"/>
    <x v="27"/>
    <s v="AVA"/>
    <s v="Z87"/>
    <s v="Z87 - Benefits Loaders"/>
    <s v="OPER"/>
    <x v="4"/>
    <x v="17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95.66"/>
  </r>
  <r>
    <x v="3"/>
    <x v="27"/>
    <s v="AVA"/>
    <s v="Z87"/>
    <s v="Z87 - Benefits Loaders"/>
    <s v="OPER"/>
    <x v="4"/>
    <x v="17"/>
    <s v="Non-Labor"/>
    <d v="2021-03-14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s v="E01"/>
    <s v="Regular                                 "/>
    <m/>
    <m/>
    <m/>
    <m/>
    <m/>
    <m/>
    <m/>
    <n v="128.19"/>
  </r>
  <r>
    <x v="3"/>
    <x v="27"/>
    <s v="AVA"/>
    <s v="Z87"/>
    <s v="Z87 - Benefits Loaders"/>
    <s v="OPER"/>
    <x v="4"/>
    <x v="17"/>
    <s v="Non-Labor"/>
    <d v="2021-03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84.54"/>
  </r>
  <r>
    <x v="3"/>
    <x v="27"/>
    <s v="AVA"/>
    <s v="Z87"/>
    <s v="Z87 - Benefits Loaders"/>
    <s v="OPER"/>
    <x v="4"/>
    <x v="17"/>
    <s v="Non-Labor"/>
    <d v="2021-03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73.58"/>
  </r>
  <r>
    <x v="3"/>
    <x v="27"/>
    <s v="AVA"/>
    <s v="Z87"/>
    <s v="Z87 - Benefits Loaders"/>
    <s v="OPER"/>
    <x v="4"/>
    <x v="17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7.03"/>
  </r>
  <r>
    <x v="3"/>
    <x v="27"/>
    <s v="AVA"/>
    <s v="Z87"/>
    <s v="Z87 - Benefits Loaders"/>
    <s v="OPER"/>
    <x v="4"/>
    <x v="17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8.79"/>
  </r>
  <r>
    <x v="3"/>
    <x v="27"/>
    <s v="AVA"/>
    <s v="Z87"/>
    <s v="Z87 - Benefits Loaders"/>
    <s v="OPER"/>
    <x v="4"/>
    <x v="17"/>
    <s v="Non-Labor"/>
    <d v="2021-03-14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01"/>
    <s v="Regular                                 "/>
    <m/>
    <m/>
    <m/>
    <m/>
    <s v="B930206101000"/>
    <m/>
    <m/>
    <n v="18.87"/>
  </r>
  <r>
    <x v="3"/>
    <x v="27"/>
    <s v="AVA"/>
    <s v="Z87"/>
    <s v="Z87 - Benefits Loaders"/>
    <s v="OPER"/>
    <x v="4"/>
    <x v="17"/>
    <s v="Non-Labor"/>
    <d v="2021-03-1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7.03"/>
  </r>
  <r>
    <x v="3"/>
    <x v="27"/>
    <s v="AVA"/>
    <s v="Z87"/>
    <s v="Z87 - Benefits Loaders"/>
    <s v="OPER"/>
    <x v="4"/>
    <x v="17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18.79"/>
  </r>
  <r>
    <x v="3"/>
    <x v="27"/>
    <s v="AVA"/>
    <s v="Z87"/>
    <s v="Z87 - Benefits Loaders"/>
    <s v="OPER"/>
    <x v="4"/>
    <x v="17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75.14"/>
  </r>
  <r>
    <x v="3"/>
    <x v="27"/>
    <s v="AVA"/>
    <s v="Z87"/>
    <s v="Z87 - Benefits Loaders"/>
    <s v="OPER"/>
    <x v="4"/>
    <x v="17"/>
    <s v="Non-Labor"/>
    <d v="2021-03-14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20"/>
    <s v="Alt/Dual                                "/>
    <m/>
    <m/>
    <m/>
    <m/>
    <s v="B952206101000"/>
    <m/>
    <m/>
    <n v="17.03"/>
  </r>
  <r>
    <x v="3"/>
    <x v="27"/>
    <s v="AVA"/>
    <s v="Z87"/>
    <s v="Z87 - Benefits Loaders"/>
    <s v="OPER"/>
    <x v="4"/>
    <x v="17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7.36"/>
  </r>
  <r>
    <x v="3"/>
    <x v="27"/>
    <s v="AVA"/>
    <s v="Z87"/>
    <s v="Z87 - Benefits Loaders"/>
    <s v="OPER"/>
    <x v="4"/>
    <x v="17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01.27999999999997"/>
  </r>
  <r>
    <x v="3"/>
    <x v="27"/>
    <s v="AVA"/>
    <s v="Z87"/>
    <s v="Z87 - Benefits Loaders"/>
    <s v="OPER"/>
    <x v="4"/>
    <x v="17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8.52"/>
  </r>
  <r>
    <x v="3"/>
    <x v="27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569.36"/>
  </r>
  <r>
    <x v="3"/>
    <x v="27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768.9"/>
  </r>
  <r>
    <x v="3"/>
    <x v="27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61.05"/>
  </r>
  <r>
    <x v="3"/>
    <x v="27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54.34"/>
  </r>
  <r>
    <x v="3"/>
    <x v="27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166.65"/>
  </r>
  <r>
    <x v="3"/>
    <x v="27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889.9"/>
  </r>
  <r>
    <x v="3"/>
    <x v="27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875.64"/>
  </r>
  <r>
    <x v="3"/>
    <x v="27"/>
    <s v="AVA"/>
    <s v="Z87"/>
    <s v="Z87 - Benefits Loaders"/>
    <s v="OPER"/>
    <x v="4"/>
    <x v="17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22.14"/>
  </r>
  <r>
    <x v="3"/>
    <x v="27"/>
    <s v="AVA"/>
    <s v="Z87"/>
    <s v="Z87 - Benefits Loaders"/>
    <s v="OPER"/>
    <x v="4"/>
    <x v="17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24.42"/>
  </r>
  <r>
    <x v="3"/>
    <x v="27"/>
    <s v="AVA"/>
    <s v="Z87"/>
    <s v="Z87 - Benefits Loaders"/>
    <s v="OPER"/>
    <x v="4"/>
    <x v="17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24.53"/>
  </r>
  <r>
    <x v="3"/>
    <x v="27"/>
    <s v="AVA"/>
    <s v="Z87"/>
    <s v="Z87 - Benefits Loaders"/>
    <s v="OPER"/>
    <x v="4"/>
    <x v="17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22.14"/>
  </r>
  <r>
    <x v="3"/>
    <x v="27"/>
    <s v="AVA"/>
    <s v="Z87"/>
    <s v="Z87 - Benefits Loaders"/>
    <s v="OPER"/>
    <x v="4"/>
    <x v="17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24.42"/>
  </r>
  <r>
    <x v="3"/>
    <x v="27"/>
    <s v="AVA"/>
    <s v="Z87"/>
    <s v="Z87 - Benefits Loaders"/>
    <s v="OPER"/>
    <x v="4"/>
    <x v="17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97.68"/>
  </r>
  <r>
    <x v="3"/>
    <x v="27"/>
    <s v="AVA"/>
    <s v="Z87"/>
    <s v="Z87 - Benefits Loaders"/>
    <s v="OPER"/>
    <x v="4"/>
    <x v="17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22.14"/>
  </r>
  <r>
    <x v="3"/>
    <x v="27"/>
    <s v="AVA"/>
    <s v="Z87"/>
    <s v="Z87 - Benefits Loaders"/>
    <s v="OPER"/>
    <x v="4"/>
    <x v="17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01.23"/>
  </r>
  <r>
    <x v="3"/>
    <x v="27"/>
    <s v="AVA"/>
    <s v="Z87"/>
    <s v="Z87 - Benefits Loaders"/>
    <s v="OPER"/>
    <x v="4"/>
    <x v="17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1.07"/>
  </r>
  <r>
    <x v="3"/>
    <x v="27"/>
    <s v="AVA"/>
    <s v="Z88"/>
    <s v="Z88 - Transportation Loaders"/>
    <s v="OPER"/>
    <x v="5"/>
    <x v="18"/>
    <s v="Non-Labor"/>
    <d v="2021-03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27"/>
    <s v="AVA"/>
    <s v="Z88"/>
    <s v="Z88 - Transportation Loaders"/>
    <s v="OPER"/>
    <x v="5"/>
    <x v="24"/>
    <s v="Non-Labor"/>
    <d v="2021-03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56998"/>
    <m/>
    <m/>
    <m/>
    <m/>
    <m/>
    <m/>
    <m/>
    <m/>
    <m/>
    <s v="B980206201000"/>
    <m/>
    <n v="47"/>
    <n v="105.75"/>
  </r>
  <r>
    <x v="3"/>
    <x v="27"/>
    <s v="AVA"/>
    <s v="Z88"/>
    <s v="Z88 - Transportation Loaders"/>
    <s v="OPER"/>
    <x v="5"/>
    <x v="24"/>
    <s v="Non-Labor"/>
    <d v="2021-03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56793"/>
    <m/>
    <m/>
    <m/>
    <m/>
    <m/>
    <m/>
    <m/>
    <m/>
    <m/>
    <s v="B901206101000"/>
    <m/>
    <n v="36"/>
    <n v="81"/>
  </r>
  <r>
    <x v="3"/>
    <x v="27"/>
    <s v="AVA"/>
    <s v="Z88"/>
    <s v="Z88 - Transportation Loaders"/>
    <s v="OPER"/>
    <x v="5"/>
    <x v="19"/>
    <s v="Non-Labor"/>
    <d v="2021-03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6993"/>
    <m/>
    <m/>
    <m/>
    <m/>
    <m/>
    <m/>
    <m/>
    <m/>
    <m/>
    <s v="B980206201000"/>
    <m/>
    <n v="9.23"/>
    <n v="923"/>
  </r>
  <r>
    <x v="3"/>
    <x v="27"/>
    <s v="AVA"/>
    <s v="Z88"/>
    <s v="Z88 - Transportation Loaders"/>
    <s v="OPER"/>
    <x v="5"/>
    <x v="19"/>
    <s v="Non-Labor"/>
    <d v="2021-03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20"/>
    <m/>
    <m/>
    <m/>
    <m/>
    <m/>
    <m/>
    <m/>
    <m/>
    <m/>
    <s v="B980206201000"/>
    <m/>
    <n v="6"/>
    <n v="240"/>
  </r>
  <r>
    <x v="3"/>
    <x v="27"/>
    <s v="AVA"/>
    <s v="Z88"/>
    <s v="Z88 - Transportation Loaders"/>
    <s v="OPER"/>
    <x v="5"/>
    <x v="19"/>
    <s v="Non-Labor"/>
    <d v="2021-03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8016"/>
    <m/>
    <m/>
    <m/>
    <m/>
    <m/>
    <m/>
    <m/>
    <m/>
    <m/>
    <s v="B980206201000"/>
    <m/>
    <n v="2.52"/>
    <n v="214.2"/>
  </r>
  <r>
    <x v="3"/>
    <x v="27"/>
    <s v="AVA"/>
    <s v="Z88"/>
    <s v="Z88 - Transportation Loaders"/>
    <s v="OPER"/>
    <x v="5"/>
    <x v="19"/>
    <s v="Non-Labor"/>
    <d v="2021-03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6"/>
    <m/>
    <m/>
    <m/>
    <m/>
    <m/>
    <m/>
    <m/>
    <m/>
    <m/>
    <s v="B980206202000"/>
    <m/>
    <n v="1.6"/>
    <n v="64"/>
  </r>
  <r>
    <x v="3"/>
    <x v="27"/>
    <s v="AVA"/>
    <s v="Z88"/>
    <s v="Z88 - Transportation Loaders"/>
    <s v="OPER"/>
    <x v="5"/>
    <x v="19"/>
    <s v="Non-Labor"/>
    <d v="2021-03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8"/>
    <m/>
    <m/>
    <m/>
    <m/>
    <m/>
    <m/>
    <m/>
    <m/>
    <m/>
    <s v="B980206202000"/>
    <m/>
    <n v="2.52"/>
    <n v="100.8"/>
  </r>
  <r>
    <x v="3"/>
    <x v="27"/>
    <s v="AVA"/>
    <s v="Z88"/>
    <s v="Z88 - Transportation Loaders"/>
    <s v="OPER"/>
    <x v="5"/>
    <x v="19"/>
    <s v="Non-Labor"/>
    <d v="2021-03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500"/>
    <m/>
    <m/>
    <m/>
    <m/>
    <m/>
    <m/>
    <m/>
    <m/>
    <m/>
    <s v="B980206202000"/>
    <m/>
    <n v="1.2"/>
    <n v="48"/>
  </r>
  <r>
    <x v="3"/>
    <x v="27"/>
    <s v="AVA"/>
    <s v="Z88"/>
    <s v="Z88 - Transportation Loaders"/>
    <s v="OPER"/>
    <x v="5"/>
    <x v="19"/>
    <s v="Non-Labor"/>
    <d v="2021-03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1.8"/>
    <n v="72"/>
  </r>
  <r>
    <x v="3"/>
    <x v="27"/>
    <s v="AVA"/>
    <s v="Z88"/>
    <s v="Z88 - Transportation Loaders"/>
    <s v="OPER"/>
    <x v="5"/>
    <x v="19"/>
    <s v="Non-Labor"/>
    <d v="2021-03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0"/>
    <m/>
    <m/>
    <m/>
    <m/>
    <m/>
    <m/>
    <m/>
    <m/>
    <m/>
    <s v="B980206203000"/>
    <m/>
    <n v="2"/>
    <n v="80"/>
  </r>
  <r>
    <x v="3"/>
    <x v="27"/>
    <s v="AVA"/>
    <s v="Z88"/>
    <s v="Z88 - Transportation Loaders"/>
    <s v="OPER"/>
    <x v="5"/>
    <x v="19"/>
    <s v="Non-Labor"/>
    <d v="2021-03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6955"/>
    <m/>
    <m/>
    <m/>
    <m/>
    <m/>
    <m/>
    <m/>
    <m/>
    <m/>
    <s v="B901206101000"/>
    <m/>
    <n v="1.5"/>
    <n v="150"/>
  </r>
  <r>
    <x v="3"/>
    <x v="27"/>
    <s v="AVA"/>
    <s v="Z88"/>
    <s v="Z88 - Transportation Loaders"/>
    <s v="OPER"/>
    <x v="5"/>
    <x v="19"/>
    <s v="Non-Labor"/>
    <d v="2021-03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8701"/>
    <m/>
    <m/>
    <m/>
    <m/>
    <m/>
    <m/>
    <m/>
    <m/>
    <m/>
    <s v="B901206101000"/>
    <m/>
    <n v="2"/>
    <n v="170"/>
  </r>
  <r>
    <x v="3"/>
    <x v="27"/>
    <s v="AVA"/>
    <s v="Z88"/>
    <s v="Z88 - Transportation Loaders"/>
    <s v="OPER"/>
    <x v="5"/>
    <x v="19"/>
    <s v="Non-Labor"/>
    <d v="2021-03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2.93"/>
    <n v="117.2"/>
  </r>
  <r>
    <x v="3"/>
    <x v="27"/>
    <s v="AVA"/>
    <s v="Z88"/>
    <s v="Z88 - Transportation Loaders"/>
    <s v="OPER"/>
    <x v="5"/>
    <x v="19"/>
    <s v="Non-Labor"/>
    <d v="2021-03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0.23"/>
    <n v="9.1999999999999993"/>
  </r>
  <r>
    <x v="3"/>
    <x v="27"/>
    <s v="AVA"/>
    <s v="Z88"/>
    <s v="Z88 - Transportation Loaders"/>
    <s v="OPER"/>
    <x v="5"/>
    <x v="19"/>
    <s v="Non-Labor"/>
    <d v="2021-03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8918"/>
    <m/>
    <m/>
    <m/>
    <m/>
    <m/>
    <m/>
    <m/>
    <m/>
    <m/>
    <s v="B910206105000"/>
    <m/>
    <n v="6"/>
    <n v="510"/>
  </r>
  <r>
    <x v="3"/>
    <x v="27"/>
    <s v="AVA"/>
    <s v="Z88"/>
    <s v="Z88 - Transportation Loaders"/>
    <s v="OPER"/>
    <x v="5"/>
    <x v="19"/>
    <s v="Non-Labor"/>
    <d v="2021-03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230"/>
    <m/>
    <m/>
    <m/>
    <m/>
    <m/>
    <m/>
    <m/>
    <m/>
    <m/>
    <s v="B910206114000"/>
    <m/>
    <n v="2.4"/>
    <n v="96"/>
  </r>
  <r>
    <x v="3"/>
    <x v="27"/>
    <s v="AVA"/>
    <s v="Z88"/>
    <s v="Z88 - Transportation Loaders"/>
    <s v="OPER"/>
    <x v="5"/>
    <x v="19"/>
    <s v="Non-Labor"/>
    <d v="2021-03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9.67"/>
    <n v="386.8"/>
  </r>
  <r>
    <x v="3"/>
    <x v="27"/>
    <s v="AVA"/>
    <s v="Z88"/>
    <s v="Z88 - Transportation Loaders"/>
    <s v="OPER"/>
    <x v="5"/>
    <x v="19"/>
    <s v="Non-Labor"/>
    <d v="2021-03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30"/>
    <m/>
    <m/>
    <m/>
    <m/>
    <m/>
    <m/>
    <m/>
    <m/>
    <m/>
    <s v="B933206105000"/>
    <m/>
    <n v="2.25"/>
    <n v="90"/>
  </r>
  <r>
    <x v="3"/>
    <x v="27"/>
    <s v="AVA"/>
    <s v="Z88"/>
    <s v="Z88 - Transportation Loaders"/>
    <s v="OPER"/>
    <x v="5"/>
    <x v="19"/>
    <s v="Non-Labor"/>
    <d v="2021-03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226"/>
    <m/>
    <m/>
    <m/>
    <m/>
    <m/>
    <m/>
    <m/>
    <m/>
    <m/>
    <s v="B933206105000"/>
    <m/>
    <n v="2"/>
    <n v="80"/>
  </r>
  <r>
    <x v="3"/>
    <x v="27"/>
    <s v="AVA"/>
    <s v="Z88"/>
    <s v="Z88 - Transportation Loaders"/>
    <s v="OPER"/>
    <x v="5"/>
    <x v="19"/>
    <s v="Non-Labor"/>
    <d v="2021-03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3.6"/>
    <n v="144"/>
  </r>
  <r>
    <x v="3"/>
    <x v="27"/>
    <s v="AVA"/>
    <s v="Z88"/>
    <s v="Z88 - Transportation Loaders"/>
    <s v="OPER"/>
    <x v="5"/>
    <x v="19"/>
    <s v="Non-Labor"/>
    <d v="2021-03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8009"/>
    <m/>
    <m/>
    <m/>
    <m/>
    <m/>
    <m/>
    <m/>
    <m/>
    <m/>
    <s v="B906206105000"/>
    <m/>
    <n v="0.83"/>
    <n v="70.55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6.5"/>
    <n v="260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0.6"/>
    <n v="24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52"/>
    <s v="95202061"/>
    <s v="DIS-Maintenance"/>
    <s v="590000"/>
    <x v="0"/>
    <s v="590000"/>
    <m/>
    <m/>
    <m/>
    <s v="67626"/>
    <m/>
    <m/>
    <m/>
    <m/>
    <m/>
    <m/>
    <m/>
    <m/>
    <m/>
    <s v="B952206101000"/>
    <m/>
    <n v="2.5"/>
    <n v="100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7"/>
    <n v="280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3.23"/>
    <n v="129.19999999999999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9.48"/>
    <n v="379.2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4"/>
    <m/>
    <m/>
    <m/>
    <m/>
    <m/>
    <m/>
    <m/>
    <m/>
    <m/>
    <s v="B956206105000"/>
    <m/>
    <n v="4.5199999999999996"/>
    <n v="180.8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8.68"/>
    <n v="347.2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847"/>
    <m/>
    <m/>
    <m/>
    <m/>
    <m/>
    <m/>
    <m/>
    <m/>
    <m/>
    <s v="B956202114000"/>
    <m/>
    <n v="0.13"/>
    <n v="5.2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847"/>
    <m/>
    <m/>
    <m/>
    <m/>
    <m/>
    <m/>
    <m/>
    <m/>
    <m/>
    <s v="B956206114000"/>
    <m/>
    <n v="0.18"/>
    <n v="7.2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913"/>
    <m/>
    <m/>
    <m/>
    <m/>
    <m/>
    <m/>
    <m/>
    <m/>
    <m/>
    <s v="B956202114000"/>
    <m/>
    <n v="1.6"/>
    <n v="64"/>
  </r>
  <r>
    <x v="3"/>
    <x v="27"/>
    <s v="AVA"/>
    <s v="Z88"/>
    <s v="Z88 - Transportation Loaders"/>
    <s v="OPER"/>
    <x v="5"/>
    <x v="19"/>
    <s v="Non-Labor"/>
    <d v="2021-03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7225"/>
    <m/>
    <m/>
    <m/>
    <m/>
    <m/>
    <m/>
    <m/>
    <m/>
    <m/>
    <s v="B975206114000"/>
    <m/>
    <n v="1.25"/>
    <n v="50"/>
  </r>
  <r>
    <x v="3"/>
    <x v="27"/>
    <s v="AVA"/>
    <s v="Z89"/>
    <s v="Z89 - Payroll Accrual"/>
    <s v="OPER"/>
    <x v="0"/>
    <x v="6"/>
    <s v="Labor"/>
    <d v="2021-02-28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84"/>
    <n v="-6242.68"/>
  </r>
  <r>
    <x v="3"/>
    <x v="27"/>
    <s v="AVA"/>
    <s v="Z89"/>
    <s v="Z89 - Payroll Accrual"/>
    <s v="OPER"/>
    <x v="0"/>
    <x v="6"/>
    <s v="Labor"/>
    <d v="2021-02-28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80"/>
    <n v="-3353.4"/>
  </r>
  <r>
    <x v="3"/>
    <x v="27"/>
    <s v="AVA"/>
    <s v="Z89"/>
    <s v="Z89 - Payroll Accrual"/>
    <s v="OPER"/>
    <x v="0"/>
    <x v="6"/>
    <s v="Labor"/>
    <d v="2021-02-28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53"/>
    <n v="-3870.46"/>
  </r>
  <r>
    <x v="3"/>
    <x v="27"/>
    <s v="AVA"/>
    <s v="Z89"/>
    <s v="Z89 - Payroll Accrual"/>
    <s v="OPER"/>
    <x v="0"/>
    <x v="6"/>
    <s v="Labor"/>
    <d v="2021-02-28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24"/>
    <n v="-1416.2"/>
  </r>
  <r>
    <x v="3"/>
    <x v="27"/>
    <s v="AVA"/>
    <s v="Z89"/>
    <s v="Z89 - Payroll Accrual"/>
    <s v="OPER"/>
    <x v="0"/>
    <x v="6"/>
    <s v="Labor"/>
    <d v="2021-02-28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1"/>
    <n v="-56.84"/>
  </r>
  <r>
    <x v="3"/>
    <x v="27"/>
    <s v="AVA"/>
    <s v="Z89"/>
    <s v="Z89 - Payroll Accrual"/>
    <s v="OPER"/>
    <x v="0"/>
    <x v="6"/>
    <s v="Labor"/>
    <d v="2021-02-28T00:00:00"/>
    <s v="ID"/>
    <x v="0"/>
    <s v="Miscellaneous Transaction USD"/>
    <m/>
    <m/>
    <m/>
    <m/>
    <x v="1"/>
    <x v="1"/>
    <s v="WFRES Distrib Operations_ID"/>
    <s v="03802072"/>
    <s v="DIS-Operations"/>
    <s v="588010"/>
    <x v="39"/>
    <s v="588000"/>
    <m/>
    <m/>
    <m/>
    <m/>
    <m/>
    <m/>
    <m/>
    <m/>
    <m/>
    <m/>
    <m/>
    <m/>
    <m/>
    <m/>
    <m/>
    <n v="-1.5"/>
    <n v="-85.26"/>
  </r>
  <r>
    <x v="3"/>
    <x v="27"/>
    <s v="AVA"/>
    <s v="Z89"/>
    <s v="Z89 - Payroll Accrual"/>
    <s v="OPER"/>
    <x v="0"/>
    <x v="6"/>
    <s v="Labor"/>
    <d v="2021-03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261.95"/>
    <n v="9231.51"/>
  </r>
  <r>
    <x v="3"/>
    <x v="27"/>
    <s v="AVA"/>
    <s v="Z89"/>
    <s v="Z89 - Payroll Accrual"/>
    <s v="OPER"/>
    <x v="0"/>
    <x v="6"/>
    <s v="Labor"/>
    <d v="2021-03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104"/>
    <n v="4522.96"/>
  </r>
  <r>
    <x v="3"/>
    <x v="27"/>
    <s v="AVA"/>
    <s v="Z89"/>
    <s v="Z89 - Payroll Accrual"/>
    <s v="OPER"/>
    <x v="0"/>
    <x v="6"/>
    <s v="Labor"/>
    <d v="2021-03-31T00:00:00"/>
    <s v="AN"/>
    <x v="0"/>
    <s v="Miscellaneous Transaction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n v="20.8"/>
    <n v="980.28"/>
  </r>
  <r>
    <x v="3"/>
    <x v="27"/>
    <s v="AVA"/>
    <s v="Z89"/>
    <s v="Z89 - Payroll Accrual"/>
    <s v="OPER"/>
    <x v="0"/>
    <x v="6"/>
    <s v="Labor"/>
    <d v="2021-03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72.8"/>
    <n v="5234.68"/>
  </r>
  <r>
    <x v="3"/>
    <x v="27"/>
    <s v="AVA"/>
    <s v="Z89"/>
    <s v="Z89 - Payroll Accrual"/>
    <s v="OPER"/>
    <x v="0"/>
    <x v="6"/>
    <s v="Labor"/>
    <d v="2021-03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96.2"/>
    <n v="5150.8500000000004"/>
  </r>
  <r>
    <x v="3"/>
    <x v="27"/>
    <s v="AVA"/>
    <s v="Z89"/>
    <s v="Z89 - Payroll Accrual"/>
    <s v="OPER"/>
    <x v="0"/>
    <x v="0"/>
    <s v="Labor"/>
    <d v="2021-02-28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3"/>
    <n v="-150.30000000000001"/>
  </r>
  <r>
    <x v="3"/>
    <x v="27"/>
    <s v="AVA"/>
    <s v="Z89"/>
    <s v="Z89 - Payroll Accrual"/>
    <s v="OPER"/>
    <x v="0"/>
    <x v="0"/>
    <s v="Labor"/>
    <d v="2021-02-28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15"/>
    <n v="-554"/>
  </r>
  <r>
    <x v="3"/>
    <x v="27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4"/>
    <n v="-200.4"/>
  </r>
  <r>
    <x v="3"/>
    <x v="27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n v="-1"/>
    <n v="-16"/>
  </r>
  <r>
    <x v="3"/>
    <x v="27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n v="-2"/>
    <n v="-32"/>
  </r>
  <r>
    <x v="3"/>
    <x v="27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-5"/>
    <n v="-276.25"/>
  </r>
  <r>
    <x v="3"/>
    <x v="27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-22"/>
    <n v="-1042.1099999999999"/>
  </r>
  <r>
    <x v="3"/>
    <x v="27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n v="-8"/>
    <n v="-442"/>
  </r>
  <r>
    <x v="3"/>
    <x v="27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2"/>
    <n v="-71.25"/>
  </r>
  <r>
    <x v="3"/>
    <x v="27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n v="-2"/>
    <n v="-32"/>
  </r>
  <r>
    <x v="3"/>
    <x v="27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m/>
    <m/>
    <m/>
    <m/>
    <m/>
    <m/>
    <s v="B930206104000"/>
    <m/>
    <n v="-18"/>
    <n v="-901.8"/>
  </r>
  <r>
    <x v="3"/>
    <x v="27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6114000"/>
    <m/>
    <n v="-4"/>
    <n v="-208.26"/>
  </r>
  <r>
    <x v="3"/>
    <x v="27"/>
    <s v="AVA"/>
    <s v="Z89"/>
    <s v="Z89 - Payroll Accrual"/>
    <s v="OPER"/>
    <x v="0"/>
    <x v="0"/>
    <s v="Labor"/>
    <d v="2021-02-28T00:00:00"/>
    <s v="ID"/>
    <x v="0"/>
    <s v="Miscellaneous Transaction USD"/>
    <m/>
    <m/>
    <m/>
    <m/>
    <x v="0"/>
    <x v="0"/>
    <s v="Distr Tree Maintenance -933"/>
    <s v="93302061"/>
    <s v="DIS-Maintenance"/>
    <s v="594030"/>
    <x v="38"/>
    <s v="594000"/>
    <m/>
    <m/>
    <m/>
    <m/>
    <m/>
    <m/>
    <m/>
    <m/>
    <m/>
    <m/>
    <m/>
    <m/>
    <m/>
    <s v="B933206108000"/>
    <m/>
    <n v="-2"/>
    <n v="-100.2"/>
  </r>
  <r>
    <x v="3"/>
    <x v="27"/>
    <s v="AVA"/>
    <s v="Z89"/>
    <s v="Z89 - Payroll Accrual"/>
    <s v="OPER"/>
    <x v="0"/>
    <x v="0"/>
    <s v="Labor"/>
    <d v="2021-02-28T00:00:00"/>
    <s v="WA"/>
    <x v="0"/>
    <s v="Miscellaneous Transaction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m/>
    <m/>
    <m/>
    <m/>
    <s v="B922206105000"/>
    <m/>
    <n v="-1"/>
    <n v="-16"/>
  </r>
  <r>
    <x v="3"/>
    <x v="27"/>
    <s v="AVA"/>
    <s v="Z89"/>
    <s v="Z89 - Payroll Accrual"/>
    <s v="OPER"/>
    <x v="0"/>
    <x v="0"/>
    <s v="Labor"/>
    <d v="2021-02-28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4"/>
    <n v="-221"/>
  </r>
  <r>
    <x v="3"/>
    <x v="27"/>
    <s v="AVA"/>
    <s v="Z89"/>
    <s v="Z89 - Payroll Accrual"/>
    <s v="OPER"/>
    <x v="0"/>
    <x v="0"/>
    <s v="Labor"/>
    <d v="2021-02-28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-7"/>
    <n v="-350.7"/>
  </r>
  <r>
    <x v="3"/>
    <x v="27"/>
    <s v="AVA"/>
    <s v="Z89"/>
    <s v="Z89 - Payroll Accrual"/>
    <s v="OPER"/>
    <x v="0"/>
    <x v="0"/>
    <s v="Labor"/>
    <d v="2021-02-28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19"/>
    <n v="-951.9"/>
  </r>
  <r>
    <x v="3"/>
    <x v="27"/>
    <s v="AVA"/>
    <s v="Z89"/>
    <s v="Z89 - Payroll Accrual"/>
    <s v="OPER"/>
    <x v="0"/>
    <x v="0"/>
    <s v="Labor"/>
    <d v="2021-02-28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1"/>
    <n v="-50.1"/>
  </r>
  <r>
    <x v="3"/>
    <x v="27"/>
    <s v="AVA"/>
    <s v="Z89"/>
    <s v="Z89 - Payroll Accrual"/>
    <s v="OPER"/>
    <x v="0"/>
    <x v="0"/>
    <s v="Labor"/>
    <d v="2021-03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6.5"/>
    <n v="359.13"/>
  </r>
  <r>
    <x v="3"/>
    <x v="27"/>
    <s v="AVA"/>
    <s v="Z89"/>
    <s v="Z89 - Payroll Accrual"/>
    <s v="OPER"/>
    <x v="0"/>
    <x v="0"/>
    <s v="Labor"/>
    <d v="2021-03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31.2"/>
    <n v="1496.11"/>
  </r>
  <r>
    <x v="3"/>
    <x v="27"/>
    <s v="AVA"/>
    <s v="Z89"/>
    <s v="Z89 - Payroll Accrual"/>
    <s v="OPER"/>
    <x v="0"/>
    <x v="0"/>
    <s v="Labor"/>
    <d v="2021-03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2.6"/>
    <n v="130.26"/>
  </r>
  <r>
    <x v="3"/>
    <x v="27"/>
    <s v="AVA"/>
    <s v="Z89"/>
    <s v="Z89 - Payroll Accrual"/>
    <s v="OPER"/>
    <x v="0"/>
    <x v="0"/>
    <s v="Labor"/>
    <d v="2021-03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2.6"/>
    <n v="143.65"/>
  </r>
  <r>
    <x v="3"/>
    <x v="27"/>
    <s v="AVA"/>
    <s v="Z89"/>
    <s v="Z89 - Payroll Accrual"/>
    <s v="OPER"/>
    <x v="0"/>
    <x v="0"/>
    <s v="Labor"/>
    <d v="2021-03-31T00:00:00"/>
    <s v="ID"/>
    <x v="0"/>
    <s v="Miscellaneous Transaction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n v="2.6"/>
    <n v="144.30000000000001"/>
  </r>
  <r>
    <x v="3"/>
    <x v="27"/>
    <s v="AVA"/>
    <s v="Z89"/>
    <s v="Z89 - Payroll Accrual"/>
    <s v="OPER"/>
    <x v="0"/>
    <x v="0"/>
    <s v="Labor"/>
    <d v="2021-03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2.6"/>
    <n v="130.26"/>
  </r>
  <r>
    <x v="3"/>
    <x v="27"/>
    <s v="AVA"/>
    <s v="Z89"/>
    <s v="Z89 - Payroll Accrual"/>
    <s v="OPER"/>
    <x v="0"/>
    <x v="0"/>
    <s v="Labor"/>
    <d v="2021-03-31T00:00:00"/>
    <s v="WA"/>
    <x v="0"/>
    <s v="Miscellaneous Transaction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n v="2.6"/>
    <n v="143.65"/>
  </r>
  <r>
    <x v="3"/>
    <x v="27"/>
    <s v="AVA"/>
    <s v="Z89"/>
    <s v="Z89 - Payroll Accrual"/>
    <s v="OPER"/>
    <x v="0"/>
    <x v="0"/>
    <s v="Labor"/>
    <d v="2021-03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10.4"/>
    <n v="574.6"/>
  </r>
  <r>
    <x v="3"/>
    <x v="27"/>
    <s v="AVA"/>
    <s v="Z89"/>
    <s v="Z89 - Payroll Accrual"/>
    <s v="OPER"/>
    <x v="0"/>
    <x v="0"/>
    <s v="Labor"/>
    <d v="2021-03-31T00:00:00"/>
    <s v="WA"/>
    <x v="0"/>
    <s v="Miscellaneous Transaction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n v="2.6"/>
    <n v="130.26"/>
  </r>
  <r>
    <x v="3"/>
    <x v="27"/>
    <s v="AVA"/>
    <s v="Z89"/>
    <s v="Z89 - Payroll Accrual"/>
    <s v="OPER"/>
    <x v="0"/>
    <x v="0"/>
    <s v="Labor"/>
    <d v="2021-03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47.45"/>
    <n v="2360.1799999999998"/>
  </r>
  <r>
    <x v="3"/>
    <x v="27"/>
    <s v="AVA"/>
    <s v="Z89"/>
    <s v="Z89 - Payroll Accrual"/>
    <s v="OPER"/>
    <x v="0"/>
    <x v="0"/>
    <s v="Labor"/>
    <d v="2021-03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1.3"/>
    <n v="65.13"/>
  </r>
  <r>
    <x v="3"/>
    <x v="27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93.33"/>
  </r>
  <r>
    <x v="3"/>
    <x v="27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43.35"/>
  </r>
  <r>
    <x v="3"/>
    <x v="27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65.99"/>
  </r>
  <r>
    <x v="3"/>
    <x v="27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84.44"/>
  </r>
  <r>
    <x v="3"/>
    <x v="27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8.3000000000000007"/>
  </r>
  <r>
    <x v="3"/>
    <x v="27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34.05"/>
  </r>
  <r>
    <x v="3"/>
    <x v="27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12.88"/>
  </r>
  <r>
    <x v="3"/>
    <x v="27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23.85"/>
  </r>
  <r>
    <x v="3"/>
    <x v="27"/>
    <s v="AVA"/>
    <s v="Z90"/>
    <s v="Z90 - Incentive Compensation"/>
    <s v="OPER"/>
    <x v="4"/>
    <x v="20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77.89"/>
  </r>
  <r>
    <x v="3"/>
    <x v="27"/>
    <s v="AVA"/>
    <s v="Z90"/>
    <s v="Z90 - Incentive Compensation"/>
    <s v="OPER"/>
    <x v="4"/>
    <x v="20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3.13"/>
  </r>
  <r>
    <x v="3"/>
    <x v="27"/>
    <s v="AVA"/>
    <s v="Z90"/>
    <s v="Z90 - Incentive Compensation"/>
    <s v="OPER"/>
    <x v="4"/>
    <x v="20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588000"/>
    <m/>
    <m/>
    <m/>
    <m/>
    <m/>
    <m/>
    <m/>
    <m/>
    <m/>
    <m/>
    <m/>
    <m/>
    <m/>
    <m/>
    <m/>
    <m/>
    <n v="-4.6900000000000004"/>
  </r>
  <r>
    <x v="3"/>
    <x v="27"/>
    <s v="AVA"/>
    <s v="Z90"/>
    <s v="Z90 - Incentive Compensation"/>
    <s v="OPER"/>
    <x v="4"/>
    <x v="20"/>
    <s v="Non-Labor"/>
    <d v="2021-02-28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8.3000000000000007"/>
  </r>
  <r>
    <x v="3"/>
    <x v="27"/>
    <s v="AVA"/>
    <s v="Z90"/>
    <s v="Z90 - Incentive Compensation"/>
    <s v="OPER"/>
    <x v="4"/>
    <x v="20"/>
    <s v="Non-Labor"/>
    <d v="2021-03-1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90.57"/>
  </r>
  <r>
    <x v="3"/>
    <x v="27"/>
    <s v="AVA"/>
    <s v="Z90"/>
    <s v="Z90 - Incentive Compensation"/>
    <s v="OPER"/>
    <x v="4"/>
    <x v="20"/>
    <s v="Non-Labor"/>
    <d v="2021-03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91.36"/>
  </r>
  <r>
    <x v="3"/>
    <x v="27"/>
    <s v="AVA"/>
    <s v="Z90"/>
    <s v="Z90 - Incentive Compensation"/>
    <s v="OPER"/>
    <x v="4"/>
    <x v="20"/>
    <s v="Non-Labor"/>
    <d v="2021-03-14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s v="E01"/>
    <s v="Regular                                 "/>
    <m/>
    <m/>
    <m/>
    <m/>
    <m/>
    <m/>
    <m/>
    <n v="41.47"/>
  </r>
  <r>
    <x v="3"/>
    <x v="27"/>
    <s v="AVA"/>
    <s v="Z90"/>
    <s v="Z90 - Incentive Compensation"/>
    <s v="OPER"/>
    <x v="4"/>
    <x v="20"/>
    <s v="Non-Labor"/>
    <d v="2021-03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21.47"/>
  </r>
  <r>
    <x v="3"/>
    <x v="27"/>
    <s v="AVA"/>
    <s v="Z90"/>
    <s v="Z90 - Incentive Compensation"/>
    <s v="OPER"/>
    <x v="4"/>
    <x v="20"/>
    <s v="Non-Labor"/>
    <d v="2021-03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17.92"/>
  </r>
  <r>
    <x v="3"/>
    <x v="27"/>
    <s v="AVA"/>
    <s v="Z90"/>
    <s v="Z90 - Incentive Compensation"/>
    <s v="OPER"/>
    <x v="4"/>
    <x v="20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07.73"/>
  </r>
  <r>
    <x v="3"/>
    <x v="27"/>
    <s v="AVA"/>
    <s v="Z90"/>
    <s v="Z90 - Incentive Compensation"/>
    <s v="OPER"/>
    <x v="4"/>
    <x v="20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48.76"/>
  </r>
  <r>
    <x v="3"/>
    <x v="27"/>
    <s v="AVA"/>
    <s v="Z90"/>
    <s v="Z90 - Incentive Compensation"/>
    <s v="OPER"/>
    <x v="4"/>
    <x v="20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53.92"/>
  </r>
  <r>
    <x v="3"/>
    <x v="27"/>
    <s v="AVA"/>
    <s v="Z90"/>
    <s v="Z90 - Incentive Compensation"/>
    <s v="OPER"/>
    <x v="4"/>
    <x v="20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87.91000000000003"/>
  </r>
  <r>
    <x v="3"/>
    <x v="27"/>
    <s v="AVA"/>
    <s v="Z90"/>
    <s v="Z90 - Incentive Compensation"/>
    <s v="OPER"/>
    <x v="4"/>
    <x v="20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83.3"/>
  </r>
  <r>
    <x v="3"/>
    <x v="27"/>
    <s v="AVA"/>
    <s v="Z90"/>
    <s v="Z90 - Incentive Compensation"/>
    <s v="OPER"/>
    <x v="4"/>
    <x v="21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6.62"/>
  </r>
  <r>
    <x v="3"/>
    <x v="27"/>
    <s v="AVA"/>
    <s v="Z90"/>
    <s v="Z90 - Incentive Compensation"/>
    <s v="OPER"/>
    <x v="4"/>
    <x v="21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.43"/>
  </r>
  <r>
    <x v="3"/>
    <x v="27"/>
    <s v="AVA"/>
    <s v="Z90"/>
    <s v="Z90 - Incentive Compensation"/>
    <s v="OPER"/>
    <x v="4"/>
    <x v="21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77"/>
  </r>
  <r>
    <x v="3"/>
    <x v="27"/>
    <s v="AVA"/>
    <s v="Z90"/>
    <s v="Z90 - Incentive Compensation"/>
    <s v="OPER"/>
    <x v="4"/>
    <x v="21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.07"/>
  </r>
  <r>
    <x v="3"/>
    <x v="27"/>
    <s v="AVA"/>
    <s v="Z90"/>
    <s v="Z90 - Incentive Compensation"/>
    <s v="OPER"/>
    <x v="4"/>
    <x v="21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.05"/>
  </r>
  <r>
    <x v="3"/>
    <x v="27"/>
    <s v="AVA"/>
    <s v="Z90"/>
    <s v="Z90 - Incentive Compensation"/>
    <s v="OPER"/>
    <x v="4"/>
    <x v="21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.88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4.8899999999999997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.4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B901206113000"/>
    <m/>
    <m/>
    <n v="-0.11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-0.22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35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1.1599999999999999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.93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9.1300000000000008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7.29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0.77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593000"/>
    <m/>
    <m/>
    <m/>
    <m/>
    <m/>
    <m/>
    <m/>
    <m/>
    <m/>
    <m/>
    <m/>
    <m/>
    <m/>
    <s v="B913206105000"/>
    <m/>
    <m/>
    <n v="-3.09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2.71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5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0.22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593000"/>
    <m/>
    <m/>
    <m/>
    <m/>
    <m/>
    <m/>
    <m/>
    <m/>
    <m/>
    <m/>
    <m/>
    <m/>
    <m/>
    <s v="B930206104000"/>
    <m/>
    <m/>
    <n v="-6.31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m/>
    <m/>
    <m/>
    <m/>
    <s v="B930206114000"/>
    <m/>
    <m/>
    <n v="-1.46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594000"/>
    <m/>
    <m/>
    <m/>
    <m/>
    <m/>
    <m/>
    <m/>
    <m/>
    <m/>
    <m/>
    <m/>
    <m/>
    <m/>
    <s v="B933206108000"/>
    <m/>
    <m/>
    <n v="-0.7"/>
  </r>
  <r>
    <x v="3"/>
    <x v="27"/>
    <s v="AVA"/>
    <s v="Z90"/>
    <s v="Z90 - Incentive Compensation"/>
    <s v="OPER"/>
    <x v="4"/>
    <x v="21"/>
    <s v="Non-Labor"/>
    <d v="2021-02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.1599999999999999"/>
  </r>
  <r>
    <x v="3"/>
    <x v="27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593000"/>
    <m/>
    <m/>
    <m/>
    <m/>
    <m/>
    <m/>
    <m/>
    <m/>
    <m/>
    <m/>
    <m/>
    <m/>
    <m/>
    <s v="B922206105000"/>
    <m/>
    <m/>
    <n v="-0.11"/>
  </r>
  <r>
    <x v="3"/>
    <x v="27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57999999999999996"/>
  </r>
  <r>
    <x v="3"/>
    <x v="27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.55"/>
  </r>
  <r>
    <x v="3"/>
    <x v="27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2.1"/>
  </r>
  <r>
    <x v="3"/>
    <x v="27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2.4500000000000002"/>
  </r>
  <r>
    <x v="3"/>
    <x v="27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5.26"/>
  </r>
  <r>
    <x v="3"/>
    <x v="27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.66"/>
  </r>
  <r>
    <x v="3"/>
    <x v="27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7"/>
  </r>
  <r>
    <x v="3"/>
    <x v="27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35"/>
  </r>
  <r>
    <x v="3"/>
    <x v="27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0.35"/>
  </r>
  <r>
    <x v="3"/>
    <x v="27"/>
    <s v="AVA"/>
    <s v="Z90"/>
    <s v="Z90 - Incentive Compensation"/>
    <s v="OPER"/>
    <x v="4"/>
    <x v="21"/>
    <s v="Non-Labor"/>
    <d v="2021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0.77"/>
  </r>
  <r>
    <x v="3"/>
    <x v="27"/>
    <s v="AVA"/>
    <s v="Z90"/>
    <s v="Z90 - Incentive Compensation"/>
    <s v="OPER"/>
    <x v="4"/>
    <x v="21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93"/>
  </r>
  <r>
    <x v="3"/>
    <x v="27"/>
    <s v="AVA"/>
    <s v="Z90"/>
    <s v="Z90 - Incentive Compensation"/>
    <s v="OPER"/>
    <x v="4"/>
    <x v="21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.0500000000000007"/>
  </r>
  <r>
    <x v="3"/>
    <x v="27"/>
    <s v="AVA"/>
    <s v="Z90"/>
    <s v="Z90 - Incentive Compensation"/>
    <s v="OPER"/>
    <x v="4"/>
    <x v="21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7"/>
  </r>
  <r>
    <x v="3"/>
    <x v="27"/>
    <s v="AVA"/>
    <s v="Z90"/>
    <s v="Z90 - Incentive Compensation"/>
    <s v="OPER"/>
    <x v="4"/>
    <x v="21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0.77"/>
  </r>
  <r>
    <x v="3"/>
    <x v="27"/>
    <s v="AVA"/>
    <s v="Z90"/>
    <s v="Z90 - Incentive Compensation"/>
    <s v="OPER"/>
    <x v="4"/>
    <x v="21"/>
    <s v="Non-Labor"/>
    <d v="2021-03-14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01"/>
    <s v="Regular                                 "/>
    <m/>
    <m/>
    <m/>
    <m/>
    <s v="B930206101000"/>
    <m/>
    <m/>
    <n v="0.78"/>
  </r>
  <r>
    <x v="3"/>
    <x v="27"/>
    <s v="AVA"/>
    <s v="Z90"/>
    <s v="Z90 - Incentive Compensation"/>
    <s v="OPER"/>
    <x v="4"/>
    <x v="21"/>
    <s v="Non-Labor"/>
    <d v="2021-03-1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0.7"/>
  </r>
  <r>
    <x v="3"/>
    <x v="27"/>
    <s v="AVA"/>
    <s v="Z90"/>
    <s v="Z90 - Incentive Compensation"/>
    <s v="OPER"/>
    <x v="4"/>
    <x v="21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s v="E01"/>
    <s v="Regular                                 "/>
    <m/>
    <m/>
    <m/>
    <m/>
    <s v="B923206104000"/>
    <m/>
    <m/>
    <n v="0.77"/>
  </r>
  <r>
    <x v="3"/>
    <x v="27"/>
    <s v="AVA"/>
    <s v="Z90"/>
    <s v="Z90 - Incentive Compensation"/>
    <s v="OPER"/>
    <x v="4"/>
    <x v="21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.09"/>
  </r>
  <r>
    <x v="3"/>
    <x v="27"/>
    <s v="AVA"/>
    <s v="Z90"/>
    <s v="Z90 - Incentive Compensation"/>
    <s v="OPER"/>
    <x v="4"/>
    <x v="21"/>
    <s v="Non-Labor"/>
    <d v="2021-03-14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20"/>
    <s v="Alt/Dual                                "/>
    <m/>
    <m/>
    <m/>
    <m/>
    <s v="B952206101000"/>
    <m/>
    <m/>
    <n v="0.7"/>
  </r>
  <r>
    <x v="3"/>
    <x v="27"/>
    <s v="AVA"/>
    <s v="Z90"/>
    <s v="Z90 - Incentive Compensation"/>
    <s v="OPER"/>
    <x v="4"/>
    <x v="21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2.71"/>
  </r>
  <r>
    <x v="3"/>
    <x v="27"/>
    <s v="AVA"/>
    <s v="Z90"/>
    <s v="Z90 - Incentive Compensation"/>
    <s v="OPER"/>
    <x v="4"/>
    <x v="21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35"/>
  </r>
  <r>
    <x v="3"/>
    <x v="27"/>
    <s v="AVA"/>
    <s v="Z90"/>
    <s v="Z90 - Incentive Compensation"/>
    <s v="OPER"/>
    <x v="4"/>
    <x v="21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.5099999999999998"/>
  </r>
  <r>
    <x v="3"/>
    <x v="27"/>
    <s v="AVA"/>
    <s v="Z90"/>
    <s v="Z90 - Incentive Compensation"/>
    <s v="OPER"/>
    <x v="4"/>
    <x v="21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0.47"/>
  </r>
  <r>
    <x v="3"/>
    <x v="27"/>
    <s v="AVA"/>
    <s v="Z90"/>
    <s v="Z90 - Incentive Compensation"/>
    <s v="OPER"/>
    <x v="4"/>
    <x v="21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91"/>
  </r>
  <r>
    <x v="3"/>
    <x v="27"/>
    <s v="AVA"/>
    <s v="Z90"/>
    <s v="Z90 - Incentive Compensation"/>
    <s v="OPER"/>
    <x v="4"/>
    <x v="21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1.01"/>
  </r>
  <r>
    <x v="3"/>
    <x v="27"/>
    <s v="AVA"/>
    <s v="Z90"/>
    <s v="Z90 - Incentive Compensation"/>
    <s v="OPER"/>
    <x v="4"/>
    <x v="21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1.01"/>
  </r>
  <r>
    <x v="3"/>
    <x v="27"/>
    <s v="AVA"/>
    <s v="Z90"/>
    <s v="Z90 - Incentive Compensation"/>
    <s v="OPER"/>
    <x v="4"/>
    <x v="21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0.91"/>
  </r>
  <r>
    <x v="3"/>
    <x v="27"/>
    <s v="AVA"/>
    <s v="Z90"/>
    <s v="Z90 - Incentive Compensation"/>
    <s v="OPER"/>
    <x v="4"/>
    <x v="21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1.01"/>
  </r>
  <r>
    <x v="3"/>
    <x v="27"/>
    <s v="AVA"/>
    <s v="Z90"/>
    <s v="Z90 - Incentive Compensation"/>
    <s v="OPER"/>
    <x v="4"/>
    <x v="21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4.0199999999999996"/>
  </r>
  <r>
    <x v="3"/>
    <x v="27"/>
    <s v="AVA"/>
    <s v="Z90"/>
    <s v="Z90 - Incentive Compensation"/>
    <s v="OPER"/>
    <x v="4"/>
    <x v="21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0.91"/>
  </r>
  <r>
    <x v="3"/>
    <x v="27"/>
    <s v="AVA"/>
    <s v="Z90"/>
    <s v="Z90 - Incentive Compensation"/>
    <s v="OPER"/>
    <x v="4"/>
    <x v="21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6.52"/>
  </r>
  <r>
    <x v="3"/>
    <x v="27"/>
    <s v="AVA"/>
    <s v="Z90"/>
    <s v="Z90 - Incentive Compensation"/>
    <s v="OPER"/>
    <x v="4"/>
    <x v="21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46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5.770000000000003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1.21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5.09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6.77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93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2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11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15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15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55000000000000004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0.75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1.28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9.350000000000001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1.26"/>
  </r>
  <r>
    <x v="3"/>
    <x v="27"/>
    <s v="AVA"/>
    <s v="Z90"/>
    <s v="Z90 - Incentive Compensation"/>
    <s v="OPER"/>
    <x v="4"/>
    <x v="42"/>
    <s v="Non-Labor"/>
    <d v="2021-02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7.08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0.71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0.2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B901206113000"/>
    <m/>
    <m/>
    <n v="-0.02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m/>
    <m/>
    <m/>
    <m/>
    <m/>
    <m/>
    <s v="B907206101000"/>
    <m/>
    <m/>
    <n v="-0.03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05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4114000"/>
    <m/>
    <m/>
    <n v="0.17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0.28000000000000003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0"/>
    <s v="Alt/Dual                                "/>
    <m/>
    <m/>
    <m/>
    <m/>
    <s v="B910206105000"/>
    <m/>
    <m/>
    <n v="1.3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1.04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0.11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20"/>
    <x v="2"/>
    <s v="408115"/>
    <m/>
    <m/>
    <m/>
    <m/>
    <m/>
    <m/>
    <m/>
    <m/>
    <m/>
    <m/>
    <m/>
    <m/>
    <m/>
    <s v="B913206105000"/>
    <m/>
    <m/>
    <n v="-0.44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39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7.0000000000000007E-2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-0.03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10"/>
    <x v="3"/>
    <s v="408115"/>
    <m/>
    <m/>
    <m/>
    <m/>
    <m/>
    <m/>
    <m/>
    <m/>
    <m/>
    <m/>
    <m/>
    <m/>
    <m/>
    <s v="B930206104000"/>
    <m/>
    <m/>
    <n v="-0.9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m/>
    <m/>
    <m/>
    <m/>
    <m/>
    <m/>
    <s v="B930206114000"/>
    <m/>
    <m/>
    <n v="-0.21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 -933"/>
    <s v="93302061"/>
    <s v="DIS-Maintenance"/>
    <s v="594030"/>
    <x v="38"/>
    <s v="408115"/>
    <m/>
    <m/>
    <m/>
    <m/>
    <m/>
    <m/>
    <m/>
    <m/>
    <m/>
    <m/>
    <m/>
    <m/>
    <m/>
    <s v="B933206108000"/>
    <m/>
    <m/>
    <n v="-0.1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0.17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0.28000000000000003"/>
  </r>
  <r>
    <x v="3"/>
    <x v="27"/>
    <s v="AVA"/>
    <s v="Z90"/>
    <s v="Z90 - Incentive Compensation"/>
    <s v="OPER"/>
    <x v="4"/>
    <x v="42"/>
    <s v="Non-Labor"/>
    <d v="2021-02-28T00:00:00"/>
    <s v="ID"/>
    <x v="0"/>
    <s v="Burden Cost USD"/>
    <m/>
    <m/>
    <m/>
    <m/>
    <x v="1"/>
    <x v="1"/>
    <s v="WFRES Distrib Operations_ID"/>
    <s v="03802072"/>
    <s v="DIS-Operations"/>
    <s v="588010"/>
    <x v="39"/>
    <s v="408115"/>
    <m/>
    <m/>
    <m/>
    <m/>
    <m/>
    <m/>
    <m/>
    <m/>
    <m/>
    <m/>
    <m/>
    <m/>
    <m/>
    <m/>
    <m/>
    <m/>
    <n v="-0.43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22"/>
    <s v="92202061"/>
    <s v="DIS-Maintenance"/>
    <s v="593020"/>
    <x v="2"/>
    <s v="408115"/>
    <m/>
    <m/>
    <m/>
    <m/>
    <m/>
    <m/>
    <m/>
    <m/>
    <m/>
    <m/>
    <m/>
    <m/>
    <m/>
    <s v="B922206105000"/>
    <m/>
    <m/>
    <n v="-0.02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08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22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3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0.35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75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95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1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05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05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0.11"/>
  </r>
  <r>
    <x v="3"/>
    <x v="27"/>
    <s v="AVA"/>
    <s v="Z90"/>
    <s v="Z90 - Incentive Compensation"/>
    <s v="OPER"/>
    <x v="4"/>
    <x v="42"/>
    <s v="Non-Labor"/>
    <d v="2021-02-28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0.75"/>
  </r>
  <r>
    <x v="3"/>
    <x v="27"/>
    <s v="AVA"/>
    <s v="Z90"/>
    <s v="Z90 - Incentive Compensation"/>
    <s v="OPER"/>
    <x v="4"/>
    <x v="42"/>
    <s v="Non-Labor"/>
    <d v="2021-03-14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5.51"/>
  </r>
  <r>
    <x v="3"/>
    <x v="27"/>
    <s v="AVA"/>
    <s v="Z90"/>
    <s v="Z90 - Incentive Compensation"/>
    <s v="OPER"/>
    <x v="4"/>
    <x v="42"/>
    <s v="Non-Labor"/>
    <d v="2021-03-1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7.399999999999999"/>
  </r>
  <r>
    <x v="3"/>
    <x v="27"/>
    <s v="AVA"/>
    <s v="Z90"/>
    <s v="Z90 - Incentive Compensation"/>
    <s v="OPER"/>
    <x v="4"/>
    <x v="42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28000000000000003"/>
  </r>
  <r>
    <x v="3"/>
    <x v="27"/>
    <s v="AVA"/>
    <s v="Z90"/>
    <s v="Z90 - Incentive Compensation"/>
    <s v="OPER"/>
    <x v="4"/>
    <x v="42"/>
    <s v="Non-Labor"/>
    <d v="2021-03-1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.1499999999999999"/>
  </r>
  <r>
    <x v="3"/>
    <x v="27"/>
    <s v="AVA"/>
    <s v="Z90"/>
    <s v="Z90 - Incentive Compensation"/>
    <s v="OPER"/>
    <x v="4"/>
    <x v="42"/>
    <s v="Non-Labor"/>
    <d v="2021-03-14T00:00:00"/>
    <s v="AN"/>
    <x v="0"/>
    <s v="Burden Cost USD"/>
    <m/>
    <m/>
    <m/>
    <m/>
    <x v="1"/>
    <x v="1"/>
    <s v="WFRES Trans Maint - 115kV WA"/>
    <s v="29902070"/>
    <s v="TRN-Maintenance"/>
    <s v="571631"/>
    <x v="34"/>
    <s v="408115"/>
    <m/>
    <m/>
    <m/>
    <m/>
    <m/>
    <m/>
    <m/>
    <s v="E01"/>
    <s v="Regular                                 "/>
    <m/>
    <m/>
    <m/>
    <m/>
    <m/>
    <m/>
    <m/>
    <n v="3.77"/>
  </r>
  <r>
    <x v="3"/>
    <x v="27"/>
    <s v="AVA"/>
    <s v="Z90"/>
    <s v="Z90 - Incentive Compensation"/>
    <s v="OPER"/>
    <x v="4"/>
    <x v="42"/>
    <s v="Non-Labor"/>
    <d v="2021-03-14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0.14"/>
  </r>
  <r>
    <x v="3"/>
    <x v="27"/>
    <s v="AVA"/>
    <s v="Z90"/>
    <s v="Z90 - Incentive Compensation"/>
    <s v="OPER"/>
    <x v="4"/>
    <x v="42"/>
    <s v="Non-Labor"/>
    <d v="2021-03-14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9.809999999999999"/>
  </r>
  <r>
    <x v="3"/>
    <x v="27"/>
    <s v="AVA"/>
    <s v="Z90"/>
    <s v="Z90 - Incentive Compensation"/>
    <s v="OPER"/>
    <x v="4"/>
    <x v="42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1"/>
  </r>
  <r>
    <x v="3"/>
    <x v="27"/>
    <s v="AVA"/>
    <s v="Z90"/>
    <s v="Z90 - Incentive Compensation"/>
    <s v="OPER"/>
    <x v="4"/>
    <x v="42"/>
    <s v="Non-Labor"/>
    <d v="2021-03-14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11"/>
  </r>
  <r>
    <x v="3"/>
    <x v="27"/>
    <s v="AVA"/>
    <s v="Z90"/>
    <s v="Z90 - Incentive Compensation"/>
    <s v="OPER"/>
    <x v="4"/>
    <x v="42"/>
    <s v="Non-Labor"/>
    <d v="2021-03-14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01"/>
    <s v="Regular                                 "/>
    <m/>
    <m/>
    <m/>
    <m/>
    <s v="B930206101000"/>
    <m/>
    <m/>
    <n v="0.11"/>
  </r>
  <r>
    <x v="3"/>
    <x v="27"/>
    <s v="AVA"/>
    <s v="Z90"/>
    <s v="Z90 - Incentive Compensation"/>
    <s v="OPER"/>
    <x v="4"/>
    <x v="42"/>
    <s v="Non-Labor"/>
    <d v="2021-03-14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0.1"/>
  </r>
  <r>
    <x v="3"/>
    <x v="27"/>
    <s v="AVA"/>
    <s v="Z90"/>
    <s v="Z90 - Incentive Compensation"/>
    <s v="OPER"/>
    <x v="4"/>
    <x v="42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s v="E01"/>
    <s v="Regular                                 "/>
    <m/>
    <m/>
    <m/>
    <m/>
    <s v="B923206104000"/>
    <m/>
    <m/>
    <n v="0.11"/>
  </r>
  <r>
    <x v="3"/>
    <x v="27"/>
    <s v="AVA"/>
    <s v="Z90"/>
    <s v="Z90 - Incentive Compensation"/>
    <s v="OPER"/>
    <x v="4"/>
    <x v="42"/>
    <s v="Non-Labor"/>
    <d v="2021-03-14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45"/>
  </r>
  <r>
    <x v="3"/>
    <x v="27"/>
    <s v="AVA"/>
    <s v="Z90"/>
    <s v="Z90 - Incentive Compensation"/>
    <s v="OPER"/>
    <x v="4"/>
    <x v="42"/>
    <s v="Non-Labor"/>
    <d v="2021-03-14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s v="E20"/>
    <s v="Alt/Dual                                "/>
    <m/>
    <m/>
    <m/>
    <m/>
    <s v="B952206101000"/>
    <m/>
    <m/>
    <n v="0.1"/>
  </r>
  <r>
    <x v="3"/>
    <x v="27"/>
    <s v="AVA"/>
    <s v="Z90"/>
    <s v="Z90 - Incentive Compensation"/>
    <s v="OPER"/>
    <x v="4"/>
    <x v="42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04"/>
  </r>
  <r>
    <x v="3"/>
    <x v="27"/>
    <s v="AVA"/>
    <s v="Z90"/>
    <s v="Z90 - Incentive Compensation"/>
    <s v="OPER"/>
    <x v="4"/>
    <x v="42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.78"/>
  </r>
  <r>
    <x v="3"/>
    <x v="27"/>
    <s v="AVA"/>
    <s v="Z90"/>
    <s v="Z90 - Incentive Compensation"/>
    <s v="OPER"/>
    <x v="4"/>
    <x v="42"/>
    <s v="Non-Labor"/>
    <d v="2021-03-1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05"/>
  </r>
  <r>
    <x v="3"/>
    <x v="27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46.16"/>
  </r>
  <r>
    <x v="3"/>
    <x v="27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22.61"/>
  </r>
  <r>
    <x v="3"/>
    <x v="27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36"/>
  </r>
  <r>
    <x v="3"/>
    <x v="27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.5"/>
  </r>
  <r>
    <x v="3"/>
    <x v="27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408115"/>
    <m/>
    <m/>
    <m/>
    <m/>
    <m/>
    <m/>
    <m/>
    <m/>
    <m/>
    <m/>
    <m/>
    <m/>
    <m/>
    <m/>
    <m/>
    <m/>
    <n v="4.9000000000000004"/>
  </r>
  <r>
    <x v="3"/>
    <x v="27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26.17"/>
  </r>
  <r>
    <x v="3"/>
    <x v="27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5.75"/>
  </r>
  <r>
    <x v="3"/>
    <x v="27"/>
    <s v="AVA"/>
    <s v="Z90"/>
    <s v="Z90 - Incentive Compensation"/>
    <s v="OPER"/>
    <x v="4"/>
    <x v="42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0.13"/>
  </r>
  <r>
    <x v="3"/>
    <x v="27"/>
    <s v="AVA"/>
    <s v="Z90"/>
    <s v="Z90 - Incentive Compensation"/>
    <s v="OPER"/>
    <x v="4"/>
    <x v="42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0.14000000000000001"/>
  </r>
  <r>
    <x v="3"/>
    <x v="27"/>
    <s v="AVA"/>
    <s v="Z90"/>
    <s v="Z90 - Incentive Compensation"/>
    <s v="OPER"/>
    <x v="4"/>
    <x v="42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0.14000000000000001"/>
  </r>
  <r>
    <x v="3"/>
    <x v="27"/>
    <s v="AVA"/>
    <s v="Z90"/>
    <s v="Z90 - Incentive Compensation"/>
    <s v="OPER"/>
    <x v="4"/>
    <x v="42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13"/>
  </r>
  <r>
    <x v="3"/>
    <x v="27"/>
    <s v="AVA"/>
    <s v="Z90"/>
    <s v="Z90 - Incentive Compensation"/>
    <s v="OPER"/>
    <x v="4"/>
    <x v="42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m/>
    <m/>
    <m/>
    <m/>
    <m/>
    <m/>
    <s v="B923206104000"/>
    <m/>
    <m/>
    <n v="0.14000000000000001"/>
  </r>
  <r>
    <x v="3"/>
    <x v="27"/>
    <s v="AVA"/>
    <s v="Z90"/>
    <s v="Z90 - Incentive Compensation"/>
    <s v="OPER"/>
    <x v="4"/>
    <x v="42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56999999999999995"/>
  </r>
  <r>
    <x v="3"/>
    <x v="27"/>
    <s v="AVA"/>
    <s v="Z90"/>
    <s v="Z90 - Incentive Compensation"/>
    <s v="OPER"/>
    <x v="4"/>
    <x v="42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m/>
    <m/>
    <m/>
    <m/>
    <m/>
    <m/>
    <s v="B952206101000"/>
    <m/>
    <m/>
    <n v="0.13"/>
  </r>
  <r>
    <x v="3"/>
    <x v="27"/>
    <s v="AVA"/>
    <s v="Z90"/>
    <s v="Z90 - Incentive Compensation"/>
    <s v="OPER"/>
    <x v="4"/>
    <x v="42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2.36"/>
  </r>
  <r>
    <x v="3"/>
    <x v="27"/>
    <s v="AVA"/>
    <s v="Z90"/>
    <s v="Z90 - Incentive Compensation"/>
    <s v="OPER"/>
    <x v="4"/>
    <x v="42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7.0000000000000007E-2"/>
  </r>
  <r>
    <x v="3"/>
    <x v="28"/>
    <s v="AVA"/>
    <s v="A08"/>
    <s v="A08 - Relay &amp; Protection"/>
    <s v="OPER"/>
    <x v="0"/>
    <x v="6"/>
    <s v="Labor"/>
    <d v="2021-03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823"/>
    <s v="Engr Principal"/>
    <s v="Damron, Robert Kevin"/>
    <s v="E01"/>
    <s v="Regular                                 "/>
    <m/>
    <m/>
    <m/>
    <m/>
    <m/>
    <m/>
    <n v="3"/>
    <n v="205.67"/>
  </r>
  <r>
    <x v="3"/>
    <x v="28"/>
    <s v="AVA"/>
    <s v="A08"/>
    <s v="A08 - Relay &amp; Protection"/>
    <s v="OPER"/>
    <x v="0"/>
    <x v="6"/>
    <s v="Labor"/>
    <d v="2021-04-2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823"/>
    <s v="Engr Principal"/>
    <s v="Damron, Robert Kevin"/>
    <s v="E01"/>
    <s v="Regular                                 "/>
    <m/>
    <m/>
    <m/>
    <m/>
    <m/>
    <m/>
    <n v="20"/>
    <n v="1371.15"/>
  </r>
  <r>
    <x v="3"/>
    <x v="28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450"/>
    <s v="Forkner, Douglas Robert"/>
    <m/>
    <s v="IE14010501"/>
    <m/>
    <s v="Meals, Lunch during the AiDash Inspection"/>
    <m/>
    <n v="76.209999999999994"/>
  </r>
  <r>
    <x v="3"/>
    <x v="28"/>
    <s v="AVA"/>
    <s v="A50"/>
    <s v="A50 - Director of Ops WA &amp; ID"/>
    <s v="OPER"/>
    <x v="0"/>
    <x v="32"/>
    <s v="Labor"/>
    <d v="2021-03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1.5"/>
    <n v="31.98"/>
  </r>
  <r>
    <x v="3"/>
    <x v="28"/>
    <s v="AVA"/>
    <s v="A50"/>
    <s v="A50 - Director of Ops WA &amp; ID"/>
    <s v="OPER"/>
    <x v="0"/>
    <x v="32"/>
    <s v="Labor"/>
    <d v="2021-03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8"/>
    <n v="157.52000000000001"/>
  </r>
  <r>
    <x v="3"/>
    <x v="28"/>
    <s v="AVA"/>
    <s v="A50"/>
    <s v="A50 - Director of Ops WA &amp; ID"/>
    <s v="OPER"/>
    <x v="0"/>
    <x v="32"/>
    <s v="Labor"/>
    <d v="2021-03-2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2"/>
    <n v="39.380000000000003"/>
  </r>
  <r>
    <x v="3"/>
    <x v="28"/>
    <s v="AVA"/>
    <s v="A50"/>
    <s v="A50 - Director of Ops WA &amp; ID"/>
    <s v="OPER"/>
    <x v="0"/>
    <x v="32"/>
    <s v="Labor"/>
    <d v="2021-04-1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09"/>
    <m/>
    <m/>
    <s v="E01"/>
    <s v="Regular                                 "/>
    <m/>
    <m/>
    <m/>
    <m/>
    <m/>
    <m/>
    <n v="9"/>
    <n v="191.88"/>
  </r>
  <r>
    <x v="3"/>
    <x v="28"/>
    <s v="AVA"/>
    <s v="A50"/>
    <s v="A50 - Director of Ops WA &amp; ID"/>
    <s v="OPER"/>
    <x v="0"/>
    <x v="32"/>
    <s v="Labor"/>
    <d v="2021-04-1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4"/>
    <n v="669.46"/>
  </r>
  <r>
    <x v="3"/>
    <x v="28"/>
    <s v="AVA"/>
    <s v="A50"/>
    <s v="A50 - Director of Ops WA &amp; ID"/>
    <s v="OPER"/>
    <x v="0"/>
    <x v="32"/>
    <s v="Labor"/>
    <d v="2021-04-1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6"/>
    <n v="118.14"/>
  </r>
  <r>
    <x v="3"/>
    <x v="28"/>
    <s v="AVA"/>
    <s v="A50"/>
    <s v="A50 - Director of Ops WA &amp; ID"/>
    <s v="OPER"/>
    <x v="0"/>
    <x v="32"/>
    <s v="Labor"/>
    <d v="2021-04-2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4"/>
    <n v="669.46"/>
  </r>
  <r>
    <x v="3"/>
    <x v="28"/>
    <s v="AVA"/>
    <s v="A50"/>
    <s v="A50 - Director of Ops WA &amp; ID"/>
    <s v="OPER"/>
    <x v="0"/>
    <x v="32"/>
    <s v="Labor"/>
    <d v="2021-04-2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6"/>
    <n v="118.14"/>
  </r>
  <r>
    <x v="3"/>
    <x v="28"/>
    <s v="AVA"/>
    <s v="A50"/>
    <s v="A50 - Director of Ops WA &amp; ID"/>
    <s v="OPER"/>
    <x v="0"/>
    <x v="1"/>
    <s v="Labor"/>
    <d v="2021-03-28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5566"/>
    <s v="App Lnmn 3"/>
    <s v="Munger, Kace Dalton"/>
    <s v="E24"/>
    <s v="Call 2X                                 "/>
    <m/>
    <m/>
    <m/>
    <m/>
    <s v="B907206105000"/>
    <m/>
    <n v="2"/>
    <n v="142"/>
  </r>
  <r>
    <x v="3"/>
    <x v="28"/>
    <s v="AVA"/>
    <s v="A50"/>
    <s v="A50 - Director of Ops WA &amp; ID"/>
    <s v="OPER"/>
    <x v="0"/>
    <x v="1"/>
    <s v="Labor"/>
    <d v="2021-04-11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05566"/>
    <s v="App Lnmn 3"/>
    <s v="Munger, Kace Dalton"/>
    <s v="E24"/>
    <s v="Call 2X                                 "/>
    <m/>
    <m/>
    <m/>
    <m/>
    <s v="B907206102000"/>
    <m/>
    <n v="2"/>
    <n v="142"/>
  </r>
  <r>
    <x v="3"/>
    <x v="28"/>
    <s v="AVA"/>
    <s v="A50"/>
    <s v="A50 - Director of Ops WA &amp; ID"/>
    <s v="OPER"/>
    <x v="0"/>
    <x v="1"/>
    <s v="Labor"/>
    <d v="2021-04-11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05566"/>
    <s v="App Lnmn 3"/>
    <s v="Munger, Kace Dalton"/>
    <s v="E24"/>
    <s v="Call 2X                                 "/>
    <m/>
    <m/>
    <m/>
    <m/>
    <s v="B907206104000"/>
    <m/>
    <n v="2"/>
    <n v="142"/>
  </r>
  <r>
    <x v="3"/>
    <x v="28"/>
    <s v="AVA"/>
    <s v="A50"/>
    <s v="A50 - Director of Ops WA &amp; ID"/>
    <s v="OPER"/>
    <x v="0"/>
    <x v="6"/>
    <s v="Labor"/>
    <d v="2021-03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10"/>
    <n v="483"/>
  </r>
  <r>
    <x v="3"/>
    <x v="28"/>
    <s v="AVA"/>
    <s v="A50"/>
    <s v="A50 - Director of Ops WA &amp; ID"/>
    <s v="OPER"/>
    <x v="0"/>
    <x v="6"/>
    <s v="Labor"/>
    <d v="2021-03-2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0"/>
    <n v="2331.9"/>
  </r>
  <r>
    <x v="3"/>
    <x v="28"/>
    <s v="AVA"/>
    <s v="A50"/>
    <s v="A50 - Director of Ops WA &amp; ID"/>
    <s v="OPER"/>
    <x v="0"/>
    <x v="6"/>
    <s v="Labor"/>
    <d v="2021-03-2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483"/>
  </r>
  <r>
    <x v="3"/>
    <x v="28"/>
    <s v="AVA"/>
    <s v="A50"/>
    <s v="A50 - Director of Ops WA &amp; ID"/>
    <s v="OPER"/>
    <x v="0"/>
    <x v="6"/>
    <s v="Labor"/>
    <d v="2021-03-2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60"/>
    <n v="2624.4"/>
  </r>
  <r>
    <x v="3"/>
    <x v="28"/>
    <s v="AVA"/>
    <s v="A50"/>
    <s v="A50 - Director of Ops WA &amp; ID"/>
    <s v="OPER"/>
    <x v="0"/>
    <x v="6"/>
    <s v="Labor"/>
    <d v="2021-03-2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28"/>
    <s v="AVA"/>
    <s v="A50"/>
    <s v="A50 - Director of Ops WA &amp; ID"/>
    <s v="OPER"/>
    <x v="0"/>
    <x v="6"/>
    <s v="Labor"/>
    <d v="2021-03-28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28"/>
    <s v="AVA"/>
    <s v="A50"/>
    <s v="A50 - Director of Ops WA &amp; ID"/>
    <s v="OPER"/>
    <x v="0"/>
    <x v="6"/>
    <s v="Labor"/>
    <d v="2021-03-28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28"/>
    <s v="AVA"/>
    <s v="A50"/>
    <s v="A50 - Director of Ops WA &amp; ID"/>
    <s v="OPER"/>
    <x v="0"/>
    <x v="6"/>
    <s v="Labor"/>
    <d v="2021-04-1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5"/>
    <n v="241.5"/>
  </r>
  <r>
    <x v="3"/>
    <x v="28"/>
    <s v="AVA"/>
    <s v="A50"/>
    <s v="A50 - Director of Ops WA &amp; ID"/>
    <s v="OPER"/>
    <x v="0"/>
    <x v="6"/>
    <s v="Labor"/>
    <d v="2021-04-1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0"/>
    <n v="2331.9"/>
  </r>
  <r>
    <x v="3"/>
    <x v="28"/>
    <s v="AVA"/>
    <s v="A50"/>
    <s v="A50 - Director of Ops WA &amp; ID"/>
    <s v="OPER"/>
    <x v="0"/>
    <x v="6"/>
    <s v="Labor"/>
    <d v="2021-04-1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5"/>
    <n v="241.5"/>
  </r>
  <r>
    <x v="3"/>
    <x v="28"/>
    <s v="AVA"/>
    <s v="A50"/>
    <s v="A50 - Director of Ops WA &amp; ID"/>
    <s v="OPER"/>
    <x v="0"/>
    <x v="6"/>
    <s v="Labor"/>
    <d v="2021-04-1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58"/>
    <n v="2536.92"/>
  </r>
  <r>
    <x v="3"/>
    <x v="28"/>
    <s v="AVA"/>
    <s v="A50"/>
    <s v="A50 - Director of Ops WA &amp; ID"/>
    <s v="OPER"/>
    <x v="0"/>
    <x v="6"/>
    <s v="Labor"/>
    <d v="2021-04-1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28"/>
    <s v="AVA"/>
    <s v="A50"/>
    <s v="A50 - Director of Ops WA &amp; ID"/>
    <s v="OPER"/>
    <x v="0"/>
    <x v="6"/>
    <s v="Labor"/>
    <d v="2021-04-11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28"/>
    <s v="AVA"/>
    <s v="A50"/>
    <s v="A50 - Director of Ops WA &amp; ID"/>
    <s v="OPER"/>
    <x v="0"/>
    <x v="6"/>
    <s v="Labor"/>
    <d v="2021-04-11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28"/>
    <s v="AVA"/>
    <s v="A50"/>
    <s v="A50 - Director of Ops WA &amp; ID"/>
    <s v="OPER"/>
    <x v="0"/>
    <x v="6"/>
    <s v="Labor"/>
    <d v="2021-04-2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10"/>
    <n v="483"/>
  </r>
  <r>
    <x v="3"/>
    <x v="28"/>
    <s v="AVA"/>
    <s v="A50"/>
    <s v="A50 - Director of Ops WA &amp; ID"/>
    <s v="OPER"/>
    <x v="0"/>
    <x v="6"/>
    <s v="Labor"/>
    <d v="2021-04-2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0"/>
    <n v="2331.9"/>
  </r>
  <r>
    <x v="3"/>
    <x v="28"/>
    <s v="AVA"/>
    <s v="A50"/>
    <s v="A50 - Director of Ops WA &amp; ID"/>
    <s v="OPER"/>
    <x v="0"/>
    <x v="6"/>
    <s v="Labor"/>
    <d v="2021-04-2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483"/>
  </r>
  <r>
    <x v="3"/>
    <x v="28"/>
    <s v="AVA"/>
    <s v="A50"/>
    <s v="A50 - Director of Ops WA &amp; ID"/>
    <s v="OPER"/>
    <x v="0"/>
    <x v="6"/>
    <s v="Labor"/>
    <d v="2021-04-2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60"/>
    <n v="2624.4"/>
  </r>
  <r>
    <x v="3"/>
    <x v="28"/>
    <s v="AVA"/>
    <s v="A50"/>
    <s v="A50 - Director of Ops WA &amp; ID"/>
    <s v="OPER"/>
    <x v="0"/>
    <x v="6"/>
    <s v="Labor"/>
    <d v="2021-04-2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28"/>
    <s v="AVA"/>
    <s v="A50"/>
    <s v="A50 - Director of Ops WA &amp; ID"/>
    <s v="OPER"/>
    <x v="0"/>
    <x v="6"/>
    <s v="Labor"/>
    <d v="2021-04-25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28"/>
    <s v="AVA"/>
    <s v="A50"/>
    <s v="A50 - Director of Ops WA &amp; ID"/>
    <s v="OPER"/>
    <x v="0"/>
    <x v="6"/>
    <s v="Labor"/>
    <d v="2021-04-25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28"/>
    <s v="AVA"/>
    <s v="A50"/>
    <s v="A50 - Director of Ops WA &amp; ID"/>
    <s v="OPER"/>
    <x v="0"/>
    <x v="0"/>
    <s v="Labor"/>
    <d v="2021-03-28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4985"/>
    <s v="App Lnmn 7"/>
    <s v="Bereiter, David Joseph"/>
    <s v="E01"/>
    <s v="Regular                                 "/>
    <m/>
    <m/>
    <m/>
    <m/>
    <s v="B901206102000"/>
    <m/>
    <n v="3"/>
    <n v="129.9"/>
  </r>
  <r>
    <x v="3"/>
    <x v="28"/>
    <s v="AVA"/>
    <s v="A50"/>
    <s v="A50 - Director of Ops WA &amp; ID"/>
    <s v="OPER"/>
    <x v="0"/>
    <x v="0"/>
    <s v="Labor"/>
    <d v="2021-03-28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5566"/>
    <s v="App Lnmn 3"/>
    <s v="Munger, Kace Dalton"/>
    <s v="E27"/>
    <s v="Meals - Dinner                          "/>
    <m/>
    <m/>
    <m/>
    <m/>
    <s v="B907206105000"/>
    <m/>
    <n v="1"/>
    <n v="16"/>
  </r>
  <r>
    <x v="3"/>
    <x v="28"/>
    <s v="AVA"/>
    <s v="A50"/>
    <s v="A50 - Director of Ops WA &amp; ID"/>
    <s v="OPER"/>
    <x v="0"/>
    <x v="0"/>
    <s v="Labor"/>
    <d v="2021-04-11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5566"/>
    <s v="App Lnmn 3"/>
    <s v="Munger, Kace Dalton"/>
    <s v="E01"/>
    <s v="Regular                                 "/>
    <m/>
    <m/>
    <m/>
    <m/>
    <s v="B399206101000"/>
    <m/>
    <n v="8"/>
    <n v="284"/>
  </r>
  <r>
    <x v="3"/>
    <x v="28"/>
    <s v="AVA"/>
    <s v="A50"/>
    <s v="A50 - Director of Ops WA &amp; ID"/>
    <s v="OPER"/>
    <x v="0"/>
    <x v="0"/>
    <s v="Labor"/>
    <d v="2021-04-11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05566"/>
    <s v="App Lnmn 3"/>
    <s v="Munger, Kace Dalton"/>
    <s v="E27"/>
    <s v="Meals - Dinner                          "/>
    <m/>
    <m/>
    <m/>
    <m/>
    <s v="B907206102000"/>
    <m/>
    <n v="1"/>
    <n v="16"/>
  </r>
  <r>
    <x v="3"/>
    <x v="28"/>
    <s v="AVA"/>
    <s v="A50"/>
    <s v="A50 - Director of Ops WA &amp; ID"/>
    <s v="OPER"/>
    <x v="0"/>
    <x v="0"/>
    <s v="Labor"/>
    <d v="2021-04-11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05566"/>
    <s v="App Lnmn 3"/>
    <s v="Munger, Kace Dalton"/>
    <s v="E27"/>
    <s v="Meals - Dinner                          "/>
    <m/>
    <m/>
    <m/>
    <m/>
    <s v="B907206104000"/>
    <m/>
    <n v="1"/>
    <n v="16"/>
  </r>
  <r>
    <x v="3"/>
    <x v="28"/>
    <s v="AVA"/>
    <s v="A50"/>
    <s v="A50 - Director of Ops WA &amp; ID"/>
    <s v="OPER"/>
    <x v="3"/>
    <x v="7"/>
    <s v="Non-Labor"/>
    <d v="2021-04-30T00:00:00"/>
    <s v="AN"/>
    <x v="0"/>
    <s v="Miscellaneous Transaction USD"/>
    <s v="225-TRANSF"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s v="Transferring charges from Org A50 to L08"/>
    <m/>
    <n v="-157044.64000000001"/>
  </r>
  <r>
    <x v="3"/>
    <x v="28"/>
    <s v="AVA"/>
    <s v="B50"/>
    <s v="B50 - Spokane Electric"/>
    <s v="OPER"/>
    <x v="0"/>
    <x v="1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44"/>
    <s v="Call 2X Alt  Dual                       "/>
    <m/>
    <m/>
    <m/>
    <m/>
    <s v="B956206105000"/>
    <m/>
    <n v="1"/>
    <n v="100.2"/>
  </r>
  <r>
    <x v="3"/>
    <x v="28"/>
    <s v="AVA"/>
    <s v="B50"/>
    <s v="B50 - Spokane Electric"/>
    <s v="OPER"/>
    <x v="0"/>
    <x v="1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0.5"/>
    <n v="50.1"/>
  </r>
  <r>
    <x v="3"/>
    <x v="28"/>
    <s v="AVA"/>
    <s v="B50"/>
    <s v="B50 - Spokane Electric"/>
    <s v="OPER"/>
    <x v="0"/>
    <x v="1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0.5"/>
    <n v="50.1"/>
  </r>
  <r>
    <x v="3"/>
    <x v="28"/>
    <s v="AVA"/>
    <s v="B50"/>
    <s v="B50 - Spokane Electric"/>
    <s v="OPER"/>
    <x v="0"/>
    <x v="1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736"/>
    <s v="Jmn Lnmn"/>
    <s v="Christopherson, Beau Dee"/>
    <s v="E24"/>
    <s v="Call 2X                                 "/>
    <m/>
    <m/>
    <m/>
    <m/>
    <s v="B956206105000"/>
    <m/>
    <n v="3.5"/>
    <n v="340.41"/>
  </r>
  <r>
    <x v="3"/>
    <x v="28"/>
    <s v="AVA"/>
    <s v="B50"/>
    <s v="B50 - Spokane Electric"/>
    <s v="OPER"/>
    <x v="0"/>
    <x v="1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24"/>
    <s v="Call 2X                                 "/>
    <m/>
    <m/>
    <m/>
    <m/>
    <s v="B956204114000"/>
    <m/>
    <n v="1.5"/>
    <n v="150.30000000000001"/>
  </r>
  <r>
    <x v="3"/>
    <x v="28"/>
    <s v="AVA"/>
    <s v="B50"/>
    <s v="B50 - Spokane Electric"/>
    <s v="OPER"/>
    <x v="0"/>
    <x v="1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736"/>
    <s v="Jmn Lnmn"/>
    <s v="Christopherson, Beau Dee"/>
    <s v="E24"/>
    <s v="Call 2X                                 "/>
    <m/>
    <m/>
    <m/>
    <m/>
    <s v="B956206114000"/>
    <m/>
    <n v="3"/>
    <n v="291.77999999999997"/>
  </r>
  <r>
    <x v="3"/>
    <x v="28"/>
    <s v="AVA"/>
    <s v="B50"/>
    <s v="B50 - Spokane Electric"/>
    <s v="OPER"/>
    <x v="0"/>
    <x v="1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839"/>
    <s v="Jmn Lnmn"/>
    <s v="Schiedler, Carl William"/>
    <s v="E24"/>
    <s v="Call 2X                                 "/>
    <m/>
    <m/>
    <m/>
    <m/>
    <s v="B956206114000"/>
    <m/>
    <n v="3"/>
    <n v="291.77999999999997"/>
  </r>
  <r>
    <x v="3"/>
    <x v="28"/>
    <s v="AVA"/>
    <s v="B50"/>
    <s v="B50 - Spokane Electric"/>
    <s v="OPER"/>
    <x v="0"/>
    <x v="1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2114000"/>
    <m/>
    <n v="1.5"/>
    <n v="150.30000000000001"/>
  </r>
  <r>
    <x v="3"/>
    <x v="28"/>
    <s v="AVA"/>
    <s v="B50"/>
    <s v="B50 - Spokane Electric"/>
    <s v="OPER"/>
    <x v="0"/>
    <x v="1"/>
    <s v="Labor"/>
    <d v="2021-04-1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45703"/>
    <s v="Jmn Lnsvsmn"/>
    <s v="Kieffer, Brett J"/>
    <s v="E77"/>
    <s v="OT 2x Ext Trouble                       "/>
    <m/>
    <m/>
    <m/>
    <m/>
    <s v="B980206203000"/>
    <m/>
    <n v="3"/>
    <n v="300.60000000000002"/>
  </r>
  <r>
    <x v="3"/>
    <x v="28"/>
    <s v="AVA"/>
    <s v="B50"/>
    <s v="B50 - Spokane Electric"/>
    <s v="OPER"/>
    <x v="0"/>
    <x v="1"/>
    <s v="Labor"/>
    <d v="2021-04-1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45703"/>
    <s v="Jmn Lnsvsmn"/>
    <s v="Kieffer, Brett J"/>
    <s v="E79"/>
    <s v="Schd Shutdown 2X                        "/>
    <m/>
    <m/>
    <m/>
    <m/>
    <s v="B980206203000"/>
    <m/>
    <n v="6.5"/>
    <n v="651.29999999999995"/>
  </r>
  <r>
    <x v="3"/>
    <x v="28"/>
    <s v="AVA"/>
    <s v="B50"/>
    <s v="B50 - Spokane Electric"/>
    <s v="OPER"/>
    <x v="0"/>
    <x v="1"/>
    <s v="Labor"/>
    <d v="2021-04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2"/>
    <n v="200.4"/>
  </r>
  <r>
    <x v="3"/>
    <x v="28"/>
    <s v="AVA"/>
    <s v="B50"/>
    <s v="B50 - Spokane Electric"/>
    <s v="OPER"/>
    <x v="0"/>
    <x v="1"/>
    <s v="Labor"/>
    <d v="2021-04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2"/>
    <s v="Alt 2X                                  "/>
    <m/>
    <m/>
    <m/>
    <m/>
    <s v="B956206105000"/>
    <m/>
    <n v="0.5"/>
    <n v="50.1"/>
  </r>
  <r>
    <x v="3"/>
    <x v="28"/>
    <s v="AVA"/>
    <s v="B50"/>
    <s v="B50 - Spokane Electric"/>
    <s v="OPER"/>
    <x v="0"/>
    <x v="1"/>
    <s v="Labor"/>
    <d v="2021-04-1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1.5"/>
    <n v="150.30000000000001"/>
  </r>
  <r>
    <x v="3"/>
    <x v="28"/>
    <s v="AVA"/>
    <s v="B50"/>
    <s v="B50 - Spokane Electric"/>
    <s v="OPER"/>
    <x v="0"/>
    <x v="1"/>
    <s v="Labor"/>
    <d v="2021-04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3614"/>
    <s v="Jmn Lnmn"/>
    <s v="Lessig, Dustin S"/>
    <s v="E22"/>
    <s v="Alt 2X                                  "/>
    <m/>
    <m/>
    <m/>
    <m/>
    <s v="B980206201000"/>
    <m/>
    <n v="0.5"/>
    <n v="50.1"/>
  </r>
  <r>
    <x v="3"/>
    <x v="28"/>
    <s v="AVA"/>
    <s v="B50"/>
    <s v="B50 - Spokane Electric"/>
    <s v="OPER"/>
    <x v="0"/>
    <x v="1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2724"/>
    <s v="Jmn Lnmn"/>
    <s v="Larsen, Andrew John"/>
    <s v="E24"/>
    <s v="Call 2X                                 "/>
    <m/>
    <m/>
    <m/>
    <m/>
    <s v="B956206105000"/>
    <m/>
    <n v="1.5"/>
    <n v="145.88999999999999"/>
  </r>
  <r>
    <x v="3"/>
    <x v="28"/>
    <s v="AVA"/>
    <s v="B50"/>
    <s v="B50 - Spokane Electric"/>
    <s v="OPER"/>
    <x v="0"/>
    <x v="1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44"/>
    <s v="Call 2X Alt  Dual                       "/>
    <m/>
    <m/>
    <m/>
    <m/>
    <s v="B956206105000"/>
    <m/>
    <n v="2"/>
    <n v="200.4"/>
  </r>
  <r>
    <x v="3"/>
    <x v="28"/>
    <s v="AVA"/>
    <s v="B50"/>
    <s v="B50 - Spokane Electric"/>
    <s v="OPER"/>
    <x v="0"/>
    <x v="1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1.5"/>
    <n v="150.30000000000001"/>
  </r>
  <r>
    <x v="3"/>
    <x v="28"/>
    <s v="AVA"/>
    <s v="B50"/>
    <s v="B50 - Spokane Electric"/>
    <s v="OPER"/>
    <x v="0"/>
    <x v="1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2"/>
    <s v="Alt 2X                                  "/>
    <m/>
    <m/>
    <m/>
    <m/>
    <s v="B956206105000"/>
    <m/>
    <n v="0.5"/>
    <n v="50.1"/>
  </r>
  <r>
    <x v="3"/>
    <x v="28"/>
    <s v="AVA"/>
    <s v="B50"/>
    <s v="B50 - Spokane Electric"/>
    <s v="OPER"/>
    <x v="0"/>
    <x v="1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042"/>
    <s v="Jmn Lnmn"/>
    <s v="Thompson, Jason Lee"/>
    <s v="E24"/>
    <s v="Call 2X                                 "/>
    <m/>
    <m/>
    <m/>
    <m/>
    <s v="B956206105000"/>
    <m/>
    <n v="1.5"/>
    <n v="145.88999999999999"/>
  </r>
  <r>
    <x v="3"/>
    <x v="28"/>
    <s v="AVA"/>
    <s v="B50"/>
    <s v="B50 - Spokane Electric"/>
    <s v="OPER"/>
    <x v="0"/>
    <x v="1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44"/>
    <s v="Call 2X Alt  Dual                       "/>
    <m/>
    <m/>
    <m/>
    <m/>
    <s v="B956206105000"/>
    <m/>
    <n v="2"/>
    <n v="222"/>
  </r>
  <r>
    <x v="3"/>
    <x v="28"/>
    <s v="AVA"/>
    <s v="B50"/>
    <s v="B50 - Spokane Electric"/>
    <s v="OPER"/>
    <x v="0"/>
    <x v="1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839"/>
    <s v="Jmn Lnmn"/>
    <s v="Schiedler, Carl William"/>
    <s v="E24"/>
    <s v="Call 2X                                 "/>
    <m/>
    <m/>
    <m/>
    <m/>
    <s v="B956206105000"/>
    <m/>
    <n v="2.5"/>
    <n v="243.15"/>
  </r>
  <r>
    <x v="3"/>
    <x v="28"/>
    <s v="AVA"/>
    <s v="B50"/>
    <s v="B50 - Spokane Electric"/>
    <s v="OPER"/>
    <x v="0"/>
    <x v="1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995"/>
    <s v="Jmn Lnmn"/>
    <s v="Morgan, Tanner George"/>
    <s v="E24"/>
    <s v="Call 2X                                 "/>
    <m/>
    <m/>
    <m/>
    <m/>
    <s v="B956206105000"/>
    <m/>
    <n v="3"/>
    <n v="291.77999999999997"/>
  </r>
  <r>
    <x v="3"/>
    <x v="28"/>
    <s v="AVA"/>
    <s v="B50"/>
    <s v="B50 - Spokane Electric"/>
    <s v="OPER"/>
    <x v="0"/>
    <x v="1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7"/>
    <s v="OT 2x Ext Trouble                       "/>
    <m/>
    <m/>
    <m/>
    <m/>
    <s v="B956206105000"/>
    <m/>
    <n v="2"/>
    <n v="200.4"/>
  </r>
  <r>
    <x v="3"/>
    <x v="28"/>
    <s v="AVA"/>
    <s v="B50"/>
    <s v="B50 - Spokane Electric"/>
    <s v="OPER"/>
    <x v="0"/>
    <x v="1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79"/>
    <s v="Schd Shutdown 2X                        "/>
    <m/>
    <m/>
    <m/>
    <m/>
    <s v="B956206105000"/>
    <m/>
    <n v="6"/>
    <n v="601.20000000000005"/>
  </r>
  <r>
    <x v="3"/>
    <x v="28"/>
    <s v="AVA"/>
    <s v="B50"/>
    <s v="B50 - Spokane Electric"/>
    <s v="OPER"/>
    <x v="0"/>
    <x v="0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2"/>
    <n v="100.2"/>
  </r>
  <r>
    <x v="3"/>
    <x v="28"/>
    <s v="AVA"/>
    <s v="B50"/>
    <s v="B50 - Spokane Electric"/>
    <s v="OPER"/>
    <x v="0"/>
    <x v="0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2"/>
    <n v="601.20000000000005"/>
  </r>
  <r>
    <x v="3"/>
    <x v="28"/>
    <s v="AVA"/>
    <s v="B50"/>
    <s v="B50 - Spokane Electric"/>
    <s v="OPER"/>
    <x v="0"/>
    <x v="0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10"/>
    <n v="501"/>
  </r>
  <r>
    <x v="3"/>
    <x v="28"/>
    <s v="AVA"/>
    <s v="B50"/>
    <s v="B50 - Spokane Electric"/>
    <s v="OPER"/>
    <x v="0"/>
    <x v="0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01"/>
    <s v="Regular                                 "/>
    <m/>
    <m/>
    <m/>
    <m/>
    <s v="B956204114000"/>
    <m/>
    <n v="1"/>
    <n v="50.1"/>
  </r>
  <r>
    <x v="3"/>
    <x v="28"/>
    <s v="AVA"/>
    <s v="B50"/>
    <s v="B50 - Spokane Electric"/>
    <s v="OPER"/>
    <x v="0"/>
    <x v="0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27"/>
    <s v="Meals - Dinner                          "/>
    <m/>
    <m/>
    <m/>
    <m/>
    <s v="B956204114000"/>
    <m/>
    <n v="1"/>
    <n v="16"/>
  </r>
  <r>
    <x v="3"/>
    <x v="28"/>
    <s v="AVA"/>
    <s v="B50"/>
    <s v="B50 - Spokane Electric"/>
    <s v="OPER"/>
    <x v="0"/>
    <x v="0"/>
    <s v="Labor"/>
    <d v="2021-03-2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4114000"/>
    <m/>
    <n v="1"/>
    <n v="50.1"/>
  </r>
  <r>
    <x v="3"/>
    <x v="28"/>
    <s v="AVA"/>
    <s v="B50"/>
    <s v="B50 - Spokane Electric"/>
    <s v="OPER"/>
    <x v="0"/>
    <x v="0"/>
    <s v="Labor"/>
    <d v="2021-04-1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1"/>
    <n v="50.1"/>
  </r>
  <r>
    <x v="3"/>
    <x v="28"/>
    <s v="AVA"/>
    <s v="B50"/>
    <s v="B50 - Spokane Electric"/>
    <s v="OPER"/>
    <x v="0"/>
    <x v="0"/>
    <s v="Labor"/>
    <d v="2021-04-1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14"/>
    <s v="Jmn Lnmn"/>
    <s v="Lessig, Dustin S"/>
    <s v="E20"/>
    <s v="Alt/Dual                                "/>
    <m/>
    <m/>
    <m/>
    <m/>
    <s v="B980206203000"/>
    <m/>
    <n v="1"/>
    <n v="50.1"/>
  </r>
  <r>
    <x v="3"/>
    <x v="28"/>
    <s v="AVA"/>
    <s v="B50"/>
    <s v="B50 - Spokane Electric"/>
    <s v="OPER"/>
    <x v="0"/>
    <x v="0"/>
    <s v="Labor"/>
    <d v="2021-04-1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45703"/>
    <s v="Jmn Lnsvsmn"/>
    <s v="Kieffer, Brett J"/>
    <s v="E01"/>
    <s v="Regular                                 "/>
    <m/>
    <m/>
    <m/>
    <m/>
    <s v="B980206203000"/>
    <m/>
    <n v="27"/>
    <n v="1352.7"/>
  </r>
  <r>
    <x v="3"/>
    <x v="28"/>
    <s v="AVA"/>
    <s v="B50"/>
    <s v="B50 - Spokane Electric"/>
    <s v="OPER"/>
    <x v="0"/>
    <x v="0"/>
    <s v="Labor"/>
    <d v="2021-04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6"/>
    <n v="300.60000000000002"/>
  </r>
  <r>
    <x v="3"/>
    <x v="28"/>
    <s v="AVA"/>
    <s v="B50"/>
    <s v="B50 - Spokane Electric"/>
    <s v="OPER"/>
    <x v="0"/>
    <x v="0"/>
    <s v="Labor"/>
    <d v="2021-04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9.5"/>
    <n v="475.95"/>
  </r>
  <r>
    <x v="3"/>
    <x v="28"/>
    <s v="AVA"/>
    <s v="B50"/>
    <s v="B50 - Spokane Electric"/>
    <s v="OPER"/>
    <x v="0"/>
    <x v="0"/>
    <s v="Labor"/>
    <d v="2021-04-1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7"/>
    <n v="350.7"/>
  </r>
  <r>
    <x v="3"/>
    <x v="28"/>
    <s v="AVA"/>
    <s v="B50"/>
    <s v="B50 - Spokane Electric"/>
    <s v="OPER"/>
    <x v="0"/>
    <x v="0"/>
    <s v="Labor"/>
    <d v="2021-04-1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187"/>
    <s v="Hd Grndmn 2"/>
    <s v="Mason, Thomas James"/>
    <s v="E01"/>
    <s v="Regular                                 "/>
    <m/>
    <m/>
    <m/>
    <m/>
    <s v="B956202114000"/>
    <m/>
    <n v="2"/>
    <n v="74.92"/>
  </r>
  <r>
    <x v="3"/>
    <x v="28"/>
    <s v="AVA"/>
    <s v="B50"/>
    <s v="B50 - Spokane Electric"/>
    <s v="OPER"/>
    <x v="0"/>
    <x v="0"/>
    <s v="Labor"/>
    <d v="2021-04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3614"/>
    <s v="Jmn Lnmn"/>
    <s v="Lessig, Dustin S"/>
    <s v="E20"/>
    <s v="Alt/Dual                                "/>
    <m/>
    <m/>
    <m/>
    <m/>
    <s v="B980206201000"/>
    <m/>
    <n v="1"/>
    <n v="50.1"/>
  </r>
  <r>
    <x v="3"/>
    <x v="28"/>
    <s v="AVA"/>
    <s v="B50"/>
    <s v="B50 - Spokane Electric"/>
    <s v="OPER"/>
    <x v="0"/>
    <x v="0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2"/>
    <n v="100.2"/>
  </r>
  <r>
    <x v="3"/>
    <x v="28"/>
    <s v="AVA"/>
    <s v="B50"/>
    <s v="B50 - Spokane Electric"/>
    <s v="OPER"/>
    <x v="0"/>
    <x v="0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2"/>
    <n v="601.20000000000005"/>
  </r>
  <r>
    <x v="3"/>
    <x v="28"/>
    <s v="AVA"/>
    <s v="B50"/>
    <s v="B50 - Spokane Electric"/>
    <s v="OPER"/>
    <x v="0"/>
    <x v="0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8"/>
    <n v="400.8"/>
  </r>
  <r>
    <x v="3"/>
    <x v="28"/>
    <s v="AVA"/>
    <s v="B50"/>
    <s v="B50 - Spokane Electric"/>
    <s v="OPER"/>
    <x v="0"/>
    <x v="0"/>
    <s v="Labor"/>
    <d v="2021-04-2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2"/>
    <n v="100.2"/>
  </r>
  <r>
    <x v="3"/>
    <x v="28"/>
    <s v="AVA"/>
    <s v="B53"/>
    <s v="B53 - Pullman"/>
    <s v="OPER"/>
    <x v="0"/>
    <x v="1"/>
    <s v="Labor"/>
    <d v="2021-04-2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77"/>
    <s v="OT 2x Ext Trouble                       "/>
    <m/>
    <m/>
    <m/>
    <m/>
    <s v="B923206105000"/>
    <m/>
    <n v="1.5"/>
    <n v="165.75"/>
  </r>
  <r>
    <x v="3"/>
    <x v="28"/>
    <s v="AVA"/>
    <s v="B53"/>
    <s v="B53 - Pullman"/>
    <s v="OPER"/>
    <x v="0"/>
    <x v="0"/>
    <s v="Labor"/>
    <d v="2021-03-2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2"/>
    <n v="100.2"/>
  </r>
  <r>
    <x v="3"/>
    <x v="28"/>
    <s v="AVA"/>
    <s v="B53"/>
    <s v="B53 - Pullman"/>
    <s v="OPER"/>
    <x v="0"/>
    <x v="0"/>
    <s v="Labor"/>
    <d v="2021-03-2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4"/>
    <n v="221"/>
  </r>
  <r>
    <x v="3"/>
    <x v="28"/>
    <s v="AVA"/>
    <s v="B53"/>
    <s v="B53 - Pullman"/>
    <s v="OPER"/>
    <x v="0"/>
    <x v="0"/>
    <s v="Labor"/>
    <d v="2021-04-1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10.5"/>
  </r>
  <r>
    <x v="3"/>
    <x v="28"/>
    <s v="AVA"/>
    <s v="B53"/>
    <s v="B53 - Pullman"/>
    <s v="OPER"/>
    <x v="0"/>
    <x v="0"/>
    <s v="Labor"/>
    <d v="2021-04-2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1"/>
    <n v="50.1"/>
  </r>
  <r>
    <x v="3"/>
    <x v="28"/>
    <s v="AVA"/>
    <s v="B53"/>
    <s v="B53 - Pullman"/>
    <s v="OPER"/>
    <x v="0"/>
    <x v="0"/>
    <s v="Labor"/>
    <d v="2021-04-2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0.5"/>
    <n v="27.62"/>
  </r>
  <r>
    <x v="3"/>
    <x v="28"/>
    <s v="AVA"/>
    <s v="B53"/>
    <s v="B53 - Pullman"/>
    <s v="OPER"/>
    <x v="0"/>
    <x v="0"/>
    <s v="Labor"/>
    <d v="2021-04-2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1.5"/>
    <n v="82.88"/>
  </r>
  <r>
    <x v="3"/>
    <x v="28"/>
    <s v="AVA"/>
    <s v="B53"/>
    <s v="B53 - Pullman"/>
    <s v="OPER"/>
    <x v="0"/>
    <x v="0"/>
    <s v="Labor"/>
    <d v="2021-04-2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10.5"/>
  </r>
  <r>
    <x v="3"/>
    <x v="28"/>
    <s v="AVA"/>
    <s v="C09"/>
    <s v="C09 - Security Systems"/>
    <s v="OPER"/>
    <x v="1"/>
    <x v="11"/>
    <s v="Non-Labor"/>
    <d v="2021-03-31T00:00:00"/>
    <s v="ID"/>
    <x v="0"/>
    <s v="Miscellaneous Transaction USD"/>
    <s v="202- Quart"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s v="Volt-Q1 2021 Accrual - ET Contract Labor - Volt"/>
    <m/>
    <n v="-1349.18"/>
  </r>
  <r>
    <x v="3"/>
    <x v="28"/>
    <s v="AVA"/>
    <s v="C09"/>
    <s v="C09 - Security Systems"/>
    <s v="OPER"/>
    <x v="1"/>
    <x v="11"/>
    <s v="Non-Labor"/>
    <d v="2021-04-30T00:00:00"/>
    <s v="ID"/>
    <x v="0"/>
    <s v="Miscellaneous Transaction USD"/>
    <s v="108-ET MON"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s v="Invoice: 44173482 - Volt - [03/01/2021 to 03/26/2021] - contract labor"/>
    <m/>
    <n v="1184.73"/>
  </r>
  <r>
    <x v="3"/>
    <x v="28"/>
    <s v="AVA"/>
    <s v="C51"/>
    <s v="C51 - Elec Distributn Design"/>
    <s v="OPER"/>
    <x v="0"/>
    <x v="6"/>
    <s v="Labor"/>
    <d v="2021-04-1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6"/>
    <n v="370.49"/>
  </r>
  <r>
    <x v="3"/>
    <x v="28"/>
    <s v="AVA"/>
    <s v="C51"/>
    <s v="C51 - Elec Distributn Design"/>
    <s v="OPER"/>
    <x v="0"/>
    <x v="6"/>
    <s v="Labor"/>
    <d v="2021-04-2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9"/>
    <n v="555.71"/>
  </r>
  <r>
    <x v="3"/>
    <x v="28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9N46121"/>
    <m/>
    <s v="WE 3-20"/>
    <m/>
    <n v="3138.12"/>
  </r>
  <r>
    <x v="3"/>
    <x v="28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07"/>
    <s v="90702061"/>
    <s v="DIS-Maintenance"/>
    <s v="593038"/>
    <x v="8"/>
    <s v="593000"/>
    <m/>
    <m/>
    <m/>
    <m/>
    <m/>
    <m/>
    <m/>
    <m/>
    <m/>
    <s v="2551"/>
    <s v="ASPLUNDH TREE EXPERT LLC"/>
    <m/>
    <s v="58Y55421"/>
    <m/>
    <s v="W/E 3-13"/>
    <m/>
    <n v="1851.6"/>
  </r>
  <r>
    <x v="3"/>
    <x v="28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07"/>
    <s v="90702061"/>
    <s v="DIS-Maintenance"/>
    <s v="593038"/>
    <x v="8"/>
    <s v="593000"/>
    <m/>
    <m/>
    <m/>
    <m/>
    <m/>
    <m/>
    <m/>
    <m/>
    <m/>
    <s v="2551"/>
    <s v="ASPLUNDH TREE EXPERT LLC"/>
    <m/>
    <s v="58Z79121"/>
    <m/>
    <s v="W/E 3-13"/>
    <m/>
    <n v="1752.1"/>
  </r>
  <r>
    <x v="3"/>
    <x v="28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57W09221"/>
    <m/>
    <s v="WE 2-27"/>
    <m/>
    <n v="2724.26"/>
  </r>
  <r>
    <x v="3"/>
    <x v="28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69174"/>
    <m/>
    <s v="WE 4-10"/>
    <m/>
    <n v="468.7"/>
  </r>
  <r>
    <x v="3"/>
    <x v="28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9166"/>
    <m/>
    <s v="WE 4-10"/>
    <m/>
    <n v="374.96"/>
  </r>
  <r>
    <x v="3"/>
    <x v="28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W09121"/>
    <m/>
    <s v="WE 2-27"/>
    <m/>
    <n v="1360.32"/>
  </r>
  <r>
    <x v="3"/>
    <x v="28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L86521"/>
    <m/>
    <s v="WE 3-6"/>
    <m/>
    <n v="1360.32"/>
  </r>
  <r>
    <x v="3"/>
    <x v="28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2551"/>
    <s v="ASPLUNDH TREE EXPERT LLC"/>
    <m/>
    <s v="58Y55521"/>
    <m/>
    <s v="W/E 3-13"/>
    <m/>
    <n v="6867.13"/>
  </r>
  <r>
    <x v="3"/>
    <x v="28"/>
    <s v="AVA"/>
    <s v="D51"/>
    <s v="D51 - Vegetation Management"/>
    <s v="OPER"/>
    <x v="1"/>
    <x v="2"/>
    <s v="Non-Labor"/>
    <d v="2021-03-31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-Tree Clearing Crews"/>
    <m/>
    <n v="-800000"/>
  </r>
  <r>
    <x v="3"/>
    <x v="28"/>
    <s v="AVA"/>
    <s v="D51"/>
    <s v="D51 - Vegetation Management"/>
    <s v="OPER"/>
    <x v="1"/>
    <x v="2"/>
    <s v="Non-Labor"/>
    <d v="2021-04-30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Clearance"/>
    <m/>
    <n v="600000"/>
  </r>
  <r>
    <x v="3"/>
    <x v="28"/>
    <s v="AVA"/>
    <s v="D51"/>
    <s v="D51 - Vegetation Management"/>
    <s v="OPER"/>
    <x v="1"/>
    <x v="2"/>
    <s v="Non-Labor"/>
    <d v="2021-04-30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Work Planning"/>
    <m/>
    <n v="35000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3290"/>
    <s v="TERRA SPECTRUM TECHNOLOGIES INC"/>
    <m/>
    <s v="10108"/>
    <m/>
    <s v="4 LICENSES"/>
    <m/>
    <n v="5980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7741"/>
    <m/>
    <s v="WE 3-13"/>
    <m/>
    <n v="2324.4499999999998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8044"/>
    <m/>
    <s v="3-20"/>
    <m/>
    <n v="1774.63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8328"/>
    <m/>
    <s v="WE 4-3"/>
    <m/>
    <n v="1550.6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8719"/>
    <m/>
    <s v="WE 4-3"/>
    <m/>
    <n v="1550.6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9155"/>
    <m/>
    <s v="4-10"/>
    <m/>
    <n v="1466.73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9522"/>
    <m/>
    <s v="WE 4-17"/>
    <m/>
    <n v="1273.79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W09421"/>
    <m/>
    <s v="WE 2-13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6W10121"/>
    <m/>
    <s v="WE 2-13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N21621"/>
    <m/>
    <s v="WE 2-20"/>
    <m/>
    <n v="676.8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N22521"/>
    <m/>
    <s v="WE 2-20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7W09121"/>
    <m/>
    <s v="WE 2-27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L86221"/>
    <m/>
    <s v="WE 3-6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L86521"/>
    <m/>
    <s v="WE 3-6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Y54421"/>
    <m/>
    <s v="WE 3-13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8Y55321"/>
    <m/>
    <s v="WE 3-13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N44821"/>
    <m/>
    <s v="WE 3-20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N45721"/>
    <m/>
    <s v="WE 3-20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V59821"/>
    <m/>
    <s v="WE 3-27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59V60721"/>
    <m/>
    <s v="WE 3-27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3031"/>
    <x v="4"/>
    <s v="593000"/>
    <m/>
    <m/>
    <m/>
    <m/>
    <m/>
    <m/>
    <m/>
    <m/>
    <m/>
    <s v="2551"/>
    <s v="ASPLUNDH TREE EXPERT LLC"/>
    <m/>
    <s v="57W09821"/>
    <m/>
    <s v="WE 2-27"/>
    <m/>
    <n v="680.16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06669"/>
    <s v="BARTLETT TREE EXPERTS"/>
    <m/>
    <s v="39510971-0"/>
    <m/>
    <s v="MORILL CT"/>
    <m/>
    <n v="0"/>
  </r>
  <r>
    <x v="3"/>
    <x v="28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06669"/>
    <s v="BARTLETT TREE EXPERTS"/>
    <m/>
    <s v="39510971-0"/>
    <m/>
    <s v="SALES TAX"/>
    <m/>
    <n v="0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9166"/>
    <m/>
    <s v="WE 4-10"/>
    <m/>
    <n v="562.44000000000005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6W10421"/>
    <m/>
    <s v="WE 2-13"/>
    <m/>
    <n v="4019.28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N22121"/>
    <m/>
    <s v="WE 2-20"/>
    <m/>
    <n v="4618.6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N22821"/>
    <m/>
    <s v="WE 2-20"/>
    <m/>
    <n v="9680.2999999999993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W09421"/>
    <m/>
    <s v="WE 2-27"/>
    <m/>
    <n v="1961.9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W10121"/>
    <m/>
    <s v="WE 2-27"/>
    <m/>
    <n v="3833.98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L86621"/>
    <m/>
    <s v="WE 3-6"/>
    <m/>
    <n v="7507.24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L87121"/>
    <m/>
    <s v="WE 3-6"/>
    <m/>
    <n v="9917.1200000000008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Y54921"/>
    <m/>
    <s v="WE 3-13"/>
    <m/>
    <n v="12978.8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8Y55721"/>
    <m/>
    <s v="W/E 3-13"/>
    <m/>
    <n v="13758.33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9N45321"/>
    <m/>
    <s v="WE 3-20"/>
    <m/>
    <n v="826.6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9N46121"/>
    <m/>
    <s v="WE 3-20"/>
    <m/>
    <n v="6694.5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9V60321"/>
    <m/>
    <s v="WE 3-27"/>
    <m/>
    <n v="1381.89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9V61221"/>
    <m/>
    <s v="WE 3-27"/>
    <m/>
    <n v="13976.55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6W10421"/>
    <m/>
    <s v="WE 2-13"/>
    <m/>
    <n v="4828.3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7N22121"/>
    <m/>
    <s v="WE 2-20"/>
    <m/>
    <n v="660.4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7N22821"/>
    <m/>
    <s v="WE 2-20"/>
    <m/>
    <n v="904.9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7W09421"/>
    <m/>
    <s v="WE 2-27"/>
    <m/>
    <n v="3731.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7W10121"/>
    <m/>
    <s v="WE 2-27"/>
    <m/>
    <n v="3385.0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8L87121"/>
    <m/>
    <s v="WE 3-6"/>
    <m/>
    <n v="3644.03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8Y55721"/>
    <m/>
    <s v="W/E 3-13"/>
    <m/>
    <n v="2382.65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59N46121"/>
    <m/>
    <s v="WE 3-20"/>
    <m/>
    <n v="2028.04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7509"/>
    <s v="DENNYS"/>
    <m/>
    <s v="525122"/>
    <m/>
    <s v="SALES TAX"/>
    <m/>
    <n v="7.3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7509"/>
    <s v="DENNYS"/>
    <m/>
    <s v="525122"/>
    <m/>
    <s v="STORM MEAL"/>
    <m/>
    <n v="92.9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8056"/>
    <m/>
    <s v="WE 3-20"/>
    <m/>
    <n v="1452.9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9166"/>
    <m/>
    <s v="WE 4-10"/>
    <m/>
    <n v="1781.0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69533"/>
    <m/>
    <s v="WE 4-17"/>
    <m/>
    <n v="468.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6W10621"/>
    <m/>
    <s v="WE 2-13"/>
    <m/>
    <n v="8788.2999999999993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6W09321"/>
    <m/>
    <s v="WE 2-13"/>
    <m/>
    <n v="5327.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7N21521"/>
    <m/>
    <s v="WE 2-20"/>
    <m/>
    <n v="10315.11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7N22321"/>
    <m/>
    <s v="WE 2-20"/>
    <m/>
    <n v="10158.040000000001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7W09021"/>
    <m/>
    <s v="WE 2-27"/>
    <m/>
    <n v="17919.71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7W09621"/>
    <m/>
    <s v="WE 2-27"/>
    <m/>
    <n v="17191.49000000000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8L86121"/>
    <m/>
    <s v="WE 3-6"/>
    <m/>
    <n v="3446.5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8L86421"/>
    <m/>
    <s v="WE 3-6"/>
    <m/>
    <n v="6478.65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8Y54321"/>
    <m/>
    <s v="WE 3-13"/>
    <m/>
    <n v="2501.3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8Y55121"/>
    <m/>
    <s v="W/E 3-13"/>
    <m/>
    <n v="2009.14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9N44721"/>
    <m/>
    <s v="WE 3-20"/>
    <m/>
    <n v="5507.51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9N45521"/>
    <m/>
    <s v="WE 3-20"/>
    <m/>
    <n v="4348.5200000000004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59V60521"/>
    <m/>
    <s v="WE 3-27"/>
    <m/>
    <n v="9276.2199999999993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69174"/>
    <m/>
    <s v="WE 4-10"/>
    <m/>
    <n v="46.8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56W09321"/>
    <m/>
    <s v="WE 2-13"/>
    <m/>
    <n v="2546.5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57N21521"/>
    <m/>
    <s v="WE 2-20"/>
    <m/>
    <n v="1400.5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57N22321"/>
    <m/>
    <s v="WE 2-20"/>
    <m/>
    <n v="2387.300000000000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58L86121"/>
    <m/>
    <s v="WE 3-6"/>
    <m/>
    <n v="169.7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58Y55121"/>
    <m/>
    <s v="W/E 3-13"/>
    <m/>
    <n v="656.5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59N44721"/>
    <m/>
    <s v="WE 3-20"/>
    <m/>
    <n v="827.61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59V60521"/>
    <m/>
    <s v="WE 3-27"/>
    <m/>
    <n v="477.4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8"/>
    <x v="8"/>
    <s v="593000"/>
    <m/>
    <m/>
    <m/>
    <m/>
    <m/>
    <m/>
    <m/>
    <m/>
    <m/>
    <s v="2551"/>
    <s v="ASPLUNDH TREE EXPERT LLC"/>
    <m/>
    <s v="57N21521"/>
    <m/>
    <s v="WE 2-20"/>
    <m/>
    <n v="381.9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2551"/>
    <s v="ASPLUNDH TREE EXPERT LLC"/>
    <m/>
    <s v="57N21521"/>
    <m/>
    <s v="WE 2-20"/>
    <m/>
    <n v="509.3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8340"/>
    <m/>
    <s v="WE 3-27"/>
    <m/>
    <n v="1827.93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68731"/>
    <m/>
    <s v="WE 4-3"/>
    <m/>
    <n v="1827.93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8340"/>
    <m/>
    <s v="WE 3-27"/>
    <m/>
    <n v="1827.93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68731"/>
    <m/>
    <s v="WE 4-3"/>
    <m/>
    <n v="1827.93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6W09721"/>
    <m/>
    <s v="WE 2-13"/>
    <m/>
    <n v="5106.359999999999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N21921"/>
    <m/>
    <s v="WE 2-20"/>
    <m/>
    <n v="2221.9899999999998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7W09221"/>
    <m/>
    <s v="WE 2-27"/>
    <m/>
    <n v="698.8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58L85821"/>
    <m/>
    <s v="WE 3-6"/>
    <m/>
    <n v="2109.89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8064"/>
    <m/>
    <s v="WE 3-20"/>
    <m/>
    <n v="93.74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8349"/>
    <m/>
    <s v="WE 3-27"/>
    <m/>
    <n v="1782.5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68740"/>
    <m/>
    <s v="WE 4-3"/>
    <m/>
    <n v="2410.4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6W09721"/>
    <m/>
    <s v="WE 2-13"/>
    <m/>
    <n v="4292.2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7N21921"/>
    <m/>
    <s v="WE 2-20"/>
    <m/>
    <n v="5324.68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7W09221"/>
    <m/>
    <s v="WE 2-27"/>
    <m/>
    <n v="4705.54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8Y54721"/>
    <m/>
    <s v="WE 3-13"/>
    <m/>
    <n v="3739.28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59V60121"/>
    <m/>
    <s v="WE 3-27"/>
    <m/>
    <n v="2729.2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57N21921"/>
    <m/>
    <s v="WE 2-20"/>
    <m/>
    <n v="619.1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56W09721"/>
    <m/>
    <s v="WE 2-13"/>
    <m/>
    <n v="77.5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07563"/>
    <s v="NORTHWEST TRAFFIC CONTROL LLC"/>
    <m/>
    <s v="2897"/>
    <m/>
    <s v="SWALLOWS PARK"/>
    <m/>
    <n v="799.48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6W09521"/>
    <m/>
    <s v="WE 2-13"/>
    <m/>
    <n v="1382.0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7N21721"/>
    <m/>
    <s v="WE 2-20"/>
    <m/>
    <n v="86.7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8L85621"/>
    <m/>
    <s v="WE 3-6"/>
    <m/>
    <n v="3305.8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8L85721"/>
    <m/>
    <s v="WE 3-6"/>
    <m/>
    <n v="1788.7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8Y54521"/>
    <m/>
    <s v="WE 3-13"/>
    <m/>
    <n v="2155.5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8Y54621"/>
    <m/>
    <s v="WE 3-13"/>
    <m/>
    <n v="3630.5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9N44921"/>
    <m/>
    <s v="WE 3-20"/>
    <m/>
    <n v="2458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9N45021"/>
    <m/>
    <s v="WE 3-20"/>
    <m/>
    <n v="7416.7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9V59921"/>
    <m/>
    <s v="WE 3-27"/>
    <m/>
    <n v="1079.7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9V60021"/>
    <m/>
    <s v="WE 3-27"/>
    <m/>
    <n v="3026.4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9V61021"/>
    <m/>
    <s v="WE 3-27"/>
    <m/>
    <n v="3727.4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69540"/>
    <m/>
    <s v="WE 4-17"/>
    <m/>
    <n v="468.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59N44921"/>
    <m/>
    <s v="WE 3-20"/>
    <m/>
    <n v="181.98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59N45021"/>
    <m/>
    <s v="WE 3-20"/>
    <m/>
    <n v="2218.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59V61021"/>
    <m/>
    <s v="WE 3-27"/>
    <m/>
    <n v="3723.5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56W09621"/>
    <m/>
    <s v="WE 2-13"/>
    <m/>
    <n v="686.91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58Y54521"/>
    <m/>
    <s v="WE 3-13"/>
    <m/>
    <n v="881.28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59N45021"/>
    <m/>
    <s v="WE 3-20"/>
    <m/>
    <n v="637.9199999999999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2551"/>
    <s v="ASPLUNDH TREE EXPERT LLC"/>
    <m/>
    <s v="56W09521"/>
    <m/>
    <s v="WE 2-13"/>
    <m/>
    <n v="1762.57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2551"/>
    <s v="ASPLUNDH TREE EXPERT LLC"/>
    <m/>
    <s v="58Y54521"/>
    <m/>
    <s v="WE 3-13"/>
    <m/>
    <n v="1468.8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13522"/>
    <s v="CN UTILITY CONSULTING INC"/>
    <m/>
    <s v="69166"/>
    <m/>
    <s v="WE 4-10"/>
    <m/>
    <n v="1312.3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6W09621"/>
    <m/>
    <s v="WE 2-13"/>
    <m/>
    <n v="3678.75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7W10221"/>
    <m/>
    <s v="WE 2-27"/>
    <m/>
    <n v="670.24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8L87221"/>
    <m/>
    <s v="WE 3-6"/>
    <m/>
    <n v="1057.1099999999999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8Y55821"/>
    <m/>
    <s v="WE 3-13"/>
    <m/>
    <n v="6918.22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59N46221"/>
    <m/>
    <s v="WE 3-20"/>
    <m/>
    <n v="4269.5200000000004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2551"/>
    <s v="ASPLUNDH TREE EXPERT LLC"/>
    <m/>
    <s v="57W10221"/>
    <m/>
    <s v="WE 2-27"/>
    <m/>
    <n v="5600.64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9"/>
    <x v="7"/>
    <s v="593000"/>
    <m/>
    <m/>
    <m/>
    <m/>
    <m/>
    <m/>
    <m/>
    <m/>
    <m/>
    <s v="106669"/>
    <s v="BARTLETT TREE EXPERTS"/>
    <m/>
    <s v="39561996-0"/>
    <m/>
    <s v="SALES TAX"/>
    <m/>
    <n v="1117.74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67753"/>
    <m/>
    <s v="WE 3-13"/>
    <m/>
    <n v="1781.06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2551"/>
    <s v="ASPLUNDH TREE EXPERT LLC"/>
    <m/>
    <s v="58Y54321"/>
    <m/>
    <s v="WE 3-13"/>
    <m/>
    <n v="1273.25"/>
  </r>
  <r>
    <x v="3"/>
    <x v="28"/>
    <s v="AVA"/>
    <s v="D51"/>
    <s v="D51 - Vegetation Management"/>
    <s v="OPER"/>
    <x v="1"/>
    <x v="2"/>
    <s v="Non-Labor"/>
    <m/>
    <s v="ID"/>
    <x v="0"/>
    <s v="Purchase Invoices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s v="110966"/>
    <s v="AIDASH INC"/>
    <m/>
    <s v="INV1106"/>
    <m/>
    <s v="KELLOGG PILOT EXTENSION"/>
    <m/>
    <n v="10000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68056"/>
    <m/>
    <s v="WE 3-20"/>
    <m/>
    <n v="843.7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57N21821"/>
    <m/>
    <s v="WE 2-20"/>
    <m/>
    <n v="88.6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58L85721"/>
    <m/>
    <s v="WE 3-6"/>
    <m/>
    <n v="1788.7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58Y54621"/>
    <m/>
    <s v="WE 3-13"/>
    <m/>
    <n v="4592.0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67762"/>
    <m/>
    <s v="WE 3-13"/>
    <m/>
    <n v="46.8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59V60021"/>
    <m/>
    <s v="WE 3-27"/>
    <m/>
    <n v="2711.1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8"/>
    <x v="8"/>
    <s v="593000"/>
    <m/>
    <m/>
    <m/>
    <m/>
    <m/>
    <m/>
    <m/>
    <m/>
    <m/>
    <s v="2551"/>
    <s v="ASPLUNDH TREE EXPERT LLC"/>
    <m/>
    <s v="58L87221"/>
    <m/>
    <s v="WE 3-6"/>
    <m/>
    <n v="7117.49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9"/>
    <x v="7"/>
    <s v="593000"/>
    <m/>
    <m/>
    <m/>
    <m/>
    <m/>
    <m/>
    <m/>
    <m/>
    <m/>
    <s v="106669"/>
    <s v="BARTLETT TREE EXPERTS"/>
    <m/>
    <s v="39561996-0"/>
    <m/>
    <s v="SWALLOWS PARK"/>
    <m/>
    <n v="12558.9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9"/>
    <x v="7"/>
    <s v="593000"/>
    <m/>
    <m/>
    <m/>
    <m/>
    <m/>
    <m/>
    <m/>
    <m/>
    <m/>
    <s v="16388"/>
    <s v="PATTS GARDEN CENTER"/>
    <m/>
    <s v="A-191466"/>
    <m/>
    <s v="SCHWARTZ"/>
    <m/>
    <n v="287.7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7753"/>
    <m/>
    <s v="WE 3-13"/>
    <m/>
    <n v="3515.2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8056"/>
    <m/>
    <s v="WE 3-20"/>
    <m/>
    <n v="2671.59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8340"/>
    <m/>
    <s v="WE 3-27"/>
    <m/>
    <n v="1640.4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8731"/>
    <m/>
    <s v="WE 4-3"/>
    <m/>
    <n v="1359.2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9166"/>
    <m/>
    <s v="WE 4-10"/>
    <m/>
    <n v="1781.0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9533"/>
    <m/>
    <s v="WE 4-17"/>
    <m/>
    <n v="2859.0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6W10521"/>
    <m/>
    <s v="WE 2-13"/>
    <m/>
    <n v="3881.3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7N22921"/>
    <m/>
    <s v="WE 2-20"/>
    <m/>
    <n v="3986.4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9V61321"/>
    <m/>
    <s v="WE 3-27"/>
    <m/>
    <n v="3184.9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59X21021"/>
    <m/>
    <s v="WE 3-27"/>
    <m/>
    <n v="2480.800000000000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68064"/>
    <m/>
    <s v="WE 3-20"/>
    <m/>
    <n v="46.8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68740"/>
    <m/>
    <s v="WE 4-3"/>
    <m/>
    <n v="468.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69540"/>
    <m/>
    <s v="WE 4-17"/>
    <m/>
    <n v="234.3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56W10521"/>
    <m/>
    <s v="WE 2-13"/>
    <m/>
    <n v="1102.3699999999999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57N21421"/>
    <m/>
    <s v="WE 2-20"/>
    <m/>
    <n v="3586.39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57N22921"/>
    <m/>
    <s v="WE 2-20"/>
    <m/>
    <n v="724.7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59V61321"/>
    <m/>
    <s v="WE 3-27"/>
    <m/>
    <n v="1707.8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13522"/>
    <s v="CN UTILITY CONSULTING INC"/>
    <m/>
    <s v="69548"/>
    <m/>
    <s v="WE 4-17"/>
    <m/>
    <n v="93.7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67753"/>
    <m/>
    <s v="WE 3-13"/>
    <m/>
    <n v="5380.6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68056"/>
    <m/>
    <s v="WE 3-20"/>
    <m/>
    <n v="2254.760000000000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68340"/>
    <m/>
    <s v="WE 3-27"/>
    <m/>
    <n v="2725.7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68731"/>
    <m/>
    <s v="WE 4-3"/>
    <m/>
    <n v="2725.7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69166"/>
    <m/>
    <s v="WE 4-10"/>
    <m/>
    <n v="565.4400000000000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56W10221"/>
    <m/>
    <s v="WE 2-13"/>
    <m/>
    <n v="2015.1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57N22221"/>
    <m/>
    <s v="WE 2-20"/>
    <m/>
    <n v="3717.2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2906"/>
    <m/>
    <s v="LIB LAKE"/>
    <m/>
    <n v="3545.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7753"/>
    <m/>
    <s v="WE 3-13"/>
    <m/>
    <n v="2109.1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8056"/>
    <m/>
    <s v="WE 3-20"/>
    <m/>
    <n v="4060.0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8340"/>
    <m/>
    <s v="WE 3-27"/>
    <m/>
    <n v="2620.8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8731"/>
    <m/>
    <s v="WE 4-3"/>
    <m/>
    <n v="2620.8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69533"/>
    <m/>
    <s v="WE 4-17"/>
    <m/>
    <n v="468.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7690"/>
    <s v="RHODES CRANE &amp; RIGGING INC"/>
    <m/>
    <s v="16779"/>
    <m/>
    <s v="6505 N VICTOR"/>
    <m/>
    <n v="558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09021"/>
    <m/>
    <s v="WE 2-13"/>
    <m/>
    <n v="3914.2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09421"/>
    <m/>
    <s v="WE 2-13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10121"/>
    <m/>
    <s v="WE 2-13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10321"/>
    <m/>
    <s v="WE 2-13"/>
    <m/>
    <n v="9142.7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W10721"/>
    <m/>
    <s v="WE 2-13"/>
    <m/>
    <n v="3246.0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N21221"/>
    <m/>
    <s v="WE 2-20"/>
    <m/>
    <n v="4043.2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N21321"/>
    <m/>
    <s v="WE 2-20"/>
    <m/>
    <n v="2956.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N21621"/>
    <m/>
    <s v="WE 2-20"/>
    <m/>
    <n v="1353.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N22021"/>
    <m/>
    <s v="WE 2-20"/>
    <m/>
    <n v="478.7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N22521"/>
    <m/>
    <s v="WE 2-20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N22721"/>
    <m/>
    <s v="WE 2-20"/>
    <m/>
    <n v="5759.29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N23021"/>
    <m/>
    <s v="WE 2-20"/>
    <m/>
    <n v="1641.0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W08821"/>
    <m/>
    <s v="WE 2-27"/>
    <m/>
    <n v="5432.2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W09121"/>
    <m/>
    <s v="WE 2-27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W09321"/>
    <m/>
    <s v="WE 2-27"/>
    <m/>
    <n v="6140.6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W09721"/>
    <m/>
    <s v="WE 2-27"/>
    <m/>
    <n v="6073.0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W09821"/>
    <m/>
    <s v="WE 2-27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7W10021"/>
    <m/>
    <s v="WE 2-27"/>
    <m/>
    <n v="982.4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L85321"/>
    <m/>
    <s v="WE 3-6"/>
    <m/>
    <n v="7017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L85521"/>
    <m/>
    <s v="WE 3-6"/>
    <m/>
    <n v="477.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L85921"/>
    <m/>
    <s v="WE 3-6"/>
    <m/>
    <n v="7665.7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L86221"/>
    <m/>
    <s v="WE 3-6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L86321"/>
    <m/>
    <s v="WE 3-6"/>
    <m/>
    <n v="6864.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L86521"/>
    <m/>
    <s v="WE 3-6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L86721"/>
    <m/>
    <s v="WE 3-6"/>
    <m/>
    <n v="9395.8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L87021"/>
    <m/>
    <s v="WE 3-6"/>
    <m/>
    <n v="13690.8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Y53921"/>
    <m/>
    <s v="W/E 3-13"/>
    <m/>
    <n v="1210.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Y54021"/>
    <m/>
    <s v="WE 3-13"/>
    <m/>
    <n v="7692.5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Y54421"/>
    <m/>
    <s v="WE 3-13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Y54821"/>
    <m/>
    <s v="WE 3-13"/>
    <m/>
    <n v="5897.3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Y55221"/>
    <m/>
    <s v="W/E 3-13"/>
    <m/>
    <n v="11958.8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Y55321"/>
    <m/>
    <s v="WE 3-13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8Y55621"/>
    <m/>
    <s v="W/E 3-13"/>
    <m/>
    <n v="4543.0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N44521"/>
    <m/>
    <s v="WE 3-20"/>
    <m/>
    <n v="4870.9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N44821"/>
    <m/>
    <s v="WE 3-20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N45221"/>
    <m/>
    <s v="WE 3-20"/>
    <m/>
    <n v="6681.1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N45421"/>
    <m/>
    <s v="WE 3-20"/>
    <m/>
    <n v="4356.149999999999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N45621"/>
    <m/>
    <s v="WE 3-20"/>
    <m/>
    <n v="12856.7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N45721"/>
    <m/>
    <s v="WE 3-20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N46021"/>
    <m/>
    <s v="WE 3-20"/>
    <m/>
    <n v="3175.2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V59521"/>
    <m/>
    <s v="WE 3-27"/>
    <m/>
    <n v="1747.1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V59621"/>
    <m/>
    <s v="WE 3-27"/>
    <m/>
    <n v="3115.79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V59821"/>
    <m/>
    <s v="WE 3-27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V60221"/>
    <m/>
    <s v="WE 3-27"/>
    <m/>
    <n v="8860.0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V60421"/>
    <m/>
    <s v="WE 3-27"/>
    <m/>
    <n v="4869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V60621"/>
    <m/>
    <s v="WE 3-27"/>
    <m/>
    <n v="10539.1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V60721"/>
    <m/>
    <s v="WE 3-27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V61121"/>
    <m/>
    <s v="WE 3-27"/>
    <m/>
    <n v="1692.2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V61421"/>
    <m/>
    <s v="WE 3-27"/>
    <m/>
    <n v="7747.0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94878"/>
    <s v="ALPHA CAPITAL LLC"/>
    <m/>
    <s v="2881"/>
    <m/>
    <s v="FIVE MILE RD (2) DISHMAN TX (2)"/>
    <m/>
    <n v="350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7762"/>
    <m/>
    <s v="WE 3-13"/>
    <m/>
    <n v="1739.9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8064"/>
    <m/>
    <s v="WE 3-20"/>
    <m/>
    <n v="2894.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8349"/>
    <m/>
    <s v="WE 3-27"/>
    <m/>
    <n v="471.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8740"/>
    <m/>
    <s v="WE 4-3"/>
    <m/>
    <n v="471.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9174"/>
    <m/>
    <s v="WE 4-10"/>
    <m/>
    <n v="2967.9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9540"/>
    <m/>
    <s v="WE 4-17"/>
    <m/>
    <n v="3444.6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7690"/>
    <s v="RHODES CRANE &amp; RIGGING INC"/>
    <m/>
    <s v="16779"/>
    <m/>
    <s v="SALES TAX"/>
    <m/>
    <n v="497.0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W09121"/>
    <m/>
    <s v="WE 2-13"/>
    <m/>
    <n v="3922.8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W09221"/>
    <m/>
    <s v="WE 2-13"/>
    <m/>
    <n v="8880.129999999999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W09421"/>
    <m/>
    <s v="WE 2-13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W09821"/>
    <m/>
    <s v="WE 2-13"/>
    <m/>
    <n v="9753.780000000000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W09921"/>
    <m/>
    <s v="WE 2-13"/>
    <m/>
    <n v="755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W10121"/>
    <m/>
    <s v="WE 2-13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6W10321"/>
    <m/>
    <s v="WE 2-13"/>
    <m/>
    <n v="772.6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N21121"/>
    <m/>
    <s v="WE 2-20"/>
    <m/>
    <n v="4543.310000000000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N21621"/>
    <m/>
    <s v="WE 2-20"/>
    <m/>
    <n v="1353.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N22021"/>
    <m/>
    <s v="WE 2-20"/>
    <m/>
    <n v="252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N22521"/>
    <m/>
    <s v="WE 2-20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W08921"/>
    <m/>
    <s v="WE 2-27"/>
    <m/>
    <n v="6202.4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W09521"/>
    <m/>
    <s v="WE 2-27"/>
    <m/>
    <n v="931.2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7W09821"/>
    <m/>
    <s v="WE 2-27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L85421"/>
    <m/>
    <s v="WE 3-6"/>
    <m/>
    <n v="9221.9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L85521"/>
    <m/>
    <s v="WE 3-6"/>
    <m/>
    <n v="4299.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L86021"/>
    <m/>
    <s v="WE 3-6"/>
    <m/>
    <n v="2029.8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L86221"/>
    <m/>
    <s v="WE 3-6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L87321"/>
    <m/>
    <s v="SPOKANE CRANE WE 3-6"/>
    <m/>
    <n v="1400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Y53921"/>
    <m/>
    <s v="W/E 3-13"/>
    <m/>
    <n v="2001.7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Y54121"/>
    <m/>
    <s v="WE 3-13"/>
    <m/>
    <n v="2228.9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Y54221"/>
    <m/>
    <s v="WE 3-13"/>
    <m/>
    <n v="3582.7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Y54421"/>
    <m/>
    <s v="WE 3-13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8Y55321"/>
    <m/>
    <s v="WE 3-13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G92621"/>
    <m/>
    <s v="WE 2-13"/>
    <m/>
    <n v="11317.9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N44621"/>
    <m/>
    <s v="WE 3-20"/>
    <m/>
    <n v="329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N44821"/>
    <m/>
    <s v="WE 3-20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N45721"/>
    <m/>
    <s v="WE 3-20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O97721"/>
    <m/>
    <s v="WE 3-20"/>
    <m/>
    <n v="609.1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V59821"/>
    <m/>
    <s v="WE 3-27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V60721"/>
    <m/>
    <s v="WE 3-27"/>
    <m/>
    <n v="1360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7509"/>
    <s v="DENNYS"/>
    <m/>
    <s v="214546"/>
    <m/>
    <s v="SALES TAX"/>
    <m/>
    <n v="5.5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W09121"/>
    <m/>
    <s v="WE 2-13"/>
    <m/>
    <n v="782.1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W09221"/>
    <m/>
    <s v="WE 2-13"/>
    <m/>
    <n v="716.5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6W09821"/>
    <m/>
    <s v="WE 2-13"/>
    <m/>
    <n v="2472.320000000000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7N21321"/>
    <m/>
    <s v="WE 2-20"/>
    <m/>
    <n v="2859.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7N22221"/>
    <m/>
    <s v="WE 2-20"/>
    <m/>
    <n v="2999.4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7W08921"/>
    <m/>
    <s v="WE 2-27"/>
    <m/>
    <n v="912.5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7W09521"/>
    <m/>
    <s v="WE 2-27"/>
    <m/>
    <n v="1845.27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8L85421"/>
    <m/>
    <s v="WE 3-6"/>
    <m/>
    <n v="742.9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8Y53921"/>
    <m/>
    <s v="W/E 3-13"/>
    <m/>
    <n v="145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8Y54221"/>
    <m/>
    <s v="WE 3-13"/>
    <m/>
    <n v="955.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59N44621"/>
    <m/>
    <s v="WE 3-20"/>
    <m/>
    <n v="2770.29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377768-0"/>
    <m/>
    <s v="N VALERIE ST"/>
    <m/>
    <n v="31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377768-0"/>
    <m/>
    <s v="SALES TAX"/>
    <m/>
    <n v="28.0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6W09821"/>
    <m/>
    <s v="WE 2-13"/>
    <m/>
    <n v="309.0400000000000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6W09921"/>
    <m/>
    <s v="WE 2-13"/>
    <m/>
    <n v="254.2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7N21321"/>
    <m/>
    <s v="WE 2-20"/>
    <m/>
    <n v="2255.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7N22021"/>
    <m/>
    <s v="WE 2-20"/>
    <m/>
    <n v="4030.5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7N22221"/>
    <m/>
    <s v="WE 2-20"/>
    <m/>
    <n v="3390.6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7W08921"/>
    <m/>
    <s v="WE 2-27"/>
    <m/>
    <n v="1238.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7W09521"/>
    <m/>
    <s v="WE 2-27"/>
    <m/>
    <n v="1164.0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8L85521"/>
    <m/>
    <s v="WE 3-6"/>
    <m/>
    <n v="955.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8Y54221"/>
    <m/>
    <s v="WE 3-13"/>
    <m/>
    <n v="3343.9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8Y55921"/>
    <m/>
    <s v="W/E 3-13"/>
    <m/>
    <n v="2108.8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9N44621"/>
    <m/>
    <s v="WE 3-20"/>
    <m/>
    <n v="5084.810000000000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59O97721"/>
    <m/>
    <s v="WE 3-20"/>
    <m/>
    <n v="6882.6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8340"/>
    <m/>
    <s v="WE 3-27"/>
    <m/>
    <n v="1359.2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8731"/>
    <m/>
    <s v="WE 4-3"/>
    <m/>
    <n v="1359.2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9166"/>
    <m/>
    <s v="WE 4-10"/>
    <m/>
    <n v="1857.1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9533"/>
    <m/>
    <s v="WE 4-17"/>
    <m/>
    <n v="4627.5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W10021"/>
    <m/>
    <s v="WE 2-13"/>
    <m/>
    <n v="5496.3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6W10221"/>
    <m/>
    <s v="WE 2-13"/>
    <m/>
    <n v="3469.89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N22421"/>
    <m/>
    <s v="WE 2-20"/>
    <m/>
    <n v="3166.1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N22621"/>
    <m/>
    <s v="WE 2-20"/>
    <m/>
    <n v="5102.88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7W09721"/>
    <m/>
    <s v="WE 2-27"/>
    <m/>
    <n v="882.36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9N46321"/>
    <m/>
    <s v="WE 3-20"/>
    <m/>
    <n v="3406.09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8064"/>
    <m/>
    <s v="WE 3-20"/>
    <m/>
    <n v="52.3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8349"/>
    <m/>
    <s v="WE 3-27"/>
    <m/>
    <n v="815.4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9174"/>
    <m/>
    <s v="WE 4-10"/>
    <m/>
    <n v="1272.2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69540"/>
    <m/>
    <s v="WE 4-17"/>
    <m/>
    <n v="1255.9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7N22621"/>
    <m/>
    <s v="WE 2-20"/>
    <m/>
    <n v="3119.3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8L86821"/>
    <m/>
    <s v="WE 3-6"/>
    <m/>
    <n v="419.71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9N45821"/>
    <m/>
    <s v="WE 3-20"/>
    <m/>
    <n v="581.7999999999999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9N46321"/>
    <m/>
    <s v="WE 3-20"/>
    <m/>
    <n v="358.2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8"/>
    <x v="8"/>
    <s v="593000"/>
    <m/>
    <m/>
    <m/>
    <m/>
    <m/>
    <m/>
    <m/>
    <m/>
    <m/>
    <s v="2551"/>
    <s v="ASPLUNDH TREE EXPERT LLC"/>
    <m/>
    <s v="58Y54121"/>
    <m/>
    <s v="WE 3-13"/>
    <m/>
    <n v="4574.04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58Y54121"/>
    <m/>
    <s v="WE 3-13"/>
    <m/>
    <n v="4098.99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59N46321"/>
    <m/>
    <s v="WE 3-20"/>
    <m/>
    <n v="1791.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2551"/>
    <s v="ASPLUNDH TREE EXPERT LLC"/>
    <m/>
    <s v="57W10021"/>
    <m/>
    <s v="WE 2-27"/>
    <m/>
    <n v="5337.0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2551"/>
    <s v="ASPLUNDH TREE EXPERT LLC"/>
    <m/>
    <s v="58L86921"/>
    <m/>
    <s v="WE 3-6"/>
    <m/>
    <n v="6554.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2551"/>
    <s v="ASPLUNDH TREE EXPERT LLC"/>
    <m/>
    <s v="59N45921"/>
    <m/>
    <s v="WE 3-20"/>
    <m/>
    <n v="7852.22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2551"/>
    <s v="ASPLUNDH TREE EXPERT LLC"/>
    <m/>
    <s v="59V60921"/>
    <m/>
    <s v="WE 3-27"/>
    <m/>
    <n v="5362.13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2551"/>
    <s v="ASPLUNDH TREE EXPERT LLC"/>
    <m/>
    <s v="58L86921"/>
    <m/>
    <s v="WE 3-6"/>
    <m/>
    <n v="1164.05"/>
  </r>
  <r>
    <x v="3"/>
    <x v="28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9"/>
    <x v="7"/>
    <s v="593000"/>
    <m/>
    <m/>
    <m/>
    <m/>
    <m/>
    <m/>
    <m/>
    <m/>
    <m/>
    <s v="2551"/>
    <s v="ASPLUNDH TREE EXPERT LLC"/>
    <m/>
    <s v="58Y55521"/>
    <m/>
    <s v="W/E 3-13"/>
    <m/>
    <n v="1746.06"/>
  </r>
  <r>
    <x v="3"/>
    <x v="28"/>
    <s v="AVA"/>
    <s v="D51"/>
    <s v="D51 - Vegetation Management"/>
    <s v="OPER"/>
    <x v="1"/>
    <x v="3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6445"/>
    <s v="CORP CREDIT CARD"/>
    <m/>
    <s v="7849439-CC"/>
    <m/>
    <s v="BENJAMIN KAPPEN-CITY OF LIBERTY LAKE"/>
    <m/>
    <n v="265"/>
  </r>
  <r>
    <x v="3"/>
    <x v="28"/>
    <s v="AVA"/>
    <s v="D51"/>
    <s v="D51 - Vegetation Management"/>
    <s v="OPER"/>
    <x v="0"/>
    <x v="6"/>
    <s v="Labor"/>
    <d v="2021-03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216.3000000000002"/>
  </r>
  <r>
    <x v="3"/>
    <x v="28"/>
    <s v="AVA"/>
    <s v="D51"/>
    <s v="D51 - Vegetation Management"/>
    <s v="OPER"/>
    <x v="0"/>
    <x v="6"/>
    <s v="Labor"/>
    <d v="2021-03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139.6"/>
  </r>
  <r>
    <x v="3"/>
    <x v="28"/>
    <s v="AVA"/>
    <s v="D51"/>
    <s v="D51 - Vegetation Management"/>
    <s v="OPER"/>
    <x v="0"/>
    <x v="6"/>
    <s v="Labor"/>
    <d v="2021-04-1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216.3000000000002"/>
  </r>
  <r>
    <x v="3"/>
    <x v="28"/>
    <s v="AVA"/>
    <s v="D51"/>
    <s v="D51 - Vegetation Management"/>
    <s v="OPER"/>
    <x v="0"/>
    <x v="6"/>
    <s v="Labor"/>
    <d v="2021-04-1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56"/>
    <n v="2197.7199999999998"/>
  </r>
  <r>
    <x v="3"/>
    <x v="28"/>
    <s v="AVA"/>
    <s v="D51"/>
    <s v="D51 - Vegetation Management"/>
    <s v="OPER"/>
    <x v="0"/>
    <x v="6"/>
    <s v="Labor"/>
    <d v="2021-04-2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216.3000000000002"/>
  </r>
  <r>
    <x v="3"/>
    <x v="28"/>
    <s v="AVA"/>
    <s v="D51"/>
    <s v="D51 - Vegetation Management"/>
    <s v="OPER"/>
    <x v="0"/>
    <x v="6"/>
    <s v="Labor"/>
    <d v="2021-04-2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139.6"/>
  </r>
  <r>
    <x v="3"/>
    <x v="28"/>
    <s v="AVA"/>
    <s v="D51"/>
    <s v="D51 - Vegetation Management"/>
    <s v="OPER"/>
    <x v="3"/>
    <x v="22"/>
    <s v="Non-Labor"/>
    <d v="2021-04-30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752012/202104"/>
    <m/>
    <n v="0.96"/>
  </r>
  <r>
    <x v="3"/>
    <x v="28"/>
    <s v="AVA"/>
    <s v="D51"/>
    <s v="D51 - Vegetation Management"/>
    <s v="OPER"/>
    <x v="3"/>
    <x v="22"/>
    <s v="Non-Labor"/>
    <d v="2021-04-30T00:00:00"/>
    <s v="AN"/>
    <x v="0"/>
    <s v="Miscellaneous Transaction USD"/>
    <s v="109-RICOH"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s v="SJ109 RICOH inv #8003752012/202104"/>
    <m/>
    <n v="175.98"/>
  </r>
  <r>
    <x v="3"/>
    <x v="28"/>
    <s v="AVA"/>
    <s v="D53"/>
    <s v="D53 - Clarkston"/>
    <s v="OPER"/>
    <x v="0"/>
    <x v="1"/>
    <s v="Labor"/>
    <d v="2021-04-2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3924"/>
    <s v="Jmn Lnsvsmn"/>
    <s v="Ball, Christopher Bryan"/>
    <s v="E05"/>
    <s v="Overtime 2X                             "/>
    <m/>
    <m/>
    <m/>
    <m/>
    <s v="B980206201000"/>
    <m/>
    <n v="2.5"/>
    <n v="250.5"/>
  </r>
  <r>
    <x v="3"/>
    <x v="28"/>
    <s v="AVA"/>
    <s v="D53"/>
    <s v="D53 - Clarkston"/>
    <s v="OPER"/>
    <x v="0"/>
    <x v="1"/>
    <s v="Labor"/>
    <d v="2021-04-2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978"/>
    <s v="Jmn Lnsvsmn"/>
    <s v="Joersz, Timothy D"/>
    <s v="E79"/>
    <s v="Schd Shutdown 2X                        "/>
    <m/>
    <m/>
    <m/>
    <m/>
    <s v="B980206202000"/>
    <m/>
    <n v="8"/>
    <n v="801.6"/>
  </r>
  <r>
    <x v="3"/>
    <x v="28"/>
    <s v="AVA"/>
    <s v="D53"/>
    <s v="D53 - Clarkston"/>
    <s v="OPER"/>
    <x v="0"/>
    <x v="0"/>
    <s v="Labor"/>
    <d v="2021-04-2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978"/>
    <s v="Jmn Lnsvsmn"/>
    <s v="Joersz, Timothy D"/>
    <s v="E01"/>
    <s v="Regular                                 "/>
    <m/>
    <m/>
    <m/>
    <m/>
    <s v="B980206202000"/>
    <m/>
    <n v="1"/>
    <n v="50.1"/>
  </r>
  <r>
    <x v="3"/>
    <x v="28"/>
    <s v="AVA"/>
    <s v="G50"/>
    <s v="G50 - Colville"/>
    <s v="OPER"/>
    <x v="2"/>
    <x v="4"/>
    <s v="Non-Labor"/>
    <m/>
    <s v="WA"/>
    <x v="0"/>
    <s v="Purchase Invoices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s v="6445"/>
    <s v="CORP CREDIT CARD"/>
    <m/>
    <s v="7849439-CC"/>
    <m/>
    <s v="KEVIN HUDSON-SAFEWAY #0337"/>
    <m/>
    <n v="16.489999999999998"/>
  </r>
  <r>
    <x v="3"/>
    <x v="28"/>
    <s v="AVA"/>
    <s v="G50"/>
    <s v="G50 - Colville"/>
    <s v="OPER"/>
    <x v="0"/>
    <x v="1"/>
    <s v="Labor"/>
    <d v="2021-03-2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0179"/>
    <s v="Line Frmn"/>
    <s v="Pickering, Michael Mason"/>
    <s v="E24"/>
    <s v="Call 2X                                 "/>
    <m/>
    <m/>
    <m/>
    <m/>
    <s v="B960206105000"/>
    <m/>
    <n v="10"/>
    <n v="1110"/>
  </r>
  <r>
    <x v="3"/>
    <x v="28"/>
    <s v="AVA"/>
    <s v="G50"/>
    <s v="G50 - Colville"/>
    <s v="OPER"/>
    <x v="0"/>
    <x v="1"/>
    <s v="Labor"/>
    <d v="2021-03-2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24"/>
    <s v="Call 2X                                 "/>
    <m/>
    <m/>
    <m/>
    <m/>
    <s v="B960206105000"/>
    <m/>
    <n v="4.5"/>
    <n v="497.25"/>
  </r>
  <r>
    <x v="3"/>
    <x v="28"/>
    <s v="AVA"/>
    <s v="G50"/>
    <s v="G50 - Colville"/>
    <s v="OPER"/>
    <x v="0"/>
    <x v="1"/>
    <s v="Labor"/>
    <d v="2021-03-2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10.5"/>
    <n v="1052.0999999999999"/>
  </r>
  <r>
    <x v="3"/>
    <x v="28"/>
    <s v="AVA"/>
    <s v="G50"/>
    <s v="G50 - Colville"/>
    <s v="OPER"/>
    <x v="0"/>
    <x v="1"/>
    <s v="Labor"/>
    <d v="2021-04-1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920"/>
    <s v="Jmn Lnmn"/>
    <s v="Phillips, Matthew Ryan"/>
    <s v="E24"/>
    <s v="Call 2X                                 "/>
    <m/>
    <m/>
    <m/>
    <m/>
    <s v="B960206105000"/>
    <m/>
    <n v="3"/>
    <n v="291.77999999999997"/>
  </r>
  <r>
    <x v="3"/>
    <x v="28"/>
    <s v="AVA"/>
    <s v="G50"/>
    <s v="G50 - Colville"/>
    <s v="OPER"/>
    <x v="0"/>
    <x v="1"/>
    <s v="Labor"/>
    <d v="2021-04-1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3"/>
    <n v="300.60000000000002"/>
  </r>
  <r>
    <x v="3"/>
    <x v="28"/>
    <s v="AVA"/>
    <s v="G50"/>
    <s v="G50 - Colville"/>
    <s v="OPER"/>
    <x v="0"/>
    <x v="1"/>
    <s v="Labor"/>
    <d v="2021-04-2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24"/>
    <s v="Call 2X                                 "/>
    <m/>
    <m/>
    <m/>
    <m/>
    <s v="B960206105000"/>
    <m/>
    <n v="3"/>
    <n v="331.5"/>
  </r>
  <r>
    <x v="3"/>
    <x v="28"/>
    <s v="AVA"/>
    <s v="G50"/>
    <s v="G50 - Colville"/>
    <s v="OPER"/>
    <x v="0"/>
    <x v="0"/>
    <s v="Labor"/>
    <d v="2021-03-2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01"/>
    <s v="Regular                                 "/>
    <m/>
    <m/>
    <m/>
    <m/>
    <s v="B960206105000"/>
    <m/>
    <n v="8"/>
    <n v="444"/>
  </r>
  <r>
    <x v="3"/>
    <x v="28"/>
    <s v="AVA"/>
    <s v="G50"/>
    <s v="G50 - Colville"/>
    <s v="OPER"/>
    <x v="0"/>
    <x v="0"/>
    <s v="Labor"/>
    <d v="2021-03-2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01"/>
    <s v="Regular                                 "/>
    <m/>
    <m/>
    <m/>
    <m/>
    <s v="B960206105000"/>
    <m/>
    <n v="2"/>
    <n v="110.5"/>
  </r>
  <r>
    <x v="3"/>
    <x v="28"/>
    <s v="AVA"/>
    <s v="G50"/>
    <s v="G50 - Colville"/>
    <s v="OPER"/>
    <x v="0"/>
    <x v="0"/>
    <s v="Labor"/>
    <d v="2021-04-1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4"/>
    <n v="200.4"/>
  </r>
  <r>
    <x v="3"/>
    <x v="28"/>
    <s v="AVA"/>
    <s v="G50"/>
    <s v="G50 - Colville"/>
    <s v="OPER"/>
    <x v="0"/>
    <x v="0"/>
    <s v="Labor"/>
    <d v="2021-04-11T00:00:00"/>
    <s v="WA"/>
    <x v="0"/>
    <s v="Labor Cost USD"/>
    <m/>
    <m/>
    <m/>
    <m/>
    <x v="0"/>
    <x v="0"/>
    <s v="Distr Tree Maintenance -960"/>
    <s v="96002061"/>
    <s v="DIS-Maintenance"/>
    <s v="596010"/>
    <x v="32"/>
    <s v="596000"/>
    <m/>
    <m/>
    <m/>
    <m/>
    <s v="38394"/>
    <s v="Jmn Lnsvsmn"/>
    <s v="Hudson, Kevin A"/>
    <s v="E01"/>
    <s v="Regular                                 "/>
    <m/>
    <m/>
    <m/>
    <m/>
    <s v="B960206110000"/>
    <m/>
    <n v="8"/>
    <n v="400.8"/>
  </r>
  <r>
    <x v="3"/>
    <x v="28"/>
    <s v="AVA"/>
    <s v="G50"/>
    <s v="G50 - Colville"/>
    <s v="OPER"/>
    <x v="0"/>
    <x v="0"/>
    <s v="Labor"/>
    <d v="2021-04-2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3"/>
    <n v="150.30000000000001"/>
  </r>
  <r>
    <x v="3"/>
    <x v="28"/>
    <s v="AVA"/>
    <s v="H50"/>
    <s v="H50 - Othello"/>
    <s v="OPER"/>
    <x v="0"/>
    <x v="1"/>
    <s v="Labor"/>
    <d v="2021-04-1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44"/>
    <s v="Call 2X Alt  Dual                       "/>
    <m/>
    <m/>
    <m/>
    <m/>
    <s v="B980206203000"/>
    <m/>
    <n v="2"/>
    <n v="204.04"/>
  </r>
  <r>
    <x v="3"/>
    <x v="28"/>
    <s v="AVA"/>
    <s v="H50"/>
    <s v="H50 - Othello"/>
    <s v="OPER"/>
    <x v="0"/>
    <x v="0"/>
    <s v="Labor"/>
    <d v="2021-03-2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696"/>
    <s v="Hd Grndmn"/>
    <s v="Flores, Ruben"/>
    <s v="E01"/>
    <s v="Regular                                 "/>
    <m/>
    <m/>
    <m/>
    <m/>
    <s v="B980206203000"/>
    <m/>
    <n v="2"/>
    <n v="79.680000000000007"/>
  </r>
  <r>
    <x v="3"/>
    <x v="28"/>
    <s v="AVA"/>
    <s v="H50"/>
    <s v="H50 - Othello"/>
    <s v="OPER"/>
    <x v="0"/>
    <x v="0"/>
    <s v="Labor"/>
    <d v="2021-03-28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0"/>
    <s v="Alt/Dual                                "/>
    <m/>
    <m/>
    <m/>
    <m/>
    <s v="B980206203000"/>
    <m/>
    <n v="2"/>
    <n v="102.02"/>
  </r>
  <r>
    <x v="3"/>
    <x v="28"/>
    <s v="AVA"/>
    <s v="H50"/>
    <s v="H50 - Othello"/>
    <s v="OPER"/>
    <x v="0"/>
    <x v="0"/>
    <s v="Labor"/>
    <d v="2021-04-1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3"/>
    <n v="153.03"/>
  </r>
  <r>
    <x v="3"/>
    <x v="28"/>
    <s v="AVA"/>
    <s v="H50"/>
    <s v="H50 - Othello"/>
    <s v="OPER"/>
    <x v="0"/>
    <x v="0"/>
    <s v="Labor"/>
    <d v="2021-04-1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20"/>
    <s v="Alt/Dual                                "/>
    <m/>
    <m/>
    <m/>
    <m/>
    <s v="B980206202000"/>
    <m/>
    <n v="3"/>
    <n v="153.03"/>
  </r>
  <r>
    <x v="3"/>
    <x v="28"/>
    <s v="AVA"/>
    <s v="H50"/>
    <s v="H50 - Othello"/>
    <s v="OPER"/>
    <x v="0"/>
    <x v="0"/>
    <s v="Labor"/>
    <d v="2021-04-25T00:00:00"/>
    <s v="AN"/>
    <x v="0"/>
    <s v="Labor Cost USD"/>
    <m/>
    <m/>
    <m/>
    <m/>
    <x v="0"/>
    <x v="0"/>
    <s v="Tree Related Maintenance  -299"/>
    <s v="29902061"/>
    <s v="TRN-Maintenance"/>
    <s v="571032"/>
    <x v="9"/>
    <s v="571000"/>
    <m/>
    <m/>
    <m/>
    <m/>
    <s v="04719"/>
    <s v="Jmn Lnmn"/>
    <s v="Garcia Ruelas, Martin E"/>
    <s v="E20"/>
    <s v="Alt/Dual                                "/>
    <m/>
    <m/>
    <m/>
    <m/>
    <s v="B299206101000"/>
    <m/>
    <n v="3"/>
    <n v="153.03"/>
  </r>
  <r>
    <x v="3"/>
    <x v="28"/>
    <s v="AVA"/>
    <s v="H53"/>
    <s v="H53 - Kellogg"/>
    <s v="OPER"/>
    <x v="0"/>
    <x v="1"/>
    <s v="Labor"/>
    <d v="2021-03-28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579"/>
    <s v="Electric Distribution Dispatcher"/>
    <s v="Schillereff, Heath M"/>
    <s v="E24"/>
    <s v="Call 2X                                 "/>
    <m/>
    <m/>
    <m/>
    <m/>
    <s v="B907206105000"/>
    <m/>
    <n v="2"/>
    <n v="194.52"/>
  </r>
  <r>
    <x v="3"/>
    <x v="28"/>
    <s v="AVA"/>
    <s v="H53"/>
    <s v="H53 - Kellogg"/>
    <s v="OPER"/>
    <x v="0"/>
    <x v="1"/>
    <s v="Labor"/>
    <d v="2021-04-11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04848"/>
    <s v="Jmn Lnmn"/>
    <s v="White, Justin Anthony"/>
    <s v="E24"/>
    <s v="Call 2X                                 "/>
    <m/>
    <m/>
    <m/>
    <m/>
    <s v="B907206102000"/>
    <m/>
    <n v="2"/>
    <n v="194.52"/>
  </r>
  <r>
    <x v="3"/>
    <x v="28"/>
    <s v="AVA"/>
    <s v="H53"/>
    <s v="H53 - Kellogg"/>
    <s v="OPER"/>
    <x v="0"/>
    <x v="1"/>
    <s v="Labor"/>
    <d v="2021-04-11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04848"/>
    <s v="Jmn Lnmn"/>
    <s v="White, Justin Anthony"/>
    <s v="E24"/>
    <s v="Call 2X                                 "/>
    <m/>
    <m/>
    <m/>
    <m/>
    <s v="B907206104000"/>
    <m/>
    <n v="2"/>
    <n v="194.52"/>
  </r>
  <r>
    <x v="3"/>
    <x v="28"/>
    <s v="AVA"/>
    <s v="H53"/>
    <s v="H53 - Kellogg"/>
    <s v="OPER"/>
    <x v="0"/>
    <x v="1"/>
    <s v="Labor"/>
    <d v="2021-04-11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5"/>
    <s v="Overtime 2X                             "/>
    <m/>
    <m/>
    <m/>
    <m/>
    <s v="B907206114000"/>
    <m/>
    <n v="2"/>
    <n v="221"/>
  </r>
  <r>
    <x v="3"/>
    <x v="28"/>
    <s v="AVA"/>
    <s v="H53"/>
    <s v="H53 - Kellogg"/>
    <s v="OPER"/>
    <x v="0"/>
    <x v="1"/>
    <s v="Labor"/>
    <d v="2021-04-11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24"/>
    <s v="Call 2X                                 "/>
    <m/>
    <m/>
    <m/>
    <m/>
    <s v="B907206114000"/>
    <m/>
    <n v="3"/>
    <n v="331.5"/>
  </r>
  <r>
    <x v="3"/>
    <x v="28"/>
    <s v="AVA"/>
    <s v="H53"/>
    <s v="H53 - Kellogg"/>
    <s v="OPER"/>
    <x v="0"/>
    <x v="0"/>
    <s v="Labor"/>
    <d v="2021-03-28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579"/>
    <s v="Electric Distribution Dispatcher"/>
    <s v="Schillereff, Heath M"/>
    <s v="E27"/>
    <s v="Meals - Dinner                          "/>
    <m/>
    <m/>
    <m/>
    <m/>
    <s v="B907206105000"/>
    <m/>
    <n v="1"/>
    <n v="16"/>
  </r>
  <r>
    <x v="3"/>
    <x v="28"/>
    <s v="AVA"/>
    <s v="H53"/>
    <s v="H53 - Kellogg"/>
    <s v="OPER"/>
    <x v="0"/>
    <x v="0"/>
    <s v="Labor"/>
    <d v="2021-03-28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100.2"/>
  </r>
  <r>
    <x v="3"/>
    <x v="28"/>
    <s v="AVA"/>
    <s v="H53"/>
    <s v="H53 - Kellogg"/>
    <s v="OPER"/>
    <x v="0"/>
    <x v="0"/>
    <s v="Labor"/>
    <d v="2021-04-11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4579"/>
    <s v="Electric Distribution Dispatcher"/>
    <s v="Schillereff, Heath M"/>
    <s v="E01"/>
    <s v="Regular                                 "/>
    <m/>
    <m/>
    <m/>
    <m/>
    <s v="B399206101000"/>
    <m/>
    <n v="8"/>
    <n v="389.04"/>
  </r>
  <r>
    <x v="3"/>
    <x v="28"/>
    <s v="AVA"/>
    <s v="H53"/>
    <s v="H53 - Kellogg"/>
    <s v="OPER"/>
    <x v="0"/>
    <x v="0"/>
    <s v="Labor"/>
    <d v="2021-04-11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4848"/>
    <s v="Jmn Lnmn"/>
    <s v="White, Justin Anthony"/>
    <s v="E01"/>
    <s v="Regular                                 "/>
    <m/>
    <m/>
    <m/>
    <m/>
    <s v="B399206101000"/>
    <m/>
    <n v="8"/>
    <n v="389.04"/>
  </r>
  <r>
    <x v="3"/>
    <x v="28"/>
    <s v="AVA"/>
    <s v="H53"/>
    <s v="H53 - Kellogg"/>
    <s v="OPER"/>
    <x v="0"/>
    <x v="0"/>
    <s v="Labor"/>
    <d v="2021-04-11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7100"/>
    <s v="Jmn Lnmn"/>
    <s v="Blalack, Andrew J"/>
    <s v="E20"/>
    <s v="Alt/Dual                                "/>
    <m/>
    <m/>
    <m/>
    <m/>
    <s v="B399206101000"/>
    <m/>
    <n v="8"/>
    <n v="444"/>
  </r>
  <r>
    <x v="3"/>
    <x v="28"/>
    <s v="AVA"/>
    <s v="H53"/>
    <s v="H53 - Kellogg"/>
    <s v="OPER"/>
    <x v="0"/>
    <x v="0"/>
    <s v="Labor"/>
    <d v="2021-04-11T00:00:00"/>
    <s v="ID"/>
    <x v="0"/>
    <s v="Labor Cost USD"/>
    <m/>
    <m/>
    <m/>
    <m/>
    <x v="0"/>
    <x v="0"/>
    <s v="Distr Tree Maintenance -907"/>
    <s v="90702061"/>
    <s v="DIS-Maintenance"/>
    <s v="591000"/>
    <x v="14"/>
    <s v="591000"/>
    <m/>
    <m/>
    <m/>
    <m/>
    <s v="04848"/>
    <s v="Jmn Lnmn"/>
    <s v="White, Justin Anthony"/>
    <s v="E27"/>
    <s v="Meals - Dinner                          "/>
    <m/>
    <m/>
    <m/>
    <m/>
    <s v="B907206102000"/>
    <m/>
    <n v="1"/>
    <n v="16"/>
  </r>
  <r>
    <x v="3"/>
    <x v="28"/>
    <s v="AVA"/>
    <s v="H53"/>
    <s v="H53 - Kellogg"/>
    <s v="OPER"/>
    <x v="0"/>
    <x v="0"/>
    <s v="Labor"/>
    <d v="2021-04-11T00:00:00"/>
    <s v="ID"/>
    <x v="0"/>
    <s v="Labor Cost USD"/>
    <m/>
    <m/>
    <m/>
    <m/>
    <x v="0"/>
    <x v="0"/>
    <s v="Distr Tree Maintenance -907"/>
    <s v="90702061"/>
    <s v="DIS-Maintenance"/>
    <s v="593010"/>
    <x v="3"/>
    <s v="593000"/>
    <m/>
    <m/>
    <m/>
    <m/>
    <s v="04848"/>
    <s v="Jmn Lnmn"/>
    <s v="White, Justin Anthony"/>
    <s v="E27"/>
    <s v="Meals - Dinner                          "/>
    <m/>
    <m/>
    <m/>
    <m/>
    <s v="B907206104000"/>
    <m/>
    <n v="1"/>
    <n v="16"/>
  </r>
  <r>
    <x v="3"/>
    <x v="28"/>
    <s v="AVA"/>
    <s v="H53"/>
    <s v="H53 - Kellogg"/>
    <s v="OPER"/>
    <x v="0"/>
    <x v="0"/>
    <s v="Labor"/>
    <d v="2021-04-11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4"/>
    <n v="221"/>
  </r>
  <r>
    <x v="3"/>
    <x v="28"/>
    <s v="AVA"/>
    <s v="H53"/>
    <s v="H53 - Kellogg"/>
    <s v="OPER"/>
    <x v="0"/>
    <x v="0"/>
    <s v="Labor"/>
    <d v="2021-04-25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100.2"/>
  </r>
  <r>
    <x v="3"/>
    <x v="28"/>
    <s v="AVA"/>
    <s v="J53"/>
    <s v="J53 - Sandpoint/Bonners Ferry"/>
    <s v="OPER"/>
    <x v="0"/>
    <x v="1"/>
    <s v="Labor"/>
    <d v="2021-04-2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4"/>
    <s v="Call 2X                                 "/>
    <m/>
    <m/>
    <m/>
    <m/>
    <s v="B930206105000"/>
    <m/>
    <n v="2"/>
    <n v="194.52"/>
  </r>
  <r>
    <x v="3"/>
    <x v="28"/>
    <s v="AVA"/>
    <s v="J53"/>
    <s v="J53 - Sandpoint/Bonners Ferry"/>
    <s v="OPER"/>
    <x v="0"/>
    <x v="0"/>
    <s v="Labor"/>
    <d v="2021-04-2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7"/>
    <s v="Meals - Dinner                          "/>
    <m/>
    <m/>
    <m/>
    <m/>
    <s v="B930206105000"/>
    <m/>
    <n v="1"/>
    <n v="16"/>
  </r>
  <r>
    <x v="3"/>
    <x v="28"/>
    <s v="AVA"/>
    <s v="L08"/>
    <s v="L08 - Transmission Design"/>
    <s v="OPER"/>
    <x v="0"/>
    <x v="6"/>
    <s v="Labor"/>
    <d v="2021-03-28T00:00:00"/>
    <s v="AN"/>
    <x v="0"/>
    <s v="Labor Cost USD"/>
    <m/>
    <m/>
    <m/>
    <m/>
    <x v="1"/>
    <x v="1"/>
    <s v="WFRES Trans Maint - 115kV WA"/>
    <s v="29902070"/>
    <s v="TRN-Maintenance"/>
    <s v="571631"/>
    <x v="34"/>
    <s v="571000"/>
    <m/>
    <m/>
    <m/>
    <m/>
    <s v="03827"/>
    <s v="Inspector Contract III"/>
    <s v="Buckham, Coleen Kay"/>
    <s v="E01"/>
    <s v="Regular                                 "/>
    <m/>
    <m/>
    <m/>
    <m/>
    <m/>
    <m/>
    <n v="40"/>
    <n v="1885.15"/>
  </r>
  <r>
    <x v="3"/>
    <x v="28"/>
    <s v="AVA"/>
    <s v="L08"/>
    <s v="L08 - Transmission Design"/>
    <s v="OPER"/>
    <x v="0"/>
    <x v="6"/>
    <s v="Labor"/>
    <d v="2021-04-11T00:00:00"/>
    <s v="AN"/>
    <x v="0"/>
    <s v="Labor Cost USD"/>
    <m/>
    <m/>
    <m/>
    <m/>
    <x v="1"/>
    <x v="1"/>
    <s v="WFRES Trans Maint - 115kV WA"/>
    <s v="29902070"/>
    <s v="TRN-Maintenance"/>
    <s v="571631"/>
    <x v="34"/>
    <s v="571000"/>
    <m/>
    <m/>
    <m/>
    <m/>
    <s v="03827"/>
    <s v="Inspector Contract III"/>
    <s v="Buckham, Coleen Kay"/>
    <s v="E01"/>
    <s v="Regular                                 "/>
    <m/>
    <m/>
    <m/>
    <m/>
    <m/>
    <m/>
    <n v="16"/>
    <n v="754.06"/>
  </r>
  <r>
    <x v="3"/>
    <x v="28"/>
    <s v="AVA"/>
    <s v="L08"/>
    <s v="L08 - Transmission Design"/>
    <s v="OPER"/>
    <x v="0"/>
    <x v="6"/>
    <s v="Labor"/>
    <d v="2021-04-11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16"/>
    <n v="754.06"/>
  </r>
  <r>
    <x v="3"/>
    <x v="28"/>
    <s v="AVA"/>
    <s v="L08"/>
    <s v="L08 - Transmission Design"/>
    <s v="OPER"/>
    <x v="0"/>
    <x v="6"/>
    <s v="Labor"/>
    <d v="2021-04-25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32"/>
    <n v="1508.12"/>
  </r>
  <r>
    <x v="3"/>
    <x v="28"/>
    <s v="AVA"/>
    <s v="L08"/>
    <s v="L08 - Transmission Design"/>
    <s v="OPER"/>
    <x v="3"/>
    <x v="7"/>
    <s v="Non-Labor"/>
    <d v="2021-04-30T00:00:00"/>
    <s v="AN"/>
    <x v="0"/>
    <s v="Miscellaneous Transaction USD"/>
    <s v="225-TRANSF"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157044.64000000001"/>
  </r>
  <r>
    <x v="3"/>
    <x v="28"/>
    <s v="AVA"/>
    <s v="L11"/>
    <s v="L11 - Trans Veg Mgmt"/>
    <s v="OPER"/>
    <x v="1"/>
    <x v="2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94878"/>
    <s v="ALPHA CAPITAL LLC"/>
    <m/>
    <s v="2881"/>
    <m/>
    <s v="FIVE MILE RD (2) DISHMAN TX (2)"/>
    <m/>
    <n v="350"/>
  </r>
  <r>
    <x v="3"/>
    <x v="28"/>
    <s v="AVA"/>
    <s v="L11"/>
    <s v="L11 - Trans Veg Mgmt"/>
    <s v="OPER"/>
    <x v="1"/>
    <x v="2"/>
    <s v="Non-Labor"/>
    <m/>
    <s v="AN"/>
    <x v="0"/>
    <s v="Purchase Invoices USD"/>
    <m/>
    <m/>
    <m/>
    <m/>
    <x v="1"/>
    <x v="1"/>
    <s v="WFRES Trans Maint - 115kV WA"/>
    <s v="29902070"/>
    <s v="TRN-Maintenance"/>
    <s v="571630"/>
    <x v="40"/>
    <s v="571000"/>
    <m/>
    <m/>
    <m/>
    <m/>
    <m/>
    <m/>
    <m/>
    <m/>
    <m/>
    <s v="95072"/>
    <s v="CITY OF SPOKANE PARKS AND RECREATION"/>
    <m/>
    <s v="IN-034820"/>
    <m/>
    <s v="HIGH DRIVE GOAT GRAZING"/>
    <m/>
    <n v="2500"/>
  </r>
  <r>
    <x v="3"/>
    <x v="2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4594"/>
    <m/>
    <s v="Spokane valley 115 lines (Washington) trimming and removal"/>
    <m/>
    <n v="10000"/>
  </r>
  <r>
    <x v="3"/>
    <x v="2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9752"/>
    <m/>
    <s v="Spokane valley 115Kv lines (Washington) trimming and removal"/>
    <m/>
    <n v="4860"/>
  </r>
  <r>
    <x v="3"/>
    <x v="2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5104"/>
    <s v="CANNON HILL INDUSTRIES INC"/>
    <m/>
    <s v="30013"/>
    <m/>
    <s v="Chip dump fees for 115 work in washington"/>
    <m/>
    <n v="54"/>
  </r>
  <r>
    <x v="3"/>
    <x v="2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11013"/>
    <s v="JENSENS TREE SERVICE INC"/>
    <m/>
    <s v="1309772"/>
    <m/>
    <s v="removals on 9th and central 115"/>
    <m/>
    <n v="5105"/>
  </r>
  <r>
    <x v="3"/>
    <x v="2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54"/>
    <s v="35402061"/>
    <s v="TRN-Maintenance"/>
    <s v="571032"/>
    <x v="9"/>
    <s v="571000"/>
    <m/>
    <m/>
    <m/>
    <m/>
    <m/>
    <m/>
    <m/>
    <m/>
    <m/>
    <s v="11013"/>
    <s v="JENSENS TREE SERVICE INC"/>
    <m/>
    <s v="1309809"/>
    <m/>
    <s v="North Lewiston-Shawnee 230 Lidar work"/>
    <m/>
    <n v="6097.5"/>
  </r>
  <r>
    <x v="3"/>
    <x v="2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54"/>
    <s v="35402061"/>
    <s v="TRN-Maintenance"/>
    <s v="571032"/>
    <x v="9"/>
    <s v="571000"/>
    <m/>
    <m/>
    <m/>
    <m/>
    <m/>
    <m/>
    <m/>
    <m/>
    <m/>
    <s v="11013"/>
    <s v="JENSENS TREE SERVICE INC"/>
    <m/>
    <s v="1309810"/>
    <m/>
    <s v="Dry creek to Lolo Lidar trimming work"/>
    <m/>
    <n v="3445"/>
  </r>
  <r>
    <x v="3"/>
    <x v="28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09771"/>
    <m/>
    <s v="CDA-PIN 115 removals"/>
    <m/>
    <n v="4500"/>
  </r>
  <r>
    <x v="3"/>
    <x v="28"/>
    <s v="AVA"/>
    <s v="L11"/>
    <s v="L11 - Trans Veg Mgmt"/>
    <s v="OPER"/>
    <x v="0"/>
    <x v="6"/>
    <s v="Labor"/>
    <d v="2021-03-28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3131.28"/>
  </r>
  <r>
    <x v="3"/>
    <x v="28"/>
    <s v="AVA"/>
    <s v="L11"/>
    <s v="L11 - Trans Veg Mgmt"/>
    <s v="OPER"/>
    <x v="0"/>
    <x v="6"/>
    <s v="Labor"/>
    <d v="2021-04-1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479.2"/>
  </r>
  <r>
    <x v="3"/>
    <x v="28"/>
    <s v="AVA"/>
    <s v="L11"/>
    <s v="L11 - Trans Veg Mgmt"/>
    <s v="OPER"/>
    <x v="0"/>
    <x v="6"/>
    <s v="Labor"/>
    <d v="2021-04-25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479.2"/>
  </r>
  <r>
    <x v="3"/>
    <x v="28"/>
    <s v="AVA"/>
    <s v="L12"/>
    <s v="L12 - Distribution Risk Tree"/>
    <s v="OPER"/>
    <x v="1"/>
    <x v="37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69533"/>
    <m/>
    <s v="WE 4-17"/>
    <m/>
    <n v="1359.23"/>
  </r>
  <r>
    <x v="3"/>
    <x v="28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8353"/>
    <m/>
    <s v="WE 4-3"/>
    <m/>
    <n v="3240.84"/>
  </r>
  <r>
    <x v="3"/>
    <x v="28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9546"/>
    <m/>
    <s v="WE 4-17"/>
    <m/>
    <n v="784.95"/>
  </r>
  <r>
    <x v="3"/>
    <x v="28"/>
    <s v="AVA"/>
    <s v="L12"/>
    <s v="L12 - Distribution Risk Tree"/>
    <s v="OPER"/>
    <x v="1"/>
    <x v="2"/>
    <s v="Non-Labor"/>
    <d v="2021-03-31T00:00:00"/>
    <s v="WA"/>
    <x v="0"/>
    <s v="Miscellaneous Transaction USD"/>
    <s v="202- Quart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Asplundh-Tree Clearing Crews"/>
    <m/>
    <n v="-160000"/>
  </r>
  <r>
    <x v="3"/>
    <x v="28"/>
    <s v="AVA"/>
    <s v="L12"/>
    <s v="L12 - Distribution Risk Tree"/>
    <s v="OPER"/>
    <x v="1"/>
    <x v="2"/>
    <s v="Non-Labor"/>
    <d v="2021-04-30T00:00:00"/>
    <s v="WA"/>
    <x v="0"/>
    <s v="Miscellaneous Transaction USD"/>
    <s v="NSJ003 - M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Distribution Risk Tree"/>
    <m/>
    <n v="200000"/>
  </r>
  <r>
    <x v="3"/>
    <x v="28"/>
    <s v="AVA"/>
    <s v="L12"/>
    <s v="L12 - Distribution Risk Tree"/>
    <s v="OPER"/>
    <x v="1"/>
    <x v="2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06669"/>
    <s v="BARTLETT TREE EXPERTS"/>
    <m/>
    <s v="39510971-0"/>
    <m/>
    <s v="MORILL CT"/>
    <m/>
    <n v="315"/>
  </r>
  <r>
    <x v="3"/>
    <x v="28"/>
    <s v="AVA"/>
    <s v="L12"/>
    <s v="L12 - Distribution Risk Tree"/>
    <s v="OPER"/>
    <x v="1"/>
    <x v="2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06669"/>
    <s v="BARTLETT TREE EXPERTS"/>
    <m/>
    <s v="39510971-0"/>
    <m/>
    <s v="SALES TAX"/>
    <m/>
    <n v="28.04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W09421"/>
    <m/>
    <s v="WE 2-27"/>
    <m/>
    <n v="932.8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68071"/>
    <m/>
    <s v="WE 3-20"/>
    <m/>
    <n v="46.87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7N22821"/>
    <m/>
    <s v="WE 2-20"/>
    <m/>
    <n v="1809.84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9N45321"/>
    <m/>
    <s v="WE 3-20"/>
    <m/>
    <n v="8162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9N46121"/>
    <m/>
    <s v="WE 3-20"/>
    <m/>
    <n v="217.28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9V60321"/>
    <m/>
    <s v="WE 3-27"/>
    <m/>
    <n v="7579.01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6W10421"/>
    <m/>
    <s v="WE 2-13"/>
    <m/>
    <n v="703.76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8Y55721"/>
    <m/>
    <s v="W/E 3-13"/>
    <m/>
    <n v="280.31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6W10621"/>
    <m/>
    <s v="WE 2-13"/>
    <m/>
    <n v="268.67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W09321"/>
    <m/>
    <s v="WE 2-13"/>
    <m/>
    <n v="1718.89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N21521"/>
    <m/>
    <s v="WE 2-20"/>
    <m/>
    <n v="2100.86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W09021"/>
    <m/>
    <s v="WE 2-27"/>
    <m/>
    <n v="636.63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W09621"/>
    <m/>
    <s v="WE 2-27"/>
    <m/>
    <n v="968.94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L86121"/>
    <m/>
    <s v="WE 3-6"/>
    <m/>
    <n v="5750.79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L86421"/>
    <m/>
    <s v="WE 3-6"/>
    <m/>
    <n v="3947.07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Y54321"/>
    <m/>
    <s v="WE 3-13"/>
    <m/>
    <n v="5920.61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Y55121"/>
    <m/>
    <s v="W/E 3-13"/>
    <m/>
    <n v="6445.71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Y55421"/>
    <m/>
    <s v="W/E 3-13"/>
    <m/>
    <n v="6938.55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Z79121"/>
    <m/>
    <s v="W/E 3-13"/>
    <m/>
    <n v="5256.3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9N44721"/>
    <m/>
    <s v="WE 3-20"/>
    <m/>
    <n v="3369.89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9N45521"/>
    <m/>
    <s v="WE 3-20"/>
    <m/>
    <n v="1536.05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9V60521"/>
    <m/>
    <s v="WE 3-27"/>
    <m/>
    <n v="682.23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s v="2551"/>
    <s v="ASPLUNDH TREE EXPERT LLC"/>
    <m/>
    <s v="57W10121"/>
    <m/>
    <s v="WE 2-27"/>
    <m/>
    <n v="4524.6000000000004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68353"/>
    <m/>
    <s v="WE 4-3"/>
    <m/>
    <n v="703.05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68744"/>
    <m/>
    <s v="WE 4-3"/>
    <m/>
    <n v="703.05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69180"/>
    <m/>
    <s v="WE 4-10"/>
    <m/>
    <n v="1218.6199999999999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W09721"/>
    <m/>
    <s v="WE 2-13"/>
    <m/>
    <n v="4883.12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N21921"/>
    <m/>
    <s v="WE 2-20"/>
    <m/>
    <n v="1733.62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W09221"/>
    <m/>
    <s v="WE 2-27"/>
    <m/>
    <n v="1300.22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8L85821"/>
    <m/>
    <s v="WE 3-6"/>
    <m/>
    <n v="7511.02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8Y54721"/>
    <m/>
    <s v="WE 3-13"/>
    <m/>
    <n v="5497.28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9N45121"/>
    <m/>
    <s v="WE 3-20"/>
    <m/>
    <n v="6962.6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9V60121"/>
    <m/>
    <s v="WE 3-27"/>
    <m/>
    <n v="3452.78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6W09521"/>
    <m/>
    <s v="WE 2-13"/>
    <m/>
    <n v="2772.51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7N21721"/>
    <m/>
    <s v="WE 2-20"/>
    <m/>
    <n v="868.24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8L85621"/>
    <m/>
    <s v="WE 3-6"/>
    <m/>
    <n v="2408.86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8Y54521"/>
    <m/>
    <s v="WE 3-13"/>
    <m/>
    <n v="2820.12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9N44921"/>
    <m/>
    <s v="WE 3-20"/>
    <m/>
    <n v="2053.52"/>
  </r>
  <r>
    <x v="3"/>
    <x v="28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9V59921"/>
    <m/>
    <s v="WE 3-27"/>
    <m/>
    <n v="4689.7299999999996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69546"/>
    <m/>
    <s v="WE 4-17"/>
    <m/>
    <n v="1827.93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6W09121"/>
    <m/>
    <s v="WE 2-13"/>
    <m/>
    <n v="2710.64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W09321"/>
    <m/>
    <s v="WE 2-27"/>
    <m/>
    <n v="298.57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W09521"/>
    <m/>
    <s v="WE 2-27"/>
    <m/>
    <n v="3303.73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L86021"/>
    <m/>
    <s v="WE 3-6"/>
    <m/>
    <n v="5953.95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Y53921"/>
    <m/>
    <s v="W/E 3-13"/>
    <m/>
    <n v="1637.82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Y54221"/>
    <m/>
    <s v="WE 3-13"/>
    <m/>
    <n v="1671.95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Y55021"/>
    <m/>
    <s v="W/E 3-13"/>
    <m/>
    <n v="3969.6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Y55921"/>
    <m/>
    <s v="W/E 3-13"/>
    <m/>
    <n v="4769.4399999999996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N44421"/>
    <m/>
    <s v="WE 3-20"/>
    <m/>
    <n v="7546.91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N45421"/>
    <m/>
    <s v="WE 3-20"/>
    <m/>
    <n v="3254.06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O97721"/>
    <m/>
    <s v="WE 3-20"/>
    <m/>
    <n v="495.32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V59521"/>
    <m/>
    <s v="WE 3-27"/>
    <m/>
    <n v="5459.4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V60821"/>
    <m/>
    <s v="WE 3-27"/>
    <m/>
    <n v="9795.35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6W09021"/>
    <m/>
    <s v="WE 2-13"/>
    <m/>
    <n v="1089.8499999999999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6W10721"/>
    <m/>
    <s v="WE 2-13"/>
    <m/>
    <n v="1422.96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8Y54821"/>
    <m/>
    <s v="WE 3-13"/>
    <m/>
    <n v="1580.44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9N44521"/>
    <m/>
    <s v="WE 3-20"/>
    <m/>
    <n v="1583.6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9N46021"/>
    <m/>
    <s v="WE 3-20"/>
    <m/>
    <n v="1759.4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9V59621"/>
    <m/>
    <s v="WE 3-27"/>
    <m/>
    <n v="2576.11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7509"/>
    <s v="DENNYS"/>
    <m/>
    <s v="214546"/>
    <m/>
    <s v="STORM MEAL"/>
    <m/>
    <n v="63.02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9N46321"/>
    <m/>
    <s v="WE 3-20"/>
    <m/>
    <n v="1791.2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7753"/>
    <m/>
    <s v="WE 3-13"/>
    <m/>
    <n v="1640.45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7765"/>
    <m/>
    <s v="WE 3-13"/>
    <m/>
    <n v="2691.59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8056"/>
    <m/>
    <s v="WE 3-20"/>
    <m/>
    <n v="1265.3800000000001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8071"/>
    <m/>
    <s v="WE 3-20"/>
    <m/>
    <n v="3816.47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8744"/>
    <m/>
    <s v="WE 4-3"/>
    <m/>
    <n v="3240.84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9166"/>
    <m/>
    <s v="WE 4-10"/>
    <m/>
    <n v="1406.1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9180"/>
    <m/>
    <s v="WE 4-10"/>
    <m/>
    <n v="3022.87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9533"/>
    <m/>
    <s v="WE 4-17"/>
    <m/>
    <n v="937.4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N22621"/>
    <m/>
    <s v="WE 2-20"/>
    <m/>
    <n v="2541.1999999999998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W09921"/>
    <m/>
    <s v="WE 2-27"/>
    <m/>
    <n v="10169.35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8L86821"/>
    <m/>
    <s v="WE 3-6"/>
    <m/>
    <n v="10148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9N45821"/>
    <m/>
    <s v="WE 3-20"/>
    <m/>
    <n v="8392.2999999999993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3"/>
    <x v="29"/>
    <s v="593000"/>
    <m/>
    <m/>
    <m/>
    <m/>
    <m/>
    <m/>
    <m/>
    <m/>
    <m/>
    <s v="2551"/>
    <s v="ASPLUNDH TREE EXPERT LLC"/>
    <m/>
    <s v="59O97721"/>
    <m/>
    <s v="WE 3-20"/>
    <m/>
    <n v="1994.34"/>
  </r>
  <r>
    <x v="3"/>
    <x v="28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3"/>
    <x v="29"/>
    <s v="593000"/>
    <m/>
    <m/>
    <m/>
    <m/>
    <m/>
    <m/>
    <m/>
    <m/>
    <m/>
    <s v="2551"/>
    <s v="ASPLUNDH TREE EXPERT LLC"/>
    <m/>
    <s v="57W10021"/>
    <m/>
    <s v="WE 2-27"/>
    <m/>
    <n v="232.81"/>
  </r>
  <r>
    <x v="3"/>
    <x v="28"/>
    <s v="AVA"/>
    <s v="L53"/>
    <s v="L53 - CDA"/>
    <s v="OPER"/>
    <x v="0"/>
    <x v="1"/>
    <s v="Labor"/>
    <d v="2021-03-28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536"/>
    <s v="Jmn Lnmn"/>
    <s v="Katzer, Brandon Paul"/>
    <s v="E77"/>
    <s v="OT 2x Ext Trouble                       "/>
    <m/>
    <m/>
    <m/>
    <m/>
    <s v="B901206101000"/>
    <m/>
    <n v="0.5"/>
    <n v="48.63"/>
  </r>
  <r>
    <x v="3"/>
    <x v="28"/>
    <s v="AVA"/>
    <s v="L53"/>
    <s v="L53 - CDA"/>
    <s v="OPER"/>
    <x v="0"/>
    <x v="1"/>
    <s v="Labor"/>
    <d v="2021-03-28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390"/>
    <s v="Jmn Lnmn"/>
    <s v="Pickens, Colin John"/>
    <s v="E77"/>
    <s v="OT 2x Ext Trouble                       "/>
    <m/>
    <m/>
    <m/>
    <m/>
    <s v="B901206101000"/>
    <m/>
    <n v="0.5"/>
    <n v="48.63"/>
  </r>
  <r>
    <x v="3"/>
    <x v="28"/>
    <s v="AVA"/>
    <s v="L53"/>
    <s v="L53 - CDA"/>
    <s v="OPER"/>
    <x v="0"/>
    <x v="0"/>
    <s v="Labor"/>
    <d v="2021-03-28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3536"/>
    <s v="Jmn Lnmn"/>
    <s v="Katzer, Brandon Paul"/>
    <s v="E01"/>
    <s v="Regular                                 "/>
    <m/>
    <m/>
    <m/>
    <m/>
    <s v="B901206102000"/>
    <m/>
    <n v="3"/>
    <n v="145.88999999999999"/>
  </r>
  <r>
    <x v="3"/>
    <x v="28"/>
    <s v="AVA"/>
    <s v="L53"/>
    <s v="L53 - CDA"/>
    <s v="OPER"/>
    <x v="0"/>
    <x v="0"/>
    <s v="Labor"/>
    <d v="2021-03-28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4390"/>
    <s v="Jmn Lnmn"/>
    <s v="Pickens, Colin John"/>
    <s v="E01"/>
    <s v="Regular                                 "/>
    <m/>
    <m/>
    <m/>
    <m/>
    <s v="B901206102000"/>
    <m/>
    <n v="3"/>
    <n v="145.88999999999999"/>
  </r>
  <r>
    <x v="3"/>
    <x v="28"/>
    <s v="AVA"/>
    <s v="L53"/>
    <s v="L53 - CDA"/>
    <s v="OPER"/>
    <x v="0"/>
    <x v="0"/>
    <s v="Labor"/>
    <d v="2021-03-28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77625"/>
    <s v="Line Frmn"/>
    <s v="Shaffer, William W"/>
    <s v="E01"/>
    <s v="Regular                                 "/>
    <m/>
    <m/>
    <m/>
    <m/>
    <s v="B901206102000"/>
    <m/>
    <n v="3"/>
    <n v="166.5"/>
  </r>
  <r>
    <x v="3"/>
    <x v="28"/>
    <s v="AVA"/>
    <s v="L53"/>
    <s v="L53 - CDA"/>
    <s v="OPER"/>
    <x v="0"/>
    <x v="0"/>
    <s v="Labor"/>
    <d v="2021-04-11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1"/>
    <n v="50.1"/>
  </r>
  <r>
    <x v="3"/>
    <x v="28"/>
    <s v="AVA"/>
    <s v="L53"/>
    <s v="L53 - CDA"/>
    <s v="OPER"/>
    <x v="0"/>
    <x v="0"/>
    <s v="Labor"/>
    <d v="2021-04-2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1791"/>
    <s v="Jmn Lnsvsmn"/>
    <s v="Hansen, Rodney A"/>
    <s v="E01"/>
    <s v="Regular                                 "/>
    <m/>
    <m/>
    <m/>
    <m/>
    <s v="B901206101000"/>
    <m/>
    <n v="2"/>
    <n v="100.2"/>
  </r>
  <r>
    <x v="3"/>
    <x v="28"/>
    <s v="AVA"/>
    <s v="L53"/>
    <s v="L53 - CDA"/>
    <s v="OPER"/>
    <x v="0"/>
    <x v="0"/>
    <s v="Labor"/>
    <d v="2021-04-25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8"/>
    <n v="400.8"/>
  </r>
  <r>
    <x v="3"/>
    <x v="28"/>
    <s v="AVA"/>
    <s v="M50"/>
    <s v="M50 - Deer Park"/>
    <s v="OPER"/>
    <x v="0"/>
    <x v="1"/>
    <s v="Labor"/>
    <d v="2021-03-2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77"/>
    <s v="OT 2x Ext Trouble                       "/>
    <m/>
    <m/>
    <m/>
    <m/>
    <s v="B952206105000"/>
    <m/>
    <n v="2"/>
    <n v="200.4"/>
  </r>
  <r>
    <x v="3"/>
    <x v="28"/>
    <s v="AVA"/>
    <s v="M50"/>
    <s v="M50 - Deer Park"/>
    <s v="OPER"/>
    <x v="0"/>
    <x v="1"/>
    <s v="Labor"/>
    <d v="2021-03-28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1796"/>
    <s v="Jmn Lnmn"/>
    <s v="Gifford, Paul Andrew"/>
    <s v="E24"/>
    <s v="Call 2X                                 "/>
    <m/>
    <m/>
    <m/>
    <m/>
    <s v="B952206114000"/>
    <m/>
    <n v="5.5"/>
    <n v="534.92999999999995"/>
  </r>
  <r>
    <x v="3"/>
    <x v="28"/>
    <s v="AVA"/>
    <s v="M50"/>
    <s v="M50 - Deer Park"/>
    <s v="OPER"/>
    <x v="0"/>
    <x v="1"/>
    <s v="Labor"/>
    <d v="2021-03-28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4106"/>
    <s v="Line Frmn"/>
    <s v="Lever, Braden Douglas"/>
    <s v="E24"/>
    <s v="Call 2X                                 "/>
    <m/>
    <m/>
    <m/>
    <m/>
    <s v="B952206114000"/>
    <m/>
    <n v="4.5"/>
    <n v="499.5"/>
  </r>
  <r>
    <x v="3"/>
    <x v="28"/>
    <s v="AVA"/>
    <s v="M50"/>
    <s v="M50 - Deer Park"/>
    <s v="OPER"/>
    <x v="0"/>
    <x v="0"/>
    <s v="Labor"/>
    <d v="2021-03-2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4"/>
    <n v="200.4"/>
  </r>
  <r>
    <x v="3"/>
    <x v="28"/>
    <s v="AVA"/>
    <s v="P50"/>
    <s v="P50 - Davenport"/>
    <s v="OPER"/>
    <x v="0"/>
    <x v="1"/>
    <s v="Labor"/>
    <d v="2021-03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402"/>
    <s v="Line Frmn"/>
    <s v="Tanninen, Joshua J"/>
    <s v="E77"/>
    <s v="OT 2x Ext Trouble                       "/>
    <m/>
    <m/>
    <m/>
    <m/>
    <s v="B980206201000"/>
    <m/>
    <n v="1"/>
    <n v="111"/>
  </r>
  <r>
    <x v="3"/>
    <x v="28"/>
    <s v="AVA"/>
    <s v="P50"/>
    <s v="P50 - Davenport"/>
    <s v="OPER"/>
    <x v="0"/>
    <x v="1"/>
    <s v="Labor"/>
    <d v="2021-03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606"/>
    <s v="Jmn Lnmn"/>
    <s v="Tapani, Clayton"/>
    <s v="E77"/>
    <s v="OT 2x Ext Trouble                       "/>
    <m/>
    <m/>
    <m/>
    <m/>
    <s v="B980206201000"/>
    <m/>
    <n v="1"/>
    <n v="97.26"/>
  </r>
  <r>
    <x v="3"/>
    <x v="28"/>
    <s v="AVA"/>
    <s v="P50"/>
    <s v="P50 - Davenport"/>
    <s v="OPER"/>
    <x v="0"/>
    <x v="1"/>
    <s v="Labor"/>
    <d v="2021-03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77"/>
    <s v="OT 2x Ext Trouble                       "/>
    <m/>
    <m/>
    <m/>
    <m/>
    <s v="B980206201000"/>
    <m/>
    <n v="4"/>
    <n v="400.8"/>
  </r>
  <r>
    <x v="3"/>
    <x v="28"/>
    <s v="AVA"/>
    <s v="P50"/>
    <s v="P50 - Davenport"/>
    <s v="OPER"/>
    <x v="0"/>
    <x v="1"/>
    <s v="Labor"/>
    <d v="2021-03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79"/>
    <s v="Schd Shutdown 2X                        "/>
    <m/>
    <m/>
    <m/>
    <m/>
    <s v="B980206201000"/>
    <m/>
    <n v="5"/>
    <n v="501"/>
  </r>
  <r>
    <x v="3"/>
    <x v="28"/>
    <s v="AVA"/>
    <s v="P50"/>
    <s v="P50 - Davenport"/>
    <s v="OPER"/>
    <x v="0"/>
    <x v="1"/>
    <s v="Labor"/>
    <d v="2021-03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2564"/>
    <s v="Loc Rep Elec"/>
    <s v="Stanley, James L"/>
    <s v="E77"/>
    <s v="OT 2x Ext Trouble                       "/>
    <m/>
    <m/>
    <m/>
    <m/>
    <s v="B980206201000"/>
    <m/>
    <n v="2.5"/>
    <n v="276.25"/>
  </r>
  <r>
    <x v="3"/>
    <x v="28"/>
    <s v="AVA"/>
    <s v="P50"/>
    <s v="P50 - Davenport"/>
    <s v="OPER"/>
    <x v="0"/>
    <x v="1"/>
    <s v="Labor"/>
    <d v="2021-03-2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1260"/>
    <s v="Loc Rep Elec"/>
    <s v="Eldred, Robin Z"/>
    <s v="E77"/>
    <s v="OT 2x Ext Trouble                       "/>
    <m/>
    <m/>
    <m/>
    <m/>
    <s v="B980206202000"/>
    <m/>
    <n v="0.5"/>
    <n v="55.25"/>
  </r>
  <r>
    <x v="3"/>
    <x v="28"/>
    <s v="AVA"/>
    <s v="P50"/>
    <s v="P50 - Davenport"/>
    <s v="OPER"/>
    <x v="0"/>
    <x v="1"/>
    <s v="Labor"/>
    <d v="2021-04-1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77"/>
    <s v="OT 2x Ext Trouble                       "/>
    <m/>
    <m/>
    <m/>
    <m/>
    <s v="B980206201000"/>
    <m/>
    <n v="2"/>
    <n v="200.4"/>
  </r>
  <r>
    <x v="3"/>
    <x v="28"/>
    <s v="AVA"/>
    <s v="P50"/>
    <s v="P50 - Davenport"/>
    <s v="OPER"/>
    <x v="0"/>
    <x v="0"/>
    <s v="Labor"/>
    <d v="2021-03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01"/>
    <s v="Regular                                 "/>
    <m/>
    <m/>
    <m/>
    <m/>
    <s v="B980206201000"/>
    <m/>
    <n v="5"/>
    <n v="250.5"/>
  </r>
  <r>
    <x v="3"/>
    <x v="28"/>
    <s v="AVA"/>
    <s v="P50"/>
    <s v="P50 - Davenport"/>
    <s v="OPER"/>
    <x v="0"/>
    <x v="0"/>
    <s v="Labor"/>
    <d v="2021-03-2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2564"/>
    <s v="Loc Rep Elec"/>
    <s v="Stanley, James L"/>
    <s v="E01"/>
    <s v="Regular                                 "/>
    <m/>
    <m/>
    <m/>
    <m/>
    <s v="B980206201000"/>
    <m/>
    <n v="13"/>
    <n v="718.25"/>
  </r>
  <r>
    <x v="3"/>
    <x v="28"/>
    <s v="AVA"/>
    <s v="P50"/>
    <s v="P50 - Davenport"/>
    <s v="OPER"/>
    <x v="0"/>
    <x v="0"/>
    <s v="Labor"/>
    <d v="2021-03-28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1260"/>
    <s v="Loc Rep Elec"/>
    <s v="Eldred, Robin Z"/>
    <s v="E01"/>
    <s v="Regular                                 "/>
    <m/>
    <m/>
    <m/>
    <m/>
    <s v="B980206202000"/>
    <m/>
    <n v="7.5"/>
    <n v="414.38"/>
  </r>
  <r>
    <x v="3"/>
    <x v="28"/>
    <s v="AVA"/>
    <s v="P50"/>
    <s v="P50 - Davenport"/>
    <s v="OPER"/>
    <x v="0"/>
    <x v="0"/>
    <s v="Labor"/>
    <d v="2021-04-1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42768"/>
    <s v="Jmn Lnsvsmn"/>
    <s v="Johnson, Lance K"/>
    <s v="E01"/>
    <s v="Regular                                 "/>
    <m/>
    <m/>
    <m/>
    <m/>
    <s v="B980206201000"/>
    <m/>
    <n v="2"/>
    <n v="100.2"/>
  </r>
  <r>
    <x v="3"/>
    <x v="28"/>
    <s v="AVA"/>
    <s v="P50"/>
    <s v="P50 - Davenport"/>
    <s v="OPER"/>
    <x v="0"/>
    <x v="0"/>
    <s v="Labor"/>
    <d v="2021-04-25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3"/>
    <n v="165.75"/>
  </r>
  <r>
    <x v="3"/>
    <x v="28"/>
    <s v="AVA"/>
    <s v="R53"/>
    <s v="R53 - Grangeville"/>
    <s v="OPER"/>
    <x v="0"/>
    <x v="0"/>
    <s v="Labor"/>
    <d v="2021-04-11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0206114000"/>
    <m/>
    <n v="4"/>
    <n v="221"/>
  </r>
  <r>
    <x v="3"/>
    <x v="28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728622"/>
    <m/>
    <s v="FUEL BILL $69.28"/>
    <m/>
    <n v="69.28"/>
  </r>
  <r>
    <x v="3"/>
    <x v="28"/>
    <s v="AVA"/>
    <s v="S20"/>
    <s v="S20 - Director of Finance"/>
    <s v="OPER"/>
    <x v="0"/>
    <x v="6"/>
    <s v="Labor"/>
    <d v="2021-04-2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4"/>
    <n v="222.32"/>
  </r>
  <r>
    <x v="3"/>
    <x v="28"/>
    <s v="AVA"/>
    <s v="S51"/>
    <s v="S51 - Supply Chain Loadings"/>
    <s v="OPER"/>
    <x v="4"/>
    <x v="12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53.28"/>
  </r>
  <r>
    <x v="3"/>
    <x v="28"/>
    <s v="AVA"/>
    <s v="S51"/>
    <s v="S51 - Supply Chain Loadings"/>
    <s v="OPER"/>
    <x v="4"/>
    <x v="12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2.79"/>
  </r>
  <r>
    <x v="3"/>
    <x v="28"/>
    <s v="AVA"/>
    <s v="S51"/>
    <s v="S51 - Supply Chain Loadings"/>
    <s v="OPER"/>
    <x v="4"/>
    <x v="12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9.99"/>
  </r>
  <r>
    <x v="3"/>
    <x v="28"/>
    <s v="AVA"/>
    <s v="S51"/>
    <s v="S51 - Supply Chain Loadings"/>
    <s v="OPER"/>
    <x v="4"/>
    <x v="12"/>
    <s v="Non-Labor"/>
    <d v="2021-03-28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01"/>
    <s v="Regular                                 "/>
    <m/>
    <m/>
    <m/>
    <m/>
    <s v="B901206102000"/>
    <m/>
    <m/>
    <n v="32.340000000000003"/>
  </r>
  <r>
    <x v="3"/>
    <x v="28"/>
    <s v="AVA"/>
    <s v="S51"/>
    <s v="S51 - Supply Chain Loadings"/>
    <s v="OPER"/>
    <x v="4"/>
    <x v="12"/>
    <s v="Non-Labor"/>
    <d v="2021-03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7.27"/>
  </r>
  <r>
    <x v="3"/>
    <x v="28"/>
    <s v="AVA"/>
    <s v="S51"/>
    <s v="S51 - Supply Chain Loadings"/>
    <s v="OPER"/>
    <x v="4"/>
    <x v="12"/>
    <s v="Non-Labor"/>
    <d v="2021-03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5.51"/>
  </r>
  <r>
    <x v="3"/>
    <x v="28"/>
    <s v="AVA"/>
    <s v="S51"/>
    <s v="S51 - Supply Chain Loadings"/>
    <s v="OPER"/>
    <x v="4"/>
    <x v="12"/>
    <s v="Non-Labor"/>
    <d v="2021-03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6.08"/>
  </r>
  <r>
    <x v="3"/>
    <x v="28"/>
    <s v="AVA"/>
    <s v="S51"/>
    <s v="S51 - Supply Chain Loadings"/>
    <s v="OPER"/>
    <x v="4"/>
    <x v="12"/>
    <s v="Non-Labor"/>
    <d v="2021-03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2.16"/>
  </r>
  <r>
    <x v="3"/>
    <x v="28"/>
    <s v="AVA"/>
    <s v="S51"/>
    <s v="S51 - Supply Chain Loadings"/>
    <s v="OPER"/>
    <x v="4"/>
    <x v="12"/>
    <s v="Non-Labor"/>
    <d v="2021-03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1.02"/>
  </r>
  <r>
    <x v="3"/>
    <x v="28"/>
    <s v="AVA"/>
    <s v="S51"/>
    <s v="S51 - Supply Chain Loadings"/>
    <s v="OPER"/>
    <x v="4"/>
    <x v="12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66.14"/>
  </r>
  <r>
    <x v="3"/>
    <x v="28"/>
    <s v="AVA"/>
    <s v="S51"/>
    <s v="S51 - Supply Chain Loadings"/>
    <s v="OPER"/>
    <x v="4"/>
    <x v="12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6.4"/>
  </r>
  <r>
    <x v="3"/>
    <x v="28"/>
    <s v="AVA"/>
    <s v="S51"/>
    <s v="S51 - Supply Chain Loadings"/>
    <s v="OPER"/>
    <x v="4"/>
    <x v="12"/>
    <s v="Non-Labor"/>
    <d v="2021-03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0.5"/>
  </r>
  <r>
    <x v="3"/>
    <x v="28"/>
    <s v="AVA"/>
    <s v="S51"/>
    <s v="S51 - Supply Chain Loadings"/>
    <s v="OPER"/>
    <x v="4"/>
    <x v="12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9.75"/>
  </r>
  <r>
    <x v="3"/>
    <x v="28"/>
    <s v="AVA"/>
    <s v="S51"/>
    <s v="S51 - Supply Chain Loadings"/>
    <s v="OPER"/>
    <x v="4"/>
    <x v="12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82.29"/>
  </r>
  <r>
    <x v="3"/>
    <x v="28"/>
    <s v="AVA"/>
    <s v="S51"/>
    <s v="S51 - Supply Chain Loadings"/>
    <s v="OPER"/>
    <x v="4"/>
    <x v="12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7.16"/>
  </r>
  <r>
    <x v="3"/>
    <x v="28"/>
    <s v="AVA"/>
    <s v="S51"/>
    <s v="S51 - Supply Chain Loadings"/>
    <s v="OPER"/>
    <x v="4"/>
    <x v="12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7.9"/>
  </r>
  <r>
    <x v="3"/>
    <x v="28"/>
    <s v="AVA"/>
    <s v="S51"/>
    <s v="S51 - Supply Chain Loadings"/>
    <s v="OPER"/>
    <x v="4"/>
    <x v="12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7.94"/>
  </r>
  <r>
    <x v="3"/>
    <x v="28"/>
    <s v="AVA"/>
    <s v="S51"/>
    <s v="S51 - Supply Chain Loadings"/>
    <s v="OPER"/>
    <x v="4"/>
    <x v="12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7.16"/>
  </r>
  <r>
    <x v="3"/>
    <x v="28"/>
    <s v="AVA"/>
    <s v="S51"/>
    <s v="S51 - Supply Chain Loadings"/>
    <s v="OPER"/>
    <x v="4"/>
    <x v="12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7.9"/>
  </r>
  <r>
    <x v="3"/>
    <x v="28"/>
    <s v="AVA"/>
    <s v="S51"/>
    <s v="S51 - Supply Chain Loadings"/>
    <s v="OPER"/>
    <x v="4"/>
    <x v="12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1.6"/>
  </r>
  <r>
    <x v="3"/>
    <x v="28"/>
    <s v="AVA"/>
    <s v="S51"/>
    <s v="S51 - Supply Chain Loadings"/>
    <s v="OPER"/>
    <x v="4"/>
    <x v="12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-7.16"/>
  </r>
  <r>
    <x v="3"/>
    <x v="28"/>
    <s v="AVA"/>
    <s v="S51"/>
    <s v="S51 - Supply Chain Loadings"/>
    <s v="OPER"/>
    <x v="4"/>
    <x v="12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29.81"/>
  </r>
  <r>
    <x v="3"/>
    <x v="28"/>
    <s v="AVA"/>
    <s v="S51"/>
    <s v="S51 - Supply Chain Loadings"/>
    <s v="OPER"/>
    <x v="4"/>
    <x v="12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3.58"/>
  </r>
  <r>
    <x v="3"/>
    <x v="28"/>
    <s v="AVA"/>
    <s v="S51"/>
    <s v="S51 - Supply Chain Loadings"/>
    <s v="OPER"/>
    <x v="4"/>
    <x v="12"/>
    <s v="Non-Labor"/>
    <d v="2021-04-1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82.84"/>
  </r>
  <r>
    <x v="3"/>
    <x v="28"/>
    <s v="AVA"/>
    <s v="S51"/>
    <s v="S51 - Supply Chain Loadings"/>
    <s v="OPER"/>
    <x v="4"/>
    <x v="12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5.51"/>
  </r>
  <r>
    <x v="3"/>
    <x v="28"/>
    <s v="AVA"/>
    <s v="S51"/>
    <s v="S51 - Supply Chain Loadings"/>
    <s v="OPER"/>
    <x v="4"/>
    <x v="12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8.42"/>
  </r>
  <r>
    <x v="3"/>
    <x v="28"/>
    <s v="AVA"/>
    <s v="S51"/>
    <s v="S51 - Supply Chain Loadings"/>
    <s v="OPER"/>
    <x v="4"/>
    <x v="12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1.18"/>
  </r>
  <r>
    <x v="3"/>
    <x v="28"/>
    <s v="AVA"/>
    <s v="S51"/>
    <s v="S51 - Supply Chain Loadings"/>
    <s v="OPER"/>
    <x v="4"/>
    <x v="12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77.16"/>
  </r>
  <r>
    <x v="3"/>
    <x v="28"/>
    <s v="AVA"/>
    <s v="S51"/>
    <s v="S51 - Supply Chain Loadings"/>
    <s v="OPER"/>
    <x v="4"/>
    <x v="12"/>
    <s v="Non-Labor"/>
    <d v="2021-04-1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.76"/>
  </r>
  <r>
    <x v="3"/>
    <x v="28"/>
    <s v="AVA"/>
    <s v="S51"/>
    <s v="S51 - Supply Chain Loadings"/>
    <s v="OPER"/>
    <x v="4"/>
    <x v="12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27"/>
    <s v="Meals - Dinner                          "/>
    <m/>
    <m/>
    <m/>
    <m/>
    <s v="B907206102000"/>
    <m/>
    <m/>
    <n v="1.76"/>
  </r>
  <r>
    <x v="3"/>
    <x v="28"/>
    <s v="AVA"/>
    <s v="S51"/>
    <s v="S51 - Supply Chain Loadings"/>
    <s v="OPER"/>
    <x v="4"/>
    <x v="12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27"/>
    <s v="Meals - Dinner                          "/>
    <m/>
    <m/>
    <m/>
    <m/>
    <s v="B907206104000"/>
    <m/>
    <m/>
    <n v="1.76"/>
  </r>
  <r>
    <x v="3"/>
    <x v="28"/>
    <s v="AVA"/>
    <s v="S51"/>
    <s v="S51 - Supply Chain Loadings"/>
    <s v="OPER"/>
    <x v="4"/>
    <x v="12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2.16"/>
  </r>
  <r>
    <x v="3"/>
    <x v="28"/>
    <s v="AVA"/>
    <s v="S51"/>
    <s v="S51 - Supply Chain Loadings"/>
    <s v="OPER"/>
    <x v="4"/>
    <x v="12"/>
    <s v="Non-Labor"/>
    <d v="2021-04-1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12.16"/>
  </r>
  <r>
    <x v="3"/>
    <x v="28"/>
    <s v="AVA"/>
    <s v="S51"/>
    <s v="S51 - Supply Chain Loadings"/>
    <s v="OPER"/>
    <x v="4"/>
    <x v="12"/>
    <s v="Non-Labor"/>
    <d v="2021-04-1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.08"/>
  </r>
  <r>
    <x v="3"/>
    <x v="28"/>
    <s v="AVA"/>
    <s v="S51"/>
    <s v="S51 - Supply Chain Loadings"/>
    <s v="OPER"/>
    <x v="4"/>
    <x v="12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62"/>
  </r>
  <r>
    <x v="3"/>
    <x v="28"/>
    <s v="AVA"/>
    <s v="S51"/>
    <s v="S51 - Supply Chain Loadings"/>
    <s v="OPER"/>
    <x v="4"/>
    <x v="12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.12"/>
  </r>
  <r>
    <x v="3"/>
    <x v="28"/>
    <s v="AVA"/>
    <s v="S51"/>
    <s v="S51 - Supply Chain Loadings"/>
    <s v="OPER"/>
    <x v="4"/>
    <x v="12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1.02"/>
  </r>
  <r>
    <x v="3"/>
    <x v="28"/>
    <s v="AVA"/>
    <s v="S51"/>
    <s v="S51 - Supply Chain Loadings"/>
    <s v="OPER"/>
    <x v="4"/>
    <x v="12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s v="E01"/>
    <s v="Regular                                 "/>
    <m/>
    <m/>
    <m/>
    <m/>
    <s v="B960206110000"/>
    <m/>
    <m/>
    <n v="22.04"/>
  </r>
  <r>
    <x v="3"/>
    <x v="28"/>
    <s v="AVA"/>
    <s v="S51"/>
    <s v="S51 - Supply Chain Loadings"/>
    <s v="OPER"/>
    <x v="4"/>
    <x v="12"/>
    <s v="Non-Labor"/>
    <d v="2021-04-25T00:00:00"/>
    <s v="AN"/>
    <x v="0"/>
    <s v="Burden Cost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s v="E20"/>
    <s v="Alt/Dual                                "/>
    <m/>
    <m/>
    <m/>
    <m/>
    <s v="B299206101000"/>
    <m/>
    <m/>
    <n v="8.42"/>
  </r>
  <r>
    <x v="3"/>
    <x v="28"/>
    <s v="AVA"/>
    <s v="S51"/>
    <s v="S51 - Supply Chain Loadings"/>
    <s v="OPER"/>
    <x v="4"/>
    <x v="12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2.76"/>
  </r>
  <r>
    <x v="3"/>
    <x v="28"/>
    <s v="AVA"/>
    <s v="S51"/>
    <s v="S51 - Supply Chain Loadings"/>
    <s v="OPER"/>
    <x v="4"/>
    <x v="12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.76"/>
  </r>
  <r>
    <x v="3"/>
    <x v="28"/>
    <s v="AVA"/>
    <s v="S51"/>
    <s v="S51 - Supply Chain Loadings"/>
    <s v="OPER"/>
    <x v="4"/>
    <x v="12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5.51"/>
  </r>
  <r>
    <x v="3"/>
    <x v="28"/>
    <s v="AVA"/>
    <s v="S51"/>
    <s v="S51 - Supply Chain Loadings"/>
    <s v="OPER"/>
    <x v="4"/>
    <x v="12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2.04"/>
  </r>
  <r>
    <x v="3"/>
    <x v="28"/>
    <s v="AVA"/>
    <s v="S51"/>
    <s v="S51 - Supply Chain Loadings"/>
    <s v="OPER"/>
    <x v="4"/>
    <x v="12"/>
    <s v="Non-Labor"/>
    <d v="2021-04-2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5.51"/>
  </r>
  <r>
    <x v="3"/>
    <x v="28"/>
    <s v="AVA"/>
    <s v="S51"/>
    <s v="S51 - Supply Chain Loadings"/>
    <s v="OPER"/>
    <x v="4"/>
    <x v="12"/>
    <s v="Non-Labor"/>
    <d v="2021-04-2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0.88"/>
  </r>
  <r>
    <x v="3"/>
    <x v="28"/>
    <s v="AVA"/>
    <s v="S51"/>
    <s v="S51 - Supply Chain Loadings"/>
    <s v="OPER"/>
    <x v="4"/>
    <x v="12"/>
    <s v="Non-Labor"/>
    <d v="2021-04-2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2.76"/>
  </r>
  <r>
    <x v="3"/>
    <x v="28"/>
    <s v="AVA"/>
    <s v="S51"/>
    <s v="S51 - Supply Chain Loadings"/>
    <s v="OPER"/>
    <x v="4"/>
    <x v="12"/>
    <s v="Non-Labor"/>
    <d v="2021-04-2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2.16"/>
  </r>
  <r>
    <x v="3"/>
    <x v="28"/>
    <s v="AVA"/>
    <s v="S51"/>
    <s v="S51 - Supply Chain Loadings"/>
    <s v="OPER"/>
    <x v="4"/>
    <x v="12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60.62"/>
  </r>
  <r>
    <x v="3"/>
    <x v="28"/>
    <s v="AVA"/>
    <s v="S51"/>
    <s v="S51 - Supply Chain Loadings"/>
    <s v="OPER"/>
    <x v="4"/>
    <x v="12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5.51"/>
  </r>
  <r>
    <x v="3"/>
    <x v="28"/>
    <s v="AVA"/>
    <s v="S51"/>
    <s v="S51 - Supply Chain Loadings"/>
    <s v="OPER"/>
    <x v="4"/>
    <x v="12"/>
    <s v="Non-Labor"/>
    <d v="2021-04-2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8.27"/>
  </r>
  <r>
    <x v="3"/>
    <x v="28"/>
    <s v="AVA"/>
    <s v="S51"/>
    <s v="S51 - Supply Chain Loadings"/>
    <s v="OPER"/>
    <x v="4"/>
    <x v="12"/>
    <s v="Non-Labor"/>
    <d v="2021-04-2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9.1199999999999992"/>
  </r>
  <r>
    <x v="3"/>
    <x v="28"/>
    <s v="AVA"/>
    <s v="S51"/>
    <s v="S51 - Supply Chain Loadings"/>
    <s v="OPER"/>
    <x v="4"/>
    <x v="12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m/>
    <m/>
    <m/>
    <m/>
    <s v="B299206101000"/>
    <m/>
    <m/>
    <n v="4.21"/>
  </r>
  <r>
    <x v="3"/>
    <x v="28"/>
    <s v="AVA"/>
    <s v="S51"/>
    <s v="S51 - Supply Chain Loadings"/>
    <s v="OPER"/>
    <x v="4"/>
    <x v="12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.38"/>
  </r>
  <r>
    <x v="3"/>
    <x v="28"/>
    <s v="AVA"/>
    <s v="S51"/>
    <s v="S51 - Supply Chain Loadings"/>
    <s v="OPER"/>
    <x v="4"/>
    <x v="12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.38"/>
  </r>
  <r>
    <x v="3"/>
    <x v="28"/>
    <s v="AVA"/>
    <s v="S51"/>
    <s v="S51 - Supply Chain Loadings"/>
    <s v="OPER"/>
    <x v="4"/>
    <x v="12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2.76"/>
  </r>
  <r>
    <x v="3"/>
    <x v="28"/>
    <s v="AVA"/>
    <s v="S51"/>
    <s v="S51 - Supply Chain Loadings"/>
    <s v="OPER"/>
    <x v="4"/>
    <x v="12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1.02"/>
  </r>
  <r>
    <x v="3"/>
    <x v="28"/>
    <s v="AVA"/>
    <s v="S51"/>
    <s v="S51 - Supply Chain Loadings"/>
    <s v="OPER"/>
    <x v="4"/>
    <x v="12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2.76"/>
  </r>
  <r>
    <x v="3"/>
    <x v="28"/>
    <s v="AVA"/>
    <s v="S51"/>
    <s v="S51 - Supply Chain Loadings"/>
    <s v="OPER"/>
    <x v="4"/>
    <x v="12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0.44"/>
  </r>
  <r>
    <x v="3"/>
    <x v="28"/>
    <s v="AVA"/>
    <s v="S51"/>
    <s v="S51 - Supply Chain Loadings"/>
    <s v="OPER"/>
    <x v="4"/>
    <x v="12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.38"/>
  </r>
  <r>
    <x v="3"/>
    <x v="28"/>
    <s v="AVA"/>
    <s v="S51"/>
    <s v="S51 - Supply Chain Loadings"/>
    <s v="OPER"/>
    <x v="4"/>
    <x v="12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6.08"/>
  </r>
  <r>
    <x v="3"/>
    <x v="28"/>
    <s v="AVA"/>
    <s v="S51"/>
    <s v="S51 - Supply Chain Loadings"/>
    <s v="OPER"/>
    <x v="4"/>
    <x v="12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0.31"/>
  </r>
  <r>
    <x v="3"/>
    <x v="28"/>
    <s v="AVA"/>
    <s v="S51"/>
    <s v="S51 - Supply Chain Loadings"/>
    <s v="OPER"/>
    <x v="4"/>
    <x v="12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.76"/>
  </r>
  <r>
    <x v="3"/>
    <x v="28"/>
    <s v="AVA"/>
    <s v="S51"/>
    <s v="S51 - Supply Chain Loadings"/>
    <s v="OPER"/>
    <x v="4"/>
    <x v="12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4.13"/>
  </r>
  <r>
    <x v="3"/>
    <x v="28"/>
    <s v="AVA"/>
    <s v="S51"/>
    <s v="S51 - Supply Chain Loadings"/>
    <s v="OPER"/>
    <x v="4"/>
    <x v="12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4.5599999999999996"/>
  </r>
  <r>
    <x v="3"/>
    <x v="28"/>
    <s v="AVA"/>
    <s v="S51"/>
    <s v="S51 - Supply Chain Loadings"/>
    <s v="OPER"/>
    <x v="4"/>
    <x v="13"/>
    <s v="Non-Labor"/>
    <d v="2021-04-30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0"/>
  </r>
  <r>
    <x v="3"/>
    <x v="28"/>
    <s v="AVA"/>
    <s v="S53"/>
    <s v="S53 - St. Maries"/>
    <s v="OPER"/>
    <x v="0"/>
    <x v="1"/>
    <s v="Labor"/>
    <d v="2021-03-2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7"/>
    <s v="OT 2x Ext Trouble                       "/>
    <m/>
    <m/>
    <m/>
    <m/>
    <s v="B906206105000"/>
    <m/>
    <n v="0.5"/>
    <n v="55.25"/>
  </r>
  <r>
    <x v="3"/>
    <x v="28"/>
    <s v="AVA"/>
    <s v="S53"/>
    <s v="S53 - St. Maries"/>
    <s v="OPER"/>
    <x v="0"/>
    <x v="0"/>
    <s v="Labor"/>
    <d v="2021-03-28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2"/>
    <n v="110.5"/>
  </r>
  <r>
    <x v="3"/>
    <x v="28"/>
    <s v="AVA"/>
    <s v="T51"/>
    <s v="T51 - Operations Project Management"/>
    <s v="OPER"/>
    <x v="0"/>
    <x v="6"/>
    <s v="Labor"/>
    <d v="2021-03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20"/>
    <n v="742.05"/>
  </r>
  <r>
    <x v="3"/>
    <x v="28"/>
    <s v="AVA"/>
    <s v="T51"/>
    <s v="T51 - Operations Project Management"/>
    <s v="OPER"/>
    <x v="0"/>
    <x v="6"/>
    <s v="Labor"/>
    <d v="2021-03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4.5"/>
    <n v="598.85"/>
  </r>
  <r>
    <x v="3"/>
    <x v="28"/>
    <s v="AVA"/>
    <s v="T51"/>
    <s v="T51 - Operations Project Management"/>
    <s v="OPER"/>
    <x v="0"/>
    <x v="6"/>
    <s v="Labor"/>
    <d v="2021-03-2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4"/>
    <n v="647.26"/>
  </r>
  <r>
    <x v="3"/>
    <x v="28"/>
    <s v="AVA"/>
    <s v="T51"/>
    <s v="T51 - Operations Project Management"/>
    <s v="OPER"/>
    <x v="0"/>
    <x v="6"/>
    <s v="Labor"/>
    <d v="2021-04-1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76"/>
    <n v="2819.76"/>
  </r>
  <r>
    <x v="3"/>
    <x v="28"/>
    <s v="AVA"/>
    <s v="T51"/>
    <s v="T51 - Operations Project Management"/>
    <s v="OPER"/>
    <x v="0"/>
    <x v="6"/>
    <s v="Labor"/>
    <d v="2021-04-1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9.25"/>
    <n v="382.03"/>
  </r>
  <r>
    <x v="3"/>
    <x v="28"/>
    <s v="AVA"/>
    <s v="T51"/>
    <s v="T51 - Operations Project Management"/>
    <s v="OPER"/>
    <x v="0"/>
    <x v="6"/>
    <s v="Labor"/>
    <d v="2021-04-1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6"/>
    <n v="739.74"/>
  </r>
  <r>
    <x v="3"/>
    <x v="28"/>
    <s v="AVA"/>
    <s v="T51"/>
    <s v="T51 - Operations Project Management"/>
    <s v="OPER"/>
    <x v="0"/>
    <x v="6"/>
    <s v="Labor"/>
    <d v="2021-04-2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47"/>
    <n v="1743.8"/>
  </r>
  <r>
    <x v="3"/>
    <x v="28"/>
    <s v="AVA"/>
    <s v="T51"/>
    <s v="T51 - Operations Project Management"/>
    <s v="OPER"/>
    <x v="0"/>
    <x v="6"/>
    <s v="Labor"/>
    <d v="2021-04-2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6"/>
    <n v="660.8"/>
  </r>
  <r>
    <x v="3"/>
    <x v="28"/>
    <s v="AVA"/>
    <s v="T51"/>
    <s v="T51 - Operations Project Management"/>
    <s v="OPER"/>
    <x v="0"/>
    <x v="6"/>
    <s v="Labor"/>
    <d v="2021-04-2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6"/>
    <n v="739.74"/>
  </r>
  <r>
    <x v="3"/>
    <x v="28"/>
    <s v="AVA"/>
    <s v="Z87"/>
    <s v="Z87 - Benefits Loaders"/>
    <s v="OPER"/>
    <x v="4"/>
    <x v="41"/>
    <s v="Non-Labor"/>
    <d v="2021-03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10.15"/>
  </r>
  <r>
    <x v="3"/>
    <x v="28"/>
    <s v="AVA"/>
    <s v="Z87"/>
    <s v="Z87 - Benefits Loaders"/>
    <s v="OPER"/>
    <x v="4"/>
    <x v="41"/>
    <s v="Non-Labor"/>
    <d v="2021-03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6.97"/>
  </r>
  <r>
    <x v="3"/>
    <x v="28"/>
    <s v="AVA"/>
    <s v="Z87"/>
    <s v="Z87 - Benefits Loaders"/>
    <s v="OPER"/>
    <x v="4"/>
    <x v="41"/>
    <s v="Non-Labor"/>
    <d v="2021-03-28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5500"/>
    <m/>
    <m/>
    <m/>
    <m/>
    <m/>
    <m/>
    <m/>
    <s v="E01"/>
    <s v="Regular                                 "/>
    <m/>
    <m/>
    <m/>
    <m/>
    <m/>
    <m/>
    <m/>
    <n v="28.28"/>
  </r>
  <r>
    <x v="3"/>
    <x v="28"/>
    <s v="AVA"/>
    <s v="Z87"/>
    <s v="Z87 - Benefits Loaders"/>
    <s v="OPER"/>
    <x v="4"/>
    <x v="41"/>
    <s v="Non-Labor"/>
    <d v="2021-03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45.32"/>
  </r>
  <r>
    <x v="3"/>
    <x v="28"/>
    <s v="AVA"/>
    <s v="Z87"/>
    <s v="Z87 - Benefits Loaders"/>
    <s v="OPER"/>
    <x v="4"/>
    <x v="41"/>
    <s v="Non-Labor"/>
    <d v="2021-03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58.28"/>
  </r>
  <r>
    <x v="3"/>
    <x v="28"/>
    <s v="AVA"/>
    <s v="Z87"/>
    <s v="Z87 - Benefits Loaders"/>
    <s v="OPER"/>
    <x v="4"/>
    <x v="41"/>
    <s v="Non-Labor"/>
    <d v="2021-03-28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1.66"/>
  </r>
  <r>
    <x v="3"/>
    <x v="28"/>
    <s v="AVA"/>
    <s v="Z87"/>
    <s v="Z87 - Benefits Loaders"/>
    <s v="OPER"/>
    <x v="4"/>
    <x v="41"/>
    <s v="Non-Labor"/>
    <d v="2021-03-28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1.66"/>
  </r>
  <r>
    <x v="3"/>
    <x v="28"/>
    <s v="AVA"/>
    <s v="Z87"/>
    <s v="Z87 - Benefits Loaders"/>
    <s v="OPER"/>
    <x v="4"/>
    <x v="41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138.47"/>
  </r>
  <r>
    <x v="3"/>
    <x v="28"/>
    <s v="AVA"/>
    <s v="Z87"/>
    <s v="Z87 - Benefits Loaders"/>
    <s v="OPER"/>
    <x v="4"/>
    <x v="41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67.84"/>
  </r>
  <r>
    <x v="3"/>
    <x v="28"/>
    <s v="AVA"/>
    <s v="Z87"/>
    <s v="Z87 - Benefits Loaders"/>
    <s v="OPER"/>
    <x v="4"/>
    <x v="41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5500"/>
    <m/>
    <m/>
    <m/>
    <m/>
    <m/>
    <m/>
    <m/>
    <m/>
    <m/>
    <m/>
    <m/>
    <m/>
    <m/>
    <m/>
    <m/>
    <m/>
    <n v="-14.7"/>
  </r>
  <r>
    <x v="3"/>
    <x v="28"/>
    <s v="AVA"/>
    <s v="Z87"/>
    <s v="Z87 - Benefits Loaders"/>
    <s v="OPER"/>
    <x v="4"/>
    <x v="41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78.52"/>
  </r>
  <r>
    <x v="3"/>
    <x v="28"/>
    <s v="AVA"/>
    <s v="Z87"/>
    <s v="Z87 - Benefits Loaders"/>
    <s v="OPER"/>
    <x v="4"/>
    <x v="41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77.260000000000005"/>
  </r>
  <r>
    <x v="3"/>
    <x v="28"/>
    <s v="AVA"/>
    <s v="Z87"/>
    <s v="Z87 - Benefits Loaders"/>
    <s v="OPER"/>
    <x v="4"/>
    <x v="41"/>
    <s v="Non-Labor"/>
    <d v="2021-04-1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25.34"/>
  </r>
  <r>
    <x v="3"/>
    <x v="28"/>
    <s v="AVA"/>
    <s v="Z87"/>
    <s v="Z87 - Benefits Loaders"/>
    <s v="OPER"/>
    <x v="4"/>
    <x v="41"/>
    <s v="Non-Labor"/>
    <d v="2021-04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52.19"/>
  </r>
  <r>
    <x v="3"/>
    <x v="28"/>
    <s v="AVA"/>
    <s v="Z87"/>
    <s v="Z87 - Benefits Loaders"/>
    <s v="OPER"/>
    <x v="4"/>
    <x v="41"/>
    <s v="Non-Labor"/>
    <d v="2021-04-11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5500"/>
    <m/>
    <m/>
    <m/>
    <m/>
    <m/>
    <m/>
    <m/>
    <s v="E01"/>
    <s v="Regular                                 "/>
    <m/>
    <m/>
    <m/>
    <m/>
    <m/>
    <m/>
    <m/>
    <n v="11.31"/>
  </r>
  <r>
    <x v="3"/>
    <x v="28"/>
    <s v="AVA"/>
    <s v="Z87"/>
    <s v="Z87 - Benefits Loaders"/>
    <s v="OPER"/>
    <x v="4"/>
    <x v="41"/>
    <s v="Non-Labor"/>
    <d v="2021-04-1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11.31"/>
  </r>
  <r>
    <x v="3"/>
    <x v="28"/>
    <s v="AVA"/>
    <s v="Z87"/>
    <s v="Z87 - Benefits Loaders"/>
    <s v="OPER"/>
    <x v="4"/>
    <x v="41"/>
    <s v="Non-Labor"/>
    <d v="2021-04-1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44.16"/>
  </r>
  <r>
    <x v="3"/>
    <x v="28"/>
    <s v="AVA"/>
    <s v="Z87"/>
    <s v="Z87 - Benefits Loaders"/>
    <s v="OPER"/>
    <x v="4"/>
    <x v="41"/>
    <s v="Non-Labor"/>
    <d v="2021-04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53.33"/>
  </r>
  <r>
    <x v="3"/>
    <x v="28"/>
    <s v="AVA"/>
    <s v="Z87"/>
    <s v="Z87 - Benefits Loaders"/>
    <s v="OPER"/>
    <x v="4"/>
    <x v="41"/>
    <s v="Non-Labor"/>
    <d v="2021-04-1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1.66"/>
  </r>
  <r>
    <x v="3"/>
    <x v="28"/>
    <s v="AVA"/>
    <s v="Z87"/>
    <s v="Z87 - Benefits Loaders"/>
    <s v="OPER"/>
    <x v="4"/>
    <x v="41"/>
    <s v="Non-Labor"/>
    <d v="2021-04-1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1.66"/>
  </r>
  <r>
    <x v="3"/>
    <x v="28"/>
    <s v="AVA"/>
    <s v="Z87"/>
    <s v="Z87 - Benefits Loaders"/>
    <s v="OPER"/>
    <x v="4"/>
    <x v="41"/>
    <s v="Non-Labor"/>
    <d v="2021-04-25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27.5"/>
  </r>
  <r>
    <x v="3"/>
    <x v="28"/>
    <s v="AVA"/>
    <s v="Z87"/>
    <s v="Z87 - Benefits Loaders"/>
    <s v="OPER"/>
    <x v="4"/>
    <x v="41"/>
    <s v="Non-Labor"/>
    <d v="2021-04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52.19"/>
  </r>
  <r>
    <x v="3"/>
    <x v="28"/>
    <s v="AVA"/>
    <s v="Z87"/>
    <s v="Z87 - Benefits Loaders"/>
    <s v="OPER"/>
    <x v="4"/>
    <x v="41"/>
    <s v="Non-Labor"/>
    <d v="2021-04-25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22.62"/>
  </r>
  <r>
    <x v="3"/>
    <x v="28"/>
    <s v="AVA"/>
    <s v="Z87"/>
    <s v="Z87 - Benefits Loaders"/>
    <s v="OPER"/>
    <x v="4"/>
    <x v="41"/>
    <s v="Non-Labor"/>
    <d v="2021-04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74.47"/>
  </r>
  <r>
    <x v="3"/>
    <x v="28"/>
    <s v="AVA"/>
    <s v="Z87"/>
    <s v="Z87 - Benefits Loaders"/>
    <s v="OPER"/>
    <x v="4"/>
    <x v="41"/>
    <s v="Non-Labor"/>
    <d v="2021-04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58.28"/>
  </r>
  <r>
    <x v="3"/>
    <x v="28"/>
    <s v="AVA"/>
    <s v="Z87"/>
    <s v="Z87 - Benefits Loaders"/>
    <s v="OPER"/>
    <x v="4"/>
    <x v="41"/>
    <s v="Non-Labor"/>
    <d v="2021-04-25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1.66"/>
  </r>
  <r>
    <x v="3"/>
    <x v="28"/>
    <s v="AVA"/>
    <s v="Z87"/>
    <s v="Z87 - Benefits Loaders"/>
    <s v="OPER"/>
    <x v="4"/>
    <x v="41"/>
    <s v="Non-Labor"/>
    <d v="2021-04-25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1.66"/>
  </r>
  <r>
    <x v="3"/>
    <x v="28"/>
    <s v="AVA"/>
    <s v="Z87"/>
    <s v="Z87 - Benefits Loaders"/>
    <s v="OPER"/>
    <x v="4"/>
    <x v="41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63.75"/>
  </r>
  <r>
    <x v="3"/>
    <x v="28"/>
    <s v="AVA"/>
    <s v="Z87"/>
    <s v="Z87 - Benefits Loaders"/>
    <s v="OPER"/>
    <x v="4"/>
    <x v="41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26.09"/>
  </r>
  <r>
    <x v="3"/>
    <x v="28"/>
    <s v="AVA"/>
    <s v="Z87"/>
    <s v="Z87 - Benefits Loaders"/>
    <s v="OPER"/>
    <x v="4"/>
    <x v="41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11.31"/>
  </r>
  <r>
    <x v="3"/>
    <x v="28"/>
    <s v="AVA"/>
    <s v="Z87"/>
    <s v="Z87 - Benefits Loaders"/>
    <s v="OPER"/>
    <x v="4"/>
    <x v="41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37.229999999999997"/>
  </r>
  <r>
    <x v="3"/>
    <x v="28"/>
    <s v="AVA"/>
    <s v="Z87"/>
    <s v="Z87 - Benefits Loaders"/>
    <s v="OPER"/>
    <x v="4"/>
    <x v="41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29.14"/>
  </r>
  <r>
    <x v="3"/>
    <x v="28"/>
    <s v="AVA"/>
    <s v="Z87"/>
    <s v="Z87 - Benefits Loaders"/>
    <s v="OPER"/>
    <x v="4"/>
    <x v="41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5.83"/>
  </r>
  <r>
    <x v="3"/>
    <x v="28"/>
    <s v="AVA"/>
    <s v="Z87"/>
    <s v="Z87 - Benefits Loaders"/>
    <s v="OPER"/>
    <x v="4"/>
    <x v="41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5.83"/>
  </r>
  <r>
    <x v="3"/>
    <x v="28"/>
    <s v="AVA"/>
    <s v="Z87"/>
    <s v="Z87 - Benefits Loaders"/>
    <s v="OPER"/>
    <x v="4"/>
    <x v="14"/>
    <s v="Non-Labor"/>
    <d v="2021-03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561.87"/>
  </r>
  <r>
    <x v="3"/>
    <x v="28"/>
    <s v="AVA"/>
    <s v="Z87"/>
    <s v="Z87 - Benefits Loaders"/>
    <s v="OPER"/>
    <x v="4"/>
    <x v="14"/>
    <s v="Non-Labor"/>
    <d v="2021-03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18.67"/>
  </r>
  <r>
    <x v="3"/>
    <x v="28"/>
    <s v="AVA"/>
    <s v="Z87"/>
    <s v="Z87 - Benefits Loaders"/>
    <s v="OPER"/>
    <x v="4"/>
    <x v="14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469.84"/>
  </r>
  <r>
    <x v="3"/>
    <x v="28"/>
    <s v="AVA"/>
    <s v="Z87"/>
    <s v="Z87 - Benefits Loaders"/>
    <s v="OPER"/>
    <x v="4"/>
    <x v="14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200.97"/>
  </r>
  <r>
    <x v="3"/>
    <x v="28"/>
    <s v="AVA"/>
    <s v="Z87"/>
    <s v="Z87 - Benefits Loaders"/>
    <s v="OPER"/>
    <x v="4"/>
    <x v="14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88.12"/>
  </r>
  <r>
    <x v="3"/>
    <x v="28"/>
    <s v="AVA"/>
    <s v="Z87"/>
    <s v="Z87 - Benefits Loaders"/>
    <s v="OPER"/>
    <x v="4"/>
    <x v="14"/>
    <s v="Non-Labor"/>
    <d v="2021-03-28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6500"/>
    <m/>
    <m/>
    <m/>
    <m/>
    <m/>
    <m/>
    <m/>
    <s v="E01"/>
    <s v="Regular                                 "/>
    <m/>
    <m/>
    <m/>
    <m/>
    <m/>
    <m/>
    <m/>
    <n v="914.3"/>
  </r>
  <r>
    <x v="3"/>
    <x v="28"/>
    <s v="AVA"/>
    <s v="Z87"/>
    <s v="Z87 - Benefits Loaders"/>
    <s v="OPER"/>
    <x v="4"/>
    <x v="14"/>
    <s v="Non-Labor"/>
    <d v="2021-03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464.98"/>
  </r>
  <r>
    <x v="3"/>
    <x v="28"/>
    <s v="AVA"/>
    <s v="Z87"/>
    <s v="Z87 - Benefits Loaders"/>
    <s v="OPER"/>
    <x v="4"/>
    <x v="14"/>
    <s v="Non-Labor"/>
    <d v="2021-03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884.08"/>
  </r>
  <r>
    <x v="3"/>
    <x v="28"/>
    <s v="AVA"/>
    <s v="Z87"/>
    <s v="Z87 - Benefits Loaders"/>
    <s v="OPER"/>
    <x v="4"/>
    <x v="14"/>
    <s v="Non-Labor"/>
    <d v="2021-03-28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0"/>
    <m/>
    <m/>
    <m/>
    <m/>
    <m/>
    <m/>
    <m/>
    <s v="E01"/>
    <s v="Regular                                 "/>
    <m/>
    <m/>
    <m/>
    <m/>
    <s v="B901206102000"/>
    <m/>
    <m/>
    <n v="285.27"/>
  </r>
  <r>
    <x v="3"/>
    <x v="28"/>
    <s v="AVA"/>
    <s v="Z87"/>
    <s v="Z87 - Benefits Loaders"/>
    <s v="OPER"/>
    <x v="4"/>
    <x v="14"/>
    <s v="Non-Labor"/>
    <d v="2021-03-28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56.36"/>
  </r>
  <r>
    <x v="3"/>
    <x v="28"/>
    <s v="AVA"/>
    <s v="Z87"/>
    <s v="Z87 - Benefits Loaders"/>
    <s v="OPER"/>
    <x v="4"/>
    <x v="14"/>
    <s v="Non-Labor"/>
    <d v="2021-03-28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27"/>
    <s v="Meals - Dinner                          "/>
    <m/>
    <m/>
    <m/>
    <m/>
    <s v="B907206105000"/>
    <m/>
    <m/>
    <n v="7.76"/>
  </r>
  <r>
    <x v="3"/>
    <x v="28"/>
    <s v="AVA"/>
    <s v="Z87"/>
    <s v="Z87 - Benefits Loaders"/>
    <s v="OPER"/>
    <x v="4"/>
    <x v="14"/>
    <s v="Non-Labor"/>
    <d v="2021-03-28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48.6"/>
  </r>
  <r>
    <x v="3"/>
    <x v="28"/>
    <s v="AVA"/>
    <s v="Z87"/>
    <s v="Z87 - Benefits Loaders"/>
    <s v="OPER"/>
    <x v="4"/>
    <x v="14"/>
    <s v="Non-Labor"/>
    <d v="2021-03-28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01"/>
    <s v="Regular                                 "/>
    <m/>
    <m/>
    <m/>
    <m/>
    <s v="B906206105000"/>
    <m/>
    <m/>
    <n v="53.59"/>
  </r>
  <r>
    <x v="3"/>
    <x v="28"/>
    <s v="AVA"/>
    <s v="Z87"/>
    <s v="Z87 - Benefits Loaders"/>
    <s v="OPER"/>
    <x v="4"/>
    <x v="14"/>
    <s v="Non-Labor"/>
    <d v="2021-03-28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76.99"/>
  </r>
  <r>
    <x v="3"/>
    <x v="28"/>
    <s v="AVA"/>
    <s v="Z87"/>
    <s v="Z87 - Benefits Loaders"/>
    <s v="OPER"/>
    <x v="4"/>
    <x v="14"/>
    <s v="Non-Labor"/>
    <d v="2021-03-2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07.19"/>
  </r>
  <r>
    <x v="3"/>
    <x v="28"/>
    <s v="AVA"/>
    <s v="Z87"/>
    <s v="Z87 - Benefits Loaders"/>
    <s v="OPER"/>
    <x v="4"/>
    <x v="14"/>
    <s v="Non-Labor"/>
    <d v="2021-03-2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97.19"/>
  </r>
  <r>
    <x v="3"/>
    <x v="28"/>
    <s v="AVA"/>
    <s v="Z87"/>
    <s v="Z87 - Benefits Loaders"/>
    <s v="OPER"/>
    <x v="4"/>
    <x v="14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583.16999999999996"/>
  </r>
  <r>
    <x v="3"/>
    <x v="28"/>
    <s v="AVA"/>
    <s v="Z87"/>
    <s v="Z87 - Benefits Loaders"/>
    <s v="OPER"/>
    <x v="4"/>
    <x v="14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4114000"/>
    <m/>
    <m/>
    <n v="56.36"/>
  </r>
  <r>
    <x v="3"/>
    <x v="28"/>
    <s v="AVA"/>
    <s v="Z87"/>
    <s v="Z87 - Benefits Loaders"/>
    <s v="OPER"/>
    <x v="4"/>
    <x v="14"/>
    <s v="Non-Labor"/>
    <d v="2021-03-28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268.93"/>
  </r>
  <r>
    <x v="3"/>
    <x v="28"/>
    <s v="AVA"/>
    <s v="Z87"/>
    <s v="Z87 - Benefits Loaders"/>
    <s v="OPER"/>
    <x v="4"/>
    <x v="14"/>
    <s v="Non-Labor"/>
    <d v="2021-03-28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76.99"/>
  </r>
  <r>
    <x v="3"/>
    <x v="28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4477.28"/>
  </r>
  <r>
    <x v="3"/>
    <x v="28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2193.64"/>
  </r>
  <r>
    <x v="3"/>
    <x v="28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174.18"/>
  </r>
  <r>
    <x v="3"/>
    <x v="28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725.61"/>
  </r>
  <r>
    <x v="3"/>
    <x v="28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6500"/>
    <m/>
    <m/>
    <m/>
    <m/>
    <m/>
    <m/>
    <m/>
    <m/>
    <m/>
    <m/>
    <m/>
    <m/>
    <m/>
    <m/>
    <m/>
    <m/>
    <n v="-475.44"/>
  </r>
  <r>
    <x v="3"/>
    <x v="28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2538.8200000000002"/>
  </r>
  <r>
    <x v="3"/>
    <x v="28"/>
    <s v="AVA"/>
    <s v="Z87"/>
    <s v="Z87 - Benefits Loaders"/>
    <s v="OPER"/>
    <x v="4"/>
    <x v="14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2498.16"/>
  </r>
  <r>
    <x v="3"/>
    <x v="28"/>
    <s v="AVA"/>
    <s v="Z87"/>
    <s v="Z87 - Benefits Loaders"/>
    <s v="OPER"/>
    <x v="4"/>
    <x v="14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-63.18"/>
  </r>
  <r>
    <x v="3"/>
    <x v="28"/>
    <s v="AVA"/>
    <s v="Z87"/>
    <s v="Z87 - Benefits Loaders"/>
    <s v="OPER"/>
    <x v="4"/>
    <x v="14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-69.67"/>
  </r>
  <r>
    <x v="3"/>
    <x v="28"/>
    <s v="AVA"/>
    <s v="Z87"/>
    <s v="Z87 - Benefits Loaders"/>
    <s v="OPER"/>
    <x v="4"/>
    <x v="14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m/>
    <m/>
    <m/>
    <m/>
    <m/>
    <m/>
    <s v="B930206101000"/>
    <m/>
    <m/>
    <n v="-69.989999999999995"/>
  </r>
  <r>
    <x v="3"/>
    <x v="28"/>
    <s v="AVA"/>
    <s v="Z87"/>
    <s v="Z87 - Benefits Loaders"/>
    <s v="OPER"/>
    <x v="4"/>
    <x v="14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63.18"/>
  </r>
  <r>
    <x v="3"/>
    <x v="28"/>
    <s v="AVA"/>
    <s v="Z87"/>
    <s v="Z87 - Benefits Loaders"/>
    <s v="OPER"/>
    <x v="4"/>
    <x v="14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0"/>
    <m/>
    <m/>
    <m/>
    <m/>
    <m/>
    <m/>
    <m/>
    <m/>
    <m/>
    <m/>
    <m/>
    <m/>
    <m/>
    <s v="B923206104000"/>
    <m/>
    <m/>
    <n v="-69.67"/>
  </r>
  <r>
    <x v="3"/>
    <x v="28"/>
    <s v="AVA"/>
    <s v="Z87"/>
    <s v="Z87 - Benefits Loaders"/>
    <s v="OPER"/>
    <x v="4"/>
    <x v="14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278.68"/>
  </r>
  <r>
    <x v="3"/>
    <x v="28"/>
    <s v="AVA"/>
    <s v="Z87"/>
    <s v="Z87 - Benefits Loaders"/>
    <s v="OPER"/>
    <x v="4"/>
    <x v="14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0"/>
    <m/>
    <m/>
    <m/>
    <m/>
    <m/>
    <m/>
    <m/>
    <m/>
    <m/>
    <m/>
    <m/>
    <m/>
    <m/>
    <s v="B952206101000"/>
    <m/>
    <m/>
    <n v="-63.18"/>
  </r>
  <r>
    <x v="3"/>
    <x v="28"/>
    <s v="AVA"/>
    <s v="Z87"/>
    <s v="Z87 - Benefits Loaders"/>
    <s v="OPER"/>
    <x v="4"/>
    <x v="14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1144.69"/>
  </r>
  <r>
    <x v="3"/>
    <x v="28"/>
    <s v="AVA"/>
    <s v="Z87"/>
    <s v="Z87 - Benefits Loaders"/>
    <s v="OPER"/>
    <x v="4"/>
    <x v="14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-31.59"/>
  </r>
  <r>
    <x v="3"/>
    <x v="28"/>
    <s v="AVA"/>
    <s v="Z87"/>
    <s v="Z87 - Benefits Loaders"/>
    <s v="OPER"/>
    <x v="4"/>
    <x v="14"/>
    <s v="Non-Labor"/>
    <d v="2021-04-1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052.43"/>
  </r>
  <r>
    <x v="3"/>
    <x v="28"/>
    <s v="AVA"/>
    <s v="Z87"/>
    <s v="Z87 - Benefits Loaders"/>
    <s v="OPER"/>
    <x v="4"/>
    <x v="14"/>
    <s v="Non-Labor"/>
    <d v="2021-04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687.41"/>
  </r>
  <r>
    <x v="3"/>
    <x v="28"/>
    <s v="AVA"/>
    <s v="Z87"/>
    <s v="Z87 - Benefits Loaders"/>
    <s v="OPER"/>
    <x v="4"/>
    <x v="14"/>
    <s v="Non-Labor"/>
    <d v="2021-04-1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0"/>
    <m/>
    <m/>
    <m/>
    <m/>
    <m/>
    <m/>
    <m/>
    <s v="E01"/>
    <s v="Regular                                 "/>
    <m/>
    <m/>
    <m/>
    <m/>
    <s v="B399206101000"/>
    <m/>
    <m/>
    <n v="730.44"/>
  </r>
  <r>
    <x v="3"/>
    <x v="28"/>
    <s v="AVA"/>
    <s v="Z87"/>
    <s v="Z87 - Benefits Loaders"/>
    <s v="OPER"/>
    <x v="4"/>
    <x v="14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48.6"/>
  </r>
  <r>
    <x v="3"/>
    <x v="28"/>
    <s v="AVA"/>
    <s v="Z87"/>
    <s v="Z87 - Benefits Loaders"/>
    <s v="OPER"/>
    <x v="4"/>
    <x v="14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74.22"/>
  </r>
  <r>
    <x v="3"/>
    <x v="28"/>
    <s v="AVA"/>
    <s v="Z87"/>
    <s v="Z87 - Benefits Loaders"/>
    <s v="OPER"/>
    <x v="4"/>
    <x v="14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98.52"/>
  </r>
  <r>
    <x v="3"/>
    <x v="28"/>
    <s v="AVA"/>
    <s v="Z87"/>
    <s v="Z87 - Benefits Loaders"/>
    <s v="OPER"/>
    <x v="4"/>
    <x v="14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680.36"/>
  </r>
  <r>
    <x v="3"/>
    <x v="28"/>
    <s v="AVA"/>
    <s v="Z87"/>
    <s v="Z87 - Benefits Loaders"/>
    <s v="OPER"/>
    <x v="4"/>
    <x v="14"/>
    <s v="Non-Labor"/>
    <d v="2021-04-11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6500"/>
    <m/>
    <m/>
    <m/>
    <m/>
    <m/>
    <m/>
    <m/>
    <s v="E01"/>
    <s v="Regular                                 "/>
    <m/>
    <m/>
    <m/>
    <m/>
    <m/>
    <m/>
    <m/>
    <n v="365.72"/>
  </r>
  <r>
    <x v="3"/>
    <x v="28"/>
    <s v="AVA"/>
    <s v="Z87"/>
    <s v="Z87 - Benefits Loaders"/>
    <s v="OPER"/>
    <x v="4"/>
    <x v="14"/>
    <s v="Non-Labor"/>
    <d v="2021-04-1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365.72"/>
  </r>
  <r>
    <x v="3"/>
    <x v="28"/>
    <s v="AVA"/>
    <s v="Z87"/>
    <s v="Z87 - Benefits Loaders"/>
    <s v="OPER"/>
    <x v="4"/>
    <x v="14"/>
    <s v="Non-Labor"/>
    <d v="2021-04-1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427.79"/>
  </r>
  <r>
    <x v="3"/>
    <x v="28"/>
    <s v="AVA"/>
    <s v="Z87"/>
    <s v="Z87 - Benefits Loaders"/>
    <s v="OPER"/>
    <x v="4"/>
    <x v="14"/>
    <s v="Non-Labor"/>
    <d v="2021-04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724.53"/>
  </r>
  <r>
    <x v="3"/>
    <x v="28"/>
    <s v="AVA"/>
    <s v="Z87"/>
    <s v="Z87 - Benefits Loaders"/>
    <s v="OPER"/>
    <x v="4"/>
    <x v="14"/>
    <s v="Non-Labor"/>
    <d v="2021-04-1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24.3"/>
  </r>
  <r>
    <x v="3"/>
    <x v="28"/>
    <s v="AVA"/>
    <s v="Z87"/>
    <s v="Z87 - Benefits Loaders"/>
    <s v="OPER"/>
    <x v="4"/>
    <x v="14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1000"/>
    <x v="14"/>
    <s v="926500"/>
    <m/>
    <m/>
    <m/>
    <m/>
    <m/>
    <m/>
    <m/>
    <s v="E27"/>
    <s v="Meals - Dinner                          "/>
    <m/>
    <m/>
    <m/>
    <m/>
    <s v="B907206102000"/>
    <m/>
    <m/>
    <n v="15.52"/>
  </r>
  <r>
    <x v="3"/>
    <x v="28"/>
    <s v="AVA"/>
    <s v="Z87"/>
    <s v="Z87 - Benefits Loaders"/>
    <s v="OPER"/>
    <x v="4"/>
    <x v="14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0"/>
    <m/>
    <m/>
    <m/>
    <m/>
    <m/>
    <m/>
    <m/>
    <s v="E27"/>
    <s v="Meals - Dinner                          "/>
    <m/>
    <m/>
    <m/>
    <m/>
    <s v="B907206104000"/>
    <m/>
    <m/>
    <n v="15.52"/>
  </r>
  <r>
    <x v="3"/>
    <x v="28"/>
    <s v="AVA"/>
    <s v="Z87"/>
    <s v="Z87 - Benefits Loaders"/>
    <s v="OPER"/>
    <x v="4"/>
    <x v="14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107.19"/>
  </r>
  <r>
    <x v="3"/>
    <x v="28"/>
    <s v="AVA"/>
    <s v="Z87"/>
    <s v="Z87 - Benefits Loaders"/>
    <s v="OPER"/>
    <x v="4"/>
    <x v="14"/>
    <s v="Non-Labor"/>
    <d v="2021-04-1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01"/>
    <s v="Regular                                 "/>
    <m/>
    <m/>
    <m/>
    <m/>
    <s v="B910206114000"/>
    <m/>
    <m/>
    <n v="107.19"/>
  </r>
  <r>
    <x v="3"/>
    <x v="28"/>
    <s v="AVA"/>
    <s v="Z87"/>
    <s v="Z87 - Benefits Loaders"/>
    <s v="OPER"/>
    <x v="4"/>
    <x v="14"/>
    <s v="Non-Labor"/>
    <d v="2021-04-1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76.99"/>
  </r>
  <r>
    <x v="3"/>
    <x v="28"/>
    <s v="AVA"/>
    <s v="Z87"/>
    <s v="Z87 - Benefits Loaders"/>
    <s v="OPER"/>
    <x v="4"/>
    <x v="14"/>
    <s v="Non-Labor"/>
    <d v="2021-04-1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53.59"/>
  </r>
  <r>
    <x v="3"/>
    <x v="28"/>
    <s v="AVA"/>
    <s v="Z87"/>
    <s v="Z87 - Benefits Loaders"/>
    <s v="OPER"/>
    <x v="4"/>
    <x v="14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546.72"/>
  </r>
  <r>
    <x v="3"/>
    <x v="28"/>
    <s v="AVA"/>
    <s v="Z87"/>
    <s v="Z87 - Benefits Loaders"/>
    <s v="OPER"/>
    <x v="4"/>
    <x v="14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36.340000000000003"/>
  </r>
  <r>
    <x v="3"/>
    <x v="28"/>
    <s v="AVA"/>
    <s v="Z87"/>
    <s v="Z87 - Benefits Loaders"/>
    <s v="OPER"/>
    <x v="4"/>
    <x v="14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97.19"/>
  </r>
  <r>
    <x v="3"/>
    <x v="28"/>
    <s v="AVA"/>
    <s v="Z87"/>
    <s v="Z87 - Benefits Loaders"/>
    <s v="OPER"/>
    <x v="4"/>
    <x v="14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0"/>
    <m/>
    <m/>
    <m/>
    <m/>
    <m/>
    <m/>
    <m/>
    <s v="E01"/>
    <s v="Regular                                 "/>
    <m/>
    <m/>
    <m/>
    <m/>
    <s v="B960206110000"/>
    <m/>
    <m/>
    <n v="194.39"/>
  </r>
  <r>
    <x v="3"/>
    <x v="28"/>
    <s v="AVA"/>
    <s v="Z87"/>
    <s v="Z87 - Benefits Loaders"/>
    <s v="OPER"/>
    <x v="4"/>
    <x v="14"/>
    <s v="Non-Labor"/>
    <d v="2021-04-1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76.99"/>
  </r>
  <r>
    <x v="3"/>
    <x v="28"/>
    <s v="AVA"/>
    <s v="Z87"/>
    <s v="Z87 - Benefits Loaders"/>
    <s v="OPER"/>
    <x v="4"/>
    <x v="14"/>
    <s v="Non-Labor"/>
    <d v="2021-04-2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122.62"/>
  </r>
  <r>
    <x v="3"/>
    <x v="28"/>
    <s v="AVA"/>
    <s v="Z87"/>
    <s v="Z87 - Benefits Loaders"/>
    <s v="OPER"/>
    <x v="4"/>
    <x v="14"/>
    <s v="Non-Labor"/>
    <d v="2021-04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687.41"/>
  </r>
  <r>
    <x v="3"/>
    <x v="28"/>
    <s v="AVA"/>
    <s v="Z87"/>
    <s v="Z87 - Benefits Loaders"/>
    <s v="OPER"/>
    <x v="4"/>
    <x v="14"/>
    <s v="Non-Labor"/>
    <d v="2021-04-25T00:00:00"/>
    <s v="AN"/>
    <x v="0"/>
    <s v="Burden Cost USD"/>
    <m/>
    <m/>
    <m/>
    <m/>
    <x v="0"/>
    <x v="0"/>
    <s v="Tree Related Maintenance  -299"/>
    <s v="29902061"/>
    <s v="TRN-Maintenance"/>
    <s v="571032"/>
    <x v="9"/>
    <s v="926500"/>
    <m/>
    <m/>
    <m/>
    <m/>
    <m/>
    <m/>
    <m/>
    <s v="E20"/>
    <s v="Alt/Dual                                "/>
    <m/>
    <m/>
    <m/>
    <m/>
    <s v="B299206101000"/>
    <m/>
    <m/>
    <n v="74.22"/>
  </r>
  <r>
    <x v="3"/>
    <x v="28"/>
    <s v="AVA"/>
    <s v="Z87"/>
    <s v="Z87 - Benefits Loaders"/>
    <s v="OPER"/>
    <x v="4"/>
    <x v="14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24.3"/>
  </r>
  <r>
    <x v="3"/>
    <x v="28"/>
    <s v="AVA"/>
    <s v="Z87"/>
    <s v="Z87 - Benefits Loaders"/>
    <s v="OPER"/>
    <x v="4"/>
    <x v="14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24.3"/>
  </r>
  <r>
    <x v="3"/>
    <x v="28"/>
    <s v="AVA"/>
    <s v="Z87"/>
    <s v="Z87 - Benefits Loaders"/>
    <s v="OPER"/>
    <x v="4"/>
    <x v="14"/>
    <s v="Non-Labor"/>
    <d v="2021-04-25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731.44"/>
  </r>
  <r>
    <x v="3"/>
    <x v="28"/>
    <s v="AVA"/>
    <s v="Z87"/>
    <s v="Z87 - Benefits Loaders"/>
    <s v="OPER"/>
    <x v="4"/>
    <x v="14"/>
    <s v="Non-Labor"/>
    <d v="2021-04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407.59"/>
  </r>
  <r>
    <x v="3"/>
    <x v="28"/>
    <s v="AVA"/>
    <s v="Z87"/>
    <s v="Z87 - Benefits Loaders"/>
    <s v="OPER"/>
    <x v="4"/>
    <x v="14"/>
    <s v="Non-Labor"/>
    <d v="2021-04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884.08"/>
  </r>
  <r>
    <x v="3"/>
    <x v="28"/>
    <s v="AVA"/>
    <s v="Z87"/>
    <s v="Z87 - Benefits Loaders"/>
    <s v="OPER"/>
    <x v="4"/>
    <x v="14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01"/>
    <s v="Regular                                 "/>
    <m/>
    <m/>
    <m/>
    <m/>
    <s v="B901206101000"/>
    <m/>
    <m/>
    <n v="48.6"/>
  </r>
  <r>
    <x v="3"/>
    <x v="28"/>
    <s v="AVA"/>
    <s v="Z87"/>
    <s v="Z87 - Benefits Loaders"/>
    <s v="OPER"/>
    <x v="4"/>
    <x v="14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194.39"/>
  </r>
  <r>
    <x v="3"/>
    <x v="28"/>
    <s v="AVA"/>
    <s v="Z87"/>
    <s v="Z87 - Benefits Loaders"/>
    <s v="OPER"/>
    <x v="4"/>
    <x v="14"/>
    <s v="Non-Labor"/>
    <d v="2021-04-25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48.6"/>
  </r>
  <r>
    <x v="3"/>
    <x v="28"/>
    <s v="AVA"/>
    <s v="Z87"/>
    <s v="Z87 - Benefits Loaders"/>
    <s v="OPER"/>
    <x v="4"/>
    <x v="14"/>
    <s v="Non-Labor"/>
    <d v="2021-04-25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27"/>
    <s v="Meals - Dinner                          "/>
    <m/>
    <m/>
    <m/>
    <m/>
    <s v="B930206105000"/>
    <m/>
    <m/>
    <n v="7.76"/>
  </r>
  <r>
    <x v="3"/>
    <x v="28"/>
    <s v="AVA"/>
    <s v="Z87"/>
    <s v="Z87 - Benefits Loaders"/>
    <s v="OPER"/>
    <x v="4"/>
    <x v="14"/>
    <s v="Non-Labor"/>
    <d v="2021-04-2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24.3"/>
  </r>
  <r>
    <x v="3"/>
    <x v="28"/>
    <s v="AVA"/>
    <s v="Z87"/>
    <s v="Z87 - Benefits Loaders"/>
    <s v="OPER"/>
    <x v="4"/>
    <x v="14"/>
    <s v="Non-Labor"/>
    <d v="2021-04-25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76.99"/>
  </r>
  <r>
    <x v="3"/>
    <x v="28"/>
    <s v="AVA"/>
    <s v="Z87"/>
    <s v="Z87 - Benefits Loaders"/>
    <s v="OPER"/>
    <x v="4"/>
    <x v="14"/>
    <s v="Non-Labor"/>
    <d v="2021-04-25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07.19"/>
  </r>
  <r>
    <x v="3"/>
    <x v="28"/>
    <s v="AVA"/>
    <s v="Z87"/>
    <s v="Z87 - Benefits Loaders"/>
    <s v="OPER"/>
    <x v="4"/>
    <x v="14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534.57000000000005"/>
  </r>
  <r>
    <x v="3"/>
    <x v="28"/>
    <s v="AVA"/>
    <s v="Z87"/>
    <s v="Z87 - Benefits Loaders"/>
    <s v="OPER"/>
    <x v="4"/>
    <x v="14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48.6"/>
  </r>
  <r>
    <x v="3"/>
    <x v="28"/>
    <s v="AVA"/>
    <s v="Z87"/>
    <s v="Z87 - Benefits Loaders"/>
    <s v="OPER"/>
    <x v="4"/>
    <x v="14"/>
    <s v="Non-Labor"/>
    <d v="2021-04-25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72.900000000000006"/>
  </r>
  <r>
    <x v="3"/>
    <x v="28"/>
    <s v="AVA"/>
    <s v="Z87"/>
    <s v="Z87 - Benefits Loaders"/>
    <s v="OPER"/>
    <x v="4"/>
    <x v="14"/>
    <s v="Non-Labor"/>
    <d v="2021-04-25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80.39"/>
  </r>
  <r>
    <x v="3"/>
    <x v="28"/>
    <s v="AVA"/>
    <s v="Z87"/>
    <s v="Z87 - Benefits Loaders"/>
    <s v="OPER"/>
    <x v="4"/>
    <x v="14"/>
    <s v="Non-Labor"/>
    <d v="2021-04-25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76.99"/>
  </r>
  <r>
    <x v="3"/>
    <x v="28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2061.31"/>
  </r>
  <r>
    <x v="3"/>
    <x v="28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843.71"/>
  </r>
  <r>
    <x v="3"/>
    <x v="28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926500"/>
    <m/>
    <m/>
    <m/>
    <m/>
    <m/>
    <m/>
    <m/>
    <m/>
    <m/>
    <m/>
    <m/>
    <m/>
    <m/>
    <s v="B299206101000"/>
    <m/>
    <m/>
    <n v="37.11"/>
  </r>
  <r>
    <x v="3"/>
    <x v="28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12.15"/>
  </r>
  <r>
    <x v="3"/>
    <x v="28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12.15"/>
  </r>
  <r>
    <x v="3"/>
    <x v="28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365.72"/>
  </r>
  <r>
    <x v="3"/>
    <x v="28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1203.79"/>
  </r>
  <r>
    <x v="3"/>
    <x v="28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942.04"/>
  </r>
  <r>
    <x v="3"/>
    <x v="28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24.3"/>
  </r>
  <r>
    <x v="3"/>
    <x v="28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97.19"/>
  </r>
  <r>
    <x v="3"/>
    <x v="28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24.3"/>
  </r>
  <r>
    <x v="3"/>
    <x v="28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m/>
    <m/>
    <m/>
    <m/>
    <m/>
    <m/>
    <s v="B930206105000"/>
    <m/>
    <m/>
    <n v="3.88"/>
  </r>
  <r>
    <x v="3"/>
    <x v="28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12.15"/>
  </r>
  <r>
    <x v="3"/>
    <x v="28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188.5"/>
  </r>
  <r>
    <x v="3"/>
    <x v="28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53.59"/>
  </r>
  <r>
    <x v="3"/>
    <x v="28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267.27999999999997"/>
  </r>
  <r>
    <x v="3"/>
    <x v="28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24.3"/>
  </r>
  <r>
    <x v="3"/>
    <x v="28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36.450000000000003"/>
  </r>
  <r>
    <x v="3"/>
    <x v="28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40.200000000000003"/>
  </r>
  <r>
    <x v="3"/>
    <x v="28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188.5"/>
  </r>
  <r>
    <x v="3"/>
    <x v="28"/>
    <s v="AVA"/>
    <s v="Z87"/>
    <s v="Z87 - Benefits Loaders"/>
    <s v="OPER"/>
    <x v="4"/>
    <x v="15"/>
    <s v="Non-Labor"/>
    <d v="2021-03-2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106.49"/>
  </r>
  <r>
    <x v="3"/>
    <x v="28"/>
    <s v="AVA"/>
    <s v="Z87"/>
    <s v="Z87 - Benefits Loaders"/>
    <s v="OPER"/>
    <x v="4"/>
    <x v="15"/>
    <s v="Non-Labor"/>
    <d v="2021-03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45.4"/>
  </r>
  <r>
    <x v="3"/>
    <x v="28"/>
    <s v="AVA"/>
    <s v="Z87"/>
    <s v="Z87 - Benefits Loaders"/>
    <s v="OPER"/>
    <x v="4"/>
    <x v="15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14.04"/>
  </r>
  <r>
    <x v="3"/>
    <x v="28"/>
    <s v="AVA"/>
    <s v="Z87"/>
    <s v="Z87 - Benefits Loaders"/>
    <s v="OPER"/>
    <x v="4"/>
    <x v="15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-6.01"/>
  </r>
  <r>
    <x v="3"/>
    <x v="28"/>
    <s v="AVA"/>
    <s v="Z87"/>
    <s v="Z87 - Benefits Loaders"/>
    <s v="OPER"/>
    <x v="4"/>
    <x v="15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0"/>
    <s v="Alt/Dual                                "/>
    <m/>
    <m/>
    <m/>
    <m/>
    <s v="B980206203000"/>
    <m/>
    <m/>
    <n v="-2.64"/>
  </r>
  <r>
    <x v="3"/>
    <x v="28"/>
    <s v="AVA"/>
    <s v="Z87"/>
    <s v="Z87 - Benefits Loaders"/>
    <s v="OPER"/>
    <x v="4"/>
    <x v="15"/>
    <s v="Non-Labor"/>
    <d v="2021-03-28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6505"/>
    <m/>
    <m/>
    <m/>
    <m/>
    <m/>
    <m/>
    <m/>
    <s v="E01"/>
    <s v="Regular                                 "/>
    <m/>
    <m/>
    <m/>
    <m/>
    <m/>
    <m/>
    <m/>
    <n v="-27.33"/>
  </r>
  <r>
    <x v="3"/>
    <x v="28"/>
    <s v="AVA"/>
    <s v="Z87"/>
    <s v="Z87 - Benefits Loaders"/>
    <s v="OPER"/>
    <x v="4"/>
    <x v="15"/>
    <s v="Non-Labor"/>
    <d v="2021-03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43.79"/>
  </r>
  <r>
    <x v="3"/>
    <x v="28"/>
    <s v="AVA"/>
    <s v="Z87"/>
    <s v="Z87 - Benefits Loaders"/>
    <s v="OPER"/>
    <x v="4"/>
    <x v="15"/>
    <s v="Non-Labor"/>
    <d v="2021-03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56.32"/>
  </r>
  <r>
    <x v="3"/>
    <x v="28"/>
    <s v="AVA"/>
    <s v="Z87"/>
    <s v="Z87 - Benefits Loaders"/>
    <s v="OPER"/>
    <x v="4"/>
    <x v="15"/>
    <s v="Non-Labor"/>
    <d v="2021-03-28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5"/>
    <m/>
    <m/>
    <m/>
    <m/>
    <m/>
    <m/>
    <m/>
    <s v="E01"/>
    <s v="Regular                                 "/>
    <m/>
    <m/>
    <m/>
    <m/>
    <s v="B901206102000"/>
    <m/>
    <m/>
    <n v="-8.5299999999999994"/>
  </r>
  <r>
    <x v="3"/>
    <x v="28"/>
    <s v="AVA"/>
    <s v="Z87"/>
    <s v="Z87 - Benefits Loaders"/>
    <s v="OPER"/>
    <x v="4"/>
    <x v="15"/>
    <s v="Non-Labor"/>
    <d v="2021-03-28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27"/>
    <s v="Meals - Dinner                          "/>
    <m/>
    <m/>
    <m/>
    <m/>
    <s v="B907206105000"/>
    <m/>
    <m/>
    <n v="-1.91"/>
  </r>
  <r>
    <x v="3"/>
    <x v="28"/>
    <s v="AVA"/>
    <s v="Z87"/>
    <s v="Z87 - Benefits Loaders"/>
    <s v="OPER"/>
    <x v="4"/>
    <x v="15"/>
    <s v="Non-Labor"/>
    <d v="2021-03-28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-1.45"/>
  </r>
  <r>
    <x v="3"/>
    <x v="28"/>
    <s v="AVA"/>
    <s v="Z87"/>
    <s v="Z87 - Benefits Loaders"/>
    <s v="OPER"/>
    <x v="4"/>
    <x v="15"/>
    <s v="Non-Labor"/>
    <d v="2021-03-28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01"/>
    <s v="Regular                                 "/>
    <m/>
    <m/>
    <m/>
    <m/>
    <s v="B906206105000"/>
    <m/>
    <m/>
    <n v="-1.6"/>
  </r>
  <r>
    <x v="3"/>
    <x v="28"/>
    <s v="AVA"/>
    <s v="Z87"/>
    <s v="Z87 - Benefits Loaders"/>
    <s v="OPER"/>
    <x v="4"/>
    <x v="15"/>
    <s v="Non-Labor"/>
    <d v="2021-03-28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1.27"/>
  </r>
  <r>
    <x v="3"/>
    <x v="28"/>
    <s v="AVA"/>
    <s v="Z87"/>
    <s v="Z87 - Benefits Loaders"/>
    <s v="OPER"/>
    <x v="4"/>
    <x v="15"/>
    <s v="Non-Labor"/>
    <d v="2021-03-2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3.2"/>
  </r>
  <r>
    <x v="3"/>
    <x v="28"/>
    <s v="AVA"/>
    <s v="Z87"/>
    <s v="Z87 - Benefits Loaders"/>
    <s v="OPER"/>
    <x v="4"/>
    <x v="15"/>
    <s v="Non-Labor"/>
    <d v="2021-03-2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-2.91"/>
  </r>
  <r>
    <x v="3"/>
    <x v="28"/>
    <s v="AVA"/>
    <s v="Z87"/>
    <s v="Z87 - Benefits Loaders"/>
    <s v="OPER"/>
    <x v="4"/>
    <x v="15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17.43"/>
  </r>
  <r>
    <x v="3"/>
    <x v="28"/>
    <s v="AVA"/>
    <s v="Z87"/>
    <s v="Z87 - Benefits Loaders"/>
    <s v="OPER"/>
    <x v="4"/>
    <x v="15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27"/>
    <s v="Meals - Dinner                          "/>
    <m/>
    <m/>
    <m/>
    <m/>
    <s v="B956204114000"/>
    <m/>
    <m/>
    <n v="-1.69"/>
  </r>
  <r>
    <x v="3"/>
    <x v="28"/>
    <s v="AVA"/>
    <s v="Z87"/>
    <s v="Z87 - Benefits Loaders"/>
    <s v="OPER"/>
    <x v="4"/>
    <x v="15"/>
    <s v="Non-Labor"/>
    <d v="2021-03-28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8.0399999999999991"/>
  </r>
  <r>
    <x v="3"/>
    <x v="28"/>
    <s v="AVA"/>
    <s v="Z87"/>
    <s v="Z87 - Benefits Loaders"/>
    <s v="OPER"/>
    <x v="4"/>
    <x v="15"/>
    <s v="Non-Labor"/>
    <d v="2021-03-28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1.27"/>
  </r>
  <r>
    <x v="3"/>
    <x v="28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133.86000000000001"/>
  </r>
  <r>
    <x v="3"/>
    <x v="28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65.58"/>
  </r>
  <r>
    <x v="3"/>
    <x v="28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5.21"/>
  </r>
  <r>
    <x v="3"/>
    <x v="28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21.69"/>
  </r>
  <r>
    <x v="3"/>
    <x v="28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6505"/>
    <m/>
    <m/>
    <m/>
    <m/>
    <m/>
    <m/>
    <m/>
    <m/>
    <m/>
    <m/>
    <m/>
    <m/>
    <m/>
    <m/>
    <m/>
    <m/>
    <n v="14.21"/>
  </r>
  <r>
    <x v="3"/>
    <x v="28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75.900000000000006"/>
  </r>
  <r>
    <x v="3"/>
    <x v="28"/>
    <s v="AVA"/>
    <s v="Z87"/>
    <s v="Z87 - Benefits Loaders"/>
    <s v="OPER"/>
    <x v="4"/>
    <x v="15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74.69"/>
  </r>
  <r>
    <x v="3"/>
    <x v="28"/>
    <s v="AVA"/>
    <s v="Z87"/>
    <s v="Z87 - Benefits Loaders"/>
    <s v="OPER"/>
    <x v="4"/>
    <x v="15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1.89"/>
  </r>
  <r>
    <x v="3"/>
    <x v="28"/>
    <s v="AVA"/>
    <s v="Z87"/>
    <s v="Z87 - Benefits Loaders"/>
    <s v="OPER"/>
    <x v="4"/>
    <x v="15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2.08"/>
  </r>
  <r>
    <x v="3"/>
    <x v="28"/>
    <s v="AVA"/>
    <s v="Z87"/>
    <s v="Z87 - Benefits Loaders"/>
    <s v="OPER"/>
    <x v="4"/>
    <x v="15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m/>
    <m/>
    <m/>
    <m/>
    <m/>
    <m/>
    <s v="B930206101000"/>
    <m/>
    <m/>
    <n v="2.09"/>
  </r>
  <r>
    <x v="3"/>
    <x v="28"/>
    <s v="AVA"/>
    <s v="Z87"/>
    <s v="Z87 - Benefits Loaders"/>
    <s v="OPER"/>
    <x v="4"/>
    <x v="15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1.89"/>
  </r>
  <r>
    <x v="3"/>
    <x v="28"/>
    <s v="AVA"/>
    <s v="Z87"/>
    <s v="Z87 - Benefits Loaders"/>
    <s v="OPER"/>
    <x v="4"/>
    <x v="15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926505"/>
    <m/>
    <m/>
    <m/>
    <m/>
    <m/>
    <m/>
    <m/>
    <m/>
    <m/>
    <m/>
    <m/>
    <m/>
    <m/>
    <s v="B923206104000"/>
    <m/>
    <m/>
    <n v="2.08"/>
  </r>
  <r>
    <x v="3"/>
    <x v="28"/>
    <s v="AVA"/>
    <s v="Z87"/>
    <s v="Z87 - Benefits Loaders"/>
    <s v="OPER"/>
    <x v="4"/>
    <x v="15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8.33"/>
  </r>
  <r>
    <x v="3"/>
    <x v="28"/>
    <s v="AVA"/>
    <s v="Z87"/>
    <s v="Z87 - Benefits Loaders"/>
    <s v="OPER"/>
    <x v="4"/>
    <x v="15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5"/>
    <m/>
    <m/>
    <m/>
    <m/>
    <m/>
    <m/>
    <m/>
    <m/>
    <m/>
    <m/>
    <m/>
    <m/>
    <m/>
    <s v="B952206101000"/>
    <m/>
    <m/>
    <n v="1.89"/>
  </r>
  <r>
    <x v="3"/>
    <x v="28"/>
    <s v="AVA"/>
    <s v="Z87"/>
    <s v="Z87 - Benefits Loaders"/>
    <s v="OPER"/>
    <x v="4"/>
    <x v="15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34.22"/>
  </r>
  <r>
    <x v="3"/>
    <x v="28"/>
    <s v="AVA"/>
    <s v="Z87"/>
    <s v="Z87 - Benefits Loaders"/>
    <s v="OPER"/>
    <x v="4"/>
    <x v="15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0.94"/>
  </r>
  <r>
    <x v="3"/>
    <x v="28"/>
    <s v="AVA"/>
    <s v="Z87"/>
    <s v="Z87 - Benefits Loaders"/>
    <s v="OPER"/>
    <x v="4"/>
    <x v="15"/>
    <s v="Non-Labor"/>
    <d v="2021-04-1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121.17"/>
  </r>
  <r>
    <x v="3"/>
    <x v="28"/>
    <s v="AVA"/>
    <s v="Z87"/>
    <s v="Z87 - Benefits Loaders"/>
    <s v="OPER"/>
    <x v="4"/>
    <x v="15"/>
    <s v="Non-Labor"/>
    <d v="2021-04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50.45"/>
  </r>
  <r>
    <x v="3"/>
    <x v="28"/>
    <s v="AVA"/>
    <s v="Z87"/>
    <s v="Z87 - Benefits Loaders"/>
    <s v="OPER"/>
    <x v="4"/>
    <x v="15"/>
    <s v="Non-Labor"/>
    <d v="2021-04-1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5"/>
    <m/>
    <m/>
    <m/>
    <m/>
    <m/>
    <m/>
    <m/>
    <s v="E01"/>
    <s v="Regular                                 "/>
    <m/>
    <m/>
    <m/>
    <m/>
    <s v="B399206101000"/>
    <m/>
    <m/>
    <n v="-21.84"/>
  </r>
  <r>
    <x v="3"/>
    <x v="28"/>
    <s v="AVA"/>
    <s v="Z87"/>
    <s v="Z87 - Benefits Loaders"/>
    <s v="OPER"/>
    <x v="4"/>
    <x v="15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1.45"/>
  </r>
  <r>
    <x v="3"/>
    <x v="28"/>
    <s v="AVA"/>
    <s v="Z87"/>
    <s v="Z87 - Benefits Loaders"/>
    <s v="OPER"/>
    <x v="4"/>
    <x v="15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-2.2200000000000002"/>
  </r>
  <r>
    <x v="3"/>
    <x v="28"/>
    <s v="AVA"/>
    <s v="Z87"/>
    <s v="Z87 - Benefits Loaders"/>
    <s v="OPER"/>
    <x v="4"/>
    <x v="15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-2.95"/>
  </r>
  <r>
    <x v="3"/>
    <x v="28"/>
    <s v="AVA"/>
    <s v="Z87"/>
    <s v="Z87 - Benefits Loaders"/>
    <s v="OPER"/>
    <x v="4"/>
    <x v="15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20.34"/>
  </r>
  <r>
    <x v="3"/>
    <x v="28"/>
    <s v="AVA"/>
    <s v="Z87"/>
    <s v="Z87 - Benefits Loaders"/>
    <s v="OPER"/>
    <x v="4"/>
    <x v="15"/>
    <s v="Non-Labor"/>
    <d v="2021-04-11T00:00:00"/>
    <s v="AN"/>
    <x v="0"/>
    <s v="Burden Cost USD"/>
    <m/>
    <m/>
    <m/>
    <m/>
    <x v="1"/>
    <x v="1"/>
    <s v="WFRES Trans Maint - 115kV WA"/>
    <s v="29902070"/>
    <s v="TRN-Maintenance"/>
    <s v="571631"/>
    <x v="34"/>
    <s v="926505"/>
    <m/>
    <m/>
    <m/>
    <m/>
    <m/>
    <m/>
    <m/>
    <s v="E01"/>
    <s v="Regular                                 "/>
    <m/>
    <m/>
    <m/>
    <m/>
    <m/>
    <m/>
    <m/>
    <n v="-10.93"/>
  </r>
  <r>
    <x v="3"/>
    <x v="28"/>
    <s v="AVA"/>
    <s v="Z87"/>
    <s v="Z87 - Benefits Loaders"/>
    <s v="OPER"/>
    <x v="4"/>
    <x v="15"/>
    <s v="Non-Labor"/>
    <d v="2021-04-1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10.93"/>
  </r>
  <r>
    <x v="3"/>
    <x v="28"/>
    <s v="AVA"/>
    <s v="Z87"/>
    <s v="Z87 - Benefits Loaders"/>
    <s v="OPER"/>
    <x v="4"/>
    <x v="15"/>
    <s v="Non-Labor"/>
    <d v="2021-04-1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42.68"/>
  </r>
  <r>
    <x v="3"/>
    <x v="28"/>
    <s v="AVA"/>
    <s v="Z87"/>
    <s v="Z87 - Benefits Loaders"/>
    <s v="OPER"/>
    <x v="4"/>
    <x v="15"/>
    <s v="Non-Labor"/>
    <d v="2021-04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51.56"/>
  </r>
  <r>
    <x v="3"/>
    <x v="28"/>
    <s v="AVA"/>
    <s v="Z87"/>
    <s v="Z87 - Benefits Loaders"/>
    <s v="OPER"/>
    <x v="4"/>
    <x v="15"/>
    <s v="Non-Labor"/>
    <d v="2021-04-1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-0.73"/>
  </r>
  <r>
    <x v="3"/>
    <x v="28"/>
    <s v="AVA"/>
    <s v="Z87"/>
    <s v="Z87 - Benefits Loaders"/>
    <s v="OPER"/>
    <x v="4"/>
    <x v="15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1000"/>
    <x v="14"/>
    <s v="926505"/>
    <m/>
    <m/>
    <m/>
    <m/>
    <m/>
    <m/>
    <m/>
    <s v="E27"/>
    <s v="Meals - Dinner                          "/>
    <m/>
    <m/>
    <m/>
    <m/>
    <s v="B907206102000"/>
    <m/>
    <m/>
    <n v="-0.46"/>
  </r>
  <r>
    <x v="3"/>
    <x v="28"/>
    <s v="AVA"/>
    <s v="Z87"/>
    <s v="Z87 - Benefits Loaders"/>
    <s v="OPER"/>
    <x v="4"/>
    <x v="15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10"/>
    <x v="3"/>
    <s v="926505"/>
    <m/>
    <m/>
    <m/>
    <m/>
    <m/>
    <m/>
    <m/>
    <s v="E27"/>
    <s v="Meals - Dinner                          "/>
    <m/>
    <m/>
    <m/>
    <m/>
    <s v="B907206104000"/>
    <m/>
    <m/>
    <n v="-0.46"/>
  </r>
  <r>
    <x v="3"/>
    <x v="28"/>
    <s v="AVA"/>
    <s v="Z87"/>
    <s v="Z87 - Benefits Loaders"/>
    <s v="OPER"/>
    <x v="4"/>
    <x v="15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-3.2"/>
  </r>
  <r>
    <x v="3"/>
    <x v="28"/>
    <s v="AVA"/>
    <s v="Z87"/>
    <s v="Z87 - Benefits Loaders"/>
    <s v="OPER"/>
    <x v="4"/>
    <x v="15"/>
    <s v="Non-Labor"/>
    <d v="2021-04-1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01"/>
    <s v="Regular                                 "/>
    <m/>
    <m/>
    <m/>
    <m/>
    <s v="B910206114000"/>
    <m/>
    <m/>
    <n v="-3.2"/>
  </r>
  <r>
    <x v="3"/>
    <x v="28"/>
    <s v="AVA"/>
    <s v="Z87"/>
    <s v="Z87 - Benefits Loaders"/>
    <s v="OPER"/>
    <x v="4"/>
    <x v="15"/>
    <s v="Non-Labor"/>
    <d v="2021-04-1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1.27"/>
  </r>
  <r>
    <x v="3"/>
    <x v="28"/>
    <s v="AVA"/>
    <s v="Z87"/>
    <s v="Z87 - Benefits Loaders"/>
    <s v="OPER"/>
    <x v="4"/>
    <x v="15"/>
    <s v="Non-Labor"/>
    <d v="2021-04-1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1.6"/>
  </r>
  <r>
    <x v="3"/>
    <x v="28"/>
    <s v="AVA"/>
    <s v="Z87"/>
    <s v="Z87 - Benefits Loaders"/>
    <s v="OPER"/>
    <x v="4"/>
    <x v="15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16.350000000000001"/>
  </r>
  <r>
    <x v="3"/>
    <x v="28"/>
    <s v="AVA"/>
    <s v="Z87"/>
    <s v="Z87 - Benefits Loaders"/>
    <s v="OPER"/>
    <x v="4"/>
    <x v="15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-1.0900000000000001"/>
  </r>
  <r>
    <x v="3"/>
    <x v="28"/>
    <s v="AVA"/>
    <s v="Z87"/>
    <s v="Z87 - Benefits Loaders"/>
    <s v="OPER"/>
    <x v="4"/>
    <x v="15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2.91"/>
  </r>
  <r>
    <x v="3"/>
    <x v="28"/>
    <s v="AVA"/>
    <s v="Z87"/>
    <s v="Z87 - Benefits Loaders"/>
    <s v="OPER"/>
    <x v="4"/>
    <x v="15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5"/>
    <m/>
    <m/>
    <m/>
    <m/>
    <m/>
    <m/>
    <m/>
    <s v="E01"/>
    <s v="Regular                                 "/>
    <m/>
    <m/>
    <m/>
    <m/>
    <s v="B960206110000"/>
    <m/>
    <m/>
    <n v="-5.81"/>
  </r>
  <r>
    <x v="3"/>
    <x v="28"/>
    <s v="AVA"/>
    <s v="Z87"/>
    <s v="Z87 - Benefits Loaders"/>
    <s v="OPER"/>
    <x v="4"/>
    <x v="15"/>
    <s v="Non-Labor"/>
    <d v="2021-04-1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1.27"/>
  </r>
  <r>
    <x v="3"/>
    <x v="28"/>
    <s v="AVA"/>
    <s v="Z87"/>
    <s v="Z87 - Benefits Loaders"/>
    <s v="OPER"/>
    <x v="4"/>
    <x v="15"/>
    <s v="Non-Labor"/>
    <d v="2021-04-2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123.26"/>
  </r>
  <r>
    <x v="3"/>
    <x v="28"/>
    <s v="AVA"/>
    <s v="Z87"/>
    <s v="Z87 - Benefits Loaders"/>
    <s v="OPER"/>
    <x v="4"/>
    <x v="15"/>
    <s v="Non-Labor"/>
    <d v="2021-04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50.45"/>
  </r>
  <r>
    <x v="3"/>
    <x v="28"/>
    <s v="AVA"/>
    <s v="Z87"/>
    <s v="Z87 - Benefits Loaders"/>
    <s v="OPER"/>
    <x v="4"/>
    <x v="15"/>
    <s v="Non-Labor"/>
    <d v="2021-04-25T00:00:00"/>
    <s v="AN"/>
    <x v="0"/>
    <s v="Burden Cost USD"/>
    <m/>
    <m/>
    <m/>
    <m/>
    <x v="0"/>
    <x v="0"/>
    <s v="Tree Related Maintenance  -299"/>
    <s v="29902061"/>
    <s v="TRN-Maintenance"/>
    <s v="571032"/>
    <x v="9"/>
    <s v="926505"/>
    <m/>
    <m/>
    <m/>
    <m/>
    <m/>
    <m/>
    <m/>
    <s v="E20"/>
    <s v="Alt/Dual                                "/>
    <m/>
    <m/>
    <m/>
    <m/>
    <s v="B299206101000"/>
    <m/>
    <m/>
    <n v="-2.2200000000000002"/>
  </r>
  <r>
    <x v="3"/>
    <x v="28"/>
    <s v="AVA"/>
    <s v="Z87"/>
    <s v="Z87 - Benefits Loaders"/>
    <s v="OPER"/>
    <x v="4"/>
    <x v="15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-0.73"/>
  </r>
  <r>
    <x v="3"/>
    <x v="28"/>
    <s v="AVA"/>
    <s v="Z87"/>
    <s v="Z87 - Benefits Loaders"/>
    <s v="OPER"/>
    <x v="4"/>
    <x v="15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-0.73"/>
  </r>
  <r>
    <x v="3"/>
    <x v="28"/>
    <s v="AVA"/>
    <s v="Z87"/>
    <s v="Z87 - Benefits Loaders"/>
    <s v="OPER"/>
    <x v="4"/>
    <x v="15"/>
    <s v="Non-Labor"/>
    <d v="2021-04-25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21.87"/>
  </r>
  <r>
    <x v="3"/>
    <x v="28"/>
    <s v="AVA"/>
    <s v="Z87"/>
    <s v="Z87 - Benefits Loaders"/>
    <s v="OPER"/>
    <x v="4"/>
    <x v="15"/>
    <s v="Non-Labor"/>
    <d v="2021-04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71.97"/>
  </r>
  <r>
    <x v="3"/>
    <x v="28"/>
    <s v="AVA"/>
    <s v="Z87"/>
    <s v="Z87 - Benefits Loaders"/>
    <s v="OPER"/>
    <x v="4"/>
    <x v="15"/>
    <s v="Non-Labor"/>
    <d v="2021-04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56.32"/>
  </r>
  <r>
    <x v="3"/>
    <x v="28"/>
    <s v="AVA"/>
    <s v="Z87"/>
    <s v="Z87 - Benefits Loaders"/>
    <s v="OPER"/>
    <x v="4"/>
    <x v="15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01"/>
    <s v="Regular                                 "/>
    <m/>
    <m/>
    <m/>
    <m/>
    <s v="B901206101000"/>
    <m/>
    <m/>
    <n v="-1.45"/>
  </r>
  <r>
    <x v="3"/>
    <x v="28"/>
    <s v="AVA"/>
    <s v="Z87"/>
    <s v="Z87 - Benefits Loaders"/>
    <s v="OPER"/>
    <x v="4"/>
    <x v="15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-5.81"/>
  </r>
  <r>
    <x v="3"/>
    <x v="28"/>
    <s v="AVA"/>
    <s v="Z87"/>
    <s v="Z87 - Benefits Loaders"/>
    <s v="OPER"/>
    <x v="4"/>
    <x v="15"/>
    <s v="Non-Labor"/>
    <d v="2021-04-25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-1.45"/>
  </r>
  <r>
    <x v="3"/>
    <x v="28"/>
    <s v="AVA"/>
    <s v="Z87"/>
    <s v="Z87 - Benefits Loaders"/>
    <s v="OPER"/>
    <x v="4"/>
    <x v="15"/>
    <s v="Non-Labor"/>
    <d v="2021-04-25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27"/>
    <s v="Meals - Dinner                          "/>
    <m/>
    <m/>
    <m/>
    <m/>
    <s v="B930206105000"/>
    <m/>
    <m/>
    <n v="-0.23"/>
  </r>
  <r>
    <x v="3"/>
    <x v="28"/>
    <s v="AVA"/>
    <s v="Z87"/>
    <s v="Z87 - Benefits Loaders"/>
    <s v="OPER"/>
    <x v="4"/>
    <x v="15"/>
    <s v="Non-Labor"/>
    <d v="2021-04-2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-0.73"/>
  </r>
  <r>
    <x v="3"/>
    <x v="28"/>
    <s v="AVA"/>
    <s v="Z87"/>
    <s v="Z87 - Benefits Loaders"/>
    <s v="OPER"/>
    <x v="4"/>
    <x v="15"/>
    <s v="Non-Labor"/>
    <d v="2021-04-25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1.27"/>
  </r>
  <r>
    <x v="3"/>
    <x v="28"/>
    <s v="AVA"/>
    <s v="Z87"/>
    <s v="Z87 - Benefits Loaders"/>
    <s v="OPER"/>
    <x v="4"/>
    <x v="15"/>
    <s v="Non-Labor"/>
    <d v="2021-04-25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3.2"/>
  </r>
  <r>
    <x v="3"/>
    <x v="28"/>
    <s v="AVA"/>
    <s v="Z87"/>
    <s v="Z87 - Benefits Loaders"/>
    <s v="OPER"/>
    <x v="4"/>
    <x v="15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15.98"/>
  </r>
  <r>
    <x v="3"/>
    <x v="28"/>
    <s v="AVA"/>
    <s v="Z87"/>
    <s v="Z87 - Benefits Loaders"/>
    <s v="OPER"/>
    <x v="4"/>
    <x v="15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-1.45"/>
  </r>
  <r>
    <x v="3"/>
    <x v="28"/>
    <s v="AVA"/>
    <s v="Z87"/>
    <s v="Z87 - Benefits Loaders"/>
    <s v="OPER"/>
    <x v="4"/>
    <x v="15"/>
    <s v="Non-Labor"/>
    <d v="2021-04-25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2.1800000000000002"/>
  </r>
  <r>
    <x v="3"/>
    <x v="28"/>
    <s v="AVA"/>
    <s v="Z87"/>
    <s v="Z87 - Benefits Loaders"/>
    <s v="OPER"/>
    <x v="4"/>
    <x v="15"/>
    <s v="Non-Labor"/>
    <d v="2021-04-25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-2.4"/>
  </r>
  <r>
    <x v="3"/>
    <x v="28"/>
    <s v="AVA"/>
    <s v="Z87"/>
    <s v="Z87 - Benefits Loaders"/>
    <s v="OPER"/>
    <x v="4"/>
    <x v="15"/>
    <s v="Non-Labor"/>
    <d v="2021-04-25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1.27"/>
  </r>
  <r>
    <x v="3"/>
    <x v="28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61.63"/>
  </r>
  <r>
    <x v="3"/>
    <x v="28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25.22"/>
  </r>
  <r>
    <x v="3"/>
    <x v="28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926505"/>
    <m/>
    <m/>
    <m/>
    <m/>
    <m/>
    <m/>
    <m/>
    <m/>
    <m/>
    <m/>
    <m/>
    <m/>
    <m/>
    <s v="B299206101000"/>
    <m/>
    <m/>
    <n v="-1.1100000000000001"/>
  </r>
  <r>
    <x v="3"/>
    <x v="28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0.36"/>
  </r>
  <r>
    <x v="3"/>
    <x v="28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0.36"/>
  </r>
  <r>
    <x v="3"/>
    <x v="28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-10.93"/>
  </r>
  <r>
    <x v="3"/>
    <x v="28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35.99"/>
  </r>
  <r>
    <x v="3"/>
    <x v="28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28.16"/>
  </r>
  <r>
    <x v="3"/>
    <x v="28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-0.73"/>
  </r>
  <r>
    <x v="3"/>
    <x v="28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-2.91"/>
  </r>
  <r>
    <x v="3"/>
    <x v="28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-0.73"/>
  </r>
  <r>
    <x v="3"/>
    <x v="28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m/>
    <m/>
    <m/>
    <m/>
    <m/>
    <m/>
    <s v="B930206105000"/>
    <m/>
    <m/>
    <n v="-0.12"/>
  </r>
  <r>
    <x v="3"/>
    <x v="28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0.36"/>
  </r>
  <r>
    <x v="3"/>
    <x v="28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5.64"/>
  </r>
  <r>
    <x v="3"/>
    <x v="28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1.6"/>
  </r>
  <r>
    <x v="3"/>
    <x v="28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7.99"/>
  </r>
  <r>
    <x v="3"/>
    <x v="28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0.73"/>
  </r>
  <r>
    <x v="3"/>
    <x v="28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1.0900000000000001"/>
  </r>
  <r>
    <x v="3"/>
    <x v="28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1.2"/>
  </r>
  <r>
    <x v="3"/>
    <x v="28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5.64"/>
  </r>
  <r>
    <x v="3"/>
    <x v="28"/>
    <s v="AVA"/>
    <s v="Z87"/>
    <s v="Z87 - Benefits Loaders"/>
    <s v="OPER"/>
    <x v="4"/>
    <x v="16"/>
    <s v="Non-Labor"/>
    <d v="2021-03-2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87.52"/>
  </r>
  <r>
    <x v="3"/>
    <x v="28"/>
    <s v="AVA"/>
    <s v="Z87"/>
    <s v="Z87 - Benefits Loaders"/>
    <s v="OPER"/>
    <x v="4"/>
    <x v="16"/>
    <s v="Non-Labor"/>
    <d v="2021-03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50.5"/>
  </r>
  <r>
    <x v="3"/>
    <x v="28"/>
    <s v="AVA"/>
    <s v="Z87"/>
    <s v="Z87 - Benefits Loaders"/>
    <s v="OPER"/>
    <x v="4"/>
    <x v="16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79"/>
    <s v="Schd Shutdown 2X                        "/>
    <m/>
    <m/>
    <m/>
    <m/>
    <s v="B980206201000"/>
    <m/>
    <m/>
    <n v="188.4"/>
  </r>
  <r>
    <x v="3"/>
    <x v="28"/>
    <s v="AVA"/>
    <s v="Z87"/>
    <s v="Z87 - Benefits Loaders"/>
    <s v="OPER"/>
    <x v="4"/>
    <x v="16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7"/>
    <s v="OT 2x Ext Trouble                       "/>
    <m/>
    <m/>
    <m/>
    <m/>
    <s v="B980206202000"/>
    <m/>
    <m/>
    <n v="37.57"/>
  </r>
  <r>
    <x v="3"/>
    <x v="28"/>
    <s v="AVA"/>
    <s v="Z87"/>
    <s v="Z87 - Benefits Loaders"/>
    <s v="OPER"/>
    <x v="4"/>
    <x v="16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14.53"/>
  </r>
  <r>
    <x v="3"/>
    <x v="28"/>
    <s v="AVA"/>
    <s v="Z87"/>
    <s v="Z87 - Benefits Loaders"/>
    <s v="OPER"/>
    <x v="4"/>
    <x v="16"/>
    <s v="Non-Labor"/>
    <d v="2021-03-28T00:00:00"/>
    <s v="AN"/>
    <x v="0"/>
    <s v="Burden Cost USD"/>
    <m/>
    <m/>
    <m/>
    <m/>
    <x v="1"/>
    <x v="1"/>
    <s v="WFRES Trans Maint - 115kV WA"/>
    <s v="29902070"/>
    <s v="TRN-Maintenance"/>
    <s v="571631"/>
    <x v="34"/>
    <s v="408115"/>
    <m/>
    <m/>
    <m/>
    <m/>
    <m/>
    <m/>
    <m/>
    <s v="E01"/>
    <s v="Regular                                 "/>
    <m/>
    <m/>
    <m/>
    <m/>
    <m/>
    <m/>
    <m/>
    <n v="150.81"/>
  </r>
  <r>
    <x v="3"/>
    <x v="28"/>
    <s v="AVA"/>
    <s v="Z87"/>
    <s v="Z87 - Benefits Loaders"/>
    <s v="OPER"/>
    <x v="4"/>
    <x v="16"/>
    <s v="Non-Labor"/>
    <d v="2021-03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56.8"/>
  </r>
  <r>
    <x v="3"/>
    <x v="28"/>
    <s v="AVA"/>
    <s v="Z87"/>
    <s v="Z87 - Benefits Loaders"/>
    <s v="OPER"/>
    <x v="4"/>
    <x v="16"/>
    <s v="Non-Labor"/>
    <d v="2021-03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13.92"/>
  </r>
  <r>
    <x v="3"/>
    <x v="28"/>
    <s v="AVA"/>
    <s v="Z87"/>
    <s v="Z87 - Benefits Loaders"/>
    <s v="OPER"/>
    <x v="4"/>
    <x v="16"/>
    <s v="Non-Labor"/>
    <d v="2021-03-28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77"/>
    <s v="OT 2x Ext Trouble                       "/>
    <m/>
    <m/>
    <m/>
    <m/>
    <s v="B901206101000"/>
    <m/>
    <m/>
    <n v="7.78"/>
  </r>
  <r>
    <x v="3"/>
    <x v="28"/>
    <s v="AVA"/>
    <s v="Z87"/>
    <s v="Z87 - Benefits Loaders"/>
    <s v="OPER"/>
    <x v="4"/>
    <x v="16"/>
    <s v="Non-Labor"/>
    <d v="2021-03-28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01"/>
    <s v="Regular                                 "/>
    <m/>
    <m/>
    <m/>
    <m/>
    <s v="B901206102000"/>
    <m/>
    <m/>
    <n v="47.05"/>
  </r>
  <r>
    <x v="3"/>
    <x v="28"/>
    <s v="AVA"/>
    <s v="Z87"/>
    <s v="Z87 - Benefits Loaders"/>
    <s v="OPER"/>
    <x v="4"/>
    <x v="16"/>
    <s v="Non-Labor"/>
    <d v="2021-03-28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4"/>
    <s v="Call 2X                                 "/>
    <m/>
    <m/>
    <m/>
    <m/>
    <s v="B907206105000"/>
    <m/>
    <m/>
    <n v="24.86"/>
  </r>
  <r>
    <x v="3"/>
    <x v="28"/>
    <s v="AVA"/>
    <s v="Z87"/>
    <s v="Z87 - Benefits Loaders"/>
    <s v="OPER"/>
    <x v="4"/>
    <x v="16"/>
    <s v="Non-Labor"/>
    <d v="2021-03-28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7"/>
    <s v="Meals - Dinner                          "/>
    <m/>
    <m/>
    <m/>
    <m/>
    <s v="B907206105000"/>
    <m/>
    <m/>
    <n v="12.64"/>
  </r>
  <r>
    <x v="3"/>
    <x v="28"/>
    <s v="AVA"/>
    <s v="Z87"/>
    <s v="Z87 - Benefits Loaders"/>
    <s v="OPER"/>
    <x v="4"/>
    <x v="16"/>
    <s v="Non-Labor"/>
    <d v="2021-03-28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8.02"/>
  </r>
  <r>
    <x v="3"/>
    <x v="28"/>
    <s v="AVA"/>
    <s v="Z87"/>
    <s v="Z87 - Benefits Loaders"/>
    <s v="OPER"/>
    <x v="4"/>
    <x v="16"/>
    <s v="Non-Labor"/>
    <d v="2021-03-28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13.26"/>
  </r>
  <r>
    <x v="3"/>
    <x v="28"/>
    <s v="AVA"/>
    <s v="Z87"/>
    <s v="Z87 - Benefits Loaders"/>
    <s v="OPER"/>
    <x v="4"/>
    <x v="16"/>
    <s v="Non-Labor"/>
    <d v="2021-03-28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2.18"/>
  </r>
  <r>
    <x v="3"/>
    <x v="28"/>
    <s v="AVA"/>
    <s v="Z87"/>
    <s v="Z87 - Benefits Loaders"/>
    <s v="OPER"/>
    <x v="4"/>
    <x v="16"/>
    <s v="Non-Labor"/>
    <d v="2021-03-2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17.68"/>
  </r>
  <r>
    <x v="3"/>
    <x v="28"/>
    <s v="AVA"/>
    <s v="Z87"/>
    <s v="Z87 - Benefits Loaders"/>
    <s v="OPER"/>
    <x v="4"/>
    <x v="16"/>
    <s v="Non-Labor"/>
    <d v="2021-03-2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32.06"/>
  </r>
  <r>
    <x v="3"/>
    <x v="28"/>
    <s v="AVA"/>
    <s v="Z87"/>
    <s v="Z87 - Benefits Loaders"/>
    <s v="OPER"/>
    <x v="4"/>
    <x v="16"/>
    <s v="Non-Labor"/>
    <d v="2021-03-28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s v="E24"/>
    <s v="Call 2X                                 "/>
    <m/>
    <m/>
    <m/>
    <m/>
    <s v="B952206114000"/>
    <m/>
    <m/>
    <n v="82.75"/>
  </r>
  <r>
    <x v="3"/>
    <x v="28"/>
    <s v="AVA"/>
    <s v="Z87"/>
    <s v="Z87 - Benefits Loaders"/>
    <s v="OPER"/>
    <x v="4"/>
    <x v="16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39.47"/>
  </r>
  <r>
    <x v="3"/>
    <x v="28"/>
    <s v="AVA"/>
    <s v="Z87"/>
    <s v="Z87 - Benefits Loaders"/>
    <s v="OPER"/>
    <x v="4"/>
    <x v="16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6114000"/>
    <m/>
    <m/>
    <n v="46.68"/>
  </r>
  <r>
    <x v="3"/>
    <x v="28"/>
    <s v="AVA"/>
    <s v="Z87"/>
    <s v="Z87 - Benefits Loaders"/>
    <s v="OPER"/>
    <x v="4"/>
    <x v="16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7"/>
    <s v="Meals - Dinner                          "/>
    <m/>
    <m/>
    <m/>
    <m/>
    <s v="B956204114000"/>
    <m/>
    <m/>
    <n v="21.32"/>
  </r>
  <r>
    <x v="3"/>
    <x v="28"/>
    <s v="AVA"/>
    <s v="Z87"/>
    <s v="Z87 - Benefits Loaders"/>
    <s v="OPER"/>
    <x v="4"/>
    <x v="16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2114000"/>
    <m/>
    <m/>
    <n v="12.02"/>
  </r>
  <r>
    <x v="3"/>
    <x v="28"/>
    <s v="AVA"/>
    <s v="Z87"/>
    <s v="Z87 - Benefits Loaders"/>
    <s v="OPER"/>
    <x v="4"/>
    <x v="16"/>
    <s v="Non-Labor"/>
    <d v="2021-03-28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257.11"/>
  </r>
  <r>
    <x v="3"/>
    <x v="28"/>
    <s v="AVA"/>
    <s v="Z87"/>
    <s v="Z87 - Benefits Loaders"/>
    <s v="OPER"/>
    <x v="4"/>
    <x v="16"/>
    <s v="Non-Labor"/>
    <d v="2021-03-28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2.18"/>
  </r>
  <r>
    <x v="3"/>
    <x v="28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738.52"/>
  </r>
  <r>
    <x v="3"/>
    <x v="28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361.84"/>
  </r>
  <r>
    <x v="3"/>
    <x v="28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28.73"/>
  </r>
  <r>
    <x v="3"/>
    <x v="28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19.69"/>
  </r>
  <r>
    <x v="3"/>
    <x v="28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408115"/>
    <m/>
    <m/>
    <m/>
    <m/>
    <m/>
    <m/>
    <m/>
    <m/>
    <m/>
    <m/>
    <m/>
    <m/>
    <m/>
    <m/>
    <m/>
    <m/>
    <n v="-78.42"/>
  </r>
  <r>
    <x v="3"/>
    <x v="28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418.77"/>
  </r>
  <r>
    <x v="3"/>
    <x v="28"/>
    <s v="AVA"/>
    <s v="Z87"/>
    <s v="Z87 - Benefits Loaders"/>
    <s v="OPER"/>
    <x v="4"/>
    <x v="16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412.07"/>
  </r>
  <r>
    <x v="3"/>
    <x v="28"/>
    <s v="AVA"/>
    <s v="Z87"/>
    <s v="Z87 - Benefits Loaders"/>
    <s v="OPER"/>
    <x v="4"/>
    <x v="16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10.42"/>
  </r>
  <r>
    <x v="3"/>
    <x v="28"/>
    <s v="AVA"/>
    <s v="Z87"/>
    <s v="Z87 - Benefits Loaders"/>
    <s v="OPER"/>
    <x v="4"/>
    <x v="16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11.49"/>
  </r>
  <r>
    <x v="3"/>
    <x v="28"/>
    <s v="AVA"/>
    <s v="Z87"/>
    <s v="Z87 - Benefits Loaders"/>
    <s v="OPER"/>
    <x v="4"/>
    <x v="16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-11.54"/>
  </r>
  <r>
    <x v="3"/>
    <x v="28"/>
    <s v="AVA"/>
    <s v="Z87"/>
    <s v="Z87 - Benefits Loaders"/>
    <s v="OPER"/>
    <x v="4"/>
    <x v="16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10.42"/>
  </r>
  <r>
    <x v="3"/>
    <x v="28"/>
    <s v="AVA"/>
    <s v="Z87"/>
    <s v="Z87 - Benefits Loaders"/>
    <s v="OPER"/>
    <x v="4"/>
    <x v="16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m/>
    <m/>
    <m/>
    <m/>
    <m/>
    <m/>
    <s v="B923206104000"/>
    <m/>
    <m/>
    <n v="-11.49"/>
  </r>
  <r>
    <x v="3"/>
    <x v="28"/>
    <s v="AVA"/>
    <s v="Z87"/>
    <s v="Z87 - Benefits Loaders"/>
    <s v="OPER"/>
    <x v="4"/>
    <x v="16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45.97"/>
  </r>
  <r>
    <x v="3"/>
    <x v="28"/>
    <s v="AVA"/>
    <s v="Z87"/>
    <s v="Z87 - Benefits Loaders"/>
    <s v="OPER"/>
    <x v="4"/>
    <x v="16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m/>
    <m/>
    <m/>
    <m/>
    <m/>
    <m/>
    <s v="B952206101000"/>
    <m/>
    <m/>
    <n v="-10.42"/>
  </r>
  <r>
    <x v="3"/>
    <x v="28"/>
    <s v="AVA"/>
    <s v="Z87"/>
    <s v="Z87 - Benefits Loaders"/>
    <s v="OPER"/>
    <x v="4"/>
    <x v="16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188.81"/>
  </r>
  <r>
    <x v="3"/>
    <x v="28"/>
    <s v="AVA"/>
    <s v="Z87"/>
    <s v="Z87 - Benefits Loaders"/>
    <s v="OPER"/>
    <x v="4"/>
    <x v="16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5.21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68.44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78.33999999999997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01"/>
    <s v="Regular                                 "/>
    <m/>
    <m/>
    <m/>
    <m/>
    <s v="B399206101000"/>
    <m/>
    <m/>
    <n v="22.72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20"/>
    <s v="Alt/Dual                                "/>
    <m/>
    <m/>
    <m/>
    <m/>
    <s v="B399206101000"/>
    <m/>
    <m/>
    <n v="97.76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24.05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12.24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16.25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44"/>
    <s v="Call 2X Alt  Dual                       "/>
    <m/>
    <m/>
    <m/>
    <m/>
    <s v="B980206203000"/>
    <m/>
    <m/>
    <n v="16.32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188.38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1"/>
    <x v="1"/>
    <s v="WFRES Trans Maint - 115kV WA"/>
    <s v="29902070"/>
    <s v="TRN-Maintenance"/>
    <s v="571631"/>
    <x v="34"/>
    <s v="408115"/>
    <m/>
    <m/>
    <m/>
    <m/>
    <m/>
    <m/>
    <m/>
    <s v="E01"/>
    <s v="Regular                                 "/>
    <m/>
    <m/>
    <m/>
    <m/>
    <m/>
    <m/>
    <m/>
    <n v="60.32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60.32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04.42"/>
  </r>
  <r>
    <x v="3"/>
    <x v="28"/>
    <s v="AVA"/>
    <s v="Z87"/>
    <s v="Z87 - Benefits Loaders"/>
    <s v="OPER"/>
    <x v="4"/>
    <x v="16"/>
    <s v="Non-Labor"/>
    <d v="2021-04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93.89999999999998"/>
  </r>
  <r>
    <x v="3"/>
    <x v="28"/>
    <s v="AVA"/>
    <s v="Z87"/>
    <s v="Z87 - Benefits Loaders"/>
    <s v="OPER"/>
    <x v="4"/>
    <x v="16"/>
    <s v="Non-Labor"/>
    <d v="2021-04-1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4.01"/>
  </r>
  <r>
    <x v="3"/>
    <x v="28"/>
    <s v="AVA"/>
    <s v="Z87"/>
    <s v="Z87 - Benefits Loaders"/>
    <s v="OPER"/>
    <x v="4"/>
    <x v="16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1000"/>
    <x v="14"/>
    <s v="408115"/>
    <m/>
    <m/>
    <m/>
    <m/>
    <m/>
    <m/>
    <m/>
    <s v="E24"/>
    <s v="Call 2X                                 "/>
    <m/>
    <m/>
    <m/>
    <m/>
    <s v="B907206102000"/>
    <m/>
    <m/>
    <n v="29.48"/>
  </r>
  <r>
    <x v="3"/>
    <x v="28"/>
    <s v="AVA"/>
    <s v="Z87"/>
    <s v="Z87 - Benefits Loaders"/>
    <s v="OPER"/>
    <x v="4"/>
    <x v="16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s v="E24"/>
    <s v="Call 2X                                 "/>
    <m/>
    <m/>
    <m/>
    <m/>
    <s v="B907206104000"/>
    <m/>
    <m/>
    <n v="29.48"/>
  </r>
  <r>
    <x v="3"/>
    <x v="28"/>
    <s v="AVA"/>
    <s v="Z87"/>
    <s v="Z87 - Benefits Loaders"/>
    <s v="OPER"/>
    <x v="4"/>
    <x v="16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4"/>
    <s v="Call 2X                                 "/>
    <m/>
    <m/>
    <m/>
    <m/>
    <s v="B907206114000"/>
    <m/>
    <m/>
    <n v="61.88"/>
  </r>
  <r>
    <x v="3"/>
    <x v="28"/>
    <s v="AVA"/>
    <s v="Z87"/>
    <s v="Z87 - Benefits Loaders"/>
    <s v="OPER"/>
    <x v="4"/>
    <x v="16"/>
    <s v="Non-Labor"/>
    <d v="2021-04-1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17.68"/>
  </r>
  <r>
    <x v="3"/>
    <x v="28"/>
    <s v="AVA"/>
    <s v="Z87"/>
    <s v="Z87 - Benefits Loaders"/>
    <s v="OPER"/>
    <x v="4"/>
    <x v="16"/>
    <s v="Non-Labor"/>
    <d v="2021-04-1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2.18"/>
  </r>
  <r>
    <x v="3"/>
    <x v="28"/>
    <s v="AVA"/>
    <s v="Z87"/>
    <s v="Z87 - Benefits Loaders"/>
    <s v="OPER"/>
    <x v="4"/>
    <x v="16"/>
    <s v="Non-Labor"/>
    <d v="2021-04-1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8.84"/>
  </r>
  <r>
    <x v="3"/>
    <x v="28"/>
    <s v="AVA"/>
    <s v="Z87"/>
    <s v="Z87 - Benefits Loaders"/>
    <s v="OPER"/>
    <x v="4"/>
    <x v="16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10.23"/>
  </r>
  <r>
    <x v="3"/>
    <x v="28"/>
    <s v="AVA"/>
    <s v="Z87"/>
    <s v="Z87 - Benefits Loaders"/>
    <s v="OPER"/>
    <x v="4"/>
    <x v="16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5.99"/>
  </r>
  <r>
    <x v="3"/>
    <x v="28"/>
    <s v="AVA"/>
    <s v="Z87"/>
    <s v="Z87 - Benefits Loaders"/>
    <s v="OPER"/>
    <x v="4"/>
    <x v="16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6114000"/>
    <m/>
    <m/>
    <n v="12.02"/>
  </r>
  <r>
    <x v="3"/>
    <x v="28"/>
    <s v="AVA"/>
    <s v="Z87"/>
    <s v="Z87 - Benefits Loaders"/>
    <s v="OPER"/>
    <x v="4"/>
    <x v="16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63.42"/>
  </r>
  <r>
    <x v="3"/>
    <x v="28"/>
    <s v="AVA"/>
    <s v="Z87"/>
    <s v="Z87 - Benefits Loaders"/>
    <s v="OPER"/>
    <x v="4"/>
    <x v="16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s v="E01"/>
    <s v="Regular                                 "/>
    <m/>
    <m/>
    <m/>
    <m/>
    <s v="B960206110000"/>
    <m/>
    <m/>
    <n v="32.06"/>
  </r>
  <r>
    <x v="3"/>
    <x v="28"/>
    <s v="AVA"/>
    <s v="Z87"/>
    <s v="Z87 - Benefits Loaders"/>
    <s v="OPER"/>
    <x v="4"/>
    <x v="16"/>
    <s v="Non-Labor"/>
    <d v="2021-04-1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2.18"/>
  </r>
  <r>
    <x v="3"/>
    <x v="28"/>
    <s v="AVA"/>
    <s v="Z87"/>
    <s v="Z87 - Benefits Loaders"/>
    <s v="OPER"/>
    <x v="4"/>
    <x v="16"/>
    <s v="Non-Labor"/>
    <d v="2021-04-2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80.01"/>
  </r>
  <r>
    <x v="3"/>
    <x v="28"/>
    <s v="AVA"/>
    <s v="Z87"/>
    <s v="Z87 - Benefits Loaders"/>
    <s v="OPER"/>
    <x v="4"/>
    <x v="16"/>
    <s v="Non-Labor"/>
    <d v="2021-04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78.33999999999997"/>
  </r>
  <r>
    <x v="3"/>
    <x v="28"/>
    <s v="AVA"/>
    <s v="Z87"/>
    <s v="Z87 - Benefits Loaders"/>
    <s v="OPER"/>
    <x v="4"/>
    <x v="16"/>
    <s v="Non-Labor"/>
    <d v="2021-04-25T00:00:00"/>
    <s v="AN"/>
    <x v="0"/>
    <s v="Burden Cost USD"/>
    <m/>
    <m/>
    <m/>
    <m/>
    <x v="0"/>
    <x v="0"/>
    <s v="Tree Related Maintenance  -299"/>
    <s v="29902061"/>
    <s v="TRN-Maintenance"/>
    <s v="571032"/>
    <x v="9"/>
    <s v="408115"/>
    <m/>
    <m/>
    <m/>
    <m/>
    <m/>
    <m/>
    <m/>
    <s v="E20"/>
    <s v="Alt/Dual                                "/>
    <m/>
    <m/>
    <m/>
    <m/>
    <s v="B299206101000"/>
    <m/>
    <m/>
    <n v="12.24"/>
  </r>
  <r>
    <x v="3"/>
    <x v="28"/>
    <s v="AVA"/>
    <s v="Z87"/>
    <s v="Z87 - Benefits Loaders"/>
    <s v="OPER"/>
    <x v="4"/>
    <x v="16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5"/>
    <s v="Overtime 2X                             "/>
    <m/>
    <m/>
    <m/>
    <m/>
    <s v="B980206201000"/>
    <m/>
    <m/>
    <n v="20.04"/>
  </r>
  <r>
    <x v="3"/>
    <x v="28"/>
    <s v="AVA"/>
    <s v="Z87"/>
    <s v="Z87 - Benefits Loaders"/>
    <s v="OPER"/>
    <x v="4"/>
    <x v="16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2"/>
    <s v="Alt 2X                                  "/>
    <m/>
    <m/>
    <m/>
    <m/>
    <s v="B980206201000"/>
    <m/>
    <m/>
    <n v="8.02"/>
  </r>
  <r>
    <x v="3"/>
    <x v="28"/>
    <s v="AVA"/>
    <s v="Z87"/>
    <s v="Z87 - Benefits Loaders"/>
    <s v="OPER"/>
    <x v="4"/>
    <x v="16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68.14"/>
  </r>
  <r>
    <x v="3"/>
    <x v="28"/>
    <s v="AVA"/>
    <s v="Z87"/>
    <s v="Z87 - Benefits Loaders"/>
    <s v="OPER"/>
    <x v="4"/>
    <x v="16"/>
    <s v="Non-Labor"/>
    <d v="2021-04-25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20.65"/>
  </r>
  <r>
    <x v="3"/>
    <x v="28"/>
    <s v="AVA"/>
    <s v="Z87"/>
    <s v="Z87 - Benefits Loaders"/>
    <s v="OPER"/>
    <x v="4"/>
    <x v="16"/>
    <s v="Non-Labor"/>
    <d v="2021-04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50.69"/>
  </r>
  <r>
    <x v="3"/>
    <x v="28"/>
    <s v="AVA"/>
    <s v="Z87"/>
    <s v="Z87 - Benefits Loaders"/>
    <s v="OPER"/>
    <x v="4"/>
    <x v="16"/>
    <s v="Non-Labor"/>
    <d v="2021-04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20.22000000000003"/>
  </r>
  <r>
    <x v="3"/>
    <x v="28"/>
    <s v="AVA"/>
    <s v="Z87"/>
    <s v="Z87 - Benefits Loaders"/>
    <s v="OPER"/>
    <x v="4"/>
    <x v="16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8.02"/>
  </r>
  <r>
    <x v="3"/>
    <x v="28"/>
    <s v="AVA"/>
    <s v="Z87"/>
    <s v="Z87 - Benefits Loaders"/>
    <s v="OPER"/>
    <x v="4"/>
    <x v="16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32.06"/>
  </r>
  <r>
    <x v="3"/>
    <x v="28"/>
    <s v="AVA"/>
    <s v="Z87"/>
    <s v="Z87 - Benefits Loaders"/>
    <s v="OPER"/>
    <x v="4"/>
    <x v="16"/>
    <s v="Non-Labor"/>
    <d v="2021-04-25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8.02"/>
  </r>
  <r>
    <x v="3"/>
    <x v="28"/>
    <s v="AVA"/>
    <s v="Z87"/>
    <s v="Z87 - Benefits Loaders"/>
    <s v="OPER"/>
    <x v="4"/>
    <x v="16"/>
    <s v="Non-Labor"/>
    <d v="2021-04-25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7"/>
    <s v="Meals - Dinner                          "/>
    <m/>
    <m/>
    <m/>
    <m/>
    <s v="B930206105000"/>
    <m/>
    <m/>
    <n v="16.84"/>
  </r>
  <r>
    <x v="3"/>
    <x v="28"/>
    <s v="AVA"/>
    <s v="Z87"/>
    <s v="Z87 - Benefits Loaders"/>
    <s v="OPER"/>
    <x v="4"/>
    <x v="16"/>
    <s v="Non-Labor"/>
    <d v="2021-04-2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4.01"/>
  </r>
  <r>
    <x v="3"/>
    <x v="28"/>
    <s v="AVA"/>
    <s v="Z87"/>
    <s v="Z87 - Benefits Loaders"/>
    <s v="OPER"/>
    <x v="4"/>
    <x v="16"/>
    <s v="Non-Labor"/>
    <d v="2021-04-25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2.18"/>
  </r>
  <r>
    <x v="3"/>
    <x v="28"/>
    <s v="AVA"/>
    <s v="Z87"/>
    <s v="Z87 - Benefits Loaders"/>
    <s v="OPER"/>
    <x v="4"/>
    <x v="16"/>
    <s v="Non-Labor"/>
    <d v="2021-04-25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77"/>
    <s v="OT 2x Ext Trouble                       "/>
    <m/>
    <m/>
    <m/>
    <m/>
    <s v="B923206105000"/>
    <m/>
    <m/>
    <n v="30.94"/>
  </r>
  <r>
    <x v="3"/>
    <x v="28"/>
    <s v="AVA"/>
    <s v="Z87"/>
    <s v="Z87 - Benefits Loaders"/>
    <s v="OPER"/>
    <x v="4"/>
    <x v="16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77"/>
    <s v="OT 2x Ext Trouble                       "/>
    <m/>
    <m/>
    <m/>
    <m/>
    <s v="B956206105000"/>
    <m/>
    <m/>
    <n v="268.26"/>
  </r>
  <r>
    <x v="3"/>
    <x v="28"/>
    <s v="AVA"/>
    <s v="Z87"/>
    <s v="Z87 - Benefits Loaders"/>
    <s v="OPER"/>
    <x v="4"/>
    <x v="16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8.02"/>
  </r>
  <r>
    <x v="3"/>
    <x v="28"/>
    <s v="AVA"/>
    <s v="Z87"/>
    <s v="Z87 - Benefits Loaders"/>
    <s v="OPER"/>
    <x v="4"/>
    <x v="16"/>
    <s v="Non-Labor"/>
    <d v="2021-04-2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38.54"/>
  </r>
  <r>
    <x v="3"/>
    <x v="28"/>
    <s v="AVA"/>
    <s v="Z87"/>
    <s v="Z87 - Benefits Loaders"/>
    <s v="OPER"/>
    <x v="4"/>
    <x v="16"/>
    <s v="Non-Labor"/>
    <d v="2021-04-25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13.26"/>
  </r>
  <r>
    <x v="3"/>
    <x v="28"/>
    <s v="AVA"/>
    <s v="Z87"/>
    <s v="Z87 - Benefits Loaders"/>
    <s v="OPER"/>
    <x v="4"/>
    <x v="16"/>
    <s v="Non-Labor"/>
    <d v="2021-04-25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2.18"/>
  </r>
  <r>
    <x v="3"/>
    <x v="28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40.01"/>
  </r>
  <r>
    <x v="3"/>
    <x v="28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39.16999999999999"/>
  </r>
  <r>
    <x v="3"/>
    <x v="28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408115"/>
    <m/>
    <m/>
    <m/>
    <m/>
    <m/>
    <m/>
    <m/>
    <m/>
    <m/>
    <m/>
    <m/>
    <m/>
    <m/>
    <s v="B299206101000"/>
    <m/>
    <m/>
    <n v="6.12"/>
  </r>
  <r>
    <x v="3"/>
    <x v="28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2"/>
  </r>
  <r>
    <x v="3"/>
    <x v="28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2"/>
  </r>
  <r>
    <x v="3"/>
    <x v="28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60.32"/>
  </r>
  <r>
    <x v="3"/>
    <x v="28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98.56"/>
  </r>
  <r>
    <x v="3"/>
    <x v="28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55.38999999999999"/>
  </r>
  <r>
    <x v="3"/>
    <x v="28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4.01"/>
  </r>
  <r>
    <x v="3"/>
    <x v="28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16.03"/>
  </r>
  <r>
    <x v="3"/>
    <x v="28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4.01"/>
  </r>
  <r>
    <x v="3"/>
    <x v="28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0.64"/>
  </r>
  <r>
    <x v="3"/>
    <x v="28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2"/>
  </r>
  <r>
    <x v="3"/>
    <x v="28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31.09"/>
  </r>
  <r>
    <x v="3"/>
    <x v="28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8.84"/>
  </r>
  <r>
    <x v="3"/>
    <x v="28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44.09"/>
  </r>
  <r>
    <x v="3"/>
    <x v="28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4.01"/>
  </r>
  <r>
    <x v="3"/>
    <x v="28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6.01"/>
  </r>
  <r>
    <x v="3"/>
    <x v="28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6.63"/>
  </r>
  <r>
    <x v="3"/>
    <x v="28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31.09"/>
  </r>
  <r>
    <x v="3"/>
    <x v="28"/>
    <s v="AVA"/>
    <s v="Z87"/>
    <s v="Z87 - Benefits Loaders"/>
    <s v="OPER"/>
    <x v="4"/>
    <x v="17"/>
    <s v="Non-Labor"/>
    <d v="2021-03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248.48"/>
  </r>
  <r>
    <x v="3"/>
    <x v="28"/>
    <s v="AVA"/>
    <s v="Z87"/>
    <s v="Z87 - Benefits Loaders"/>
    <s v="OPER"/>
    <x v="4"/>
    <x v="17"/>
    <s v="Non-Labor"/>
    <d v="2021-03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32.32000000000005"/>
  </r>
  <r>
    <x v="3"/>
    <x v="28"/>
    <s v="AVA"/>
    <s v="Z87"/>
    <s v="Z87 - Benefits Loaders"/>
    <s v="OPER"/>
    <x v="4"/>
    <x v="17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64.69"/>
  </r>
  <r>
    <x v="3"/>
    <x v="28"/>
    <s v="AVA"/>
    <s v="Z87"/>
    <s v="Z87 - Benefits Loaders"/>
    <s v="OPER"/>
    <x v="4"/>
    <x v="17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70.44"/>
  </r>
  <r>
    <x v="3"/>
    <x v="28"/>
    <s v="AVA"/>
    <s v="Z87"/>
    <s v="Z87 - Benefits Loaders"/>
    <s v="OPER"/>
    <x v="4"/>
    <x v="17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0.89"/>
  </r>
  <r>
    <x v="3"/>
    <x v="28"/>
    <s v="AVA"/>
    <s v="Z87"/>
    <s v="Z87 - Benefits Loaders"/>
    <s v="OPER"/>
    <x v="4"/>
    <x v="17"/>
    <s v="Non-Labor"/>
    <d v="2021-03-28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s v="E01"/>
    <s v="Regular                                 "/>
    <m/>
    <m/>
    <m/>
    <m/>
    <m/>
    <m/>
    <m/>
    <n v="320.48"/>
  </r>
  <r>
    <x v="3"/>
    <x v="28"/>
    <s v="AVA"/>
    <s v="Z87"/>
    <s v="Z87 - Benefits Loaders"/>
    <s v="OPER"/>
    <x v="4"/>
    <x v="17"/>
    <s v="Non-Labor"/>
    <d v="2021-03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13.49"/>
  </r>
  <r>
    <x v="3"/>
    <x v="28"/>
    <s v="AVA"/>
    <s v="Z87"/>
    <s v="Z87 - Benefits Loaders"/>
    <s v="OPER"/>
    <x v="4"/>
    <x v="17"/>
    <s v="Non-Labor"/>
    <d v="2021-03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60.4"/>
  </r>
  <r>
    <x v="3"/>
    <x v="28"/>
    <s v="AVA"/>
    <s v="Z87"/>
    <s v="Z87 - Benefits Loaders"/>
    <s v="OPER"/>
    <x v="4"/>
    <x v="17"/>
    <s v="Non-Labor"/>
    <d v="2021-03-28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01"/>
    <s v="Regular                                 "/>
    <m/>
    <m/>
    <m/>
    <m/>
    <s v="B901206102000"/>
    <m/>
    <m/>
    <n v="99.99"/>
  </r>
  <r>
    <x v="3"/>
    <x v="28"/>
    <s v="AVA"/>
    <s v="Z87"/>
    <s v="Z87 - Benefits Loaders"/>
    <s v="OPER"/>
    <x v="4"/>
    <x v="17"/>
    <s v="Non-Labor"/>
    <d v="2021-03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9.75"/>
  </r>
  <r>
    <x v="3"/>
    <x v="28"/>
    <s v="AVA"/>
    <s v="Z87"/>
    <s v="Z87 - Benefits Loaders"/>
    <s v="OPER"/>
    <x v="4"/>
    <x v="17"/>
    <s v="Non-Labor"/>
    <d v="2021-03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2.72"/>
  </r>
  <r>
    <x v="3"/>
    <x v="28"/>
    <s v="AVA"/>
    <s v="Z87"/>
    <s v="Z87 - Benefits Loaders"/>
    <s v="OPER"/>
    <x v="4"/>
    <x v="17"/>
    <s v="Non-Labor"/>
    <d v="2021-03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7.03"/>
  </r>
  <r>
    <x v="3"/>
    <x v="28"/>
    <s v="AVA"/>
    <s v="Z87"/>
    <s v="Z87 - Benefits Loaders"/>
    <s v="OPER"/>
    <x v="4"/>
    <x v="17"/>
    <s v="Non-Labor"/>
    <d v="2021-03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18.79"/>
  </r>
  <r>
    <x v="3"/>
    <x v="28"/>
    <s v="AVA"/>
    <s v="Z87"/>
    <s v="Z87 - Benefits Loaders"/>
    <s v="OPER"/>
    <x v="4"/>
    <x v="17"/>
    <s v="Non-Labor"/>
    <d v="2021-03-28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32.13999999999999"/>
  </r>
  <r>
    <x v="3"/>
    <x v="28"/>
    <s v="AVA"/>
    <s v="Z87"/>
    <s v="Z87 - Benefits Loaders"/>
    <s v="OPER"/>
    <x v="4"/>
    <x v="17"/>
    <s v="Non-Labor"/>
    <d v="2021-03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7.57"/>
  </r>
  <r>
    <x v="3"/>
    <x v="28"/>
    <s v="AVA"/>
    <s v="Z87"/>
    <s v="Z87 - Benefits Loaders"/>
    <s v="OPER"/>
    <x v="4"/>
    <x v="17"/>
    <s v="Non-Labor"/>
    <d v="2021-03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34.07"/>
  </r>
  <r>
    <x v="3"/>
    <x v="28"/>
    <s v="AVA"/>
    <s v="Z87"/>
    <s v="Z87 - Benefits Loaders"/>
    <s v="OPER"/>
    <x v="4"/>
    <x v="17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04.4"/>
  </r>
  <r>
    <x v="3"/>
    <x v="28"/>
    <s v="AVA"/>
    <s v="Z87"/>
    <s v="Z87 - Benefits Loaders"/>
    <s v="OPER"/>
    <x v="4"/>
    <x v="17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19.760000000000002"/>
  </r>
  <r>
    <x v="3"/>
    <x v="28"/>
    <s v="AVA"/>
    <s v="Z87"/>
    <s v="Z87 - Benefits Loaders"/>
    <s v="OPER"/>
    <x v="4"/>
    <x v="17"/>
    <s v="Non-Labor"/>
    <d v="2021-03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94.27"/>
  </r>
  <r>
    <x v="3"/>
    <x v="28"/>
    <s v="AVA"/>
    <s v="Z87"/>
    <s v="Z87 - Benefits Loaders"/>
    <s v="OPER"/>
    <x v="4"/>
    <x v="17"/>
    <s v="Non-Labor"/>
    <d v="2021-03-28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32.13999999999999"/>
  </r>
  <r>
    <x v="3"/>
    <x v="28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569.36"/>
  </r>
  <r>
    <x v="3"/>
    <x v="28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768.9"/>
  </r>
  <r>
    <x v="3"/>
    <x v="28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61.05"/>
  </r>
  <r>
    <x v="3"/>
    <x v="28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54.34"/>
  </r>
  <r>
    <x v="3"/>
    <x v="28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-166.65"/>
  </r>
  <r>
    <x v="3"/>
    <x v="28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889.9"/>
  </r>
  <r>
    <x v="3"/>
    <x v="28"/>
    <s v="AVA"/>
    <s v="Z87"/>
    <s v="Z87 - Benefits Loaders"/>
    <s v="OPER"/>
    <x v="4"/>
    <x v="17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875.64"/>
  </r>
  <r>
    <x v="3"/>
    <x v="28"/>
    <s v="AVA"/>
    <s v="Z87"/>
    <s v="Z87 - Benefits Loaders"/>
    <s v="OPER"/>
    <x v="4"/>
    <x v="17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22.14"/>
  </r>
  <r>
    <x v="3"/>
    <x v="28"/>
    <s v="AVA"/>
    <s v="Z87"/>
    <s v="Z87 - Benefits Loaders"/>
    <s v="OPER"/>
    <x v="4"/>
    <x v="17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24.42"/>
  </r>
  <r>
    <x v="3"/>
    <x v="28"/>
    <s v="AVA"/>
    <s v="Z87"/>
    <s v="Z87 - Benefits Loaders"/>
    <s v="OPER"/>
    <x v="4"/>
    <x v="17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24.53"/>
  </r>
  <r>
    <x v="3"/>
    <x v="28"/>
    <s v="AVA"/>
    <s v="Z87"/>
    <s v="Z87 - Benefits Loaders"/>
    <s v="OPER"/>
    <x v="4"/>
    <x v="17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22.14"/>
  </r>
  <r>
    <x v="3"/>
    <x v="28"/>
    <s v="AVA"/>
    <s v="Z87"/>
    <s v="Z87 - Benefits Loaders"/>
    <s v="OPER"/>
    <x v="4"/>
    <x v="17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24.42"/>
  </r>
  <r>
    <x v="3"/>
    <x v="28"/>
    <s v="AVA"/>
    <s v="Z87"/>
    <s v="Z87 - Benefits Loaders"/>
    <s v="OPER"/>
    <x v="4"/>
    <x v="17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97.68"/>
  </r>
  <r>
    <x v="3"/>
    <x v="28"/>
    <s v="AVA"/>
    <s v="Z87"/>
    <s v="Z87 - Benefits Loaders"/>
    <s v="OPER"/>
    <x v="4"/>
    <x v="17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-22.14"/>
  </r>
  <r>
    <x v="3"/>
    <x v="28"/>
    <s v="AVA"/>
    <s v="Z87"/>
    <s v="Z87 - Benefits Loaders"/>
    <s v="OPER"/>
    <x v="4"/>
    <x v="17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401.23"/>
  </r>
  <r>
    <x v="3"/>
    <x v="28"/>
    <s v="AVA"/>
    <s v="Z87"/>
    <s v="Z87 - Benefits Loaders"/>
    <s v="OPER"/>
    <x v="4"/>
    <x v="17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1.07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420.45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91.46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48.28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20"/>
    <s v="Alt/Dual                                "/>
    <m/>
    <m/>
    <m/>
    <m/>
    <s v="B399206101000"/>
    <m/>
    <m/>
    <n v="207.76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7.03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26.02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4.54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38.48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s v="E01"/>
    <s v="Regular                                 "/>
    <m/>
    <m/>
    <m/>
    <m/>
    <m/>
    <m/>
    <m/>
    <n v="128.19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128.19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00.46"/>
  </r>
  <r>
    <x v="3"/>
    <x v="28"/>
    <s v="AVA"/>
    <s v="Z87"/>
    <s v="Z87 - Benefits Loaders"/>
    <s v="OPER"/>
    <x v="4"/>
    <x v="17"/>
    <s v="Non-Labor"/>
    <d v="2021-04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04.48"/>
  </r>
  <r>
    <x v="3"/>
    <x v="28"/>
    <s v="AVA"/>
    <s v="Z87"/>
    <s v="Z87 - Benefits Loaders"/>
    <s v="OPER"/>
    <x v="4"/>
    <x v="17"/>
    <s v="Non-Labor"/>
    <d v="2021-04-1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8.52"/>
  </r>
  <r>
    <x v="3"/>
    <x v="28"/>
    <s v="AVA"/>
    <s v="Z87"/>
    <s v="Z87 - Benefits Loaders"/>
    <s v="OPER"/>
    <x v="4"/>
    <x v="17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27"/>
    <s v="Meals - Dinner                          "/>
    <m/>
    <m/>
    <m/>
    <m/>
    <s v="B907206102000"/>
    <m/>
    <m/>
    <n v="5.44"/>
  </r>
  <r>
    <x v="3"/>
    <x v="28"/>
    <s v="AVA"/>
    <s v="Z87"/>
    <s v="Z87 - Benefits Loaders"/>
    <s v="OPER"/>
    <x v="4"/>
    <x v="17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27"/>
    <s v="Meals - Dinner                          "/>
    <m/>
    <m/>
    <m/>
    <m/>
    <s v="B907206104000"/>
    <m/>
    <m/>
    <n v="5.44"/>
  </r>
  <r>
    <x v="3"/>
    <x v="28"/>
    <s v="AVA"/>
    <s v="Z87"/>
    <s v="Z87 - Benefits Loaders"/>
    <s v="OPER"/>
    <x v="4"/>
    <x v="17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37.57"/>
  </r>
  <r>
    <x v="3"/>
    <x v="28"/>
    <s v="AVA"/>
    <s v="Z87"/>
    <s v="Z87 - Benefits Loaders"/>
    <s v="OPER"/>
    <x v="4"/>
    <x v="17"/>
    <s v="Non-Labor"/>
    <d v="2021-04-1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37.57"/>
  </r>
  <r>
    <x v="3"/>
    <x v="28"/>
    <s v="AVA"/>
    <s v="Z87"/>
    <s v="Z87 - Benefits Loaders"/>
    <s v="OPER"/>
    <x v="4"/>
    <x v="17"/>
    <s v="Non-Labor"/>
    <d v="2021-04-1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32.13999999999999"/>
  </r>
  <r>
    <x v="3"/>
    <x v="28"/>
    <s v="AVA"/>
    <s v="Z87"/>
    <s v="Z87 - Benefits Loaders"/>
    <s v="OPER"/>
    <x v="4"/>
    <x v="17"/>
    <s v="Non-Labor"/>
    <d v="2021-04-1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8.79"/>
  </r>
  <r>
    <x v="3"/>
    <x v="28"/>
    <s v="AVA"/>
    <s v="Z87"/>
    <s v="Z87 - Benefits Loaders"/>
    <s v="OPER"/>
    <x v="4"/>
    <x v="17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91.63"/>
  </r>
  <r>
    <x v="3"/>
    <x v="28"/>
    <s v="AVA"/>
    <s v="Z87"/>
    <s v="Z87 - Benefits Loaders"/>
    <s v="OPER"/>
    <x v="4"/>
    <x v="17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2.74"/>
  </r>
  <r>
    <x v="3"/>
    <x v="28"/>
    <s v="AVA"/>
    <s v="Z87"/>
    <s v="Z87 - Benefits Loaders"/>
    <s v="OPER"/>
    <x v="4"/>
    <x v="17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4.07"/>
  </r>
  <r>
    <x v="3"/>
    <x v="28"/>
    <s v="AVA"/>
    <s v="Z87"/>
    <s v="Z87 - Benefits Loaders"/>
    <s v="OPER"/>
    <x v="4"/>
    <x v="17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s v="E01"/>
    <s v="Regular                                 "/>
    <m/>
    <m/>
    <m/>
    <m/>
    <s v="B960206110000"/>
    <m/>
    <m/>
    <n v="68.14"/>
  </r>
  <r>
    <x v="3"/>
    <x v="28"/>
    <s v="AVA"/>
    <s v="Z87"/>
    <s v="Z87 - Benefits Loaders"/>
    <s v="OPER"/>
    <x v="4"/>
    <x v="17"/>
    <s v="Non-Labor"/>
    <d v="2021-04-1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32.13999999999999"/>
  </r>
  <r>
    <x v="3"/>
    <x v="28"/>
    <s v="AVA"/>
    <s v="Z87"/>
    <s v="Z87 - Benefits Loaders"/>
    <s v="OPER"/>
    <x v="4"/>
    <x v="17"/>
    <s v="Non-Labor"/>
    <d v="2021-04-2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445.05"/>
  </r>
  <r>
    <x v="3"/>
    <x v="28"/>
    <s v="AVA"/>
    <s v="Z87"/>
    <s v="Z87 - Benefits Loaders"/>
    <s v="OPER"/>
    <x v="4"/>
    <x v="17"/>
    <s v="Non-Labor"/>
    <d v="2021-04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91.46"/>
  </r>
  <r>
    <x v="3"/>
    <x v="28"/>
    <s v="AVA"/>
    <s v="Z87"/>
    <s v="Z87 - Benefits Loaders"/>
    <s v="OPER"/>
    <x v="4"/>
    <x v="17"/>
    <s v="Non-Labor"/>
    <d v="2021-04-25T00:00:00"/>
    <s v="AN"/>
    <x v="0"/>
    <s v="Burden Cost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s v="E20"/>
    <s v="Alt/Dual                                "/>
    <m/>
    <m/>
    <m/>
    <m/>
    <s v="B299206101000"/>
    <m/>
    <m/>
    <n v="26.02"/>
  </r>
  <r>
    <x v="3"/>
    <x v="28"/>
    <s v="AVA"/>
    <s v="Z87"/>
    <s v="Z87 - Benefits Loaders"/>
    <s v="OPER"/>
    <x v="4"/>
    <x v="17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8.52"/>
  </r>
  <r>
    <x v="3"/>
    <x v="28"/>
    <s v="AVA"/>
    <s v="Z87"/>
    <s v="Z87 - Benefits Loaders"/>
    <s v="OPER"/>
    <x v="4"/>
    <x v="17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8.52"/>
  </r>
  <r>
    <x v="3"/>
    <x v="28"/>
    <s v="AVA"/>
    <s v="Z87"/>
    <s v="Z87 - Benefits Loaders"/>
    <s v="OPER"/>
    <x v="4"/>
    <x v="17"/>
    <s v="Non-Labor"/>
    <d v="2021-04-25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56.38"/>
  </r>
  <r>
    <x v="3"/>
    <x v="28"/>
    <s v="AVA"/>
    <s v="Z87"/>
    <s v="Z87 - Benefits Loaders"/>
    <s v="OPER"/>
    <x v="4"/>
    <x v="17"/>
    <s v="Non-Labor"/>
    <d v="2021-04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843.89"/>
  </r>
  <r>
    <x v="3"/>
    <x v="28"/>
    <s v="AVA"/>
    <s v="Z87"/>
    <s v="Z87 - Benefits Loaders"/>
    <s v="OPER"/>
    <x v="4"/>
    <x v="17"/>
    <s v="Non-Labor"/>
    <d v="2021-04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60.4"/>
  </r>
  <r>
    <x v="3"/>
    <x v="28"/>
    <s v="AVA"/>
    <s v="Z87"/>
    <s v="Z87 - Benefits Loaders"/>
    <s v="OPER"/>
    <x v="4"/>
    <x v="17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7.03"/>
  </r>
  <r>
    <x v="3"/>
    <x v="28"/>
    <s v="AVA"/>
    <s v="Z87"/>
    <s v="Z87 - Benefits Loaders"/>
    <s v="OPER"/>
    <x v="4"/>
    <x v="17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68.14"/>
  </r>
  <r>
    <x v="3"/>
    <x v="28"/>
    <s v="AVA"/>
    <s v="Z87"/>
    <s v="Z87 - Benefits Loaders"/>
    <s v="OPER"/>
    <x v="4"/>
    <x v="17"/>
    <s v="Non-Labor"/>
    <d v="2021-04-2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7.03"/>
  </r>
  <r>
    <x v="3"/>
    <x v="28"/>
    <s v="AVA"/>
    <s v="Z87"/>
    <s v="Z87 - Benefits Loaders"/>
    <s v="OPER"/>
    <x v="4"/>
    <x v="17"/>
    <s v="Non-Labor"/>
    <d v="2021-04-2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2.72"/>
  </r>
  <r>
    <x v="3"/>
    <x v="28"/>
    <s v="AVA"/>
    <s v="Z87"/>
    <s v="Z87 - Benefits Loaders"/>
    <s v="OPER"/>
    <x v="4"/>
    <x v="17"/>
    <s v="Non-Labor"/>
    <d v="2021-04-2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8.52"/>
  </r>
  <r>
    <x v="3"/>
    <x v="28"/>
    <s v="AVA"/>
    <s v="Z87"/>
    <s v="Z87 - Benefits Loaders"/>
    <s v="OPER"/>
    <x v="4"/>
    <x v="17"/>
    <s v="Non-Labor"/>
    <d v="2021-04-25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32.13999999999999"/>
  </r>
  <r>
    <x v="3"/>
    <x v="28"/>
    <s v="AVA"/>
    <s v="Z87"/>
    <s v="Z87 - Benefits Loaders"/>
    <s v="OPER"/>
    <x v="4"/>
    <x v="17"/>
    <s v="Non-Labor"/>
    <d v="2021-04-2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7.58"/>
  </r>
  <r>
    <x v="3"/>
    <x v="28"/>
    <s v="AVA"/>
    <s v="Z87"/>
    <s v="Z87 - Benefits Loaders"/>
    <s v="OPER"/>
    <x v="4"/>
    <x v="17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87.37"/>
  </r>
  <r>
    <x v="3"/>
    <x v="28"/>
    <s v="AVA"/>
    <s v="Z87"/>
    <s v="Z87 - Benefits Loaders"/>
    <s v="OPER"/>
    <x v="4"/>
    <x v="17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7.03"/>
  </r>
  <r>
    <x v="3"/>
    <x v="28"/>
    <s v="AVA"/>
    <s v="Z87"/>
    <s v="Z87 - Benefits Loaders"/>
    <s v="OPER"/>
    <x v="4"/>
    <x v="17"/>
    <s v="Non-Labor"/>
    <d v="2021-04-2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5.55"/>
  </r>
  <r>
    <x v="3"/>
    <x v="28"/>
    <s v="AVA"/>
    <s v="Z87"/>
    <s v="Z87 - Benefits Loaders"/>
    <s v="OPER"/>
    <x v="4"/>
    <x v="17"/>
    <s v="Non-Labor"/>
    <d v="2021-04-2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28.18"/>
  </r>
  <r>
    <x v="3"/>
    <x v="28"/>
    <s v="AVA"/>
    <s v="Z87"/>
    <s v="Z87 - Benefits Loaders"/>
    <s v="OPER"/>
    <x v="4"/>
    <x v="17"/>
    <s v="Non-Labor"/>
    <d v="2021-04-25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32.13999999999999"/>
  </r>
  <r>
    <x v="3"/>
    <x v="28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722.52"/>
  </r>
  <r>
    <x v="3"/>
    <x v="28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95.73"/>
  </r>
  <r>
    <x v="3"/>
    <x v="28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m/>
    <m/>
    <m/>
    <m/>
    <s v="B299206101000"/>
    <m/>
    <m/>
    <n v="13.01"/>
  </r>
  <r>
    <x v="3"/>
    <x v="28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4.26"/>
  </r>
  <r>
    <x v="3"/>
    <x v="28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4.26"/>
  </r>
  <r>
    <x v="3"/>
    <x v="28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128.19"/>
  </r>
  <r>
    <x v="3"/>
    <x v="28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421.95"/>
  </r>
  <r>
    <x v="3"/>
    <x v="28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30.2"/>
  </r>
  <r>
    <x v="3"/>
    <x v="28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8.52"/>
  </r>
  <r>
    <x v="3"/>
    <x v="28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34.07"/>
  </r>
  <r>
    <x v="3"/>
    <x v="28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8.52"/>
  </r>
  <r>
    <x v="3"/>
    <x v="28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1.36"/>
  </r>
  <r>
    <x v="3"/>
    <x v="28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4.26"/>
  </r>
  <r>
    <x v="3"/>
    <x v="28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66.069999999999993"/>
  </r>
  <r>
    <x v="3"/>
    <x v="28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8.79"/>
  </r>
  <r>
    <x v="3"/>
    <x v="28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93.69"/>
  </r>
  <r>
    <x v="3"/>
    <x v="28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8.52"/>
  </r>
  <r>
    <x v="3"/>
    <x v="28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2.78"/>
  </r>
  <r>
    <x v="3"/>
    <x v="28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4.09"/>
  </r>
  <r>
    <x v="3"/>
    <x v="28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66.069999999999993"/>
  </r>
  <r>
    <x v="3"/>
    <x v="28"/>
    <s v="AVA"/>
    <s v="Z88"/>
    <s v="Z88 - Transportation Loaders"/>
    <s v="OPER"/>
    <x v="5"/>
    <x v="18"/>
    <s v="Non-Labor"/>
    <d v="2021-04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28"/>
    <s v="AVA"/>
    <s v="Z88"/>
    <s v="Z88 - Transportation Loaders"/>
    <s v="OPER"/>
    <x v="5"/>
    <x v="24"/>
    <s v="Non-Labor"/>
    <d v="2021-04-01T00:00:00"/>
    <s v="AN"/>
    <x v="0"/>
    <s v="Usage Cost USD"/>
    <m/>
    <m/>
    <m/>
    <m/>
    <x v="0"/>
    <x v="0"/>
    <s v="Tree Related Maintenance  -399"/>
    <s v="39902061"/>
    <s v="TRN-Maintenance"/>
    <s v="571032"/>
    <x v="9"/>
    <s v="571000"/>
    <m/>
    <m/>
    <m/>
    <s v="56762"/>
    <m/>
    <m/>
    <m/>
    <m/>
    <m/>
    <m/>
    <m/>
    <m/>
    <m/>
    <s v="B399206101000"/>
    <m/>
    <n v="104"/>
    <n v="234"/>
  </r>
  <r>
    <x v="3"/>
    <x v="28"/>
    <s v="AVA"/>
    <s v="Z88"/>
    <s v="Z88 - Transportation Loaders"/>
    <s v="OPER"/>
    <x v="5"/>
    <x v="24"/>
    <s v="Non-Labor"/>
    <d v="2021-04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56765"/>
    <m/>
    <m/>
    <m/>
    <m/>
    <m/>
    <m/>
    <m/>
    <m/>
    <m/>
    <s v="B980206201000"/>
    <m/>
    <n v="10"/>
    <n v="22.5"/>
  </r>
  <r>
    <x v="3"/>
    <x v="28"/>
    <s v="AVA"/>
    <s v="Z88"/>
    <s v="Z88 - Transportation Loaders"/>
    <s v="OPER"/>
    <x v="5"/>
    <x v="24"/>
    <s v="Non-Labor"/>
    <d v="2021-04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57026"/>
    <m/>
    <m/>
    <m/>
    <m/>
    <m/>
    <m/>
    <m/>
    <m/>
    <m/>
    <s v="B901206101000"/>
    <m/>
    <n v="5"/>
    <n v="22.5"/>
  </r>
  <r>
    <x v="3"/>
    <x v="28"/>
    <s v="AVA"/>
    <s v="Z88"/>
    <s v="Z88 - Transportation Loaders"/>
    <s v="OPER"/>
    <x v="5"/>
    <x v="24"/>
    <s v="Non-Labor"/>
    <d v="2021-04-01T00:00:00"/>
    <s v="ID"/>
    <x v="0"/>
    <s v="Usage Cost USD"/>
    <m/>
    <m/>
    <m/>
    <m/>
    <x v="0"/>
    <x v="0"/>
    <s v="Distr Tree Maintenance -901"/>
    <s v="90102061"/>
    <s v="DIS-Maintenance"/>
    <s v="591000"/>
    <x v="14"/>
    <s v="591000"/>
    <m/>
    <m/>
    <m/>
    <s v="56051"/>
    <m/>
    <m/>
    <m/>
    <m/>
    <m/>
    <m/>
    <m/>
    <m/>
    <m/>
    <s v="B901206102000"/>
    <m/>
    <n v="13"/>
    <n v="29.25"/>
  </r>
  <r>
    <x v="3"/>
    <x v="28"/>
    <s v="AVA"/>
    <s v="Z88"/>
    <s v="Z88 - Transportation Loaders"/>
    <s v="OPER"/>
    <x v="5"/>
    <x v="24"/>
    <s v="Non-Labor"/>
    <d v="2021-04-01T00:00:00"/>
    <s v="ID"/>
    <x v="0"/>
    <s v="Usage Cost USD"/>
    <m/>
    <m/>
    <m/>
    <m/>
    <x v="0"/>
    <x v="0"/>
    <s v="Distr Tree Maintenance -901"/>
    <s v="90102061"/>
    <s v="DIS-Maintenance"/>
    <s v="591000"/>
    <x v="14"/>
    <s v="591000"/>
    <m/>
    <m/>
    <m/>
    <s v="57026"/>
    <m/>
    <m/>
    <m/>
    <m/>
    <m/>
    <m/>
    <m/>
    <m/>
    <m/>
    <s v="B901206102000"/>
    <m/>
    <n v="9"/>
    <n v="40.5"/>
  </r>
  <r>
    <x v="3"/>
    <x v="28"/>
    <s v="AVA"/>
    <s v="Z88"/>
    <s v="Z88 - Transportation Loaders"/>
    <s v="OPER"/>
    <x v="5"/>
    <x v="24"/>
    <s v="Non-Labor"/>
    <d v="2021-04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56785"/>
    <m/>
    <m/>
    <m/>
    <m/>
    <m/>
    <m/>
    <m/>
    <m/>
    <m/>
    <s v="B956202114000"/>
    <m/>
    <n v="33"/>
    <n v="74.25"/>
  </r>
  <r>
    <x v="3"/>
    <x v="28"/>
    <s v="AVA"/>
    <s v="Z88"/>
    <s v="Z88 - Transportation Loaders"/>
    <s v="OPER"/>
    <x v="5"/>
    <x v="19"/>
    <s v="Non-Labor"/>
    <d v="2021-04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6008"/>
    <m/>
    <m/>
    <m/>
    <m/>
    <m/>
    <m/>
    <m/>
    <m/>
    <m/>
    <s v="B980206201000"/>
    <m/>
    <n v="0.4"/>
    <n v="40"/>
  </r>
  <r>
    <x v="3"/>
    <x v="28"/>
    <s v="AVA"/>
    <s v="Z88"/>
    <s v="Z88 - Transportation Loaders"/>
    <s v="OPER"/>
    <x v="5"/>
    <x v="19"/>
    <s v="Non-Labor"/>
    <d v="2021-04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011"/>
    <m/>
    <m/>
    <m/>
    <m/>
    <m/>
    <m/>
    <m/>
    <m/>
    <m/>
    <s v="B980206201000"/>
    <m/>
    <n v="0.48"/>
    <n v="19.2"/>
  </r>
  <r>
    <x v="3"/>
    <x v="28"/>
    <s v="AVA"/>
    <s v="Z88"/>
    <s v="Z88 - Transportation Loaders"/>
    <s v="OPER"/>
    <x v="5"/>
    <x v="19"/>
    <s v="Non-Labor"/>
    <d v="2021-04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128"/>
    <m/>
    <m/>
    <m/>
    <m/>
    <m/>
    <m/>
    <m/>
    <m/>
    <m/>
    <s v="B980206201000"/>
    <m/>
    <n v="0.38"/>
    <n v="15.2"/>
  </r>
  <r>
    <x v="3"/>
    <x v="28"/>
    <s v="AVA"/>
    <s v="Z88"/>
    <s v="Z88 - Transportation Loaders"/>
    <s v="OPER"/>
    <x v="5"/>
    <x v="19"/>
    <s v="Non-Labor"/>
    <d v="2021-04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20"/>
    <m/>
    <m/>
    <m/>
    <m/>
    <m/>
    <m/>
    <m/>
    <m/>
    <m/>
    <s v="B980206201000"/>
    <m/>
    <n v="7.5"/>
    <n v="300"/>
  </r>
  <r>
    <x v="3"/>
    <x v="28"/>
    <s v="AVA"/>
    <s v="Z88"/>
    <s v="Z88 - Transportation Loaders"/>
    <s v="OPER"/>
    <x v="5"/>
    <x v="19"/>
    <s v="Non-Labor"/>
    <d v="2021-04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012"/>
    <m/>
    <m/>
    <m/>
    <m/>
    <m/>
    <m/>
    <m/>
    <m/>
    <m/>
    <s v="B980206202000"/>
    <m/>
    <n v="5.8"/>
    <n v="232"/>
  </r>
  <r>
    <x v="3"/>
    <x v="28"/>
    <s v="AVA"/>
    <s v="Z88"/>
    <s v="Z88 - Transportation Loaders"/>
    <s v="OPER"/>
    <x v="5"/>
    <x v="19"/>
    <s v="Non-Labor"/>
    <d v="2021-04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8"/>
    <m/>
    <m/>
    <m/>
    <m/>
    <m/>
    <m/>
    <m/>
    <m/>
    <m/>
    <s v="B980206202000"/>
    <m/>
    <n v="0.97"/>
    <n v="38.799999999999997"/>
  </r>
  <r>
    <x v="3"/>
    <x v="28"/>
    <s v="AVA"/>
    <s v="Z88"/>
    <s v="Z88 - Transportation Loaders"/>
    <s v="OPER"/>
    <x v="5"/>
    <x v="19"/>
    <s v="Non-Labor"/>
    <d v="2021-04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5"/>
    <m/>
    <m/>
    <m/>
    <m/>
    <m/>
    <m/>
    <m/>
    <m/>
    <m/>
    <s v="B980206202000"/>
    <m/>
    <n v="7.5"/>
    <n v="300"/>
  </r>
  <r>
    <x v="3"/>
    <x v="28"/>
    <s v="AVA"/>
    <s v="Z88"/>
    <s v="Z88 - Transportation Loaders"/>
    <s v="OPER"/>
    <x v="5"/>
    <x v="19"/>
    <s v="Non-Labor"/>
    <d v="2021-04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8"/>
    <m/>
    <m/>
    <m/>
    <m/>
    <m/>
    <m/>
    <m/>
    <m/>
    <m/>
    <s v="B980206203000"/>
    <m/>
    <n v="3.95"/>
    <n v="158"/>
  </r>
  <r>
    <x v="3"/>
    <x v="28"/>
    <s v="AVA"/>
    <s v="Z88"/>
    <s v="Z88 - Transportation Loaders"/>
    <s v="OPER"/>
    <x v="5"/>
    <x v="19"/>
    <s v="Non-Labor"/>
    <d v="2021-04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9"/>
    <m/>
    <m/>
    <m/>
    <m/>
    <m/>
    <m/>
    <m/>
    <m/>
    <m/>
    <s v="B980206203000"/>
    <m/>
    <n v="1.6"/>
    <n v="64"/>
  </r>
  <r>
    <x v="3"/>
    <x v="28"/>
    <s v="AVA"/>
    <s v="Z88"/>
    <s v="Z88 - Transportation Loaders"/>
    <s v="OPER"/>
    <x v="5"/>
    <x v="19"/>
    <s v="Non-Labor"/>
    <d v="2021-04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490"/>
    <m/>
    <m/>
    <m/>
    <m/>
    <m/>
    <m/>
    <m/>
    <m/>
    <m/>
    <s v="B980206203000"/>
    <m/>
    <n v="15.25"/>
    <n v="610"/>
  </r>
  <r>
    <x v="3"/>
    <x v="28"/>
    <s v="AVA"/>
    <s v="Z88"/>
    <s v="Z88 - Transportation Loaders"/>
    <s v="OPER"/>
    <x v="5"/>
    <x v="19"/>
    <s v="Non-Labor"/>
    <d v="2021-04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6331"/>
    <m/>
    <m/>
    <m/>
    <m/>
    <m/>
    <m/>
    <m/>
    <m/>
    <m/>
    <s v="B901206101000"/>
    <m/>
    <n v="0.22"/>
    <n v="22"/>
  </r>
  <r>
    <x v="3"/>
    <x v="28"/>
    <s v="AVA"/>
    <s v="Z88"/>
    <s v="Z88 - Transportation Loaders"/>
    <s v="OPER"/>
    <x v="5"/>
    <x v="19"/>
    <s v="Non-Labor"/>
    <d v="2021-04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8569"/>
    <m/>
    <m/>
    <m/>
    <m/>
    <m/>
    <m/>
    <m/>
    <m/>
    <m/>
    <s v="B901206101000"/>
    <m/>
    <n v="0.08"/>
    <n v="6.8"/>
  </r>
  <r>
    <x v="3"/>
    <x v="28"/>
    <s v="AVA"/>
    <s v="Z88"/>
    <s v="Z88 - Transportation Loaders"/>
    <s v="OPER"/>
    <x v="5"/>
    <x v="19"/>
    <s v="Non-Labor"/>
    <d v="2021-04-01T00:00:00"/>
    <s v="ID"/>
    <x v="0"/>
    <s v="Usage Cost USD"/>
    <m/>
    <m/>
    <m/>
    <m/>
    <x v="0"/>
    <x v="0"/>
    <s v="Distr Tree Maintenance -901"/>
    <s v="90102061"/>
    <s v="DIS-Maintenance"/>
    <s v="591000"/>
    <x v="14"/>
    <s v="591000"/>
    <m/>
    <m/>
    <m/>
    <s v="66331"/>
    <m/>
    <m/>
    <m/>
    <m/>
    <m/>
    <m/>
    <m/>
    <m/>
    <m/>
    <s v="B901206102000"/>
    <m/>
    <n v="2.4"/>
    <n v="240"/>
  </r>
  <r>
    <x v="3"/>
    <x v="28"/>
    <s v="AVA"/>
    <s v="Z88"/>
    <s v="Z88 - Transportation Loaders"/>
    <s v="OPER"/>
    <x v="5"/>
    <x v="19"/>
    <s v="Non-Labor"/>
    <d v="2021-04-01T00:00:00"/>
    <s v="ID"/>
    <x v="0"/>
    <s v="Usage Cost USD"/>
    <m/>
    <m/>
    <m/>
    <m/>
    <x v="0"/>
    <x v="0"/>
    <s v="Distr Tree Maintenance -901"/>
    <s v="90102061"/>
    <s v="DIS-Maintenance"/>
    <s v="591000"/>
    <x v="14"/>
    <s v="591000"/>
    <m/>
    <m/>
    <m/>
    <s v="68924"/>
    <m/>
    <m/>
    <m/>
    <m/>
    <m/>
    <m/>
    <m/>
    <m/>
    <m/>
    <s v="B901206102000"/>
    <m/>
    <n v="1.92"/>
    <n v="163.19999999999999"/>
  </r>
  <r>
    <x v="3"/>
    <x v="28"/>
    <s v="AVA"/>
    <s v="Z88"/>
    <s v="Z88 - Transportation Loaders"/>
    <s v="OPER"/>
    <x v="5"/>
    <x v="19"/>
    <s v="Non-Labor"/>
    <d v="2021-04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0.92"/>
    <n v="36.799999999999997"/>
  </r>
  <r>
    <x v="3"/>
    <x v="28"/>
    <s v="AVA"/>
    <s v="Z88"/>
    <s v="Z88 - Transportation Loaders"/>
    <s v="OPER"/>
    <x v="5"/>
    <x v="19"/>
    <s v="Non-Labor"/>
    <d v="2021-04-01T00:00:00"/>
    <s v="ID"/>
    <x v="0"/>
    <s v="Usage Cost USD"/>
    <m/>
    <m/>
    <m/>
    <m/>
    <x v="0"/>
    <x v="0"/>
    <s v="Distr Tree Maintenance -907"/>
    <s v="90702061"/>
    <s v="DIS-Maintenance"/>
    <s v="591000"/>
    <x v="14"/>
    <s v="591000"/>
    <m/>
    <m/>
    <m/>
    <s v="67003"/>
    <m/>
    <m/>
    <m/>
    <m/>
    <m/>
    <m/>
    <m/>
    <m/>
    <m/>
    <s v="B907206102000"/>
    <m/>
    <n v="5"/>
    <n v="200"/>
  </r>
  <r>
    <x v="3"/>
    <x v="28"/>
    <s v="AVA"/>
    <s v="Z88"/>
    <s v="Z88 - Transportation Loaders"/>
    <s v="OPER"/>
    <x v="5"/>
    <x v="19"/>
    <s v="Non-Labor"/>
    <d v="2021-04-01T00:00:00"/>
    <s v="ID"/>
    <x v="0"/>
    <s v="Usage Cost USD"/>
    <m/>
    <m/>
    <m/>
    <m/>
    <x v="0"/>
    <x v="0"/>
    <s v="Distr Tree Maintenance -907"/>
    <s v="90702061"/>
    <s v="DIS-Maintenance"/>
    <s v="593010"/>
    <x v="3"/>
    <s v="593000"/>
    <m/>
    <m/>
    <m/>
    <s v="67003"/>
    <m/>
    <m/>
    <m/>
    <m/>
    <m/>
    <m/>
    <m/>
    <m/>
    <m/>
    <s v="B907206104000"/>
    <m/>
    <n v="6"/>
    <n v="240"/>
  </r>
  <r>
    <x v="3"/>
    <x v="28"/>
    <s v="AVA"/>
    <s v="Z88"/>
    <s v="Z88 - Transportation Loaders"/>
    <s v="OPER"/>
    <x v="5"/>
    <x v="19"/>
    <s v="Non-Labor"/>
    <d v="2021-04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2.42"/>
    <n v="96.8"/>
  </r>
  <r>
    <x v="3"/>
    <x v="28"/>
    <s v="AVA"/>
    <s v="Z88"/>
    <s v="Z88 - Transportation Loaders"/>
    <s v="OPER"/>
    <x v="5"/>
    <x v="19"/>
    <s v="Non-Labor"/>
    <d v="2021-04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126"/>
    <m/>
    <m/>
    <m/>
    <m/>
    <m/>
    <m/>
    <m/>
    <m/>
    <m/>
    <s v="B910206114000"/>
    <m/>
    <n v="2.5"/>
    <n v="100"/>
  </r>
  <r>
    <x v="3"/>
    <x v="28"/>
    <s v="AVA"/>
    <s v="Z88"/>
    <s v="Z88 - Transportation Loaders"/>
    <s v="OPER"/>
    <x v="5"/>
    <x v="19"/>
    <s v="Non-Labor"/>
    <d v="2021-04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226"/>
    <m/>
    <m/>
    <m/>
    <m/>
    <m/>
    <m/>
    <m/>
    <m/>
    <m/>
    <s v="B933206105000"/>
    <m/>
    <n v="3.75"/>
    <n v="150"/>
  </r>
  <r>
    <x v="3"/>
    <x v="28"/>
    <s v="AVA"/>
    <s v="Z88"/>
    <s v="Z88 - Transportation Loaders"/>
    <s v="OPER"/>
    <x v="5"/>
    <x v="19"/>
    <s v="Non-Labor"/>
    <d v="2021-04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2.9"/>
    <n v="116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0.25"/>
    <n v="10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13"/>
    <m/>
    <m/>
    <m/>
    <m/>
    <m/>
    <m/>
    <m/>
    <m/>
    <m/>
    <s v="B923206105000"/>
    <m/>
    <n v="9.75"/>
    <n v="390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970"/>
    <m/>
    <m/>
    <m/>
    <m/>
    <m/>
    <m/>
    <m/>
    <m/>
    <m/>
    <s v="B923206105000"/>
    <m/>
    <n v="5.75"/>
    <n v="230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9.5"/>
    <n v="380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120"/>
    <m/>
    <m/>
    <m/>
    <m/>
    <m/>
    <m/>
    <m/>
    <m/>
    <m/>
    <s v="B956206105000"/>
    <m/>
    <n v="5.25"/>
    <n v="210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47.72"/>
    <n v="1908.8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21.83"/>
    <n v="873.2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847"/>
    <m/>
    <m/>
    <m/>
    <m/>
    <m/>
    <m/>
    <m/>
    <m/>
    <m/>
    <s v="B956202114000"/>
    <m/>
    <n v="0.17"/>
    <n v="6.8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847"/>
    <m/>
    <m/>
    <m/>
    <m/>
    <m/>
    <m/>
    <m/>
    <m/>
    <m/>
    <s v="B956204114000"/>
    <m/>
    <n v="0.08"/>
    <n v="3.2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847"/>
    <m/>
    <m/>
    <m/>
    <m/>
    <m/>
    <m/>
    <m/>
    <m/>
    <m/>
    <s v="B956206114000"/>
    <m/>
    <n v="1.5"/>
    <n v="60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10.6"/>
    <n v="424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4"/>
    <m/>
    <m/>
    <m/>
    <m/>
    <m/>
    <m/>
    <m/>
    <m/>
    <m/>
    <s v="B960206105000"/>
    <m/>
    <n v="2.25"/>
    <n v="90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16"/>
    <m/>
    <m/>
    <m/>
    <m/>
    <m/>
    <m/>
    <m/>
    <m/>
    <m/>
    <s v="B960206105000"/>
    <m/>
    <n v="1.5"/>
    <n v="60"/>
  </r>
  <r>
    <x v="3"/>
    <x v="28"/>
    <s v="AVA"/>
    <s v="Z88"/>
    <s v="Z88 - Transportation Loaders"/>
    <s v="OPER"/>
    <x v="5"/>
    <x v="19"/>
    <s v="Non-Labor"/>
    <d v="2021-04-01T00:00:00"/>
    <s v="WA"/>
    <x v="0"/>
    <s v="Usage Cost USD"/>
    <m/>
    <m/>
    <m/>
    <m/>
    <x v="0"/>
    <x v="0"/>
    <s v="Distr Tree Maintenance -960"/>
    <s v="96002061"/>
    <s v="DIS-Maintenance"/>
    <s v="596010"/>
    <x v="32"/>
    <s v="596000"/>
    <m/>
    <m/>
    <m/>
    <s v="67203"/>
    <m/>
    <m/>
    <m/>
    <m/>
    <m/>
    <m/>
    <m/>
    <m/>
    <m/>
    <s v="B960206110000"/>
    <m/>
    <n v="12"/>
    <n v="480"/>
  </r>
  <r>
    <x v="3"/>
    <x v="28"/>
    <s v="AVA"/>
    <s v="Z89"/>
    <s v="Z89 - Payroll Accrual"/>
    <s v="OPER"/>
    <x v="0"/>
    <x v="6"/>
    <s v="Labor"/>
    <d v="2021-03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261.95"/>
    <n v="-9231.51"/>
  </r>
  <r>
    <x v="3"/>
    <x v="28"/>
    <s v="AVA"/>
    <s v="Z89"/>
    <s v="Z89 - Payroll Accrual"/>
    <s v="OPER"/>
    <x v="0"/>
    <x v="6"/>
    <s v="Labor"/>
    <d v="2021-03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104"/>
    <n v="-4522.96"/>
  </r>
  <r>
    <x v="3"/>
    <x v="28"/>
    <s v="AVA"/>
    <s v="Z89"/>
    <s v="Z89 - Payroll Accrual"/>
    <s v="OPER"/>
    <x v="0"/>
    <x v="6"/>
    <s v="Labor"/>
    <d v="2021-03-31T00:00:00"/>
    <s v="AN"/>
    <x v="0"/>
    <s v="Miscellaneous Transaction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n v="-20.8"/>
    <n v="-980.28"/>
  </r>
  <r>
    <x v="3"/>
    <x v="28"/>
    <s v="AVA"/>
    <s v="Z89"/>
    <s v="Z89 - Payroll Accrual"/>
    <s v="OPER"/>
    <x v="0"/>
    <x v="6"/>
    <s v="Labor"/>
    <d v="2021-03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72.8"/>
    <n v="-5234.68"/>
  </r>
  <r>
    <x v="3"/>
    <x v="28"/>
    <s v="AVA"/>
    <s v="Z89"/>
    <s v="Z89 - Payroll Accrual"/>
    <s v="OPER"/>
    <x v="0"/>
    <x v="6"/>
    <s v="Labor"/>
    <d v="2021-03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96.2"/>
    <n v="-5150.8500000000004"/>
  </r>
  <r>
    <x v="3"/>
    <x v="28"/>
    <s v="AVA"/>
    <s v="Z89"/>
    <s v="Z89 - Payroll Accrual"/>
    <s v="OPER"/>
    <x v="0"/>
    <x v="6"/>
    <s v="Labor"/>
    <d v="2021-04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19.5"/>
    <n v="4250.12"/>
  </r>
  <r>
    <x v="3"/>
    <x v="28"/>
    <s v="AVA"/>
    <s v="Z89"/>
    <s v="Z89 - Payroll Accrual"/>
    <s v="OPER"/>
    <x v="0"/>
    <x v="6"/>
    <s v="Labor"/>
    <d v="2021-04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40"/>
    <n v="1739.6"/>
  </r>
  <r>
    <x v="3"/>
    <x v="28"/>
    <s v="AVA"/>
    <s v="Z89"/>
    <s v="Z89 - Payroll Accrual"/>
    <s v="OPER"/>
    <x v="0"/>
    <x v="6"/>
    <s v="Labor"/>
    <d v="2021-04-30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16"/>
    <n v="754.06"/>
  </r>
  <r>
    <x v="3"/>
    <x v="28"/>
    <s v="AVA"/>
    <s v="Z89"/>
    <s v="Z89 - Payroll Accrual"/>
    <s v="OPER"/>
    <x v="0"/>
    <x v="6"/>
    <s v="Labor"/>
    <d v="2021-04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36.5"/>
    <n v="2482.04"/>
  </r>
  <r>
    <x v="3"/>
    <x v="28"/>
    <s v="AVA"/>
    <s v="Z89"/>
    <s v="Z89 - Payroll Accrual"/>
    <s v="OPER"/>
    <x v="0"/>
    <x v="6"/>
    <s v="Labor"/>
    <d v="2021-04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40"/>
    <n v="1942.35"/>
  </r>
  <r>
    <x v="3"/>
    <x v="28"/>
    <s v="AVA"/>
    <s v="Z89"/>
    <s v="Z89 - Payroll Accrual"/>
    <s v="OPER"/>
    <x v="0"/>
    <x v="6"/>
    <s v="Labor"/>
    <d v="2021-04-30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5"/>
    <n v="388.65"/>
  </r>
  <r>
    <x v="3"/>
    <x v="28"/>
    <s v="AVA"/>
    <s v="Z89"/>
    <s v="Z89 - Payroll Accrual"/>
    <s v="OPER"/>
    <x v="0"/>
    <x v="6"/>
    <s v="Labor"/>
    <d v="2021-04-30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5"/>
    <n v="388.65"/>
  </r>
  <r>
    <x v="3"/>
    <x v="28"/>
    <s v="AVA"/>
    <s v="Z89"/>
    <s v="Z89 - Payroll Accrual"/>
    <s v="OPER"/>
    <x v="0"/>
    <x v="0"/>
    <s v="Labor"/>
    <d v="2021-03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6.5"/>
    <n v="-359.13"/>
  </r>
  <r>
    <x v="3"/>
    <x v="28"/>
    <s v="AVA"/>
    <s v="Z89"/>
    <s v="Z89 - Payroll Accrual"/>
    <s v="OPER"/>
    <x v="0"/>
    <x v="0"/>
    <s v="Labor"/>
    <d v="2021-03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31.2"/>
    <n v="-1496.11"/>
  </r>
  <r>
    <x v="3"/>
    <x v="28"/>
    <s v="AVA"/>
    <s v="Z89"/>
    <s v="Z89 - Payroll Accrual"/>
    <s v="OPER"/>
    <x v="0"/>
    <x v="0"/>
    <s v="Labor"/>
    <d v="2021-03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2.6"/>
    <n v="-130.26"/>
  </r>
  <r>
    <x v="3"/>
    <x v="28"/>
    <s v="AVA"/>
    <s v="Z89"/>
    <s v="Z89 - Payroll Accrual"/>
    <s v="OPER"/>
    <x v="0"/>
    <x v="0"/>
    <s v="Labor"/>
    <d v="2021-03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-2.6"/>
    <n v="-143.65"/>
  </r>
  <r>
    <x v="3"/>
    <x v="28"/>
    <s v="AVA"/>
    <s v="Z89"/>
    <s v="Z89 - Payroll Accrual"/>
    <s v="OPER"/>
    <x v="0"/>
    <x v="0"/>
    <s v="Labor"/>
    <d v="2021-03-31T00:00:00"/>
    <s v="ID"/>
    <x v="0"/>
    <s v="Miscellaneous Transaction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n v="-2.6"/>
    <n v="-144.30000000000001"/>
  </r>
  <r>
    <x v="3"/>
    <x v="28"/>
    <s v="AVA"/>
    <s v="Z89"/>
    <s v="Z89 - Payroll Accrual"/>
    <s v="OPER"/>
    <x v="0"/>
    <x v="0"/>
    <s v="Labor"/>
    <d v="2021-03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2.6"/>
    <n v="-130.26"/>
  </r>
  <r>
    <x v="3"/>
    <x v="28"/>
    <s v="AVA"/>
    <s v="Z89"/>
    <s v="Z89 - Payroll Accrual"/>
    <s v="OPER"/>
    <x v="0"/>
    <x v="0"/>
    <s v="Labor"/>
    <d v="2021-03-31T00:00:00"/>
    <s v="WA"/>
    <x v="0"/>
    <s v="Miscellaneous Transaction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n v="-2.6"/>
    <n v="-143.65"/>
  </r>
  <r>
    <x v="3"/>
    <x v="28"/>
    <s v="AVA"/>
    <s v="Z89"/>
    <s v="Z89 - Payroll Accrual"/>
    <s v="OPER"/>
    <x v="0"/>
    <x v="0"/>
    <s v="Labor"/>
    <d v="2021-03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10.4"/>
    <n v="-574.6"/>
  </r>
  <r>
    <x v="3"/>
    <x v="28"/>
    <s v="AVA"/>
    <s v="Z89"/>
    <s v="Z89 - Payroll Accrual"/>
    <s v="OPER"/>
    <x v="0"/>
    <x v="0"/>
    <s v="Labor"/>
    <d v="2021-03-31T00:00:00"/>
    <s v="WA"/>
    <x v="0"/>
    <s v="Miscellaneous Transaction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n v="-2.6"/>
    <n v="-130.26"/>
  </r>
  <r>
    <x v="3"/>
    <x v="28"/>
    <s v="AVA"/>
    <s v="Z89"/>
    <s v="Z89 - Payroll Accrual"/>
    <s v="OPER"/>
    <x v="0"/>
    <x v="0"/>
    <s v="Labor"/>
    <d v="2021-03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47.45"/>
    <n v="-2360.1799999999998"/>
  </r>
  <r>
    <x v="3"/>
    <x v="28"/>
    <s v="AVA"/>
    <s v="Z89"/>
    <s v="Z89 - Payroll Accrual"/>
    <s v="OPER"/>
    <x v="0"/>
    <x v="0"/>
    <s v="Labor"/>
    <d v="2021-03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1.3"/>
    <n v="-65.13"/>
  </r>
  <r>
    <x v="3"/>
    <x v="28"/>
    <s v="AVA"/>
    <s v="Z89"/>
    <s v="Z89 - Payroll Accrual"/>
    <s v="OPER"/>
    <x v="0"/>
    <x v="0"/>
    <s v="Labor"/>
    <d v="2021-04-30T00:00:00"/>
    <s v="AN"/>
    <x v="0"/>
    <s v="Miscellaneous Transaction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m/>
    <m/>
    <m/>
    <m/>
    <s v="B299206101000"/>
    <m/>
    <n v="1.5"/>
    <n v="76.52"/>
  </r>
  <r>
    <x v="3"/>
    <x v="28"/>
    <s v="AVA"/>
    <s v="Z89"/>
    <s v="Z89 - Payroll Accrual"/>
    <s v="OPER"/>
    <x v="0"/>
    <x v="0"/>
    <s v="Labor"/>
    <d v="2021-04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0.5"/>
    <n v="25.05"/>
  </r>
  <r>
    <x v="3"/>
    <x v="28"/>
    <s v="AVA"/>
    <s v="Z89"/>
    <s v="Z89 - Payroll Accrual"/>
    <s v="OPER"/>
    <x v="0"/>
    <x v="0"/>
    <s v="Labor"/>
    <d v="2021-04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0.5"/>
    <n v="25.05"/>
  </r>
  <r>
    <x v="3"/>
    <x v="28"/>
    <s v="AVA"/>
    <s v="Z89"/>
    <s v="Z89 - Payroll Accrual"/>
    <s v="OPER"/>
    <x v="0"/>
    <x v="0"/>
    <s v="Labor"/>
    <d v="2021-04-30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1"/>
    <n v="50.1"/>
  </r>
  <r>
    <x v="3"/>
    <x v="28"/>
    <s v="AVA"/>
    <s v="Z89"/>
    <s v="Z89 - Payroll Accrual"/>
    <s v="OPER"/>
    <x v="0"/>
    <x v="0"/>
    <s v="Labor"/>
    <d v="2021-04-30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4"/>
    <n v="200.4"/>
  </r>
  <r>
    <x v="3"/>
    <x v="28"/>
    <s v="AVA"/>
    <s v="Z89"/>
    <s v="Z89 - Payroll Accrual"/>
    <s v="OPER"/>
    <x v="0"/>
    <x v="0"/>
    <s v="Labor"/>
    <d v="2021-04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1"/>
    <n v="50.1"/>
  </r>
  <r>
    <x v="3"/>
    <x v="28"/>
    <s v="AVA"/>
    <s v="Z89"/>
    <s v="Z89 - Payroll Accrual"/>
    <s v="OPER"/>
    <x v="0"/>
    <x v="0"/>
    <s v="Labor"/>
    <d v="2021-04-30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0.5"/>
    <n v="8"/>
  </r>
  <r>
    <x v="3"/>
    <x v="28"/>
    <s v="AVA"/>
    <s v="Z89"/>
    <s v="Z89 - Payroll Accrual"/>
    <s v="OPER"/>
    <x v="0"/>
    <x v="0"/>
    <s v="Labor"/>
    <d v="2021-04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0.5"/>
    <n v="25.05"/>
  </r>
  <r>
    <x v="3"/>
    <x v="28"/>
    <s v="AVA"/>
    <s v="Z89"/>
    <s v="Z89 - Payroll Accrual"/>
    <s v="OPER"/>
    <x v="0"/>
    <x v="0"/>
    <s v="Labor"/>
    <d v="2021-04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2"/>
    <n v="110.5"/>
  </r>
  <r>
    <x v="3"/>
    <x v="28"/>
    <s v="AVA"/>
    <s v="Z89"/>
    <s v="Z89 - Payroll Accrual"/>
    <s v="OPER"/>
    <x v="0"/>
    <x v="0"/>
    <s v="Labor"/>
    <d v="2021-04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11"/>
    <n v="551.1"/>
  </r>
  <r>
    <x v="3"/>
    <x v="28"/>
    <s v="AVA"/>
    <s v="Z89"/>
    <s v="Z89 - Payroll Accrual"/>
    <s v="OPER"/>
    <x v="0"/>
    <x v="0"/>
    <s v="Labor"/>
    <d v="2021-04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1"/>
    <n v="50.1"/>
  </r>
  <r>
    <x v="3"/>
    <x v="28"/>
    <s v="AVA"/>
    <s v="Z89"/>
    <s v="Z89 - Payroll Accrual"/>
    <s v="OPER"/>
    <x v="0"/>
    <x v="0"/>
    <s v="Labor"/>
    <d v="2021-04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1.5"/>
    <n v="75.150000000000006"/>
  </r>
  <r>
    <x v="3"/>
    <x v="28"/>
    <s v="AVA"/>
    <s v="Z89"/>
    <s v="Z89 - Payroll Accrual"/>
    <s v="OPER"/>
    <x v="0"/>
    <x v="0"/>
    <s v="Labor"/>
    <d v="2021-04-30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1.5"/>
    <n v="82.88"/>
  </r>
  <r>
    <x v="3"/>
    <x v="28"/>
    <s v="AVA"/>
    <s v="Z90"/>
    <s v="Z90 - Incentive Compensation"/>
    <s v="OPER"/>
    <x v="4"/>
    <x v="20"/>
    <s v="Non-Labor"/>
    <d v="2021-03-2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03.93"/>
  </r>
  <r>
    <x v="3"/>
    <x v="28"/>
    <s v="AVA"/>
    <s v="Z90"/>
    <s v="Z90 - Incentive Compensation"/>
    <s v="OPER"/>
    <x v="4"/>
    <x v="20"/>
    <s v="Non-Labor"/>
    <d v="2021-03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72.22"/>
  </r>
  <r>
    <x v="3"/>
    <x v="28"/>
    <s v="AVA"/>
    <s v="Z90"/>
    <s v="Z90 - Incentive Compensation"/>
    <s v="OPER"/>
    <x v="4"/>
    <x v="20"/>
    <s v="Non-Labor"/>
    <d v="2021-03-28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s v="E01"/>
    <s v="Regular                                 "/>
    <m/>
    <m/>
    <m/>
    <m/>
    <m/>
    <m/>
    <m/>
    <n v="103.68"/>
  </r>
  <r>
    <x v="3"/>
    <x v="28"/>
    <s v="AVA"/>
    <s v="Z90"/>
    <s v="Z90 - Incentive Compensation"/>
    <s v="OPER"/>
    <x v="4"/>
    <x v="20"/>
    <s v="Non-Labor"/>
    <d v="2021-03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66.13"/>
  </r>
  <r>
    <x v="3"/>
    <x v="28"/>
    <s v="AVA"/>
    <s v="Z90"/>
    <s v="Z90 - Incentive Compensation"/>
    <s v="OPER"/>
    <x v="4"/>
    <x v="20"/>
    <s v="Non-Labor"/>
    <d v="2021-03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13.66"/>
  </r>
  <r>
    <x v="3"/>
    <x v="28"/>
    <s v="AVA"/>
    <s v="Z90"/>
    <s v="Z90 - Incentive Compensation"/>
    <s v="OPER"/>
    <x v="4"/>
    <x v="20"/>
    <s v="Non-Labor"/>
    <d v="2021-03-28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2.75"/>
  </r>
  <r>
    <x v="3"/>
    <x v="28"/>
    <s v="AVA"/>
    <s v="Z90"/>
    <s v="Z90 - Incentive Compensation"/>
    <s v="OPER"/>
    <x v="4"/>
    <x v="20"/>
    <s v="Non-Labor"/>
    <d v="2021-03-28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2.75"/>
  </r>
  <r>
    <x v="3"/>
    <x v="28"/>
    <s v="AVA"/>
    <s v="Z90"/>
    <s v="Z90 - Incentive Compensation"/>
    <s v="OPER"/>
    <x v="4"/>
    <x v="20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07.73"/>
  </r>
  <r>
    <x v="3"/>
    <x v="28"/>
    <s v="AVA"/>
    <s v="Z90"/>
    <s v="Z90 - Incentive Compensation"/>
    <s v="OPER"/>
    <x v="4"/>
    <x v="20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48.76"/>
  </r>
  <r>
    <x v="3"/>
    <x v="28"/>
    <s v="AVA"/>
    <s v="Z90"/>
    <s v="Z90 - Incentive Compensation"/>
    <s v="OPER"/>
    <x v="4"/>
    <x v="20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-53.92"/>
  </r>
  <r>
    <x v="3"/>
    <x v="28"/>
    <s v="AVA"/>
    <s v="Z90"/>
    <s v="Z90 - Incentive Compensation"/>
    <s v="OPER"/>
    <x v="4"/>
    <x v="20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287.91000000000003"/>
  </r>
  <r>
    <x v="3"/>
    <x v="28"/>
    <s v="AVA"/>
    <s v="Z90"/>
    <s v="Z90 - Incentive Compensation"/>
    <s v="OPER"/>
    <x v="4"/>
    <x v="20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83.3"/>
  </r>
  <r>
    <x v="3"/>
    <x v="28"/>
    <s v="AVA"/>
    <s v="Z90"/>
    <s v="Z90 - Incentive Compensation"/>
    <s v="OPER"/>
    <x v="4"/>
    <x v="20"/>
    <s v="Non-Labor"/>
    <d v="2021-04-1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59.56"/>
  </r>
  <r>
    <x v="3"/>
    <x v="28"/>
    <s v="AVA"/>
    <s v="Z90"/>
    <s v="Z90 - Incentive Compensation"/>
    <s v="OPER"/>
    <x v="4"/>
    <x v="20"/>
    <s v="Non-Labor"/>
    <d v="2021-04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91.36"/>
  </r>
  <r>
    <x v="3"/>
    <x v="28"/>
    <s v="AVA"/>
    <s v="Z90"/>
    <s v="Z90 - Incentive Compensation"/>
    <s v="OPER"/>
    <x v="4"/>
    <x v="20"/>
    <s v="Non-Labor"/>
    <d v="2021-04-11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s v="E01"/>
    <s v="Regular                                 "/>
    <m/>
    <m/>
    <m/>
    <m/>
    <m/>
    <m/>
    <m/>
    <n v="41.47"/>
  </r>
  <r>
    <x v="3"/>
    <x v="28"/>
    <s v="AVA"/>
    <s v="Z90"/>
    <s v="Z90 - Incentive Compensation"/>
    <s v="OPER"/>
    <x v="4"/>
    <x v="20"/>
    <s v="Non-Labor"/>
    <d v="2021-04-1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41.47"/>
  </r>
  <r>
    <x v="3"/>
    <x v="28"/>
    <s v="AVA"/>
    <s v="Z90"/>
    <s v="Z90 - Incentive Compensation"/>
    <s v="OPER"/>
    <x v="4"/>
    <x v="20"/>
    <s v="Non-Labor"/>
    <d v="2021-04-1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61.91"/>
  </r>
  <r>
    <x v="3"/>
    <x v="28"/>
    <s v="AVA"/>
    <s v="Z90"/>
    <s v="Z90 - Incentive Compensation"/>
    <s v="OPER"/>
    <x v="4"/>
    <x v="20"/>
    <s v="Non-Labor"/>
    <d v="2021-04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95.56"/>
  </r>
  <r>
    <x v="3"/>
    <x v="28"/>
    <s v="AVA"/>
    <s v="Z90"/>
    <s v="Z90 - Incentive Compensation"/>
    <s v="OPER"/>
    <x v="4"/>
    <x v="20"/>
    <s v="Non-Labor"/>
    <d v="2021-04-1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2.75"/>
  </r>
  <r>
    <x v="3"/>
    <x v="28"/>
    <s v="AVA"/>
    <s v="Z90"/>
    <s v="Z90 - Incentive Compensation"/>
    <s v="OPER"/>
    <x v="4"/>
    <x v="20"/>
    <s v="Non-Labor"/>
    <d v="2021-04-1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2.75"/>
  </r>
  <r>
    <x v="3"/>
    <x v="28"/>
    <s v="AVA"/>
    <s v="Z90"/>
    <s v="Z90 - Incentive Compensation"/>
    <s v="OPER"/>
    <x v="4"/>
    <x v="20"/>
    <s v="Non-Labor"/>
    <d v="2021-04-2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67.52"/>
  </r>
  <r>
    <x v="3"/>
    <x v="28"/>
    <s v="AVA"/>
    <s v="Z90"/>
    <s v="Z90 - Incentive Compensation"/>
    <s v="OPER"/>
    <x v="4"/>
    <x v="20"/>
    <s v="Non-Labor"/>
    <d v="2021-04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91.36"/>
  </r>
  <r>
    <x v="3"/>
    <x v="28"/>
    <s v="AVA"/>
    <s v="Z90"/>
    <s v="Z90 - Incentive Compensation"/>
    <s v="OPER"/>
    <x v="4"/>
    <x v="20"/>
    <s v="Non-Labor"/>
    <d v="2021-04-25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82.95"/>
  </r>
  <r>
    <x v="3"/>
    <x v="28"/>
    <s v="AVA"/>
    <s v="Z90"/>
    <s v="Z90 - Incentive Compensation"/>
    <s v="OPER"/>
    <x v="4"/>
    <x v="20"/>
    <s v="Non-Labor"/>
    <d v="2021-04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73.02"/>
  </r>
  <r>
    <x v="3"/>
    <x v="28"/>
    <s v="AVA"/>
    <s v="Z90"/>
    <s v="Z90 - Incentive Compensation"/>
    <s v="OPER"/>
    <x v="4"/>
    <x v="20"/>
    <s v="Non-Labor"/>
    <d v="2021-04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13.66"/>
  </r>
  <r>
    <x v="3"/>
    <x v="28"/>
    <s v="AVA"/>
    <s v="Z90"/>
    <s v="Z90 - Incentive Compensation"/>
    <s v="OPER"/>
    <x v="4"/>
    <x v="20"/>
    <s v="Non-Labor"/>
    <d v="2021-04-25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2.75"/>
  </r>
  <r>
    <x v="3"/>
    <x v="28"/>
    <s v="AVA"/>
    <s v="Z90"/>
    <s v="Z90 - Incentive Compensation"/>
    <s v="OPER"/>
    <x v="4"/>
    <x v="20"/>
    <s v="Non-Labor"/>
    <d v="2021-04-25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2.75"/>
  </r>
  <r>
    <x v="3"/>
    <x v="28"/>
    <s v="AVA"/>
    <s v="Z90"/>
    <s v="Z90 - Incentive Compensation"/>
    <s v="OPER"/>
    <x v="4"/>
    <x v="20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33.76"/>
  </r>
  <r>
    <x v="3"/>
    <x v="28"/>
    <s v="AVA"/>
    <s v="Z90"/>
    <s v="Z90 - Incentive Compensation"/>
    <s v="OPER"/>
    <x v="4"/>
    <x v="20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95.68"/>
  </r>
  <r>
    <x v="3"/>
    <x v="28"/>
    <s v="AVA"/>
    <s v="Z90"/>
    <s v="Z90 - Incentive Compensation"/>
    <s v="OPER"/>
    <x v="4"/>
    <x v="20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41.47"/>
  </r>
  <r>
    <x v="3"/>
    <x v="28"/>
    <s v="AVA"/>
    <s v="Z90"/>
    <s v="Z90 - Incentive Compensation"/>
    <s v="OPER"/>
    <x v="4"/>
    <x v="20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36.51"/>
  </r>
  <r>
    <x v="3"/>
    <x v="28"/>
    <s v="AVA"/>
    <s v="Z90"/>
    <s v="Z90 - Incentive Compensation"/>
    <s v="OPER"/>
    <x v="4"/>
    <x v="20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06.83"/>
  </r>
  <r>
    <x v="3"/>
    <x v="28"/>
    <s v="AVA"/>
    <s v="Z90"/>
    <s v="Z90 - Incentive Compensation"/>
    <s v="OPER"/>
    <x v="4"/>
    <x v="20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21.38"/>
  </r>
  <r>
    <x v="3"/>
    <x v="28"/>
    <s v="AVA"/>
    <s v="Z90"/>
    <s v="Z90 - Incentive Compensation"/>
    <s v="OPER"/>
    <x v="4"/>
    <x v="20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21.38"/>
  </r>
  <r>
    <x v="3"/>
    <x v="28"/>
    <s v="AVA"/>
    <s v="Z90"/>
    <s v="Z90 - Incentive Compensation"/>
    <s v="OPER"/>
    <x v="4"/>
    <x v="21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6.78"/>
  </r>
  <r>
    <x v="3"/>
    <x v="28"/>
    <s v="AVA"/>
    <s v="Z90"/>
    <s v="Z90 - Incentive Compensation"/>
    <s v="OPER"/>
    <x v="4"/>
    <x v="21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.9"/>
  </r>
  <r>
    <x v="3"/>
    <x v="28"/>
    <s v="AVA"/>
    <s v="Z90"/>
    <s v="Z90 - Incentive Compensation"/>
    <s v="OPER"/>
    <x v="4"/>
    <x v="21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.27"/>
  </r>
  <r>
    <x v="3"/>
    <x v="28"/>
    <s v="AVA"/>
    <s v="Z90"/>
    <s v="Z90 - Incentive Compensation"/>
    <s v="OPER"/>
    <x v="4"/>
    <x v="21"/>
    <s v="Non-Labor"/>
    <d v="2021-03-28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01"/>
    <s v="Regular                                 "/>
    <m/>
    <m/>
    <m/>
    <m/>
    <s v="B901206102000"/>
    <m/>
    <m/>
    <n v="4.12"/>
  </r>
  <r>
    <x v="3"/>
    <x v="28"/>
    <s v="AVA"/>
    <s v="Z90"/>
    <s v="Z90 - Incentive Compensation"/>
    <s v="OPER"/>
    <x v="4"/>
    <x v="21"/>
    <s v="Non-Labor"/>
    <d v="2021-03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81"/>
  </r>
  <r>
    <x v="3"/>
    <x v="28"/>
    <s v="AVA"/>
    <s v="Z90"/>
    <s v="Z90 - Incentive Compensation"/>
    <s v="OPER"/>
    <x v="4"/>
    <x v="21"/>
    <s v="Non-Labor"/>
    <d v="2021-03-28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0.11"/>
  </r>
  <r>
    <x v="3"/>
    <x v="28"/>
    <s v="AVA"/>
    <s v="Z90"/>
    <s v="Z90 - Incentive Compensation"/>
    <s v="OPER"/>
    <x v="4"/>
    <x v="21"/>
    <s v="Non-Labor"/>
    <d v="2021-03-2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0.7"/>
  </r>
  <r>
    <x v="3"/>
    <x v="28"/>
    <s v="AVA"/>
    <s v="Z90"/>
    <s v="Z90 - Incentive Compensation"/>
    <s v="OPER"/>
    <x v="4"/>
    <x v="21"/>
    <s v="Non-Labor"/>
    <d v="2021-03-28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0.77"/>
  </r>
  <r>
    <x v="3"/>
    <x v="28"/>
    <s v="AVA"/>
    <s v="Z90"/>
    <s v="Z90 - Incentive Compensation"/>
    <s v="OPER"/>
    <x v="4"/>
    <x v="21"/>
    <s v="Non-Labor"/>
    <d v="2021-03-2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5"/>
  </r>
  <r>
    <x v="3"/>
    <x v="28"/>
    <s v="AVA"/>
    <s v="Z90"/>
    <s v="Z90 - Incentive Compensation"/>
    <s v="OPER"/>
    <x v="4"/>
    <x v="21"/>
    <s v="Non-Labor"/>
    <d v="2021-03-2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.4"/>
  </r>
  <r>
    <x v="3"/>
    <x v="28"/>
    <s v="AVA"/>
    <s v="Z90"/>
    <s v="Z90 - Incentive Compensation"/>
    <s v="OPER"/>
    <x v="4"/>
    <x v="21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8.42"/>
  </r>
  <r>
    <x v="3"/>
    <x v="28"/>
    <s v="AVA"/>
    <s v="Z90"/>
    <s v="Z90 - Incentive Compensation"/>
    <s v="OPER"/>
    <x v="4"/>
    <x v="21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0.81"/>
  </r>
  <r>
    <x v="3"/>
    <x v="28"/>
    <s v="AVA"/>
    <s v="Z90"/>
    <s v="Z90 - Incentive Compensation"/>
    <s v="OPER"/>
    <x v="4"/>
    <x v="21"/>
    <s v="Non-Labor"/>
    <d v="2021-03-2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.88"/>
  </r>
  <r>
    <x v="3"/>
    <x v="28"/>
    <s v="AVA"/>
    <s v="Z90"/>
    <s v="Z90 - Incentive Compensation"/>
    <s v="OPER"/>
    <x v="4"/>
    <x v="21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.5099999999999998"/>
  </r>
  <r>
    <x v="3"/>
    <x v="28"/>
    <s v="AVA"/>
    <s v="Z90"/>
    <s v="Z90 - Incentive Compensation"/>
    <s v="OPER"/>
    <x v="4"/>
    <x v="21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0.47"/>
  </r>
  <r>
    <x v="3"/>
    <x v="28"/>
    <s v="AVA"/>
    <s v="Z90"/>
    <s v="Z90 - Incentive Compensation"/>
    <s v="OPER"/>
    <x v="4"/>
    <x v="21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91"/>
  </r>
  <r>
    <x v="3"/>
    <x v="28"/>
    <s v="AVA"/>
    <s v="Z90"/>
    <s v="Z90 - Incentive Compensation"/>
    <s v="OPER"/>
    <x v="4"/>
    <x v="21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-1.01"/>
  </r>
  <r>
    <x v="3"/>
    <x v="28"/>
    <s v="AVA"/>
    <s v="Z90"/>
    <s v="Z90 - Incentive Compensation"/>
    <s v="OPER"/>
    <x v="4"/>
    <x v="21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1.01"/>
  </r>
  <r>
    <x v="3"/>
    <x v="28"/>
    <s v="AVA"/>
    <s v="Z90"/>
    <s v="Z90 - Incentive Compensation"/>
    <s v="OPER"/>
    <x v="4"/>
    <x v="21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0.91"/>
  </r>
  <r>
    <x v="3"/>
    <x v="28"/>
    <s v="AVA"/>
    <s v="Z90"/>
    <s v="Z90 - Incentive Compensation"/>
    <s v="OPER"/>
    <x v="4"/>
    <x v="21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m/>
    <m/>
    <m/>
    <m/>
    <s v="B923206104000"/>
    <m/>
    <m/>
    <n v="-1.01"/>
  </r>
  <r>
    <x v="3"/>
    <x v="28"/>
    <s v="AVA"/>
    <s v="Z90"/>
    <s v="Z90 - Incentive Compensation"/>
    <s v="OPER"/>
    <x v="4"/>
    <x v="21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4.0199999999999996"/>
  </r>
  <r>
    <x v="3"/>
    <x v="28"/>
    <s v="AVA"/>
    <s v="Z90"/>
    <s v="Z90 - Incentive Compensation"/>
    <s v="OPER"/>
    <x v="4"/>
    <x v="21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m/>
    <m/>
    <m/>
    <m/>
    <m/>
    <m/>
    <s v="B952206101000"/>
    <m/>
    <m/>
    <n v="-0.91"/>
  </r>
  <r>
    <x v="3"/>
    <x v="28"/>
    <s v="AVA"/>
    <s v="Z90"/>
    <s v="Z90 - Incentive Compensation"/>
    <s v="OPER"/>
    <x v="4"/>
    <x v="21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6.52"/>
  </r>
  <r>
    <x v="3"/>
    <x v="28"/>
    <s v="AVA"/>
    <s v="Z90"/>
    <s v="Z90 - Incentive Compensation"/>
    <s v="OPER"/>
    <x v="4"/>
    <x v="21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46"/>
  </r>
  <r>
    <x v="3"/>
    <x v="28"/>
    <s v="AVA"/>
    <s v="Z90"/>
    <s v="Z90 - Incentive Compensation"/>
    <s v="OPER"/>
    <x v="4"/>
    <x v="21"/>
    <s v="Non-Labor"/>
    <d v="2021-04-1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01"/>
    <s v="Regular                                 "/>
    <m/>
    <m/>
    <m/>
    <m/>
    <s v="B399206101000"/>
    <m/>
    <m/>
    <n v="1.99"/>
  </r>
  <r>
    <x v="3"/>
    <x v="28"/>
    <s v="AVA"/>
    <s v="Z90"/>
    <s v="Z90 - Incentive Compensation"/>
    <s v="OPER"/>
    <x v="4"/>
    <x v="21"/>
    <s v="Non-Labor"/>
    <d v="2021-04-1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20"/>
    <s v="Alt/Dual                                "/>
    <m/>
    <m/>
    <m/>
    <m/>
    <s v="B399206101000"/>
    <m/>
    <m/>
    <n v="8.5500000000000007"/>
  </r>
  <r>
    <x v="3"/>
    <x v="28"/>
    <s v="AVA"/>
    <s v="Z90"/>
    <s v="Z90 - Incentive Compensation"/>
    <s v="OPER"/>
    <x v="4"/>
    <x v="21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0.7"/>
  </r>
  <r>
    <x v="3"/>
    <x v="28"/>
    <s v="AVA"/>
    <s v="Z90"/>
    <s v="Z90 - Incentive Compensation"/>
    <s v="OPER"/>
    <x v="4"/>
    <x v="21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.07"/>
  </r>
  <r>
    <x v="3"/>
    <x v="28"/>
    <s v="AVA"/>
    <s v="Z90"/>
    <s v="Z90 - Incentive Compensation"/>
    <s v="OPER"/>
    <x v="4"/>
    <x v="21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.42"/>
  </r>
  <r>
    <x v="3"/>
    <x v="28"/>
    <s v="AVA"/>
    <s v="Z90"/>
    <s v="Z90 - Incentive Compensation"/>
    <s v="OPER"/>
    <x v="4"/>
    <x v="21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9.82"/>
  </r>
  <r>
    <x v="3"/>
    <x v="28"/>
    <s v="AVA"/>
    <s v="Z90"/>
    <s v="Z90 - Incentive Compensation"/>
    <s v="OPER"/>
    <x v="4"/>
    <x v="21"/>
    <s v="Non-Labor"/>
    <d v="2021-04-1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0.35"/>
  </r>
  <r>
    <x v="3"/>
    <x v="28"/>
    <s v="AVA"/>
    <s v="Z90"/>
    <s v="Z90 - Incentive Compensation"/>
    <s v="OPER"/>
    <x v="4"/>
    <x v="21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1000"/>
    <x v="14"/>
    <s v="591000"/>
    <m/>
    <m/>
    <m/>
    <m/>
    <m/>
    <m/>
    <m/>
    <s v="E27"/>
    <s v="Meals - Dinner                          "/>
    <m/>
    <m/>
    <m/>
    <m/>
    <s v="B907206102000"/>
    <m/>
    <m/>
    <n v="0.22"/>
  </r>
  <r>
    <x v="3"/>
    <x v="28"/>
    <s v="AVA"/>
    <s v="Z90"/>
    <s v="Z90 - Incentive Compensation"/>
    <s v="OPER"/>
    <x v="4"/>
    <x v="21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s v="E27"/>
    <s v="Meals - Dinner                          "/>
    <m/>
    <m/>
    <m/>
    <m/>
    <s v="B907206104000"/>
    <m/>
    <m/>
    <n v="0.22"/>
  </r>
  <r>
    <x v="3"/>
    <x v="28"/>
    <s v="AVA"/>
    <s v="Z90"/>
    <s v="Z90 - Incentive Compensation"/>
    <s v="OPER"/>
    <x v="4"/>
    <x v="21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.55"/>
  </r>
  <r>
    <x v="3"/>
    <x v="28"/>
    <s v="AVA"/>
    <s v="Z90"/>
    <s v="Z90 - Incentive Compensation"/>
    <s v="OPER"/>
    <x v="4"/>
    <x v="21"/>
    <s v="Non-Labor"/>
    <d v="2021-04-1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1.55"/>
  </r>
  <r>
    <x v="3"/>
    <x v="28"/>
    <s v="AVA"/>
    <s v="Z90"/>
    <s v="Z90 - Incentive Compensation"/>
    <s v="OPER"/>
    <x v="4"/>
    <x v="21"/>
    <s v="Non-Labor"/>
    <d v="2021-04-1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77"/>
  </r>
  <r>
    <x v="3"/>
    <x v="28"/>
    <s v="AVA"/>
    <s v="Z90"/>
    <s v="Z90 - Incentive Compensation"/>
    <s v="OPER"/>
    <x v="4"/>
    <x v="21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7.88"/>
  </r>
  <r>
    <x v="3"/>
    <x v="28"/>
    <s v="AVA"/>
    <s v="Z90"/>
    <s v="Z90 - Incentive Compensation"/>
    <s v="OPER"/>
    <x v="4"/>
    <x v="21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52"/>
  </r>
  <r>
    <x v="3"/>
    <x v="28"/>
    <s v="AVA"/>
    <s v="Z90"/>
    <s v="Z90 - Incentive Compensation"/>
    <s v="OPER"/>
    <x v="4"/>
    <x v="21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.4"/>
  </r>
  <r>
    <x v="3"/>
    <x v="28"/>
    <s v="AVA"/>
    <s v="Z90"/>
    <s v="Z90 - Incentive Compensation"/>
    <s v="OPER"/>
    <x v="4"/>
    <x v="21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s v="E01"/>
    <s v="Regular                                 "/>
    <m/>
    <m/>
    <m/>
    <m/>
    <s v="B960206110000"/>
    <m/>
    <m/>
    <n v="2.81"/>
  </r>
  <r>
    <x v="3"/>
    <x v="28"/>
    <s v="AVA"/>
    <s v="Z90"/>
    <s v="Z90 - Incentive Compensation"/>
    <s v="OPER"/>
    <x v="4"/>
    <x v="21"/>
    <s v="Non-Labor"/>
    <d v="2021-04-25T00:00:00"/>
    <s v="AN"/>
    <x v="0"/>
    <s v="Burden Cost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s v="E20"/>
    <s v="Alt/Dual                                "/>
    <m/>
    <m/>
    <m/>
    <m/>
    <s v="B299206101000"/>
    <m/>
    <m/>
    <n v="1.07"/>
  </r>
  <r>
    <x v="3"/>
    <x v="28"/>
    <s v="AVA"/>
    <s v="Z90"/>
    <s v="Z90 - Incentive Compensation"/>
    <s v="OPER"/>
    <x v="4"/>
    <x v="21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0.35"/>
  </r>
  <r>
    <x v="3"/>
    <x v="28"/>
    <s v="AVA"/>
    <s v="Z90"/>
    <s v="Z90 - Incentive Compensation"/>
    <s v="OPER"/>
    <x v="4"/>
    <x v="21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35"/>
  </r>
  <r>
    <x v="3"/>
    <x v="28"/>
    <s v="AVA"/>
    <s v="Z90"/>
    <s v="Z90 - Incentive Compensation"/>
    <s v="OPER"/>
    <x v="4"/>
    <x v="21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0.7"/>
  </r>
  <r>
    <x v="3"/>
    <x v="28"/>
    <s v="AVA"/>
    <s v="Z90"/>
    <s v="Z90 - Incentive Compensation"/>
    <s v="OPER"/>
    <x v="4"/>
    <x v="21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.81"/>
  </r>
  <r>
    <x v="3"/>
    <x v="28"/>
    <s v="AVA"/>
    <s v="Z90"/>
    <s v="Z90 - Incentive Compensation"/>
    <s v="OPER"/>
    <x v="4"/>
    <x v="21"/>
    <s v="Non-Labor"/>
    <d v="2021-04-2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7"/>
  </r>
  <r>
    <x v="3"/>
    <x v="28"/>
    <s v="AVA"/>
    <s v="Z90"/>
    <s v="Z90 - Incentive Compensation"/>
    <s v="OPER"/>
    <x v="4"/>
    <x v="21"/>
    <s v="Non-Labor"/>
    <d v="2021-04-2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0.11"/>
  </r>
  <r>
    <x v="3"/>
    <x v="28"/>
    <s v="AVA"/>
    <s v="Z90"/>
    <s v="Z90 - Incentive Compensation"/>
    <s v="OPER"/>
    <x v="4"/>
    <x v="21"/>
    <s v="Non-Labor"/>
    <d v="2021-04-2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0.35"/>
  </r>
  <r>
    <x v="3"/>
    <x v="28"/>
    <s v="AVA"/>
    <s v="Z90"/>
    <s v="Z90 - Incentive Compensation"/>
    <s v="OPER"/>
    <x v="4"/>
    <x v="21"/>
    <s v="Non-Labor"/>
    <d v="2021-04-2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4"/>
  </r>
  <r>
    <x v="3"/>
    <x v="28"/>
    <s v="AVA"/>
    <s v="Z90"/>
    <s v="Z90 - Incentive Compensation"/>
    <s v="OPER"/>
    <x v="4"/>
    <x v="21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7.72"/>
  </r>
  <r>
    <x v="3"/>
    <x v="28"/>
    <s v="AVA"/>
    <s v="Z90"/>
    <s v="Z90 - Incentive Compensation"/>
    <s v="OPER"/>
    <x v="4"/>
    <x v="21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0.7"/>
  </r>
  <r>
    <x v="3"/>
    <x v="28"/>
    <s v="AVA"/>
    <s v="Z90"/>
    <s v="Z90 - Incentive Compensation"/>
    <s v="OPER"/>
    <x v="4"/>
    <x v="21"/>
    <s v="Non-Labor"/>
    <d v="2021-04-2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.05"/>
  </r>
  <r>
    <x v="3"/>
    <x v="28"/>
    <s v="AVA"/>
    <s v="Z90"/>
    <s v="Z90 - Incentive Compensation"/>
    <s v="OPER"/>
    <x v="4"/>
    <x v="21"/>
    <s v="Non-Labor"/>
    <d v="2021-04-25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.1599999999999999"/>
  </r>
  <r>
    <x v="3"/>
    <x v="28"/>
    <s v="AVA"/>
    <s v="Z90"/>
    <s v="Z90 - Incentive Compensation"/>
    <s v="OPER"/>
    <x v="4"/>
    <x v="21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m/>
    <m/>
    <m/>
    <m/>
    <s v="B299206101000"/>
    <m/>
    <m/>
    <n v="0.54"/>
  </r>
  <r>
    <x v="3"/>
    <x v="28"/>
    <s v="AVA"/>
    <s v="Z90"/>
    <s v="Z90 - Incentive Compensation"/>
    <s v="OPER"/>
    <x v="4"/>
    <x v="21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0.18"/>
  </r>
  <r>
    <x v="3"/>
    <x v="28"/>
    <s v="AVA"/>
    <s v="Z90"/>
    <s v="Z90 - Incentive Compensation"/>
    <s v="OPER"/>
    <x v="4"/>
    <x v="21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0.18"/>
  </r>
  <r>
    <x v="3"/>
    <x v="28"/>
    <s v="AVA"/>
    <s v="Z90"/>
    <s v="Z90 - Incentive Compensation"/>
    <s v="OPER"/>
    <x v="4"/>
    <x v="21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0.35"/>
  </r>
  <r>
    <x v="3"/>
    <x v="28"/>
    <s v="AVA"/>
    <s v="Z90"/>
    <s v="Z90 - Incentive Compensation"/>
    <s v="OPER"/>
    <x v="4"/>
    <x v="21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.4"/>
  </r>
  <r>
    <x v="3"/>
    <x v="28"/>
    <s v="AVA"/>
    <s v="Z90"/>
    <s v="Z90 - Incentive Compensation"/>
    <s v="OPER"/>
    <x v="4"/>
    <x v="21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35"/>
  </r>
  <r>
    <x v="3"/>
    <x v="28"/>
    <s v="AVA"/>
    <s v="Z90"/>
    <s v="Z90 - Incentive Compensation"/>
    <s v="OPER"/>
    <x v="4"/>
    <x v="21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0.06"/>
  </r>
  <r>
    <x v="3"/>
    <x v="28"/>
    <s v="AVA"/>
    <s v="Z90"/>
    <s v="Z90 - Incentive Compensation"/>
    <s v="OPER"/>
    <x v="4"/>
    <x v="21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0.18"/>
  </r>
  <r>
    <x v="3"/>
    <x v="28"/>
    <s v="AVA"/>
    <s v="Z90"/>
    <s v="Z90 - Incentive Compensation"/>
    <s v="OPER"/>
    <x v="4"/>
    <x v="21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0.77"/>
  </r>
  <r>
    <x v="3"/>
    <x v="28"/>
    <s v="AVA"/>
    <s v="Z90"/>
    <s v="Z90 - Incentive Compensation"/>
    <s v="OPER"/>
    <x v="4"/>
    <x v="21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.86"/>
  </r>
  <r>
    <x v="3"/>
    <x v="28"/>
    <s v="AVA"/>
    <s v="Z90"/>
    <s v="Z90 - Incentive Compensation"/>
    <s v="OPER"/>
    <x v="4"/>
    <x v="21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0.35"/>
  </r>
  <r>
    <x v="3"/>
    <x v="28"/>
    <s v="AVA"/>
    <s v="Z90"/>
    <s v="Z90 - Incentive Compensation"/>
    <s v="OPER"/>
    <x v="4"/>
    <x v="21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0.53"/>
  </r>
  <r>
    <x v="3"/>
    <x v="28"/>
    <s v="AVA"/>
    <s v="Z90"/>
    <s v="Z90 - Incentive Compensation"/>
    <s v="OPER"/>
    <x v="4"/>
    <x v="21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0.57999999999999996"/>
  </r>
  <r>
    <x v="3"/>
    <x v="28"/>
    <s v="AVA"/>
    <s v="Z90"/>
    <s v="Z90 - Incentive Compensation"/>
    <s v="OPER"/>
    <x v="4"/>
    <x v="42"/>
    <s v="Non-Labor"/>
    <d v="2021-03-2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6.72"/>
  </r>
  <r>
    <x v="3"/>
    <x v="28"/>
    <s v="AVA"/>
    <s v="Z90"/>
    <s v="Z90 - Incentive Compensation"/>
    <s v="OPER"/>
    <x v="4"/>
    <x v="42"/>
    <s v="Non-Labor"/>
    <d v="2021-03-2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5.66"/>
  </r>
  <r>
    <x v="3"/>
    <x v="28"/>
    <s v="AVA"/>
    <s v="Z90"/>
    <s v="Z90 - Incentive Compensation"/>
    <s v="OPER"/>
    <x v="4"/>
    <x v="42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97"/>
  </r>
  <r>
    <x v="3"/>
    <x v="28"/>
    <s v="AVA"/>
    <s v="Z90"/>
    <s v="Z90 - Incentive Compensation"/>
    <s v="OPER"/>
    <x v="4"/>
    <x v="42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41"/>
  </r>
  <r>
    <x v="3"/>
    <x v="28"/>
    <s v="AVA"/>
    <s v="Z90"/>
    <s v="Z90 - Incentive Compensation"/>
    <s v="OPER"/>
    <x v="4"/>
    <x v="42"/>
    <s v="Non-Labor"/>
    <d v="2021-03-28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18"/>
  </r>
  <r>
    <x v="3"/>
    <x v="28"/>
    <s v="AVA"/>
    <s v="Z90"/>
    <s v="Z90 - Incentive Compensation"/>
    <s v="OPER"/>
    <x v="4"/>
    <x v="42"/>
    <s v="Non-Labor"/>
    <d v="2021-03-28T00:00:00"/>
    <s v="AN"/>
    <x v="0"/>
    <s v="Burden Cost USD"/>
    <m/>
    <m/>
    <m/>
    <m/>
    <x v="1"/>
    <x v="1"/>
    <s v="WFRES Trans Maint - 115kV WA"/>
    <s v="29902070"/>
    <s v="TRN-Maintenance"/>
    <s v="571631"/>
    <x v="34"/>
    <s v="408115"/>
    <m/>
    <m/>
    <m/>
    <m/>
    <m/>
    <m/>
    <m/>
    <s v="E01"/>
    <s v="Regular                                 "/>
    <m/>
    <m/>
    <m/>
    <m/>
    <m/>
    <m/>
    <m/>
    <n v="9.43"/>
  </r>
  <r>
    <x v="3"/>
    <x v="28"/>
    <s v="AVA"/>
    <s v="Z90"/>
    <s v="Z90 - Incentive Compensation"/>
    <s v="OPER"/>
    <x v="4"/>
    <x v="42"/>
    <s v="Non-Labor"/>
    <d v="2021-03-2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5.11"/>
  </r>
  <r>
    <x v="3"/>
    <x v="28"/>
    <s v="AVA"/>
    <s v="Z90"/>
    <s v="Z90 - Incentive Compensation"/>
    <s v="OPER"/>
    <x v="4"/>
    <x v="42"/>
    <s v="Non-Labor"/>
    <d v="2021-03-2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9.43"/>
  </r>
  <r>
    <x v="3"/>
    <x v="28"/>
    <s v="AVA"/>
    <s v="Z90"/>
    <s v="Z90 - Incentive Compensation"/>
    <s v="OPER"/>
    <x v="4"/>
    <x v="42"/>
    <s v="Non-Labor"/>
    <d v="2021-03-28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01"/>
    <s v="Regular                                 "/>
    <m/>
    <m/>
    <m/>
    <m/>
    <s v="B901206102000"/>
    <m/>
    <m/>
    <n v="0.6"/>
  </r>
  <r>
    <x v="3"/>
    <x v="28"/>
    <s v="AVA"/>
    <s v="Z90"/>
    <s v="Z90 - Incentive Compensation"/>
    <s v="OPER"/>
    <x v="4"/>
    <x v="42"/>
    <s v="Non-Labor"/>
    <d v="2021-03-28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7"/>
    <s v="Meals - Dinner                          "/>
    <m/>
    <m/>
    <m/>
    <m/>
    <s v="B907206105000"/>
    <m/>
    <m/>
    <n v="0.14000000000000001"/>
  </r>
  <r>
    <x v="3"/>
    <x v="28"/>
    <s v="AVA"/>
    <s v="Z90"/>
    <s v="Z90 - Incentive Compensation"/>
    <s v="OPER"/>
    <x v="4"/>
    <x v="42"/>
    <s v="Non-Labor"/>
    <d v="2021-03-28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0.1"/>
  </r>
  <r>
    <x v="3"/>
    <x v="28"/>
    <s v="AVA"/>
    <s v="Z90"/>
    <s v="Z90 - Incentive Compensation"/>
    <s v="OPER"/>
    <x v="4"/>
    <x v="42"/>
    <s v="Non-Labor"/>
    <d v="2021-03-28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0.11"/>
  </r>
  <r>
    <x v="3"/>
    <x v="28"/>
    <s v="AVA"/>
    <s v="Z90"/>
    <s v="Z90 - Incentive Compensation"/>
    <s v="OPER"/>
    <x v="4"/>
    <x v="42"/>
    <s v="Non-Labor"/>
    <d v="2021-03-28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89"/>
  </r>
  <r>
    <x v="3"/>
    <x v="28"/>
    <s v="AVA"/>
    <s v="Z90"/>
    <s v="Z90 - Incentive Compensation"/>
    <s v="OPER"/>
    <x v="4"/>
    <x v="42"/>
    <s v="Non-Labor"/>
    <d v="2021-03-2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2"/>
  </r>
  <r>
    <x v="3"/>
    <x v="28"/>
    <s v="AVA"/>
    <s v="Z90"/>
    <s v="Z90 - Incentive Compensation"/>
    <s v="OPER"/>
    <x v="4"/>
    <x v="42"/>
    <s v="Non-Labor"/>
    <d v="2021-03-2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2"/>
  </r>
  <r>
    <x v="3"/>
    <x v="28"/>
    <s v="AVA"/>
    <s v="Z90"/>
    <s v="Z90 - Incentive Compensation"/>
    <s v="OPER"/>
    <x v="4"/>
    <x v="42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.2"/>
  </r>
  <r>
    <x v="3"/>
    <x v="28"/>
    <s v="AVA"/>
    <s v="Z90"/>
    <s v="Z90 - Incentive Compensation"/>
    <s v="OPER"/>
    <x v="4"/>
    <x v="42"/>
    <s v="Non-Labor"/>
    <d v="2021-03-2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0.12"/>
  </r>
  <r>
    <x v="3"/>
    <x v="28"/>
    <s v="AVA"/>
    <s v="Z90"/>
    <s v="Z90 - Incentive Compensation"/>
    <s v="OPER"/>
    <x v="4"/>
    <x v="42"/>
    <s v="Non-Labor"/>
    <d v="2021-03-28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55000000000000004"/>
  </r>
  <r>
    <x v="3"/>
    <x v="28"/>
    <s v="AVA"/>
    <s v="Z90"/>
    <s v="Z90 - Incentive Compensation"/>
    <s v="OPER"/>
    <x v="4"/>
    <x v="42"/>
    <s v="Non-Labor"/>
    <d v="2021-03-28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89"/>
  </r>
  <r>
    <x v="3"/>
    <x v="28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46.16"/>
  </r>
  <r>
    <x v="3"/>
    <x v="28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22.61"/>
  </r>
  <r>
    <x v="3"/>
    <x v="28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36"/>
  </r>
  <r>
    <x v="3"/>
    <x v="28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.5"/>
  </r>
  <r>
    <x v="3"/>
    <x v="28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1"/>
    <x v="1"/>
    <s v="WFRES Trans Maint - 115kV WA"/>
    <s v="29902070"/>
    <s v="TRN-Maintenance"/>
    <s v="571631"/>
    <x v="34"/>
    <s v="408115"/>
    <m/>
    <m/>
    <m/>
    <m/>
    <m/>
    <m/>
    <m/>
    <m/>
    <m/>
    <m/>
    <m/>
    <m/>
    <m/>
    <m/>
    <m/>
    <m/>
    <n v="-4.9000000000000004"/>
  </r>
  <r>
    <x v="3"/>
    <x v="28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26.17"/>
  </r>
  <r>
    <x v="3"/>
    <x v="28"/>
    <s v="AVA"/>
    <s v="Z90"/>
    <s v="Z90 - Incentive Compensation"/>
    <s v="OPER"/>
    <x v="4"/>
    <x v="42"/>
    <s v="Non-Labor"/>
    <d v="2021-03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5.75"/>
  </r>
  <r>
    <x v="3"/>
    <x v="28"/>
    <s v="AVA"/>
    <s v="Z90"/>
    <s v="Z90 - Incentive Compensation"/>
    <s v="OPER"/>
    <x v="4"/>
    <x v="42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0.13"/>
  </r>
  <r>
    <x v="3"/>
    <x v="28"/>
    <s v="AVA"/>
    <s v="Z90"/>
    <s v="Z90 - Incentive Compensation"/>
    <s v="OPER"/>
    <x v="4"/>
    <x v="42"/>
    <s v="Non-Labor"/>
    <d v="2021-03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-0.14000000000000001"/>
  </r>
  <r>
    <x v="3"/>
    <x v="28"/>
    <s v="AVA"/>
    <s v="Z90"/>
    <s v="Z90 - Incentive Compensation"/>
    <s v="OPER"/>
    <x v="4"/>
    <x v="42"/>
    <s v="Non-Labor"/>
    <d v="2021-03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-0.14000000000000001"/>
  </r>
  <r>
    <x v="3"/>
    <x v="28"/>
    <s v="AVA"/>
    <s v="Z90"/>
    <s v="Z90 - Incentive Compensation"/>
    <s v="OPER"/>
    <x v="4"/>
    <x v="42"/>
    <s v="Non-Labor"/>
    <d v="2021-03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13"/>
  </r>
  <r>
    <x v="3"/>
    <x v="28"/>
    <s v="AVA"/>
    <s v="Z90"/>
    <s v="Z90 - Incentive Compensation"/>
    <s v="OPER"/>
    <x v="4"/>
    <x v="42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10"/>
    <x v="3"/>
    <s v="408115"/>
    <m/>
    <m/>
    <m/>
    <m/>
    <m/>
    <m/>
    <m/>
    <m/>
    <m/>
    <m/>
    <m/>
    <m/>
    <m/>
    <s v="B923206104000"/>
    <m/>
    <m/>
    <n v="-0.14000000000000001"/>
  </r>
  <r>
    <x v="3"/>
    <x v="28"/>
    <s v="AVA"/>
    <s v="Z90"/>
    <s v="Z90 - Incentive Compensation"/>
    <s v="OPER"/>
    <x v="4"/>
    <x v="42"/>
    <s v="Non-Labor"/>
    <d v="2021-03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56999999999999995"/>
  </r>
  <r>
    <x v="3"/>
    <x v="28"/>
    <s v="AVA"/>
    <s v="Z90"/>
    <s v="Z90 - Incentive Compensation"/>
    <s v="OPER"/>
    <x v="4"/>
    <x v="42"/>
    <s v="Non-Labor"/>
    <d v="2021-03-31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m/>
    <m/>
    <m/>
    <m/>
    <m/>
    <m/>
    <s v="B952206101000"/>
    <m/>
    <m/>
    <n v="-0.13"/>
  </r>
  <r>
    <x v="3"/>
    <x v="28"/>
    <s v="AVA"/>
    <s v="Z90"/>
    <s v="Z90 - Incentive Compensation"/>
    <s v="OPER"/>
    <x v="4"/>
    <x v="42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2.36"/>
  </r>
  <r>
    <x v="3"/>
    <x v="28"/>
    <s v="AVA"/>
    <s v="Z90"/>
    <s v="Z90 - Incentive Compensation"/>
    <s v="OPER"/>
    <x v="4"/>
    <x v="42"/>
    <s v="Non-Labor"/>
    <d v="2021-03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7.0000000000000007E-2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1.78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7.399999999999999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01"/>
    <s v="Regular                                 "/>
    <m/>
    <m/>
    <m/>
    <m/>
    <s v="B399206101000"/>
    <m/>
    <m/>
    <n v="0.28000000000000003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20"/>
    <s v="Alt/Dual                                "/>
    <m/>
    <m/>
    <m/>
    <m/>
    <s v="B399206101000"/>
    <m/>
    <m/>
    <n v="1.22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1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15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2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.4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1"/>
    <x v="1"/>
    <s v="WFRES Trans Maint - 115kV WA"/>
    <s v="29902070"/>
    <s v="TRN-Maintenance"/>
    <s v="571631"/>
    <x v="34"/>
    <s v="408115"/>
    <m/>
    <m/>
    <m/>
    <m/>
    <m/>
    <m/>
    <m/>
    <s v="E01"/>
    <s v="Regular                                 "/>
    <m/>
    <m/>
    <m/>
    <m/>
    <m/>
    <m/>
    <m/>
    <n v="3.77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3.77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4.72"/>
  </r>
  <r>
    <x v="3"/>
    <x v="28"/>
    <s v="AVA"/>
    <s v="Z90"/>
    <s v="Z90 - Incentive Compensation"/>
    <s v="OPER"/>
    <x v="4"/>
    <x v="42"/>
    <s v="Non-Labor"/>
    <d v="2021-04-1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7.78"/>
  </r>
  <r>
    <x v="3"/>
    <x v="28"/>
    <s v="AVA"/>
    <s v="Z90"/>
    <s v="Z90 - Incentive Compensation"/>
    <s v="OPER"/>
    <x v="4"/>
    <x v="42"/>
    <s v="Non-Labor"/>
    <d v="2021-04-1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0.05"/>
  </r>
  <r>
    <x v="3"/>
    <x v="28"/>
    <s v="AVA"/>
    <s v="Z90"/>
    <s v="Z90 - Incentive Compensation"/>
    <s v="OPER"/>
    <x v="4"/>
    <x v="42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1000"/>
    <x v="14"/>
    <s v="408115"/>
    <m/>
    <m/>
    <m/>
    <m/>
    <m/>
    <m/>
    <m/>
    <s v="E27"/>
    <s v="Meals - Dinner                          "/>
    <m/>
    <m/>
    <m/>
    <m/>
    <s v="B907206102000"/>
    <m/>
    <m/>
    <n v="0.04"/>
  </r>
  <r>
    <x v="3"/>
    <x v="28"/>
    <s v="AVA"/>
    <s v="Z90"/>
    <s v="Z90 - Incentive Compensation"/>
    <s v="OPER"/>
    <x v="4"/>
    <x v="42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10"/>
    <x v="3"/>
    <s v="408115"/>
    <m/>
    <m/>
    <m/>
    <m/>
    <m/>
    <m/>
    <m/>
    <s v="E27"/>
    <s v="Meals - Dinner                          "/>
    <m/>
    <m/>
    <m/>
    <m/>
    <s v="B907206104000"/>
    <m/>
    <m/>
    <n v="0.04"/>
  </r>
  <r>
    <x v="3"/>
    <x v="28"/>
    <s v="AVA"/>
    <s v="Z90"/>
    <s v="Z90 - Incentive Compensation"/>
    <s v="OPER"/>
    <x v="4"/>
    <x v="42"/>
    <s v="Non-Labor"/>
    <d v="2021-04-1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22"/>
  </r>
  <r>
    <x v="3"/>
    <x v="28"/>
    <s v="AVA"/>
    <s v="Z90"/>
    <s v="Z90 - Incentive Compensation"/>
    <s v="OPER"/>
    <x v="4"/>
    <x v="42"/>
    <s v="Non-Labor"/>
    <d v="2021-04-1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0.22"/>
  </r>
  <r>
    <x v="3"/>
    <x v="28"/>
    <s v="AVA"/>
    <s v="Z90"/>
    <s v="Z90 - Incentive Compensation"/>
    <s v="OPER"/>
    <x v="4"/>
    <x v="42"/>
    <s v="Non-Labor"/>
    <d v="2021-04-1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89"/>
  </r>
  <r>
    <x v="3"/>
    <x v="28"/>
    <s v="AVA"/>
    <s v="Z90"/>
    <s v="Z90 - Incentive Compensation"/>
    <s v="OPER"/>
    <x v="4"/>
    <x v="42"/>
    <s v="Non-Labor"/>
    <d v="2021-04-1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11"/>
  </r>
  <r>
    <x v="3"/>
    <x v="28"/>
    <s v="AVA"/>
    <s v="Z90"/>
    <s v="Z90 - Incentive Compensation"/>
    <s v="OPER"/>
    <x v="4"/>
    <x v="42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.1299999999999999"/>
  </r>
  <r>
    <x v="3"/>
    <x v="28"/>
    <s v="AVA"/>
    <s v="Z90"/>
    <s v="Z90 - Incentive Compensation"/>
    <s v="OPER"/>
    <x v="4"/>
    <x v="42"/>
    <s v="Non-Labor"/>
    <d v="2021-04-1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7.0000000000000007E-2"/>
  </r>
  <r>
    <x v="3"/>
    <x v="28"/>
    <s v="AVA"/>
    <s v="Z90"/>
    <s v="Z90 - Incentive Compensation"/>
    <s v="OPER"/>
    <x v="4"/>
    <x v="42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2"/>
  </r>
  <r>
    <x v="3"/>
    <x v="28"/>
    <s v="AVA"/>
    <s v="Z90"/>
    <s v="Z90 - Incentive Compensation"/>
    <s v="OPER"/>
    <x v="4"/>
    <x v="42"/>
    <s v="Non-Labor"/>
    <d v="2021-04-11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s v="E01"/>
    <s v="Regular                                 "/>
    <m/>
    <m/>
    <m/>
    <m/>
    <s v="B960206110000"/>
    <m/>
    <m/>
    <n v="0.4"/>
  </r>
  <r>
    <x v="3"/>
    <x v="28"/>
    <s v="AVA"/>
    <s v="Z90"/>
    <s v="Z90 - Incentive Compensation"/>
    <s v="OPER"/>
    <x v="4"/>
    <x v="42"/>
    <s v="Non-Labor"/>
    <d v="2021-04-1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89"/>
  </r>
  <r>
    <x v="3"/>
    <x v="28"/>
    <s v="AVA"/>
    <s v="Z90"/>
    <s v="Z90 - Incentive Compensation"/>
    <s v="OPER"/>
    <x v="4"/>
    <x v="42"/>
    <s v="Non-Labor"/>
    <d v="2021-04-2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2.5"/>
  </r>
  <r>
    <x v="3"/>
    <x v="28"/>
    <s v="AVA"/>
    <s v="Z90"/>
    <s v="Z90 - Incentive Compensation"/>
    <s v="OPER"/>
    <x v="4"/>
    <x v="42"/>
    <s v="Non-Labor"/>
    <d v="2021-04-2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7.399999999999999"/>
  </r>
  <r>
    <x v="3"/>
    <x v="28"/>
    <s v="AVA"/>
    <s v="Z90"/>
    <s v="Z90 - Incentive Compensation"/>
    <s v="OPER"/>
    <x v="4"/>
    <x v="42"/>
    <s v="Non-Labor"/>
    <d v="2021-04-25T00:00:00"/>
    <s v="AN"/>
    <x v="0"/>
    <s v="Burden Cost USD"/>
    <m/>
    <m/>
    <m/>
    <m/>
    <x v="0"/>
    <x v="0"/>
    <s v="Tree Related Maintenance  -299"/>
    <s v="29902061"/>
    <s v="TRN-Maintenance"/>
    <s v="571032"/>
    <x v="9"/>
    <s v="408115"/>
    <m/>
    <m/>
    <m/>
    <m/>
    <m/>
    <m/>
    <m/>
    <s v="E20"/>
    <s v="Alt/Dual                                "/>
    <m/>
    <m/>
    <m/>
    <m/>
    <s v="B299206101000"/>
    <m/>
    <m/>
    <n v="0.15"/>
  </r>
  <r>
    <x v="3"/>
    <x v="28"/>
    <s v="AVA"/>
    <s v="Z90"/>
    <s v="Z90 - Incentive Compensation"/>
    <s v="OPER"/>
    <x v="4"/>
    <x v="42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05"/>
  </r>
  <r>
    <x v="3"/>
    <x v="28"/>
    <s v="AVA"/>
    <s v="Z90"/>
    <s v="Z90 - Incentive Compensation"/>
    <s v="OPER"/>
    <x v="4"/>
    <x v="42"/>
    <s v="Non-Labor"/>
    <d v="2021-04-25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05"/>
  </r>
  <r>
    <x v="3"/>
    <x v="28"/>
    <s v="AVA"/>
    <s v="Z90"/>
    <s v="Z90 - Incentive Compensation"/>
    <s v="OPER"/>
    <x v="4"/>
    <x v="42"/>
    <s v="Non-Labor"/>
    <d v="2021-04-25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7.54"/>
  </r>
  <r>
    <x v="3"/>
    <x v="28"/>
    <s v="AVA"/>
    <s v="Z90"/>
    <s v="Z90 - Incentive Compensation"/>
    <s v="OPER"/>
    <x v="4"/>
    <x v="42"/>
    <s v="Non-Labor"/>
    <d v="2021-04-2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4.83"/>
  </r>
  <r>
    <x v="3"/>
    <x v="28"/>
    <s v="AVA"/>
    <s v="Z90"/>
    <s v="Z90 - Incentive Compensation"/>
    <s v="OPER"/>
    <x v="4"/>
    <x v="42"/>
    <s v="Non-Labor"/>
    <d v="2021-04-2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9.43"/>
  </r>
  <r>
    <x v="3"/>
    <x v="28"/>
    <s v="AVA"/>
    <s v="Z90"/>
    <s v="Z90 - Incentive Compensation"/>
    <s v="OPER"/>
    <x v="4"/>
    <x v="42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0.1"/>
  </r>
  <r>
    <x v="3"/>
    <x v="28"/>
    <s v="AVA"/>
    <s v="Z90"/>
    <s v="Z90 - Incentive Compensation"/>
    <s v="OPER"/>
    <x v="4"/>
    <x v="42"/>
    <s v="Non-Labor"/>
    <d v="2021-04-25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0.4"/>
  </r>
  <r>
    <x v="3"/>
    <x v="28"/>
    <s v="AVA"/>
    <s v="Z90"/>
    <s v="Z90 - Incentive Compensation"/>
    <s v="OPER"/>
    <x v="4"/>
    <x v="42"/>
    <s v="Non-Labor"/>
    <d v="2021-04-25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1"/>
  </r>
  <r>
    <x v="3"/>
    <x v="28"/>
    <s v="AVA"/>
    <s v="Z90"/>
    <s v="Z90 - Incentive Compensation"/>
    <s v="OPER"/>
    <x v="4"/>
    <x v="42"/>
    <s v="Non-Labor"/>
    <d v="2021-04-25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7"/>
    <s v="Meals - Dinner                          "/>
    <m/>
    <m/>
    <m/>
    <m/>
    <s v="B930206105000"/>
    <m/>
    <m/>
    <n v="0.02"/>
  </r>
  <r>
    <x v="3"/>
    <x v="28"/>
    <s v="AVA"/>
    <s v="Z90"/>
    <s v="Z90 - Incentive Compensation"/>
    <s v="OPER"/>
    <x v="4"/>
    <x v="42"/>
    <s v="Non-Labor"/>
    <d v="2021-04-2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0.05"/>
  </r>
  <r>
    <x v="3"/>
    <x v="28"/>
    <s v="AVA"/>
    <s v="Z90"/>
    <s v="Z90 - Incentive Compensation"/>
    <s v="OPER"/>
    <x v="4"/>
    <x v="42"/>
    <s v="Non-Labor"/>
    <d v="2021-04-25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89"/>
  </r>
  <r>
    <x v="3"/>
    <x v="28"/>
    <s v="AVA"/>
    <s v="Z90"/>
    <s v="Z90 - Incentive Compensation"/>
    <s v="OPER"/>
    <x v="4"/>
    <x v="42"/>
    <s v="Non-Labor"/>
    <d v="2021-04-25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2"/>
  </r>
  <r>
    <x v="3"/>
    <x v="28"/>
    <s v="AVA"/>
    <s v="Z90"/>
    <s v="Z90 - Incentive Compensation"/>
    <s v="OPER"/>
    <x v="4"/>
    <x v="42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.1000000000000001"/>
  </r>
  <r>
    <x v="3"/>
    <x v="28"/>
    <s v="AVA"/>
    <s v="Z90"/>
    <s v="Z90 - Incentive Compensation"/>
    <s v="OPER"/>
    <x v="4"/>
    <x v="42"/>
    <s v="Non-Labor"/>
    <d v="2021-04-2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1"/>
  </r>
  <r>
    <x v="3"/>
    <x v="28"/>
    <s v="AVA"/>
    <s v="Z90"/>
    <s v="Z90 - Incentive Compensation"/>
    <s v="OPER"/>
    <x v="4"/>
    <x v="42"/>
    <s v="Non-Labor"/>
    <d v="2021-04-2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15"/>
  </r>
  <r>
    <x v="3"/>
    <x v="28"/>
    <s v="AVA"/>
    <s v="Z90"/>
    <s v="Z90 - Incentive Compensation"/>
    <s v="OPER"/>
    <x v="4"/>
    <x v="42"/>
    <s v="Non-Labor"/>
    <d v="2021-04-25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17"/>
  </r>
  <r>
    <x v="3"/>
    <x v="28"/>
    <s v="AVA"/>
    <s v="Z90"/>
    <s v="Z90 - Incentive Compensation"/>
    <s v="OPER"/>
    <x v="4"/>
    <x v="42"/>
    <s v="Non-Labor"/>
    <d v="2021-04-25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89"/>
  </r>
  <r>
    <x v="3"/>
    <x v="28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21.25"/>
  </r>
  <r>
    <x v="3"/>
    <x v="28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8.6999999999999993"/>
  </r>
  <r>
    <x v="3"/>
    <x v="28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408115"/>
    <m/>
    <m/>
    <m/>
    <m/>
    <m/>
    <m/>
    <m/>
    <m/>
    <m/>
    <m/>
    <m/>
    <m/>
    <m/>
    <s v="B299206101000"/>
    <m/>
    <m/>
    <n v="0.08"/>
  </r>
  <r>
    <x v="3"/>
    <x v="28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03"/>
  </r>
  <r>
    <x v="3"/>
    <x v="28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03"/>
  </r>
  <r>
    <x v="3"/>
    <x v="28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3.77"/>
  </r>
  <r>
    <x v="3"/>
    <x v="28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2.41"/>
  </r>
  <r>
    <x v="3"/>
    <x v="28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9.7100000000000009"/>
  </r>
  <r>
    <x v="3"/>
    <x v="28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0.05"/>
  </r>
  <r>
    <x v="3"/>
    <x v="28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0.2"/>
  </r>
  <r>
    <x v="3"/>
    <x v="28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0.05"/>
  </r>
  <r>
    <x v="3"/>
    <x v="28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0.01"/>
  </r>
  <r>
    <x v="3"/>
    <x v="28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03"/>
  </r>
  <r>
    <x v="3"/>
    <x v="28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1.94"/>
  </r>
  <r>
    <x v="3"/>
    <x v="28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11"/>
  </r>
  <r>
    <x v="3"/>
    <x v="28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55000000000000004"/>
  </r>
  <r>
    <x v="3"/>
    <x v="28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05"/>
  </r>
  <r>
    <x v="3"/>
    <x v="28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08"/>
  </r>
  <r>
    <x v="3"/>
    <x v="28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08"/>
  </r>
  <r>
    <x v="3"/>
    <x v="28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1.94"/>
  </r>
  <r>
    <x v="3"/>
    <x v="29"/>
    <s v="AVA"/>
    <s v="A50"/>
    <s v="A50 - Director of Ops WA &amp; ID"/>
    <s v="OPER"/>
    <x v="0"/>
    <x v="32"/>
    <s v="Labor"/>
    <d v="2021-05-0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4"/>
    <n v="669.46"/>
  </r>
  <r>
    <x v="3"/>
    <x v="29"/>
    <s v="AVA"/>
    <s v="A50"/>
    <s v="A50 - Director of Ops WA &amp; ID"/>
    <s v="OPER"/>
    <x v="0"/>
    <x v="32"/>
    <s v="Labor"/>
    <d v="2021-05-0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6"/>
    <n v="118.14"/>
  </r>
  <r>
    <x v="3"/>
    <x v="29"/>
    <s v="AVA"/>
    <s v="A50"/>
    <s v="A50 - Director of Ops WA &amp; ID"/>
    <s v="OPER"/>
    <x v="0"/>
    <x v="1"/>
    <s v="Labor"/>
    <d v="2021-05-0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5197"/>
    <s v="App Lnmn 5"/>
    <s v="Smith, Robert Louis"/>
    <s v="E24"/>
    <s v="Call 2X                                 "/>
    <m/>
    <m/>
    <m/>
    <m/>
    <s v="B907206105000"/>
    <m/>
    <n v="2"/>
    <n v="159.47999999999999"/>
  </r>
  <r>
    <x v="3"/>
    <x v="29"/>
    <s v="AVA"/>
    <s v="A50"/>
    <s v="A50 - Director of Ops WA &amp; ID"/>
    <s v="OPER"/>
    <x v="0"/>
    <x v="1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4985"/>
    <s v="App Lnmn 7"/>
    <s v="Bereiter, David Joseph"/>
    <s v="E05"/>
    <s v="Overtime 2X                             "/>
    <m/>
    <m/>
    <m/>
    <m/>
    <s v="B901206102000"/>
    <m/>
    <n v="0.5"/>
    <n v="43.3"/>
  </r>
  <r>
    <x v="3"/>
    <x v="29"/>
    <s v="AVA"/>
    <s v="A50"/>
    <s v="A50 - Director of Ops WA &amp; ID"/>
    <s v="OPER"/>
    <x v="0"/>
    <x v="1"/>
    <s v="Labor"/>
    <d v="2021-05-23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5728"/>
    <s v="App Lnmn 1"/>
    <s v="Snyder, Daren Paul"/>
    <s v="E79"/>
    <s v="Schd Shutdown 2X                        "/>
    <m/>
    <m/>
    <m/>
    <m/>
    <s v="B933206101000"/>
    <m/>
    <n v="5"/>
    <n v="340.4"/>
  </r>
  <r>
    <x v="3"/>
    <x v="29"/>
    <s v="AVA"/>
    <s v="A50"/>
    <s v="A50 - Director of Ops WA &amp; ID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987"/>
    <s v="App Lnmn 7"/>
    <s v="Reggear, Walker Jason"/>
    <s v="E77"/>
    <s v="OT 2x Ext Trouble                       "/>
    <m/>
    <m/>
    <m/>
    <m/>
    <s v="B956206114000"/>
    <m/>
    <n v="4.5"/>
    <n v="389.7"/>
  </r>
  <r>
    <x v="3"/>
    <x v="29"/>
    <s v="AVA"/>
    <s v="A50"/>
    <s v="A50 - Director of Ops WA &amp; ID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727"/>
    <s v="App Lnmn 1"/>
    <s v="Keplinger, Chase"/>
    <s v="E77"/>
    <s v="OT 2x Ext Trouble                       "/>
    <m/>
    <m/>
    <m/>
    <m/>
    <s v="B956206114000"/>
    <m/>
    <n v="1"/>
    <n v="68.08"/>
  </r>
  <r>
    <x v="3"/>
    <x v="29"/>
    <s v="AVA"/>
    <s v="A50"/>
    <s v="A50 - Director of Ops WA &amp; ID"/>
    <s v="OPER"/>
    <x v="0"/>
    <x v="6"/>
    <s v="Labor"/>
    <d v="2021-05-0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10"/>
    <n v="483"/>
  </r>
  <r>
    <x v="3"/>
    <x v="29"/>
    <s v="AVA"/>
    <s v="A50"/>
    <s v="A50 - Director of Ops WA &amp; ID"/>
    <s v="OPER"/>
    <x v="0"/>
    <x v="6"/>
    <s v="Labor"/>
    <d v="2021-05-0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27"/>
    <n v="2098.71"/>
  </r>
  <r>
    <x v="3"/>
    <x v="29"/>
    <s v="AVA"/>
    <s v="A50"/>
    <s v="A50 - Director of Ops WA &amp; ID"/>
    <s v="OPER"/>
    <x v="0"/>
    <x v="6"/>
    <s v="Labor"/>
    <d v="2021-05-0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483"/>
  </r>
  <r>
    <x v="3"/>
    <x v="29"/>
    <s v="AVA"/>
    <s v="A50"/>
    <s v="A50 - Director of Ops WA &amp; ID"/>
    <s v="OPER"/>
    <x v="0"/>
    <x v="6"/>
    <s v="Labor"/>
    <d v="2021-05-0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17"/>
    <n v="743.58"/>
  </r>
  <r>
    <x v="3"/>
    <x v="29"/>
    <s v="AVA"/>
    <s v="A50"/>
    <s v="A50 - Director of Ops WA &amp; ID"/>
    <s v="OPER"/>
    <x v="0"/>
    <x v="6"/>
    <s v="Labor"/>
    <d v="2021-05-0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9"/>
    <n v="699.57"/>
  </r>
  <r>
    <x v="3"/>
    <x v="29"/>
    <s v="AVA"/>
    <s v="A50"/>
    <s v="A50 - Director of Ops WA &amp; ID"/>
    <s v="OPER"/>
    <x v="0"/>
    <x v="6"/>
    <s v="Labor"/>
    <d v="2021-05-09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9"/>
    <n v="699.57"/>
  </r>
  <r>
    <x v="3"/>
    <x v="29"/>
    <s v="AVA"/>
    <s v="A50"/>
    <s v="A50 - Director of Ops WA &amp; ID"/>
    <s v="OPER"/>
    <x v="0"/>
    <x v="6"/>
    <s v="Labor"/>
    <d v="2021-05-09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9"/>
    <n v="699.57"/>
  </r>
  <r>
    <x v="3"/>
    <x v="29"/>
    <s v="AVA"/>
    <s v="A50"/>
    <s v="A50 - Director of Ops WA &amp; ID"/>
    <s v="OPER"/>
    <x v="0"/>
    <x v="6"/>
    <s v="Labor"/>
    <d v="2021-05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5"/>
    <n v="241.5"/>
  </r>
  <r>
    <x v="3"/>
    <x v="29"/>
    <s v="AVA"/>
    <s v="A50"/>
    <s v="A50 - Director of Ops WA &amp; ID"/>
    <s v="OPER"/>
    <x v="0"/>
    <x v="6"/>
    <s v="Labor"/>
    <d v="2021-05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4"/>
    <n v="2642.84"/>
  </r>
  <r>
    <x v="3"/>
    <x v="29"/>
    <s v="AVA"/>
    <s v="A50"/>
    <s v="A50 - Director of Ops WA &amp; ID"/>
    <s v="OPER"/>
    <x v="0"/>
    <x v="6"/>
    <s v="Labor"/>
    <d v="2021-05-2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5"/>
    <n v="241.5"/>
  </r>
  <r>
    <x v="3"/>
    <x v="29"/>
    <s v="AVA"/>
    <s v="A50"/>
    <s v="A50 - Director of Ops WA &amp; ID"/>
    <s v="OPER"/>
    <x v="0"/>
    <x v="6"/>
    <s v="Labor"/>
    <d v="2021-05-2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47"/>
    <n v="2055.7800000000002"/>
  </r>
  <r>
    <x v="3"/>
    <x v="29"/>
    <s v="AVA"/>
    <s v="A50"/>
    <s v="A50 - Director of Ops WA &amp; ID"/>
    <s v="OPER"/>
    <x v="0"/>
    <x v="6"/>
    <s v="Labor"/>
    <d v="2021-05-2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6"/>
    <n v="466.38"/>
  </r>
  <r>
    <x v="3"/>
    <x v="29"/>
    <s v="AVA"/>
    <s v="A50"/>
    <s v="A50 - Director of Ops WA &amp; ID"/>
    <s v="OPER"/>
    <x v="0"/>
    <x v="6"/>
    <s v="Labor"/>
    <d v="2021-05-23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29"/>
    <s v="AVA"/>
    <s v="A50"/>
    <s v="A50 - Director of Ops WA &amp; ID"/>
    <s v="OPER"/>
    <x v="0"/>
    <x v="6"/>
    <s v="Labor"/>
    <d v="2021-05-23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29"/>
    <s v="AVA"/>
    <s v="A50"/>
    <s v="A50 - Director of Ops WA &amp; ID"/>
    <s v="OPER"/>
    <x v="0"/>
    <x v="0"/>
    <s v="Labor"/>
    <d v="2021-05-0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5197"/>
    <s v="App Lnmn 5"/>
    <s v="Smith, Robert Louis"/>
    <s v="E27"/>
    <s v="Meals - Dinner                          "/>
    <m/>
    <m/>
    <m/>
    <m/>
    <s v="B907206105000"/>
    <m/>
    <n v="1"/>
    <n v="16"/>
  </r>
  <r>
    <x v="3"/>
    <x v="29"/>
    <s v="AVA"/>
    <s v="A50"/>
    <s v="A50 - Director of Ops WA &amp; ID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5198"/>
    <s v="App Lnmn 5"/>
    <s v="Brink, Tyler Gordon"/>
    <s v="E01"/>
    <s v="Regular                                 "/>
    <m/>
    <m/>
    <m/>
    <m/>
    <s v="B901206101000"/>
    <m/>
    <n v="3"/>
    <n v="119.61"/>
  </r>
  <r>
    <x v="3"/>
    <x v="29"/>
    <s v="AVA"/>
    <s v="A50"/>
    <s v="A50 - Director of Ops WA &amp; ID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4985"/>
    <s v="App Lnmn 7"/>
    <s v="Bereiter, David Joseph"/>
    <s v="E01"/>
    <s v="Regular                                 "/>
    <m/>
    <m/>
    <m/>
    <m/>
    <s v="B901206102000"/>
    <m/>
    <n v="1"/>
    <n v="43.3"/>
  </r>
  <r>
    <x v="3"/>
    <x v="29"/>
    <s v="AVA"/>
    <s v="A50"/>
    <s v="A50 - Director of Ops WA &amp; ID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5189"/>
    <s v="App Lnmn 7"/>
    <s v="Odneal, Thomas Ryley"/>
    <s v="E01"/>
    <s v="Regular                                 "/>
    <m/>
    <m/>
    <m/>
    <m/>
    <s v="B901206102000"/>
    <m/>
    <n v="4"/>
    <n v="173.2"/>
  </r>
  <r>
    <x v="3"/>
    <x v="29"/>
    <s v="AVA"/>
    <s v="A50"/>
    <s v="A50 - Director of Ops WA &amp; ID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8000"/>
    <x v="20"/>
    <s v="598000"/>
    <m/>
    <m/>
    <m/>
    <m/>
    <s v="05198"/>
    <s v="App Lnmn 5"/>
    <s v="Brink, Tyler Gordon"/>
    <s v="E01"/>
    <s v="Regular                                 "/>
    <m/>
    <m/>
    <m/>
    <m/>
    <s v="1019630833001"/>
    <m/>
    <n v="3"/>
    <n v="119.61"/>
  </r>
  <r>
    <x v="3"/>
    <x v="29"/>
    <s v="AVA"/>
    <s v="A50"/>
    <s v="A50 - Director of Ops WA &amp; ID"/>
    <s v="OPER"/>
    <x v="0"/>
    <x v="0"/>
    <s v="Labor"/>
    <d v="2021-05-23T00:00:00"/>
    <s v="WA"/>
    <x v="0"/>
    <s v="Labor Cost USD"/>
    <m/>
    <m/>
    <m/>
    <m/>
    <x v="0"/>
    <x v="0"/>
    <s v="Distr Tree Maintenance -975"/>
    <s v="97502061"/>
    <s v="DIS-Maintenance"/>
    <s v="591000"/>
    <x v="14"/>
    <s v="591000"/>
    <m/>
    <m/>
    <m/>
    <m/>
    <s v="04392"/>
    <s v="App Lnmn 1"/>
    <s v="Smith, Tanner Reese"/>
    <s v="E01"/>
    <s v="Regular                                 "/>
    <m/>
    <m/>
    <m/>
    <m/>
    <s v="B975206102000"/>
    <m/>
    <n v="4"/>
    <n v="136.16"/>
  </r>
  <r>
    <x v="3"/>
    <x v="29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45384"/>
    <s v="ONIONS INC"/>
    <m/>
    <s v="1457379-1"/>
    <s v="B956206105000"/>
    <s v="MEALS"/>
    <m/>
    <n v="90.75"/>
  </r>
  <r>
    <x v="3"/>
    <x v="29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45384"/>
    <s v="ONIONS INC"/>
    <m/>
    <s v="1457379-1"/>
    <s v="B956206105000"/>
    <s v="SALES TAX"/>
    <m/>
    <n v="6.65"/>
  </r>
  <r>
    <x v="3"/>
    <x v="29"/>
    <s v="AVA"/>
    <s v="B50"/>
    <s v="B50 - Spokane Electric"/>
    <s v="OPER"/>
    <x v="0"/>
    <x v="1"/>
    <s v="Labor"/>
    <d v="2021-05-0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84"/>
    <s v="Alt 2x Ext Trouble                      "/>
    <m/>
    <m/>
    <m/>
    <m/>
    <s v="B980206202000"/>
    <m/>
    <n v="2"/>
    <n v="200.4"/>
  </r>
  <r>
    <x v="3"/>
    <x v="29"/>
    <s v="AVA"/>
    <s v="B50"/>
    <s v="B50 - Spokane Electric"/>
    <s v="OPER"/>
    <x v="0"/>
    <x v="1"/>
    <s v="Labor"/>
    <d v="2021-05-0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839"/>
    <s v="Jmn Lnmn"/>
    <s v="Schiedler, Carl William"/>
    <s v="E24"/>
    <s v="Call 2X                                 "/>
    <m/>
    <m/>
    <m/>
    <m/>
    <s v="B907206105000"/>
    <m/>
    <n v="2"/>
    <n v="194.52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10"/>
    <x v="3"/>
    <s v="593000"/>
    <m/>
    <m/>
    <m/>
    <m/>
    <s v="04469"/>
    <s v="Jmn Lnmn"/>
    <s v="Schoenberg, Erik Michael"/>
    <s v="E24"/>
    <s v="Call 2X                                 "/>
    <m/>
    <m/>
    <m/>
    <m/>
    <s v="B956206104000"/>
    <m/>
    <n v="4.5"/>
    <n v="437.67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10"/>
    <x v="3"/>
    <s v="593000"/>
    <m/>
    <m/>
    <m/>
    <m/>
    <s v="05661"/>
    <s v="Jmn Lnmn"/>
    <s v="Fox, Brent"/>
    <s v="E24"/>
    <s v="Call 2X                                 "/>
    <m/>
    <m/>
    <m/>
    <m/>
    <s v="B956206104000"/>
    <m/>
    <n v="4"/>
    <n v="389.04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398"/>
    <s v="Jmn Lnmn"/>
    <s v="Stockman, Tyler E"/>
    <s v="E24"/>
    <s v="Call 2X                                 "/>
    <m/>
    <m/>
    <m/>
    <m/>
    <s v="B956206105000"/>
    <m/>
    <n v="2"/>
    <n v="194.52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44"/>
    <s v="Call 2X Alt  Dual                       "/>
    <m/>
    <m/>
    <m/>
    <m/>
    <s v="B956206105000"/>
    <m/>
    <n v="2"/>
    <n v="200.4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2"/>
    <s v="Alt 2X                                  "/>
    <m/>
    <m/>
    <m/>
    <m/>
    <s v="B956206105000"/>
    <m/>
    <n v="0.5"/>
    <n v="50.1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1"/>
    <n v="100.2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0.5"/>
    <n v="50.1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24"/>
    <s v="Call 2X                                 "/>
    <m/>
    <m/>
    <m/>
    <m/>
    <s v="B956206105000"/>
    <m/>
    <n v="5"/>
    <n v="486.3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476"/>
    <s v="Jmn Lnmn"/>
    <s v="Bailey, Jesse"/>
    <s v="E24"/>
    <s v="Call 2X                                 "/>
    <m/>
    <m/>
    <m/>
    <m/>
    <s v="B956206105000"/>
    <m/>
    <n v="3"/>
    <n v="291.77999999999997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33289"/>
    <s v="Jmn Lnsvsmn"/>
    <s v="Hartill, David R"/>
    <s v="E77"/>
    <s v="OT 2x Ext Trouble                       "/>
    <m/>
    <m/>
    <m/>
    <m/>
    <s v="B956206114000"/>
    <m/>
    <n v="7"/>
    <n v="701.4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33289"/>
    <s v="Jmn Lnsvsmn"/>
    <s v="Hartill, David R"/>
    <s v="E79"/>
    <s v="Schd Shutdown 2X                        "/>
    <m/>
    <m/>
    <m/>
    <m/>
    <s v="B956206114000"/>
    <m/>
    <n v="0.5"/>
    <n v="50.1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2114000"/>
    <m/>
    <n v="0.5"/>
    <n v="50.1"/>
  </r>
  <r>
    <x v="3"/>
    <x v="29"/>
    <s v="AVA"/>
    <s v="B50"/>
    <s v="B50 - Spokane Electric"/>
    <s v="OPER"/>
    <x v="0"/>
    <x v="1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6114000"/>
    <m/>
    <n v="0.5"/>
    <n v="50.1"/>
  </r>
  <r>
    <x v="3"/>
    <x v="29"/>
    <s v="AVA"/>
    <s v="B50"/>
    <s v="B50 - Spokane Electric"/>
    <s v="OPER"/>
    <x v="0"/>
    <x v="1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2460"/>
    <s v="Jmn Lnsvsmn"/>
    <s v="Gies, Benjamin John"/>
    <s v="E77"/>
    <s v="OT 2x Ext Trouble                       "/>
    <m/>
    <m/>
    <m/>
    <m/>
    <s v="B980206201000"/>
    <m/>
    <n v="1"/>
    <n v="100.2"/>
  </r>
  <r>
    <x v="3"/>
    <x v="29"/>
    <s v="AVA"/>
    <s v="B50"/>
    <s v="B50 - Spokane Electric"/>
    <s v="OPER"/>
    <x v="0"/>
    <x v="1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3614"/>
    <s v="Jmn Lnmn"/>
    <s v="Lessig, Dustin S"/>
    <s v="E82"/>
    <s v="Alt Schd Shtdwn 2X                      "/>
    <m/>
    <m/>
    <m/>
    <m/>
    <s v="B980206201000"/>
    <m/>
    <n v="6"/>
    <n v="601.20000000000005"/>
  </r>
  <r>
    <x v="3"/>
    <x v="29"/>
    <s v="AVA"/>
    <s v="B50"/>
    <s v="B50 - Spokane Electric"/>
    <s v="OPER"/>
    <x v="0"/>
    <x v="1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44"/>
    <s v="Call 2X Alt  Dual                       "/>
    <m/>
    <m/>
    <m/>
    <m/>
    <s v="B980206202000"/>
    <m/>
    <n v="3.5"/>
    <n v="350.7"/>
  </r>
  <r>
    <x v="3"/>
    <x v="29"/>
    <s v="AVA"/>
    <s v="B50"/>
    <s v="B50 - Spokane Electric"/>
    <s v="OPER"/>
    <x v="0"/>
    <x v="1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2555"/>
    <s v="Jmn Lnsvsmn"/>
    <s v="Reynolds, Clayton M"/>
    <s v="E77"/>
    <s v="OT 2x Ext Trouble                       "/>
    <m/>
    <m/>
    <m/>
    <m/>
    <s v="B980206203000"/>
    <m/>
    <n v="1"/>
    <n v="100.2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839"/>
    <s v="Jmn Lnmn"/>
    <s v="Schiedler, Carl William"/>
    <s v="E24"/>
    <s v="Call 2X                                 "/>
    <m/>
    <m/>
    <m/>
    <m/>
    <s v="B956206101000"/>
    <m/>
    <n v="1"/>
    <n v="97.26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0.5"/>
    <n v="50.1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1.5"/>
    <n v="150.30000000000001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29"/>
    <s v="Line Frmn"/>
    <s v="Paul, Jason R"/>
    <s v="E77"/>
    <s v="OT 2x Ext Trouble                       "/>
    <m/>
    <m/>
    <m/>
    <m/>
    <s v="B956206114000"/>
    <m/>
    <n v="4.5"/>
    <n v="499.5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77"/>
    <s v="OT 2x Ext Trouble                       "/>
    <m/>
    <m/>
    <m/>
    <m/>
    <s v="B956202114000"/>
    <m/>
    <n v="0.5"/>
    <n v="50.1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746"/>
    <s v="Eqpt Opr Elec"/>
    <s v="Moe, Brad Anthony"/>
    <s v="E77"/>
    <s v="OT 2x Ext Trouble                       "/>
    <m/>
    <m/>
    <m/>
    <m/>
    <s v="B956206114000"/>
    <m/>
    <n v="3"/>
    <n v="239.04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0"/>
    <s v="Line Frmn"/>
    <s v="White, Jason Kay"/>
    <s v="E24"/>
    <s v="Call 2X                                 "/>
    <m/>
    <m/>
    <m/>
    <m/>
    <s v="B956206114000"/>
    <m/>
    <n v="2.5"/>
    <n v="277.5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995"/>
    <s v="Jmn Lnmn"/>
    <s v="Morgan, Tanner George"/>
    <s v="E77"/>
    <s v="OT 2x Ext Trouble                       "/>
    <m/>
    <m/>
    <m/>
    <m/>
    <s v="B956206114000"/>
    <m/>
    <n v="4.5"/>
    <n v="437.67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659"/>
    <s v="Jmn Lnmn"/>
    <s v="Laos, Joshua A"/>
    <s v="E77"/>
    <s v="OT 2x Ext Trouble                       "/>
    <m/>
    <m/>
    <m/>
    <m/>
    <s v="B956206114000"/>
    <m/>
    <n v="4.5"/>
    <n v="437.67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712"/>
    <s v="Jmn Lnmn"/>
    <s v="Hoyt, Joshua"/>
    <s v="E77"/>
    <s v="OT 2x Ext Trouble                       "/>
    <m/>
    <m/>
    <m/>
    <m/>
    <s v="B956206114000"/>
    <m/>
    <n v="1"/>
    <n v="97.26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737"/>
    <m/>
    <m/>
    <s v="E77"/>
    <s v="OT 2x Ext Trouble                       "/>
    <m/>
    <m/>
    <m/>
    <m/>
    <s v="B956206114000"/>
    <m/>
    <n v="1"/>
    <n v="56.96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33289"/>
    <s v="Jmn Lnsvsmn"/>
    <s v="Hartill, David R"/>
    <s v="E05"/>
    <s v="Overtime 2X                             "/>
    <m/>
    <m/>
    <m/>
    <m/>
    <s v="B956206114000"/>
    <m/>
    <n v="0.5"/>
    <n v="50.1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33289"/>
    <s v="Jmn Lnsvsmn"/>
    <s v="Hartill, David R"/>
    <s v="E77"/>
    <s v="OT 2x Ext Trouble                       "/>
    <m/>
    <m/>
    <m/>
    <m/>
    <s v="B956206114000"/>
    <m/>
    <n v="4.5"/>
    <n v="450.9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4114000"/>
    <m/>
    <n v="1"/>
    <n v="100.2"/>
  </r>
  <r>
    <x v="3"/>
    <x v="29"/>
    <s v="AVA"/>
    <s v="B50"/>
    <s v="B50 - Spokane Electric"/>
    <s v="OPER"/>
    <x v="0"/>
    <x v="1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5021"/>
    <s v="Line Frmn"/>
    <s v="Sanchez, Rodney J"/>
    <s v="E77"/>
    <s v="OT 2x Ext Trouble                       "/>
    <m/>
    <m/>
    <m/>
    <m/>
    <s v="B956206114000"/>
    <m/>
    <n v="1"/>
    <n v="111"/>
  </r>
  <r>
    <x v="3"/>
    <x v="29"/>
    <s v="AVA"/>
    <s v="B50"/>
    <s v="B50 - Spokane Electric"/>
    <s v="OPER"/>
    <x v="0"/>
    <x v="0"/>
    <s v="Labor"/>
    <d v="2021-05-0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1"/>
    <n v="50.1"/>
  </r>
  <r>
    <x v="3"/>
    <x v="29"/>
    <s v="AVA"/>
    <s v="B50"/>
    <s v="B50 - Spokane Electric"/>
    <s v="OPER"/>
    <x v="0"/>
    <x v="0"/>
    <s v="Labor"/>
    <d v="2021-05-0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839"/>
    <s v="Jmn Lnmn"/>
    <s v="Schiedler, Carl William"/>
    <s v="E27"/>
    <s v="Meals - Dinner                          "/>
    <m/>
    <m/>
    <m/>
    <m/>
    <s v="B907206105000"/>
    <m/>
    <n v="1"/>
    <n v="16"/>
  </r>
  <r>
    <x v="3"/>
    <x v="29"/>
    <s v="AVA"/>
    <s v="B50"/>
    <s v="B50 - Spokane Electric"/>
    <s v="OPER"/>
    <x v="0"/>
    <x v="0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13"/>
    <n v="651.29999999999995"/>
  </r>
  <r>
    <x v="3"/>
    <x v="29"/>
    <s v="AVA"/>
    <s v="B50"/>
    <s v="B50 - Spokane Electric"/>
    <s v="OPER"/>
    <x v="0"/>
    <x v="0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02"/>
    <s v="Rest Period union employees             "/>
    <m/>
    <m/>
    <m/>
    <m/>
    <s v="B956206105000"/>
    <m/>
    <n v="4"/>
    <n v="194.52"/>
  </r>
  <r>
    <x v="3"/>
    <x v="29"/>
    <s v="AVA"/>
    <s v="B50"/>
    <s v="B50 - Spokane Electric"/>
    <s v="OPER"/>
    <x v="0"/>
    <x v="0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33289"/>
    <s v="Jmn Lnsvsmn"/>
    <s v="Hartill, David R"/>
    <s v="E01"/>
    <s v="Regular                                 "/>
    <m/>
    <m/>
    <m/>
    <m/>
    <s v="B956206105000"/>
    <m/>
    <n v="3"/>
    <n v="150.30000000000001"/>
  </r>
  <r>
    <x v="3"/>
    <x v="29"/>
    <s v="AVA"/>
    <s v="B50"/>
    <s v="B50 - Spokane Electric"/>
    <s v="OPER"/>
    <x v="0"/>
    <x v="0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01"/>
    <s v="Regular                                 "/>
    <m/>
    <m/>
    <m/>
    <m/>
    <s v="B956204114000"/>
    <m/>
    <n v="2"/>
    <n v="97.26"/>
  </r>
  <r>
    <x v="3"/>
    <x v="29"/>
    <s v="AVA"/>
    <s v="B50"/>
    <s v="B50 - Spokane Electric"/>
    <s v="OPER"/>
    <x v="0"/>
    <x v="0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33289"/>
    <s v="Jmn Lnsvsmn"/>
    <s v="Hartill, David R"/>
    <s v="E01"/>
    <s v="Regular                                 "/>
    <m/>
    <m/>
    <m/>
    <m/>
    <s v="B956206114000"/>
    <m/>
    <n v="7"/>
    <n v="350.7"/>
  </r>
  <r>
    <x v="3"/>
    <x v="29"/>
    <s v="AVA"/>
    <s v="B50"/>
    <s v="B50 - Spokane Electric"/>
    <s v="OPER"/>
    <x v="0"/>
    <x v="0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2114000"/>
    <m/>
    <n v="2"/>
    <n v="100.2"/>
  </r>
  <r>
    <x v="3"/>
    <x v="29"/>
    <s v="AVA"/>
    <s v="B50"/>
    <s v="B50 - Spokane Electric"/>
    <s v="OPER"/>
    <x v="0"/>
    <x v="0"/>
    <s v="Labor"/>
    <d v="2021-05-09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6114000"/>
    <m/>
    <n v="1.5"/>
    <n v="75.150000000000006"/>
  </r>
  <r>
    <x v="3"/>
    <x v="29"/>
    <s v="AVA"/>
    <s v="B50"/>
    <s v="B50 - Spokane Electric"/>
    <s v="OPER"/>
    <x v="0"/>
    <x v="0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2460"/>
    <s v="Jmn Lnsvsmn"/>
    <s v="Gies, Benjamin John"/>
    <s v="E01"/>
    <s v="Regular                                 "/>
    <m/>
    <m/>
    <m/>
    <m/>
    <s v="B980206201000"/>
    <m/>
    <n v="8"/>
    <n v="400.8"/>
  </r>
  <r>
    <x v="3"/>
    <x v="29"/>
    <s v="AVA"/>
    <s v="B50"/>
    <s v="B50 - Spokane Electric"/>
    <s v="OPER"/>
    <x v="0"/>
    <x v="0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3614"/>
    <s v="Jmn Lnmn"/>
    <s v="Lessig, Dustin S"/>
    <s v="E20"/>
    <s v="Alt/Dual                                "/>
    <m/>
    <m/>
    <m/>
    <m/>
    <s v="B980206201000"/>
    <m/>
    <n v="0.5"/>
    <n v="25.05"/>
  </r>
  <r>
    <x v="3"/>
    <x v="29"/>
    <s v="AVA"/>
    <s v="B50"/>
    <s v="B50 - Spokane Electric"/>
    <s v="OPER"/>
    <x v="0"/>
    <x v="0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2555"/>
    <s v="Jmn Lnsvsmn"/>
    <s v="Reynolds, Clayton M"/>
    <s v="E01"/>
    <s v="Regular                                 "/>
    <m/>
    <m/>
    <m/>
    <m/>
    <s v="B980206203000"/>
    <m/>
    <n v="8"/>
    <n v="400.8"/>
  </r>
  <r>
    <x v="3"/>
    <x v="29"/>
    <s v="AVA"/>
    <s v="B50"/>
    <s v="B50 - Spokane Electric"/>
    <s v="OPER"/>
    <x v="0"/>
    <x v="0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0000"/>
    <x v="0"/>
    <s v="590000"/>
    <m/>
    <m/>
    <m/>
    <m/>
    <s v="04839"/>
    <s v="Jmn Lnmn"/>
    <s v="Schiedler, Carl William"/>
    <s v="E27"/>
    <s v="Meals - Dinner                          "/>
    <m/>
    <m/>
    <m/>
    <m/>
    <s v="B956206101000"/>
    <m/>
    <n v="1"/>
    <n v="16"/>
  </r>
  <r>
    <x v="3"/>
    <x v="29"/>
    <s v="AVA"/>
    <s v="B50"/>
    <s v="B50 - Spokane Electric"/>
    <s v="OPER"/>
    <x v="0"/>
    <x v="0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7"/>
    <n v="350.7"/>
  </r>
  <r>
    <x v="3"/>
    <x v="29"/>
    <s v="AVA"/>
    <s v="B50"/>
    <s v="B50 - Spokane Electric"/>
    <s v="OPER"/>
    <x v="0"/>
    <x v="0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5"/>
    <n v="250.5"/>
  </r>
  <r>
    <x v="3"/>
    <x v="29"/>
    <s v="AVA"/>
    <s v="B50"/>
    <s v="B50 - Spokane Electric"/>
    <s v="OPER"/>
    <x v="0"/>
    <x v="0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381"/>
    <s v="Jmn Lnsvsmn"/>
    <s v="Burnside, Joshua J"/>
    <s v="E01"/>
    <s v="Regular                                 "/>
    <m/>
    <m/>
    <m/>
    <m/>
    <s v="B956202114000"/>
    <m/>
    <n v="0.5"/>
    <n v="25.05"/>
  </r>
  <r>
    <x v="3"/>
    <x v="29"/>
    <s v="AVA"/>
    <s v="B50"/>
    <s v="B50 - Spokane Electric"/>
    <s v="OPER"/>
    <x v="0"/>
    <x v="0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0"/>
    <s v="Line Frmn"/>
    <s v="White, Jason Kay"/>
    <s v="E27"/>
    <s v="Meals - Dinner                          "/>
    <m/>
    <m/>
    <m/>
    <m/>
    <s v="B956206114000"/>
    <m/>
    <n v="1"/>
    <n v="16"/>
  </r>
  <r>
    <x v="3"/>
    <x v="29"/>
    <s v="AVA"/>
    <s v="B50"/>
    <s v="B50 - Spokane Electric"/>
    <s v="OPER"/>
    <x v="0"/>
    <x v="0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33289"/>
    <s v="Jmn Lnsvsmn"/>
    <s v="Hartill, David R"/>
    <s v="E01"/>
    <s v="Regular                                 "/>
    <m/>
    <m/>
    <m/>
    <m/>
    <s v="B956206114000"/>
    <m/>
    <n v="10"/>
    <n v="501"/>
  </r>
  <r>
    <x v="3"/>
    <x v="29"/>
    <s v="AVA"/>
    <s v="B50"/>
    <s v="B50 - Spokane Electric"/>
    <s v="OPER"/>
    <x v="0"/>
    <x v="0"/>
    <s v="Labor"/>
    <d v="2021-05-23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4114000"/>
    <m/>
    <n v="0.5"/>
    <n v="25.05"/>
  </r>
  <r>
    <x v="3"/>
    <x v="29"/>
    <s v="AVA"/>
    <s v="B53"/>
    <s v="B53 - Pullman"/>
    <s v="OPER"/>
    <x v="0"/>
    <x v="1"/>
    <s v="Labor"/>
    <d v="2021-05-09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1900"/>
    <s v="Loc Rep Elec"/>
    <s v="Anderson, Matthew M"/>
    <s v="E05"/>
    <s v="Overtime 2X                             "/>
    <m/>
    <m/>
    <m/>
    <m/>
    <s v="B933206101000"/>
    <m/>
    <n v="1.5"/>
    <n v="165.75"/>
  </r>
  <r>
    <x v="3"/>
    <x v="29"/>
    <s v="AVA"/>
    <s v="B53"/>
    <s v="B53 - Pullman"/>
    <s v="OPER"/>
    <x v="0"/>
    <x v="1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1900"/>
    <s v="Loc Rep Elec"/>
    <s v="Anderson, Matthew M"/>
    <s v="E79"/>
    <s v="Schd Shutdown 2X                        "/>
    <m/>
    <m/>
    <m/>
    <m/>
    <s v="B980206201000"/>
    <m/>
    <n v="2"/>
    <n v="221"/>
  </r>
  <r>
    <x v="3"/>
    <x v="29"/>
    <s v="AVA"/>
    <s v="B53"/>
    <s v="B53 - Pullman"/>
    <s v="OPER"/>
    <x v="0"/>
    <x v="1"/>
    <s v="Labor"/>
    <d v="2021-05-23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3589"/>
    <s v="Jmn Lnmn"/>
    <s v="Anderson, Max Christopher"/>
    <s v="E79"/>
    <s v="Schd Shutdown 2X                        "/>
    <m/>
    <m/>
    <m/>
    <m/>
    <s v="B933206101000"/>
    <m/>
    <n v="5"/>
    <n v="486.3"/>
  </r>
  <r>
    <x v="3"/>
    <x v="29"/>
    <s v="AVA"/>
    <s v="B53"/>
    <s v="B53 - Pullman"/>
    <s v="OPER"/>
    <x v="0"/>
    <x v="1"/>
    <s v="Labor"/>
    <d v="2021-05-23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4223"/>
    <s v="Jmn Lnmn"/>
    <s v="Lightfield, Robert Stephen"/>
    <s v="E79"/>
    <s v="Schd Shutdown 2X                        "/>
    <m/>
    <m/>
    <m/>
    <m/>
    <s v="B933206101000"/>
    <m/>
    <n v="5"/>
    <n v="486.3"/>
  </r>
  <r>
    <x v="3"/>
    <x v="29"/>
    <s v="AVA"/>
    <s v="B53"/>
    <s v="B53 - Pullman"/>
    <s v="OPER"/>
    <x v="0"/>
    <x v="1"/>
    <s v="Labor"/>
    <d v="2021-05-23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4738"/>
    <s v="Line Frmn"/>
    <s v="Harris, William Christopher"/>
    <s v="E79"/>
    <s v="Schd Shutdown 2X                        "/>
    <m/>
    <m/>
    <m/>
    <m/>
    <s v="B933206101000"/>
    <m/>
    <n v="5"/>
    <n v="555"/>
  </r>
  <r>
    <x v="3"/>
    <x v="29"/>
    <s v="AVA"/>
    <s v="B53"/>
    <s v="B53 - Pullman"/>
    <s v="OPER"/>
    <x v="0"/>
    <x v="1"/>
    <s v="Labor"/>
    <d v="2021-05-23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5063"/>
    <s v="Jmn Lnmn"/>
    <s v="Barnett, Aaron C"/>
    <s v="E79"/>
    <s v="Schd Shutdown 2X                        "/>
    <m/>
    <m/>
    <m/>
    <m/>
    <s v="B933206101000"/>
    <m/>
    <n v="4"/>
    <n v="389.04"/>
  </r>
  <r>
    <x v="3"/>
    <x v="29"/>
    <s v="AVA"/>
    <s v="B53"/>
    <s v="B53 - Pullman"/>
    <s v="OPER"/>
    <x v="0"/>
    <x v="1"/>
    <s v="Labor"/>
    <d v="2021-05-23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2"/>
    <s v="Alt 2X                                  "/>
    <m/>
    <m/>
    <m/>
    <m/>
    <s v="B933206105000"/>
    <m/>
    <n v="1.5"/>
    <n v="150.30000000000001"/>
  </r>
  <r>
    <x v="3"/>
    <x v="29"/>
    <s v="AVA"/>
    <s v="B53"/>
    <s v="B53 - Pullman"/>
    <s v="OPER"/>
    <x v="0"/>
    <x v="0"/>
    <s v="Labor"/>
    <d v="2021-05-0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2"/>
    <n v="100.2"/>
  </r>
  <r>
    <x v="3"/>
    <x v="29"/>
    <s v="AVA"/>
    <s v="B53"/>
    <s v="B53 - Pullman"/>
    <s v="OPER"/>
    <x v="0"/>
    <x v="0"/>
    <s v="Labor"/>
    <d v="2021-05-0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10.5"/>
  </r>
  <r>
    <x v="3"/>
    <x v="29"/>
    <s v="AVA"/>
    <s v="B53"/>
    <s v="B53 - Pullman"/>
    <s v="OPER"/>
    <x v="0"/>
    <x v="0"/>
    <s v="Labor"/>
    <d v="2021-05-0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"/>
    <n v="110.5"/>
  </r>
  <r>
    <x v="3"/>
    <x v="29"/>
    <s v="AVA"/>
    <s v="B53"/>
    <s v="B53 - Pullman"/>
    <s v="OPER"/>
    <x v="0"/>
    <x v="0"/>
    <s v="Labor"/>
    <d v="2021-05-23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3"/>
    <n v="150.30000000000001"/>
  </r>
  <r>
    <x v="3"/>
    <x v="29"/>
    <s v="AVA"/>
    <s v="B53"/>
    <s v="B53 - Pullman"/>
    <s v="OPER"/>
    <x v="0"/>
    <x v="0"/>
    <s v="Labor"/>
    <d v="2021-05-2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10.5"/>
  </r>
  <r>
    <x v="3"/>
    <x v="29"/>
    <s v="AVA"/>
    <s v="B53"/>
    <s v="B53 - Pullman"/>
    <s v="OPER"/>
    <x v="0"/>
    <x v="0"/>
    <s v="Labor"/>
    <d v="2021-05-23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3"/>
    <n v="165.75"/>
  </r>
  <r>
    <x v="3"/>
    <x v="29"/>
    <s v="AVA"/>
    <s v="C09"/>
    <s v="C09 - Security Systems"/>
    <s v="OPER"/>
    <x v="1"/>
    <x v="11"/>
    <s v="Non-Labor"/>
    <d v="2021-05-31T00:00:00"/>
    <s v="ID"/>
    <x v="0"/>
    <s v="Miscellaneous Transaction USD"/>
    <s v="108-ET MON"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s v="Invoice: 44240357 - Volt - [03/29/2021 to 04/30/2021] - contract labor"/>
    <m/>
    <n v="651.65"/>
  </r>
  <r>
    <x v="3"/>
    <x v="29"/>
    <s v="AVA"/>
    <s v="C51"/>
    <s v="C51 - Elec Distributn Design"/>
    <s v="OPER"/>
    <x v="0"/>
    <x v="32"/>
    <s v="Labor"/>
    <d v="2021-05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34"/>
    <n v="739.5"/>
  </r>
  <r>
    <x v="3"/>
    <x v="29"/>
    <s v="AVA"/>
    <s v="C51"/>
    <s v="C51 - Elec Distributn Design"/>
    <s v="OPER"/>
    <x v="0"/>
    <x v="32"/>
    <s v="Labor"/>
    <d v="2021-05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70"/>
    <s v="Retro Pay                               "/>
    <m/>
    <m/>
    <m/>
    <m/>
    <m/>
    <m/>
    <n v="0"/>
    <n v="2228.88"/>
  </r>
  <r>
    <x v="3"/>
    <x v="29"/>
    <s v="AVA"/>
    <s v="C51"/>
    <s v="C51 - Elec Distributn Design"/>
    <s v="OPER"/>
    <x v="0"/>
    <x v="32"/>
    <s v="Labor"/>
    <d v="2021-05-2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6"/>
    <n v="130.5"/>
  </r>
  <r>
    <x v="3"/>
    <x v="29"/>
    <s v="AVA"/>
    <s v="C51"/>
    <s v="C51 - Elec Distributn Design"/>
    <s v="OPER"/>
    <x v="0"/>
    <x v="6"/>
    <s v="Labor"/>
    <d v="2021-05-0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16"/>
    <n v="987.92"/>
  </r>
  <r>
    <x v="3"/>
    <x v="29"/>
    <s v="AVA"/>
    <s v="C51"/>
    <s v="C51 - Elec Distributn Design"/>
    <s v="OPER"/>
    <x v="0"/>
    <x v="6"/>
    <s v="Labor"/>
    <d v="2021-05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4"/>
    <n v="246.99"/>
  </r>
  <r>
    <x v="3"/>
    <x v="29"/>
    <s v="AVA"/>
    <s v="D09"/>
    <s v="D09 - Scada"/>
    <s v="OPER"/>
    <x v="0"/>
    <x v="6"/>
    <s v="Labor"/>
    <d v="2021-05-09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23568"/>
    <s v="Mgr Engr Energy Mgmt Sys"/>
    <s v="Figart, Craig Norman"/>
    <s v="E01"/>
    <s v="Regular                                 "/>
    <m/>
    <m/>
    <m/>
    <m/>
    <m/>
    <m/>
    <n v="1"/>
    <n v="70.64"/>
  </r>
  <r>
    <x v="3"/>
    <x v="29"/>
    <s v="AVA"/>
    <s v="D09"/>
    <s v="D09 - Scada"/>
    <s v="OPER"/>
    <x v="0"/>
    <x v="6"/>
    <s v="Labor"/>
    <d v="2021-05-23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23568"/>
    <s v="Mgr Engr Energy Mgmt Sys"/>
    <s v="Figart, Craig Norman"/>
    <s v="E01"/>
    <s v="Regular                                 "/>
    <m/>
    <m/>
    <m/>
    <m/>
    <m/>
    <m/>
    <n v="0.5"/>
    <n v="35.32"/>
  </r>
  <r>
    <x v="3"/>
    <x v="29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1X81721"/>
    <m/>
    <s v="WE 4-24"/>
    <m/>
    <n v="141.81"/>
  </r>
  <r>
    <x v="3"/>
    <x v="29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K26721"/>
    <m/>
    <s v="WE 4-3"/>
    <m/>
    <n v="1967.35"/>
  </r>
  <r>
    <x v="3"/>
    <x v="29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K27021"/>
    <m/>
    <s v="WE 4-3"/>
    <m/>
    <n v="1488"/>
  </r>
  <r>
    <x v="3"/>
    <x v="29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K27121"/>
    <m/>
    <s v="WE 4-3"/>
    <m/>
    <n v="2049.5700000000002"/>
  </r>
  <r>
    <x v="3"/>
    <x v="29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0K26921"/>
    <m/>
    <s v="WE 4-3"/>
    <m/>
    <n v="2421.4899999999998"/>
  </r>
  <r>
    <x v="3"/>
    <x v="29"/>
    <s v="AVA"/>
    <s v="D51"/>
    <s v="D51 - Vegetation Management"/>
    <s v="OPER"/>
    <x v="1"/>
    <x v="2"/>
    <s v="Non-Labor"/>
    <d v="2021-04-30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Clearance"/>
    <m/>
    <n v="-600000"/>
  </r>
  <r>
    <x v="3"/>
    <x v="29"/>
    <s v="AVA"/>
    <s v="D51"/>
    <s v="D51 - Vegetation Management"/>
    <s v="OPER"/>
    <x v="1"/>
    <x v="2"/>
    <s v="Non-Labor"/>
    <d v="2021-04-30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Work Planning"/>
    <m/>
    <n v="-35000"/>
  </r>
  <r>
    <x v="3"/>
    <x v="29"/>
    <s v="AVA"/>
    <s v="D51"/>
    <s v="D51 - Vegetation Management"/>
    <s v="OPER"/>
    <x v="1"/>
    <x v="2"/>
    <s v="Non-Labor"/>
    <d v="2021-05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Maintenance"/>
    <m/>
    <n v="530000"/>
  </r>
  <r>
    <x v="3"/>
    <x v="29"/>
    <s v="AVA"/>
    <s v="D51"/>
    <s v="D51 - Vegetation Management"/>
    <s v="OPER"/>
    <x v="1"/>
    <x v="2"/>
    <s v="Non-Labor"/>
    <d v="2021-05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Planning"/>
    <m/>
    <n v="20000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03290"/>
    <s v="TERRA SPECTRUM TECHNOLOGIES INC"/>
    <m/>
    <s v="10108"/>
    <m/>
    <s v="US-Tax - USPOK-SALES"/>
    <m/>
    <n v="532.22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69967"/>
    <m/>
    <s v="WE 4-24"/>
    <m/>
    <n v="1874.4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0289"/>
    <m/>
    <s v="WE 5-1"/>
    <m/>
    <n v="1608.16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0609"/>
    <m/>
    <s v="WE 5-8"/>
    <m/>
    <n v="1435.66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0882"/>
    <m/>
    <s v="WE 5-15"/>
    <m/>
    <n v="1732.93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0K27121"/>
    <m/>
    <s v="WE 4-3"/>
    <m/>
    <n v="1024.78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0K27921"/>
    <m/>
    <s v="WE 4-3"/>
    <m/>
    <n v="680.16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I77121"/>
    <m/>
    <s v="WE 4-10"/>
    <m/>
    <n v="680.16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I78021"/>
    <m/>
    <s v="WE 4-10"/>
    <m/>
    <n v="680.16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M38921"/>
    <m/>
    <s v="WE 4-17"/>
    <m/>
    <n v="680.16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M39821"/>
    <m/>
    <s v="WE 4-17"/>
    <m/>
    <n v="340.08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X80021"/>
    <m/>
    <s v="WE 4-24"/>
    <m/>
    <n v="877.09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1X80921"/>
    <m/>
    <s v="WE 4-24"/>
    <m/>
    <n v="680.16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N01221"/>
    <m/>
    <s v="WE 5/1"/>
    <m/>
    <n v="680.16"/>
  </r>
  <r>
    <x v="3"/>
    <x v="29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N02221"/>
    <m/>
    <s v="WE 5/1"/>
    <m/>
    <n v="680.1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69978"/>
    <m/>
    <s v="WE 4-24"/>
    <m/>
    <n v="3655.8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0301"/>
    <m/>
    <s v="WE 5-1"/>
    <m/>
    <n v="656.18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0K27621"/>
    <m/>
    <s v="WE 4-3"/>
    <m/>
    <n v="86.55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1I77621"/>
    <m/>
    <s v="WE 4-10"/>
    <m/>
    <n v="583.05999999999995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1I78521"/>
    <m/>
    <s v="WE 4-10"/>
    <m/>
    <n v="2860.9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2N01321"/>
    <m/>
    <s v="WE 5/1"/>
    <m/>
    <n v="8064.83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2N02821"/>
    <m/>
    <s v="WE 5/1"/>
    <m/>
    <n v="6562.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70310"/>
    <m/>
    <s v="WE 5-1"/>
    <m/>
    <n v="889.61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1I78521"/>
    <m/>
    <s v="WE 4-10"/>
    <m/>
    <n v="8566.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1O66321"/>
    <m/>
    <s v="WE 4-17"/>
    <m/>
    <n v="7559.42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1X81521"/>
    <m/>
    <s v="WE 4-24"/>
    <m/>
    <n v="12888.32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2N02821"/>
    <m/>
    <s v="WE 5/1"/>
    <m/>
    <n v="980.7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0K28621"/>
    <m/>
    <s v="WE 4-3"/>
    <m/>
    <n v="1437.57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2N02821"/>
    <m/>
    <s v="WE 5/1"/>
    <m/>
    <n v="762.7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106669"/>
    <s v="BARTLETT TREE EXPERTS"/>
    <m/>
    <s v="39603805-0"/>
    <m/>
    <s v="CDA TRP"/>
    <m/>
    <n v="315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1I78521"/>
    <m/>
    <s v="WE 4-10"/>
    <m/>
    <n v="1884.95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1O66321"/>
    <m/>
    <s v="WE 4-17"/>
    <m/>
    <n v="5063.2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2N02821"/>
    <m/>
    <s v="WE 5/1"/>
    <m/>
    <n v="1089.6500000000001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0K28721"/>
    <m/>
    <s v="WE 4-3"/>
    <m/>
    <n v="5063.87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I77021"/>
    <m/>
    <s v="WE 4-10"/>
    <m/>
    <n v="4983.18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I77821"/>
    <m/>
    <s v="WE 4-10"/>
    <m/>
    <n v="3567.42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M38821"/>
    <m/>
    <s v="WE 4-17"/>
    <m/>
    <n v="4255.03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M39621"/>
    <m/>
    <s v="WE 4-17"/>
    <m/>
    <n v="4462.6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X79921"/>
    <m/>
    <s v="WE 4-24"/>
    <m/>
    <n v="5741.39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1X80721"/>
    <m/>
    <s v="WE 4-24"/>
    <m/>
    <n v="5648.23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N01121"/>
    <m/>
    <s v="WE 5/1"/>
    <m/>
    <n v="5099.09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N02021"/>
    <m/>
    <s v="WE 5/1"/>
    <m/>
    <n v="5101.149999999999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0900"/>
    <m/>
    <s v="WE 5-15"/>
    <m/>
    <n v="93.7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0K28721"/>
    <m/>
    <s v="WE 4-3"/>
    <m/>
    <n v="3236.1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1M38821"/>
    <m/>
    <s v="WE 4-17"/>
    <m/>
    <n v="837.33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1M39621"/>
    <m/>
    <s v="WE 4-17"/>
    <m/>
    <n v="660.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2551"/>
    <s v="ASPLUNDH TREE EXPERT LLC"/>
    <m/>
    <s v="61X79921"/>
    <m/>
    <s v="WE 4-24"/>
    <m/>
    <n v="1196.2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2551"/>
    <s v="ASPLUNDH TREE EXPERT LLC"/>
    <m/>
    <s v="62N01121"/>
    <m/>
    <s v="WE 5/1"/>
    <m/>
    <n v="956.9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2551"/>
    <s v="ASPLUNDH TREE EXPERT LLC"/>
    <m/>
    <s v="62N02021"/>
    <m/>
    <s v="WE 5/1"/>
    <m/>
    <n v="2305.8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1I77421"/>
    <m/>
    <s v="WE 4-10"/>
    <m/>
    <n v="932.2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1M39221"/>
    <m/>
    <s v="WE 4-17"/>
    <m/>
    <n v="337.8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1X80321"/>
    <m/>
    <s v="WE 4-24"/>
    <m/>
    <n v="205.9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0900"/>
    <m/>
    <s v="WE 5-15"/>
    <m/>
    <n v="2316.1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1I77421"/>
    <m/>
    <s v="WE 4-10"/>
    <m/>
    <n v="2786.18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1M39221"/>
    <m/>
    <s v="WE 4-17"/>
    <m/>
    <n v="3388.2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1X80321"/>
    <m/>
    <s v="WE 4-24"/>
    <m/>
    <n v="4209.600000000000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2N01621"/>
    <m/>
    <s v="WE 5/1"/>
    <m/>
    <n v="7011.5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1M39221"/>
    <m/>
    <s v="WE 4-17"/>
    <m/>
    <n v="1562.87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0K27221"/>
    <m/>
    <s v="WE 4-3"/>
    <m/>
    <n v="172.68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0K27321"/>
    <m/>
    <s v="WE 4-3"/>
    <m/>
    <n v="1034.4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0K28221"/>
    <m/>
    <s v="WE 4-3"/>
    <m/>
    <n v="207.38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0L66021"/>
    <m/>
    <s v="WE 4-3"/>
    <m/>
    <n v="1876.48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0L66121"/>
    <m/>
    <s v="WE 4-3"/>
    <m/>
    <n v="846.6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0V37421"/>
    <m/>
    <s v="WE 4-10"/>
    <m/>
    <n v="413.8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0V37521"/>
    <m/>
    <s v="WE 4-10"/>
    <m/>
    <n v="169.48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1I77221"/>
    <m/>
    <s v="WE 4-10"/>
    <m/>
    <n v="1973.35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1I78221"/>
    <m/>
    <s v="WE 4-10"/>
    <m/>
    <n v="6509.1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1M39021"/>
    <m/>
    <s v="WE 4-17"/>
    <m/>
    <n v="1296.4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1M39121"/>
    <m/>
    <s v="WE 4-17"/>
    <m/>
    <n v="6611.39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1O66021"/>
    <m/>
    <s v="WE 4-17"/>
    <m/>
    <n v="4429.7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1X80121"/>
    <m/>
    <s v="WE 4-24"/>
    <m/>
    <n v="519.72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1X81221"/>
    <m/>
    <s v="WE 4-24"/>
    <m/>
    <n v="7821.55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1Z64821"/>
    <m/>
    <s v="WE 4-24"/>
    <m/>
    <n v="339.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2N01421"/>
    <m/>
    <s v="WE 5/1"/>
    <m/>
    <n v="948.69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2N01521"/>
    <m/>
    <s v="WE 5/1"/>
    <m/>
    <n v="6045.52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2N02521"/>
    <m/>
    <s v="WE 5/1"/>
    <m/>
    <n v="2795.23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70310"/>
    <m/>
    <s v="WE 5-1"/>
    <m/>
    <n v="421.83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1I77321"/>
    <m/>
    <s v="WE 4-10"/>
    <m/>
    <n v="1275.8399999999999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1M39021"/>
    <m/>
    <s v="WE 4-17"/>
    <m/>
    <n v="2365.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1M39121"/>
    <m/>
    <s v="WE 4-17"/>
    <m/>
    <n v="717.67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1X80121"/>
    <m/>
    <s v="WE 4-24"/>
    <m/>
    <n v="2365.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60K28221"/>
    <m/>
    <s v="WE 4-3"/>
    <m/>
    <n v="1805.36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61M39121"/>
    <m/>
    <s v="WE 4-17"/>
    <m/>
    <n v="478.4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0K28521"/>
    <m/>
    <s v="WE 4-3"/>
    <m/>
    <n v="2864.25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1I78621"/>
    <m/>
    <s v="WE 4-10"/>
    <m/>
    <n v="4104.51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2N02921"/>
    <m/>
    <s v="WE 5/1"/>
    <m/>
    <n v="2823.84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69986"/>
    <m/>
    <s v="WE 4-24"/>
    <m/>
    <n v="187.48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60K28521"/>
    <m/>
    <s v="WE 4-3"/>
    <m/>
    <n v="1646.07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61I78621"/>
    <m/>
    <s v="WE 4-10"/>
    <m/>
    <n v="382.21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62N02921"/>
    <m/>
    <s v="WE 5/1"/>
    <m/>
    <n v="3131.93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2551"/>
    <s v="ASPLUNDH TREE EXPERT LLC"/>
    <m/>
    <s v="60K28521"/>
    <m/>
    <s v="WE 4-3"/>
    <m/>
    <n v="1840.32"/>
  </r>
  <r>
    <x v="3"/>
    <x v="29"/>
    <s v="AVA"/>
    <s v="D51"/>
    <s v="D51 - Vegetation Management"/>
    <s v="OPER"/>
    <x v="1"/>
    <x v="2"/>
    <s v="Non-Labor"/>
    <m/>
    <s v="ID"/>
    <x v="0"/>
    <s v="Purchase Invoices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s v="110966"/>
    <s v="AIDASH INC"/>
    <m/>
    <s v="INV1121"/>
    <m/>
    <s v="7650 MILES MAY TO DEC 2021"/>
    <m/>
    <n v="85000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61I77321"/>
    <m/>
    <s v="WE 4-10"/>
    <m/>
    <n v="7135.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60K27221"/>
    <m/>
    <s v="WE 4-3"/>
    <m/>
    <n v="1118.6600000000001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61I78221"/>
    <m/>
    <s v="WE 4-10"/>
    <m/>
    <n v="1805.3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62N01421"/>
    <m/>
    <s v="WE 5/1"/>
    <m/>
    <n v="4565.850000000000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69978"/>
    <m/>
    <s v="WE 4-24"/>
    <m/>
    <n v="2812.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0301"/>
    <m/>
    <s v="WE 5-1"/>
    <m/>
    <n v="2530.9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0621"/>
    <m/>
    <s v="WE 5-8"/>
    <m/>
    <n v="1171.7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0893"/>
    <m/>
    <s v="WE 5-15"/>
    <m/>
    <n v="1687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0V37321"/>
    <m/>
    <s v="WE 4-10"/>
    <m/>
    <n v="499.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1O66421"/>
    <m/>
    <s v="WE 4-17"/>
    <m/>
    <n v="604.7999999999999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1X81621"/>
    <m/>
    <s v="W/E 4/24/2021 - J. DICKSON CAP WORK IN PULLMAN"/>
    <m/>
    <n v="283.6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69986"/>
    <m/>
    <s v="WE 4-24"/>
    <m/>
    <n v="421.83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70629"/>
    <m/>
    <s v="WE 5-8"/>
    <m/>
    <n v="843.6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70900"/>
    <m/>
    <s v="WE 5-15"/>
    <m/>
    <n v="796.7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1O66421"/>
    <m/>
    <s v="WE 4-17"/>
    <m/>
    <n v="7000.31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1X81721"/>
    <m/>
    <s v="WE 4-24"/>
    <m/>
    <n v="7657.7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1O66421"/>
    <m/>
    <s v="WE 4-17"/>
    <m/>
    <n v="5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9"/>
    <x v="7"/>
    <s v="593000"/>
    <m/>
    <m/>
    <m/>
    <m/>
    <m/>
    <m/>
    <m/>
    <m/>
    <m/>
    <s v="13522"/>
    <s v="CN UTILITY CONSULTING INC"/>
    <m/>
    <s v="69993"/>
    <m/>
    <s v="WE 4-24"/>
    <m/>
    <n v="234.3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70621"/>
    <m/>
    <s v="WE 5-8"/>
    <m/>
    <n v="848.1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70893"/>
    <m/>
    <s v="WE 5-15"/>
    <m/>
    <n v="801.0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1I78721"/>
    <m/>
    <s v="WE 4-10"/>
    <m/>
    <n v="10318.79999999999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2551"/>
    <s v="ASPLUNDH TREE EXPERT LLC"/>
    <m/>
    <s v="61I76921"/>
    <m/>
    <s v="WE 4-10"/>
    <m/>
    <n v="1274.1600000000001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s v="2551"/>
    <s v="ASPLUNDH TREE EXPERT LLC"/>
    <m/>
    <s v="61X79721"/>
    <m/>
    <s v="WE 4-24"/>
    <m/>
    <n v="4644.7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117"/>
    <s v="ARBOR DAY FOUNDATION"/>
    <m/>
    <s v="SSI27896222"/>
    <m/>
    <s v="ARBOR DAY SPRING PROGRAM TREES"/>
    <m/>
    <n v="5100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0301"/>
    <m/>
    <s v="WE 5-1"/>
    <m/>
    <n v="2156.0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0621"/>
    <m/>
    <s v="WE 5-8"/>
    <m/>
    <n v="4806.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K26821"/>
    <m/>
    <s v="WE 4-3"/>
    <m/>
    <n v="6792.81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K27121"/>
    <m/>
    <s v="WE 4-3"/>
    <m/>
    <n v="2049.570000000000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K27521"/>
    <m/>
    <s v="WE 4-3"/>
    <m/>
    <n v="4850.9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K27721"/>
    <m/>
    <s v="WE 4-3"/>
    <m/>
    <n v="347.8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K27821"/>
    <m/>
    <s v="WE 4-3"/>
    <m/>
    <n v="7070.0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K27921"/>
    <m/>
    <s v="WE 4-3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K28321"/>
    <m/>
    <s v="WE 4-3"/>
    <m/>
    <n v="7872.3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I76521"/>
    <m/>
    <s v="WE 4-10"/>
    <m/>
    <n v="4928.899999999999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I76621"/>
    <m/>
    <s v="WE 4-10"/>
    <m/>
    <n v="3335.0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I76921"/>
    <m/>
    <s v="WE 4-10"/>
    <m/>
    <n v="2992.71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I77121"/>
    <m/>
    <s v="WE 4-10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I77521"/>
    <m/>
    <s v="WE 4-10"/>
    <m/>
    <n v="1468.8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I77721"/>
    <m/>
    <s v="WE 4-10"/>
    <m/>
    <n v="5001.2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I77921"/>
    <m/>
    <s v="WE 4-10"/>
    <m/>
    <n v="7673.5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I78021"/>
    <m/>
    <s v="WE 4-10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I78321"/>
    <m/>
    <s v="WE 4-10"/>
    <m/>
    <n v="7978.4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I78421"/>
    <m/>
    <s v="WE 4-10"/>
    <m/>
    <n v="6465.2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M38421"/>
    <m/>
    <s v="WE 4-17"/>
    <m/>
    <n v="13663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M38521"/>
    <m/>
    <s v="WE 4-17"/>
    <m/>
    <n v="6901.4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M38921"/>
    <m/>
    <s v="WE 4-17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M39321"/>
    <m/>
    <s v="WE 4-17"/>
    <m/>
    <n v="7842.77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M39521"/>
    <m/>
    <s v="WE 4-17"/>
    <m/>
    <n v="4015.0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M39721"/>
    <m/>
    <s v="WE 4-17"/>
    <m/>
    <n v="2735.41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M39821"/>
    <m/>
    <s v="WE 4-17"/>
    <m/>
    <n v="680.1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O66121"/>
    <m/>
    <s v="WE 4-17"/>
    <m/>
    <n v="5098.57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O66221"/>
    <m/>
    <s v="WE 4-17"/>
    <m/>
    <n v="3854.31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79621"/>
    <m/>
    <s v="WE 4-24"/>
    <m/>
    <n v="4522.53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79821"/>
    <m/>
    <s v="WE 4-24"/>
    <m/>
    <n v="1573.9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80021"/>
    <m/>
    <s v="WE 4-24"/>
    <m/>
    <n v="1754.1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80421"/>
    <m/>
    <s v="WE 4-24"/>
    <m/>
    <n v="4907.97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80621"/>
    <m/>
    <s v="WE 4-24"/>
    <m/>
    <n v="3028.3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80821"/>
    <m/>
    <s v="WE 4-24"/>
    <m/>
    <n v="4327.93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80921"/>
    <m/>
    <s v="WE 4-24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81321"/>
    <m/>
    <s v="WE 4-24"/>
    <m/>
    <n v="3973.1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1X81421"/>
    <m/>
    <s v="WE 4-24"/>
    <m/>
    <n v="3939.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N00721"/>
    <m/>
    <s v="WE 5/1"/>
    <m/>
    <n v="9239.93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N00821"/>
    <m/>
    <s v="WE 5/1"/>
    <m/>
    <n v="3759.5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N01221"/>
    <m/>
    <s v="WE 5/1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N01721"/>
    <m/>
    <s v="WE 5/1"/>
    <m/>
    <n v="5978.7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N01921"/>
    <m/>
    <s v="WE 5/1"/>
    <m/>
    <n v="1783.6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N02121"/>
    <m/>
    <s v="WE 5/1"/>
    <m/>
    <n v="6333.1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N02221"/>
    <m/>
    <s v="WE 5/1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N02621"/>
    <m/>
    <s v="WE 5/1"/>
    <m/>
    <n v="4400.0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N02721"/>
    <m/>
    <s v="WE 5/1"/>
    <m/>
    <n v="7767.2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1M38521"/>
    <m/>
    <s v="WE 4-17"/>
    <m/>
    <n v="2179.800000000000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69986"/>
    <m/>
    <s v="WE 4-24"/>
    <m/>
    <n v="3190.7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0310"/>
    <m/>
    <s v="WE 5-1"/>
    <m/>
    <n v="1840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0629"/>
    <m/>
    <s v="WE 5-8"/>
    <m/>
    <n v="3479.4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0900"/>
    <m/>
    <s v="WE 5-15"/>
    <m/>
    <n v="2770.5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K26721"/>
    <m/>
    <s v="WE 4-3"/>
    <m/>
    <n v="524.9400000000000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K27021"/>
    <m/>
    <s v="WE 4-3"/>
    <m/>
    <n v="677.8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K27521"/>
    <m/>
    <s v="WE 4-3"/>
    <m/>
    <n v="3621.9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0K27921"/>
    <m/>
    <s v="WE 4-3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I76821"/>
    <m/>
    <s v="WE 4-10"/>
    <m/>
    <n v="3014.8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I76921"/>
    <m/>
    <s v="WE 4-10"/>
    <m/>
    <n v="637.0800000000000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I77121"/>
    <m/>
    <s v="WE 4-10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I77521"/>
    <m/>
    <s v="WE 4-10"/>
    <m/>
    <n v="1273.859999999999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I78021"/>
    <m/>
    <s v="WE 4-10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M38421"/>
    <m/>
    <s v="WE 4-17"/>
    <m/>
    <n v="118.0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M38621"/>
    <m/>
    <s v="WE 4-17"/>
    <m/>
    <n v="5085.149999999999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M38721"/>
    <m/>
    <s v="WE 4-17"/>
    <m/>
    <n v="6687.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M38921"/>
    <m/>
    <s v="WE 4-17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M39321"/>
    <m/>
    <s v="WE 4-17"/>
    <m/>
    <n v="1074.839999999999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M39821"/>
    <m/>
    <s v="WE 4-17"/>
    <m/>
    <n v="680.1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X79621"/>
    <m/>
    <s v="WE 4-24"/>
    <m/>
    <n v="373.67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X80021"/>
    <m/>
    <s v="WE 4-24"/>
    <m/>
    <n v="1754.17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X80221"/>
    <m/>
    <s v="WE 4-24"/>
    <m/>
    <n v="2627.3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X80621"/>
    <m/>
    <s v="WE 4-24"/>
    <m/>
    <n v="444.1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1X80921"/>
    <m/>
    <s v="WE 4-24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N00821"/>
    <m/>
    <s v="WE 5/1"/>
    <m/>
    <n v="633.4400000000000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N00921"/>
    <m/>
    <s v="WE 5/1"/>
    <m/>
    <n v="1695.0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N01021"/>
    <m/>
    <s v="WE 5/1"/>
    <m/>
    <n v="1671.9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N01221"/>
    <m/>
    <s v="WE 5/1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N01921"/>
    <m/>
    <s v="WE 5/1"/>
    <m/>
    <n v="5280.0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N02221"/>
    <m/>
    <s v="WE 5/1"/>
    <m/>
    <n v="1360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N02621"/>
    <m/>
    <s v="WE 5/1"/>
    <m/>
    <n v="1150.099999999999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0K26921"/>
    <m/>
    <s v="WE 4-3"/>
    <m/>
    <n v="1274.4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1I76821"/>
    <m/>
    <s v="WE 4-10"/>
    <m/>
    <n v="1708.11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1I76921"/>
    <m/>
    <s v="WE 4-10"/>
    <m/>
    <n v="2845.6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1I77521"/>
    <m/>
    <s v="WE 4-10"/>
    <m/>
    <n v="1455.8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1M38721"/>
    <m/>
    <s v="WE 4-17"/>
    <m/>
    <n v="477.7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1X79821"/>
    <m/>
    <s v="WE 4-24"/>
    <m/>
    <n v="4964.0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1X80221"/>
    <m/>
    <s v="WE 4-24"/>
    <m/>
    <n v="2673.0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2N00921"/>
    <m/>
    <s v="WE 5/1"/>
    <m/>
    <n v="497.3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2N01021"/>
    <m/>
    <s v="WE 5/1"/>
    <m/>
    <n v="477.7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2N01921"/>
    <m/>
    <s v="WE 5/1"/>
    <m/>
    <n v="1029.6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1I76821"/>
    <m/>
    <s v="WE 4-10"/>
    <m/>
    <n v="2516.070000000000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1I77521"/>
    <m/>
    <s v="WE 4-10"/>
    <m/>
    <n v="1273.859999999999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1M38621"/>
    <m/>
    <s v="WE 4-17"/>
    <m/>
    <n v="2058.29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1M38721"/>
    <m/>
    <s v="WE 4-17"/>
    <m/>
    <n v="1194.2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1X80221"/>
    <m/>
    <s v="WE 4-24"/>
    <m/>
    <n v="1433.1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2N00921"/>
    <m/>
    <s v="WE 5/1"/>
    <m/>
    <n v="4116.5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2N01021"/>
    <m/>
    <s v="WE 5/1"/>
    <m/>
    <n v="5433.1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2N02121"/>
    <m/>
    <s v="WE 5/1"/>
    <m/>
    <n v="760.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2N02421"/>
    <m/>
    <s v="WE 5/1"/>
    <m/>
    <n v="989.4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69978"/>
    <m/>
    <s v="WE 4-24"/>
    <m/>
    <n v="5424.3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0301"/>
    <m/>
    <s v="WE 5-1"/>
    <m/>
    <n v="6975.2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0621"/>
    <m/>
    <s v="WE 5-8"/>
    <m/>
    <n v="4575.6400000000003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0893"/>
    <m/>
    <s v="WE 5-15"/>
    <m/>
    <n v="2779.5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60K28021"/>
    <m/>
    <s v="WE 4-3"/>
    <m/>
    <n v="108.1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0310"/>
    <m/>
    <s v="WE 5-1"/>
    <m/>
    <n v="94.24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1M39921"/>
    <m/>
    <s v="WE 4-17"/>
    <m/>
    <n v="2128.8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1X81021"/>
    <m/>
    <s v="WE 4-24"/>
    <m/>
    <n v="2483.679999999999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2N02321"/>
    <m/>
    <s v="WE 5/1"/>
    <m/>
    <n v="3948.3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8"/>
    <x v="8"/>
    <s v="593000"/>
    <m/>
    <m/>
    <m/>
    <m/>
    <m/>
    <m/>
    <m/>
    <m/>
    <m/>
    <s v="2551"/>
    <s v="ASPLUNDH TREE EXPERT LLC"/>
    <m/>
    <s v="61M39921"/>
    <m/>
    <s v="WE 4-17"/>
    <m/>
    <n v="700.5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8"/>
    <x v="8"/>
    <s v="593000"/>
    <m/>
    <m/>
    <m/>
    <m/>
    <m/>
    <m/>
    <m/>
    <m/>
    <m/>
    <s v="2551"/>
    <s v="ASPLUNDH TREE EXPERT LLC"/>
    <m/>
    <s v="61X81021"/>
    <m/>
    <s v="WE 4-24"/>
    <m/>
    <n v="463.9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1X81021"/>
    <m/>
    <s v="WE 4-24"/>
    <m/>
    <n v="709.6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2N02321"/>
    <m/>
    <s v="WE 5/1"/>
    <m/>
    <n v="1892.3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2551"/>
    <s v="ASPLUNDH TREE EXPERT LLC"/>
    <m/>
    <s v="60K28121"/>
    <m/>
    <s v="WE 4-3"/>
    <m/>
    <n v="5433.68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2551"/>
    <s v="ASPLUNDH TREE EXPERT LLC"/>
    <m/>
    <s v="61I78121"/>
    <m/>
    <s v="WE 4-10"/>
    <m/>
    <n v="9042.75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2551"/>
    <s v="ASPLUNDH TREE EXPERT LLC"/>
    <m/>
    <s v="61M40021"/>
    <m/>
    <s v="WE 4-17"/>
    <m/>
    <n v="7269.06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2551"/>
    <s v="ASPLUNDH TREE EXPERT LLC"/>
    <m/>
    <s v="60K28121"/>
    <m/>
    <s v="WE 4-3"/>
    <m/>
    <n v="465.62"/>
  </r>
  <r>
    <x v="3"/>
    <x v="29"/>
    <s v="AVA"/>
    <s v="D51"/>
    <s v="D51 - Vegetation Management"/>
    <s v="OPER"/>
    <x v="1"/>
    <x v="2"/>
    <s v="Non-Labor"/>
    <m/>
    <s v="WA"/>
    <x v="0"/>
    <s v="Purchase Invoices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s v="110966"/>
    <s v="AIDASH INC"/>
    <m/>
    <s v="INV1121"/>
    <m/>
    <s v="7650 MILES MAY TO DEC 2021"/>
    <m/>
    <n v="165000"/>
  </r>
  <r>
    <x v="3"/>
    <x v="29"/>
    <s v="AVA"/>
    <s v="D51"/>
    <s v="D51 - Vegetation Management"/>
    <s v="OPER"/>
    <x v="0"/>
    <x v="6"/>
    <s v="Labor"/>
    <d v="2021-05-0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7"/>
    <n v="2133.19"/>
  </r>
  <r>
    <x v="3"/>
    <x v="29"/>
    <s v="AVA"/>
    <s v="D51"/>
    <s v="D51 - Vegetation Management"/>
    <s v="OPER"/>
    <x v="0"/>
    <x v="6"/>
    <s v="Labor"/>
    <d v="2021-05-0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139.6"/>
  </r>
  <r>
    <x v="3"/>
    <x v="29"/>
    <s v="AVA"/>
    <s v="D51"/>
    <s v="D51 - Vegetation Management"/>
    <s v="OPER"/>
    <x v="0"/>
    <x v="6"/>
    <s v="Labor"/>
    <d v="2021-05-2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216.3000000000002"/>
  </r>
  <r>
    <x v="3"/>
    <x v="29"/>
    <s v="AVA"/>
    <s v="D51"/>
    <s v="D51 - Vegetation Management"/>
    <s v="OPER"/>
    <x v="0"/>
    <x v="6"/>
    <s v="Labor"/>
    <d v="2021-05-2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139.6"/>
  </r>
  <r>
    <x v="3"/>
    <x v="29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010261"/>
    <s v="HARD HAT, CAP, SAFETY YELLOW, SIX POINT SUSPENSION"/>
    <s v="011"/>
    <m/>
    <m/>
    <m/>
    <m/>
    <m/>
    <m/>
    <m/>
    <m/>
    <m/>
    <m/>
    <m/>
    <s v="Manual Issues"/>
    <n v="1"/>
    <n v="21.48"/>
  </r>
  <r>
    <x v="3"/>
    <x v="29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010262"/>
    <s v="HARD HAT, ROUND BRIM, SAFETY YELLOW, SIX POINT SUS"/>
    <s v="011"/>
    <m/>
    <m/>
    <m/>
    <m/>
    <m/>
    <m/>
    <m/>
    <m/>
    <m/>
    <m/>
    <m/>
    <s v="Manual Issues"/>
    <n v="1"/>
    <n v="26.29"/>
  </r>
  <r>
    <x v="3"/>
    <x v="29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620781"/>
    <s v="SIGN, MAGNETIC, &quot;AVISTA&quot; LOGO, 8&quot; X 22&quot;"/>
    <s v="011"/>
    <m/>
    <m/>
    <m/>
    <m/>
    <m/>
    <m/>
    <m/>
    <m/>
    <m/>
    <m/>
    <m/>
    <s v="Manual Issues"/>
    <n v="6"/>
    <n v="148.91999999999999"/>
  </r>
  <r>
    <x v="3"/>
    <x v="29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683018"/>
    <s v="VEST, SAFETY, LARGE, ANSI CLASS II MESH FRONT &amp; BA"/>
    <s v="011"/>
    <m/>
    <m/>
    <m/>
    <m/>
    <m/>
    <m/>
    <m/>
    <m/>
    <m/>
    <m/>
    <m/>
    <s v="Manual Issues"/>
    <n v="2"/>
    <n v="17.100000000000001"/>
  </r>
  <r>
    <x v="3"/>
    <x v="29"/>
    <s v="AVA"/>
    <s v="D51"/>
    <s v="D51 - Vegetation Management"/>
    <s v="OPER"/>
    <x v="3"/>
    <x v="22"/>
    <s v="Non-Labor"/>
    <d v="2021-05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785806/202105"/>
    <m/>
    <n v="13.94"/>
  </r>
  <r>
    <x v="3"/>
    <x v="29"/>
    <s v="AVA"/>
    <s v="D53"/>
    <s v="D53 - Clarkston"/>
    <s v="OPER"/>
    <x v="0"/>
    <x v="1"/>
    <s v="Labor"/>
    <d v="2021-05-0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4355"/>
    <s v="Jmn Lnsvsmn"/>
    <s v="Flanagan, Daniel B"/>
    <s v="E05"/>
    <s v="Overtime 2X                             "/>
    <m/>
    <m/>
    <m/>
    <m/>
    <s v="B980206202000"/>
    <m/>
    <n v="3.5"/>
    <n v="350.7"/>
  </r>
  <r>
    <x v="3"/>
    <x v="29"/>
    <s v="AVA"/>
    <s v="D53"/>
    <s v="D53 - Clarkston"/>
    <s v="OPER"/>
    <x v="0"/>
    <x v="0"/>
    <s v="Labor"/>
    <d v="2021-05-09T00:00:00"/>
    <s v="AN"/>
    <x v="0"/>
    <s v="Labor Cost USD"/>
    <m/>
    <m/>
    <m/>
    <m/>
    <x v="1"/>
    <x v="1"/>
    <s v="WFRES Trans Operat-115kV ID"/>
    <s v="39902071"/>
    <s v="TRN-Operations"/>
    <s v="566000"/>
    <x v="16"/>
    <s v="566000"/>
    <m/>
    <m/>
    <m/>
    <m/>
    <s v="01553"/>
    <s v="Jmn Lnmn"/>
    <s v="Charlton, Brad L"/>
    <s v="E01"/>
    <s v="Regular                                 "/>
    <m/>
    <m/>
    <m/>
    <m/>
    <s v="1018730732002"/>
    <m/>
    <n v="8"/>
    <n v="389.04"/>
  </r>
  <r>
    <x v="3"/>
    <x v="29"/>
    <s v="AVA"/>
    <s v="D53"/>
    <s v="D53 - Clarkston"/>
    <s v="OPER"/>
    <x v="0"/>
    <x v="0"/>
    <s v="Labor"/>
    <d v="2021-05-09T00:00:00"/>
    <s v="AN"/>
    <x v="0"/>
    <s v="Labor Cost USD"/>
    <m/>
    <m/>
    <m/>
    <m/>
    <x v="1"/>
    <x v="1"/>
    <s v="WFRES Trans Operat-115kV ID"/>
    <s v="39902071"/>
    <s v="TRN-Operations"/>
    <s v="566000"/>
    <x v="16"/>
    <s v="566000"/>
    <m/>
    <m/>
    <m/>
    <m/>
    <s v="02693"/>
    <s v="Jmn Lnmn"/>
    <s v="Hauger, Jason W"/>
    <s v="E01"/>
    <s v="Regular                                 "/>
    <m/>
    <m/>
    <m/>
    <m/>
    <s v="1018730732002"/>
    <m/>
    <n v="8"/>
    <n v="389.04"/>
  </r>
  <r>
    <x v="3"/>
    <x v="29"/>
    <s v="AVA"/>
    <s v="D53"/>
    <s v="D53 - Clarkston"/>
    <s v="OPER"/>
    <x v="0"/>
    <x v="0"/>
    <s v="Labor"/>
    <d v="2021-05-09T00:00:00"/>
    <s v="AN"/>
    <x v="0"/>
    <s v="Labor Cost USD"/>
    <m/>
    <m/>
    <m/>
    <m/>
    <x v="1"/>
    <x v="1"/>
    <s v="WFRES Trans Operat-115kV ID"/>
    <s v="39902071"/>
    <s v="TRN-Operations"/>
    <s v="566000"/>
    <x v="16"/>
    <s v="566000"/>
    <m/>
    <m/>
    <m/>
    <m/>
    <s v="16682"/>
    <s v="Line Frmn"/>
    <s v="Cromer, Ryan Cain"/>
    <s v="E01"/>
    <s v="Regular                                 "/>
    <m/>
    <m/>
    <m/>
    <m/>
    <s v="1018730732002"/>
    <m/>
    <n v="8"/>
    <n v="444"/>
  </r>
  <r>
    <x v="3"/>
    <x v="29"/>
    <s v="AVA"/>
    <s v="G50"/>
    <s v="G50 - Colville"/>
    <s v="OPER"/>
    <x v="2"/>
    <x v="10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86806"/>
    <s v="Rainer, Gregory Karl"/>
    <m/>
    <s v="IE14145502"/>
    <m/>
    <s v="Mileage, MILEAGE DURING OUTAGE"/>
    <m/>
    <n v="14"/>
  </r>
  <r>
    <x v="3"/>
    <x v="29"/>
    <s v="AVA"/>
    <s v="G50"/>
    <s v="G50 - Colville"/>
    <s v="OPER"/>
    <x v="0"/>
    <x v="1"/>
    <s v="Labor"/>
    <d v="2021-05-0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24"/>
    <s v="Call 2X                                 "/>
    <m/>
    <m/>
    <m/>
    <m/>
    <s v="B960206105000"/>
    <m/>
    <n v="6"/>
    <n v="666"/>
  </r>
  <r>
    <x v="3"/>
    <x v="29"/>
    <s v="AVA"/>
    <s v="G50"/>
    <s v="G50 - Colville"/>
    <s v="OPER"/>
    <x v="0"/>
    <x v="1"/>
    <s v="Labor"/>
    <d v="2021-05-0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4"/>
    <n v="400.8"/>
  </r>
  <r>
    <x v="3"/>
    <x v="29"/>
    <s v="AVA"/>
    <s v="G50"/>
    <s v="G50 - Colville"/>
    <s v="OPER"/>
    <x v="0"/>
    <x v="1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540"/>
    <s v="Jmn Lnmn"/>
    <s v="Tilla, Jordan Earl"/>
    <s v="E77"/>
    <s v="OT 2x Ext Trouble                       "/>
    <m/>
    <m/>
    <m/>
    <m/>
    <s v="B980206203000"/>
    <m/>
    <n v="1.5"/>
    <n v="145.88999999999999"/>
  </r>
  <r>
    <x v="3"/>
    <x v="29"/>
    <s v="AVA"/>
    <s v="G50"/>
    <s v="G50 - Colville"/>
    <s v="OPER"/>
    <x v="0"/>
    <x v="1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9167"/>
    <s v="Loc Rep Elec"/>
    <s v="Gower, Johnathan T"/>
    <s v="E77"/>
    <s v="OT 2x Ext Trouble                       "/>
    <m/>
    <m/>
    <m/>
    <m/>
    <s v="B980206203000"/>
    <m/>
    <n v="1.5"/>
    <n v="165.75"/>
  </r>
  <r>
    <x v="3"/>
    <x v="29"/>
    <s v="AVA"/>
    <s v="G50"/>
    <s v="G50 - Colville"/>
    <s v="OPER"/>
    <x v="0"/>
    <x v="1"/>
    <s v="Labor"/>
    <d v="2021-05-23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1"/>
    <n v="100.2"/>
  </r>
  <r>
    <x v="3"/>
    <x v="29"/>
    <s v="AVA"/>
    <s v="G50"/>
    <s v="G50 - Colville"/>
    <s v="OPER"/>
    <x v="0"/>
    <x v="0"/>
    <s v="Labor"/>
    <d v="2021-05-0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01"/>
    <s v="Regular                                 "/>
    <m/>
    <m/>
    <m/>
    <m/>
    <s v="B960206105000"/>
    <m/>
    <n v="3"/>
    <n v="165.75"/>
  </r>
  <r>
    <x v="3"/>
    <x v="29"/>
    <s v="AVA"/>
    <s v="G50"/>
    <s v="G50 - Colville"/>
    <s v="OPER"/>
    <x v="0"/>
    <x v="0"/>
    <s v="Labor"/>
    <d v="2021-05-0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2"/>
    <n v="100.2"/>
  </r>
  <r>
    <x v="3"/>
    <x v="29"/>
    <s v="AVA"/>
    <s v="G50"/>
    <s v="G50 - Colville"/>
    <s v="OPER"/>
    <x v="0"/>
    <x v="0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540"/>
    <s v="Jmn Lnmn"/>
    <s v="Tilla, Jordan Earl"/>
    <s v="E01"/>
    <s v="Regular                                 "/>
    <m/>
    <m/>
    <m/>
    <m/>
    <s v="B980206203000"/>
    <m/>
    <n v="8"/>
    <n v="389.04"/>
  </r>
  <r>
    <x v="3"/>
    <x v="29"/>
    <s v="AVA"/>
    <s v="G50"/>
    <s v="G50 - Colville"/>
    <s v="OPER"/>
    <x v="0"/>
    <x v="0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9167"/>
    <s v="Loc Rep Elec"/>
    <s v="Gower, Johnathan T"/>
    <s v="E01"/>
    <s v="Regular                                 "/>
    <m/>
    <m/>
    <m/>
    <m/>
    <s v="B980206203000"/>
    <m/>
    <n v="8"/>
    <n v="442"/>
  </r>
  <r>
    <x v="3"/>
    <x v="29"/>
    <s v="AVA"/>
    <s v="H50"/>
    <s v="H50 - Othello"/>
    <s v="OPER"/>
    <x v="0"/>
    <x v="1"/>
    <s v="Labor"/>
    <d v="2021-05-0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2"/>
    <s v="Alt 2X                                  "/>
    <m/>
    <m/>
    <m/>
    <m/>
    <s v="B980206201000"/>
    <m/>
    <n v="3.5"/>
    <n v="370.54"/>
  </r>
  <r>
    <x v="3"/>
    <x v="29"/>
    <s v="AVA"/>
    <s v="H50"/>
    <s v="H50 - Othello"/>
    <s v="OPER"/>
    <x v="0"/>
    <x v="0"/>
    <s v="Labor"/>
    <d v="2021-05-0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7"/>
    <n v="388.5"/>
  </r>
  <r>
    <x v="3"/>
    <x v="29"/>
    <s v="AVA"/>
    <s v="H50"/>
    <s v="H50 - Othello"/>
    <s v="OPER"/>
    <x v="0"/>
    <x v="0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3"/>
    <n v="153.03"/>
  </r>
  <r>
    <x v="3"/>
    <x v="29"/>
    <s v="AVA"/>
    <s v="H53"/>
    <s v="H53 - Kellogg"/>
    <s v="OPER"/>
    <x v="0"/>
    <x v="1"/>
    <s v="Labor"/>
    <d v="2021-05-23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24"/>
    <s v="Call 2X                                 "/>
    <m/>
    <m/>
    <m/>
    <m/>
    <s v="B907206114000"/>
    <m/>
    <n v="2"/>
    <n v="221"/>
  </r>
  <r>
    <x v="3"/>
    <x v="29"/>
    <s v="AVA"/>
    <s v="H53"/>
    <s v="H53 - Kellogg"/>
    <s v="OPER"/>
    <x v="0"/>
    <x v="0"/>
    <s v="Labor"/>
    <d v="2021-05-09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3"/>
    <n v="165.75"/>
  </r>
  <r>
    <x v="3"/>
    <x v="29"/>
    <s v="AVA"/>
    <s v="J53"/>
    <s v="J53 - Sandpoint/Bonners Ferry"/>
    <s v="OPER"/>
    <x v="0"/>
    <x v="1"/>
    <s v="Labor"/>
    <d v="2021-05-09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1061"/>
    <s v="Jmn Lnsvsmn"/>
    <s v="Gavin, Christopher John"/>
    <s v="E77"/>
    <s v="OT 2x Ext Trouble                       "/>
    <m/>
    <m/>
    <m/>
    <m/>
    <s v="B930206105000"/>
    <m/>
    <n v="5"/>
    <n v="501"/>
  </r>
  <r>
    <x v="3"/>
    <x v="29"/>
    <s v="AVA"/>
    <s v="J53"/>
    <s v="J53 - Sandpoint/Bonners Ferry"/>
    <s v="OPER"/>
    <x v="0"/>
    <x v="1"/>
    <s v="Labor"/>
    <d v="2021-05-09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2325"/>
    <s v="Jmn Lnmn"/>
    <s v="Umphenour, Arron Michael"/>
    <s v="E44"/>
    <s v="Call 2X Alt  Dual                       "/>
    <m/>
    <m/>
    <m/>
    <m/>
    <s v="B930206105000"/>
    <m/>
    <n v="1.5"/>
    <n v="166.5"/>
  </r>
  <r>
    <x v="3"/>
    <x v="29"/>
    <s v="AVA"/>
    <s v="J53"/>
    <s v="J53 - Sandpoint/Bonners Ferry"/>
    <s v="OPER"/>
    <x v="0"/>
    <x v="0"/>
    <s v="Labor"/>
    <d v="2021-05-09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1061"/>
    <s v="Jmn Lnsvsmn"/>
    <s v="Gavin, Christopher John"/>
    <s v="E01"/>
    <s v="Regular                                 "/>
    <m/>
    <m/>
    <m/>
    <m/>
    <s v="B930206105000"/>
    <m/>
    <n v="1"/>
    <n v="50.1"/>
  </r>
  <r>
    <x v="3"/>
    <x v="29"/>
    <s v="AVA"/>
    <s v="L08"/>
    <s v="L08 - Transmission Design"/>
    <s v="OPER"/>
    <x v="0"/>
    <x v="6"/>
    <s v="Labor"/>
    <d v="2021-05-09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32"/>
    <n v="1508.12"/>
  </r>
  <r>
    <x v="3"/>
    <x v="29"/>
    <s v="AVA"/>
    <s v="L08"/>
    <s v="L08 - Transmission Design"/>
    <s v="OPER"/>
    <x v="0"/>
    <x v="6"/>
    <s v="Labor"/>
    <d v="2021-05-23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40"/>
    <n v="1885.15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64487"/>
    <m/>
    <s v="Work planning on washington 115"/>
    <m/>
    <n v="281.22000000000003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64956"/>
    <m/>
    <s v="work planning washington 115kV"/>
    <m/>
    <n v="1406.1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65113"/>
    <m/>
    <s v="work planning washington 115kV"/>
    <m/>
    <n v="187.48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107563"/>
    <s v="NORTHWEST TRAFFIC CONTROL LLC"/>
    <m/>
    <s v="2914"/>
    <m/>
    <s v="Week 2 of traffic control on washington 115kV trimming. dishman mica"/>
    <m/>
    <n v="2091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11013"/>
    <s v="JENSENS TREE SERVICE INC"/>
    <m/>
    <s v="1309957"/>
    <m/>
    <s v="washington 115 Kv trimming/removals"/>
    <m/>
    <n v="7500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11013"/>
    <s v="JENSENS TREE SERVICE INC"/>
    <m/>
    <s v="1309998"/>
    <m/>
    <s v="washington 115kv removals"/>
    <m/>
    <n v="9572.5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2551"/>
    <s v="ASPLUNDH TREE EXPERT LLC"/>
    <m/>
    <s v="61I76721"/>
    <m/>
    <s v="Brush clean up for removal on the 9th and central-otis orchards 115"/>
    <m/>
    <n v="1000.4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5104"/>
    <s v="CANNON HILL INDUSTRIES INC"/>
    <m/>
    <s v="30219"/>
    <m/>
    <s v="Chip dump fees. Chips generated from Wa 115 tree work"/>
    <m/>
    <n v="48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5104"/>
    <s v="CANNON HILL INDUSTRIES INC"/>
    <m/>
    <s v="30318"/>
    <m/>
    <s v="Chip dump fees. Chips generated from trimming on wa 115kv"/>
    <m/>
    <n v="160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07563"/>
    <s v="NORTHWEST TRAFFIC CONTROL LLC"/>
    <m/>
    <s v="2905"/>
    <m/>
    <s v="Traffic control for washington 115 Dishman mica work"/>
    <m/>
    <n v="2282.4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8369"/>
    <m/>
    <s v="Substation clean up around the 9th and central-Otis Orchards 115"/>
    <m/>
    <n v="5000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83"/>
    <m/>
    <s v="Herbicide on Benton-Othello 115(wa)"/>
    <m/>
    <n v="334.45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83"/>
    <m/>
    <s v="SALES TAX"/>
    <m/>
    <n v="2.1800000000000002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1"/>
    <x v="4"/>
    <s v="571000"/>
    <m/>
    <m/>
    <m/>
    <m/>
    <m/>
    <m/>
    <m/>
    <m/>
    <m/>
    <s v="11013"/>
    <s v="JENSENS TREE SERVICE INC"/>
    <m/>
    <s v="1309958"/>
    <m/>
    <s v="Idaho 115kV trimming and removals"/>
    <m/>
    <n v="2500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08368"/>
    <m/>
    <s v="Idaho 115kV removals"/>
    <m/>
    <n v="4695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09940"/>
    <m/>
    <s v="Idaho 115 kv removals"/>
    <m/>
    <n v="8670"/>
  </r>
  <r>
    <x v="3"/>
    <x v="29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047"/>
    <s v="HILLCREST AIRCRAFT COMPANY"/>
    <m/>
    <s v="894H26930B"/>
    <m/>
    <s v="Helicopter patrol of southern 230kV lines"/>
    <m/>
    <n v="4979"/>
  </r>
  <r>
    <x v="3"/>
    <x v="29"/>
    <s v="AVA"/>
    <s v="L11"/>
    <s v="L11 - Trans Veg Mgmt"/>
    <s v="OPER"/>
    <x v="0"/>
    <x v="6"/>
    <s v="Labor"/>
    <d v="2021-05-0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3131.28"/>
  </r>
  <r>
    <x v="3"/>
    <x v="29"/>
    <s v="AVA"/>
    <s v="L11"/>
    <s v="L11 - Trans Veg Mgmt"/>
    <s v="OPER"/>
    <x v="0"/>
    <x v="6"/>
    <s v="Labor"/>
    <d v="2021-05-23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479.2"/>
  </r>
  <r>
    <x v="3"/>
    <x v="29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9991"/>
    <m/>
    <s v="WE 4-24"/>
    <m/>
    <n v="1412.91"/>
  </r>
  <r>
    <x v="3"/>
    <x v="29"/>
    <s v="AVA"/>
    <s v="L12"/>
    <s v="L12 - Distribution Risk Tree"/>
    <s v="OPER"/>
    <x v="1"/>
    <x v="2"/>
    <s v="Non-Labor"/>
    <d v="2021-04-30T00:00:00"/>
    <s v="WA"/>
    <x v="0"/>
    <s v="Miscellaneous Transaction USD"/>
    <s v="NSJ003 - M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Distribution Risk Tree"/>
    <m/>
    <n v="-200000"/>
  </r>
  <r>
    <x v="3"/>
    <x v="29"/>
    <s v="AVA"/>
    <s v="L12"/>
    <s v="L12 - Distribution Risk Tree"/>
    <s v="OPER"/>
    <x v="1"/>
    <x v="2"/>
    <s v="Non-Labor"/>
    <d v="2021-05-31T00:00:00"/>
    <s v="WA"/>
    <x v="0"/>
    <s v="Miscellaneous Transaction USD"/>
    <s v="NSJ003 - M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Distribution Risk Planning"/>
    <m/>
    <n v="10000"/>
  </r>
  <r>
    <x v="3"/>
    <x v="29"/>
    <s v="AVA"/>
    <s v="L12"/>
    <s v="L12 - Distribution Risk Tree"/>
    <s v="OPER"/>
    <x v="1"/>
    <x v="2"/>
    <s v="Non-Labor"/>
    <d v="2021-05-31T00:00:00"/>
    <s v="WA"/>
    <x v="0"/>
    <s v="Miscellaneous Transaction USD"/>
    <s v="NSJ003 - M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Distribution Risk Tree"/>
    <m/>
    <n v="200000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70314"/>
    <m/>
    <s v="WE 5-1"/>
    <m/>
    <n v="1171.75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0K27621"/>
    <m/>
    <s v="WE 4-3"/>
    <m/>
    <n v="8978.2099999999991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0K28621"/>
    <m/>
    <s v="WE 4-3"/>
    <m/>
    <n v="2875.18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1O66321"/>
    <m/>
    <s v="WE 4-17"/>
    <m/>
    <n v="16577.68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1X81521"/>
    <m/>
    <s v="WE 4-24"/>
    <m/>
    <n v="2642.16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2N01321"/>
    <m/>
    <s v="WE 5/1"/>
    <m/>
    <n v="227.32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62N02821"/>
    <m/>
    <s v="WE 5/1"/>
    <m/>
    <n v="435.86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I77021"/>
    <m/>
    <s v="WE 4-10"/>
    <m/>
    <n v="644.21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I77621"/>
    <m/>
    <s v="WE 4-10"/>
    <m/>
    <n v="7812.75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I77821"/>
    <m/>
    <s v="WE 4-10"/>
    <m/>
    <n v="1403.36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M39421"/>
    <m/>
    <s v="WE 4-17"/>
    <m/>
    <n v="9328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M39621"/>
    <m/>
    <s v="WE 4-17"/>
    <m/>
    <n v="582.13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X79921"/>
    <m/>
    <s v="WE 4-24"/>
    <m/>
    <n v="2751.25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X80521"/>
    <m/>
    <s v="WE 4-24"/>
    <m/>
    <n v="6847.2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X80721"/>
    <m/>
    <s v="WE 4-24"/>
    <m/>
    <n v="2305.65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2N01121"/>
    <m/>
    <s v="WE 5/1"/>
    <m/>
    <n v="2990.51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2N01821"/>
    <m/>
    <s v="WE 5/1"/>
    <m/>
    <n v="8936.2000000000007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2N02021"/>
    <m/>
    <s v="WE 5/1"/>
    <m/>
    <n v="1260.29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1I77421"/>
    <m/>
    <s v="WE 4-10"/>
    <m/>
    <n v="6296.48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0K27421"/>
    <m/>
    <s v="WE 4-3"/>
    <m/>
    <n v="7338.8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1I78521"/>
    <m/>
    <s v="WE 4-10"/>
    <m/>
    <n v="630.70000000000005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1M39221"/>
    <m/>
    <s v="WE 4-17"/>
    <m/>
    <n v="4774.88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1X80321"/>
    <m/>
    <s v="WE 4-24"/>
    <m/>
    <n v="982.84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0K27221"/>
    <m/>
    <s v="WE 4-3"/>
    <m/>
    <n v="5421.14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1I77221"/>
    <m/>
    <s v="WE 4-10"/>
    <m/>
    <n v="3548.1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1M39021"/>
    <m/>
    <s v="WE 4-17"/>
    <m/>
    <n v="413.95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1O66021"/>
    <m/>
    <s v="WE 4-17"/>
    <m/>
    <n v="2031.03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1X80121"/>
    <m/>
    <s v="WE 4-24"/>
    <m/>
    <n v="4730.8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1X81221"/>
    <m/>
    <s v="WE 4-24"/>
    <m/>
    <n v="3109.9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2N01421"/>
    <m/>
    <s v="WE 5/1"/>
    <m/>
    <n v="1950.4"/>
  </r>
  <r>
    <x v="3"/>
    <x v="29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61M38821"/>
    <m/>
    <s v="WE 4-17"/>
    <m/>
    <n v="2153.16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69991"/>
    <m/>
    <s v="WE 4-24"/>
    <m/>
    <n v="1827.93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70314"/>
    <m/>
    <s v="WE 5-1"/>
    <m/>
    <n v="1499.84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70893"/>
    <m/>
    <s v="WE 5-15"/>
    <m/>
    <n v="1687.32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K28421"/>
    <m/>
    <s v="WE 4-3"/>
    <m/>
    <n v="5521.96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70635"/>
    <m/>
    <s v="WE 5-8"/>
    <m/>
    <n v="890.53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70908"/>
    <m/>
    <s v="WE 5-15"/>
    <m/>
    <n v="1781.06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0K26721"/>
    <m/>
    <s v="WE 4-3"/>
    <m/>
    <n v="203.15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0K27021"/>
    <m/>
    <s v="WE 4-3"/>
    <m/>
    <n v="679.56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I76821"/>
    <m/>
    <s v="WE 4-10"/>
    <m/>
    <n v="484.3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I76921"/>
    <m/>
    <s v="WE 4-10"/>
    <m/>
    <n v="339.78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M38421"/>
    <m/>
    <s v="WE 4-17"/>
    <m/>
    <n v="118.04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M38621"/>
    <m/>
    <s v="WE 4-17"/>
    <m/>
    <n v="2179.35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M38721"/>
    <m/>
    <s v="WE 4-17"/>
    <m/>
    <n v="1194.25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X81121"/>
    <m/>
    <s v="WE 4-24"/>
    <m/>
    <n v="6984.3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N00921"/>
    <m/>
    <s v="WE 5/1"/>
    <m/>
    <n v="968.6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N01021"/>
    <m/>
    <s v="WE 5/1"/>
    <m/>
    <n v="716.55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N02421"/>
    <m/>
    <s v="WE 5/1"/>
    <m/>
    <n v="8322.9599999999991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N02721"/>
    <m/>
    <s v="WE 5/1"/>
    <m/>
    <n v="537.13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0K28321"/>
    <m/>
    <s v="WE 4-3"/>
    <m/>
    <n v="1667.64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1I76521"/>
    <m/>
    <s v="WE 4-10"/>
    <m/>
    <n v="6321.04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1O66121"/>
    <m/>
    <s v="WE 4-17"/>
    <m/>
    <n v="1380.12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1X80621"/>
    <m/>
    <s v="WE 4-24"/>
    <m/>
    <n v="555.17999999999995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70314"/>
    <m/>
    <s v="WE 5-1"/>
    <m/>
    <n v="627.96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70635"/>
    <m/>
    <s v="WE 5-8"/>
    <m/>
    <n v="1827.93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70908"/>
    <m/>
    <s v="WE 5-15"/>
    <m/>
    <n v="1827.93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0K28021"/>
    <m/>
    <s v="WE 4-3"/>
    <m/>
    <n v="4972.13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1M39721"/>
    <m/>
    <s v="WE 4-17"/>
    <m/>
    <n v="1557.5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1M39921"/>
    <m/>
    <s v="WE 4-17"/>
    <m/>
    <n v="6495.72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1X81021"/>
    <m/>
    <s v="WE 4-24"/>
    <m/>
    <n v="3409.36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2N02321"/>
    <m/>
    <s v="WE 5/1"/>
    <m/>
    <n v="3479.85"/>
  </r>
  <r>
    <x v="3"/>
    <x v="29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2551"/>
    <s v="ASPLUNDH TREE EXPERT LLC"/>
    <m/>
    <s v="61M40021"/>
    <m/>
    <s v="WE 4-17"/>
    <m/>
    <n v="465.62"/>
  </r>
  <r>
    <x v="3"/>
    <x v="29"/>
    <s v="AVA"/>
    <s v="L53"/>
    <s v="L53 - CDA"/>
    <s v="OPER"/>
    <x v="0"/>
    <x v="1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3004"/>
    <s v="Jmn Lnmn"/>
    <s v="Mejie, Nicholas M"/>
    <s v="E05"/>
    <s v="Overtime 2X                             "/>
    <m/>
    <m/>
    <m/>
    <m/>
    <s v="B901206102000"/>
    <m/>
    <n v="0.5"/>
    <n v="48.63"/>
  </r>
  <r>
    <x v="3"/>
    <x v="29"/>
    <s v="AVA"/>
    <s v="L53"/>
    <s v="L53 - CDA"/>
    <s v="OPER"/>
    <x v="0"/>
    <x v="1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4390"/>
    <s v="Jmn Lnmn"/>
    <s v="Pickens, Colin John"/>
    <s v="E05"/>
    <s v="Overtime 2X                             "/>
    <m/>
    <m/>
    <m/>
    <m/>
    <s v="B901206102000"/>
    <m/>
    <n v="0.5"/>
    <n v="48.63"/>
  </r>
  <r>
    <x v="3"/>
    <x v="29"/>
    <s v="AVA"/>
    <s v="L53"/>
    <s v="L53 - CDA"/>
    <s v="OPER"/>
    <x v="0"/>
    <x v="1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77625"/>
    <s v="Line Frmn"/>
    <s v="Shaffer, William W"/>
    <s v="E05"/>
    <s v="Overtime 2X                             "/>
    <m/>
    <m/>
    <m/>
    <m/>
    <s v="B901206102000"/>
    <m/>
    <n v="0.5"/>
    <n v="55.5"/>
  </r>
  <r>
    <x v="3"/>
    <x v="29"/>
    <s v="AVA"/>
    <s v="L53"/>
    <s v="L53 - CDA"/>
    <s v="OPER"/>
    <x v="0"/>
    <x v="1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2701"/>
    <s v="Line Frmn"/>
    <s v="McLeod, Derek J"/>
    <s v="E24"/>
    <s v="Call 2X                                 "/>
    <m/>
    <m/>
    <m/>
    <m/>
    <s v="B901206114000"/>
    <m/>
    <n v="2.5"/>
    <n v="277.5"/>
  </r>
  <r>
    <x v="3"/>
    <x v="29"/>
    <s v="AVA"/>
    <s v="L53"/>
    <s v="L53 - CDA"/>
    <s v="OPER"/>
    <x v="0"/>
    <x v="1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040"/>
    <s v="Jmn Lnmn"/>
    <s v="Jolley, Tyler Allen"/>
    <s v="E24"/>
    <s v="Call 2X                                 "/>
    <m/>
    <m/>
    <m/>
    <m/>
    <s v="B901206114000"/>
    <m/>
    <n v="3"/>
    <n v="291.77999999999997"/>
  </r>
  <r>
    <x v="3"/>
    <x v="29"/>
    <s v="AVA"/>
    <s v="L53"/>
    <s v="L53 - CDA"/>
    <s v="OPER"/>
    <x v="0"/>
    <x v="1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33128"/>
    <s v="Jmn Lnmn"/>
    <s v="Harrison, Larry"/>
    <s v="E24"/>
    <s v="Call 2X                                 "/>
    <m/>
    <m/>
    <m/>
    <m/>
    <s v="B901206114000"/>
    <m/>
    <n v="3"/>
    <n v="291.77999999999997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1056"/>
    <s v="Line Frmn"/>
    <s v="Thompson, Jarrad Lee"/>
    <s v="E01"/>
    <s v="Regular                                 "/>
    <m/>
    <m/>
    <m/>
    <m/>
    <s v="B901206101000"/>
    <m/>
    <n v="3"/>
    <n v="166.5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040"/>
    <s v="Jmn Lnmn"/>
    <s v="Jolley, Tyler Allen"/>
    <s v="E01"/>
    <s v="Regular                                 "/>
    <m/>
    <m/>
    <m/>
    <m/>
    <s v="B901206101000"/>
    <m/>
    <n v="3"/>
    <n v="145.88999999999999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476"/>
    <s v="Jmn Lnmn"/>
    <s v="Glisson, Jeremy David"/>
    <s v="E01"/>
    <s v="Regular                                 "/>
    <m/>
    <m/>
    <m/>
    <m/>
    <s v="B901206101000"/>
    <m/>
    <n v="3"/>
    <n v="145.88999999999999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33128"/>
    <s v="Jmn Lnmn"/>
    <s v="Harrison, Larry"/>
    <s v="E01"/>
    <s v="Regular                                 "/>
    <m/>
    <m/>
    <m/>
    <m/>
    <s v="B901206101000"/>
    <m/>
    <n v="3"/>
    <n v="145.88999999999999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1881"/>
    <s v="Jmn Lnmn"/>
    <s v="Sieverding, Brian P"/>
    <s v="E01"/>
    <s v="Regular                                 "/>
    <m/>
    <m/>
    <m/>
    <m/>
    <s v="B901206102000"/>
    <m/>
    <n v="4"/>
    <n v="194.52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3004"/>
    <s v="Jmn Lnmn"/>
    <s v="Mejie, Nicholas M"/>
    <s v="E01"/>
    <s v="Regular                                 "/>
    <m/>
    <m/>
    <m/>
    <m/>
    <s v="B901206102000"/>
    <m/>
    <n v="1"/>
    <n v="48.63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3807"/>
    <s v="Elec Distr Disp E-2"/>
    <s v="Dudley, Richmond Cary"/>
    <s v="E20"/>
    <s v="Alt/Dual                                "/>
    <m/>
    <m/>
    <m/>
    <m/>
    <s v="B901206102000"/>
    <m/>
    <n v="4"/>
    <n v="222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4390"/>
    <s v="Jmn Lnmn"/>
    <s v="Pickens, Colin John"/>
    <s v="E01"/>
    <s v="Regular                                 "/>
    <m/>
    <m/>
    <m/>
    <m/>
    <s v="B901206102000"/>
    <m/>
    <n v="1"/>
    <n v="48.63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73118"/>
    <s v="Hd Grndmn"/>
    <s v="Rinaldi, Mayo M"/>
    <s v="E01"/>
    <s v="Regular                                 "/>
    <m/>
    <m/>
    <m/>
    <m/>
    <s v="B901206102000"/>
    <m/>
    <n v="4"/>
    <n v="159.36000000000001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77625"/>
    <s v="Line Frmn"/>
    <s v="Shaffer, William W"/>
    <s v="E01"/>
    <s v="Regular                                 "/>
    <m/>
    <m/>
    <m/>
    <m/>
    <s v="B901206102000"/>
    <m/>
    <n v="1"/>
    <n v="55.5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2"/>
    <n v="100.2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8000"/>
    <x v="20"/>
    <s v="598000"/>
    <m/>
    <m/>
    <m/>
    <m/>
    <s v="01056"/>
    <s v="Line Frmn"/>
    <s v="Thompson, Jarrad Lee"/>
    <s v="E01"/>
    <s v="Regular                                 "/>
    <m/>
    <m/>
    <m/>
    <m/>
    <s v="1019630833001"/>
    <m/>
    <n v="3"/>
    <n v="166.5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8000"/>
    <x v="20"/>
    <s v="598000"/>
    <m/>
    <m/>
    <m/>
    <m/>
    <s v="04040"/>
    <s v="Jmn Lnmn"/>
    <s v="Jolley, Tyler Allen"/>
    <s v="E01"/>
    <s v="Regular                                 "/>
    <m/>
    <m/>
    <m/>
    <m/>
    <s v="1019630833001"/>
    <m/>
    <n v="3"/>
    <n v="145.88999999999999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8000"/>
    <x v="20"/>
    <s v="598000"/>
    <m/>
    <m/>
    <m/>
    <m/>
    <s v="04476"/>
    <s v="Jmn Lnmn"/>
    <s v="Glisson, Jeremy David"/>
    <s v="E01"/>
    <s v="Regular                                 "/>
    <m/>
    <m/>
    <m/>
    <m/>
    <s v="1019630833001"/>
    <m/>
    <n v="3"/>
    <n v="145.88999999999999"/>
  </r>
  <r>
    <x v="3"/>
    <x v="29"/>
    <s v="AVA"/>
    <s v="L53"/>
    <s v="L53 - CDA"/>
    <s v="OPER"/>
    <x v="0"/>
    <x v="0"/>
    <s v="Labor"/>
    <d v="2021-05-23T00:00:00"/>
    <s v="ID"/>
    <x v="0"/>
    <s v="Labor Cost USD"/>
    <m/>
    <m/>
    <m/>
    <m/>
    <x v="0"/>
    <x v="0"/>
    <s v="Distr Tree Maintenance -901"/>
    <s v="90102061"/>
    <s v="DIS-Maintenance"/>
    <s v="598000"/>
    <x v="20"/>
    <s v="598000"/>
    <m/>
    <m/>
    <m/>
    <m/>
    <s v="33128"/>
    <s v="Jmn Lnmn"/>
    <s v="Harrison, Larry"/>
    <s v="E01"/>
    <s v="Regular                                 "/>
    <m/>
    <m/>
    <m/>
    <m/>
    <s v="1019630833001"/>
    <m/>
    <n v="3"/>
    <n v="145.88999999999999"/>
  </r>
  <r>
    <x v="3"/>
    <x v="29"/>
    <s v="AVA"/>
    <s v="M50"/>
    <s v="M50 - Deer Park"/>
    <s v="OPER"/>
    <x v="2"/>
    <x v="4"/>
    <s v="Non-Labor"/>
    <m/>
    <s v="WA"/>
    <x v="0"/>
    <s v="Purchase Invoices USD"/>
    <m/>
    <m/>
    <m/>
    <m/>
    <x v="0"/>
    <x v="0"/>
    <s v="Distr Tree Maintenance -952"/>
    <s v="95202061"/>
    <s v="DIS-Maintenance"/>
    <s v="591000"/>
    <x v="14"/>
    <s v="591000"/>
    <m/>
    <m/>
    <m/>
    <m/>
    <m/>
    <m/>
    <m/>
    <m/>
    <m/>
    <s v="45384"/>
    <s v="ONIONS INC"/>
    <m/>
    <s v="1450622-3"/>
    <s v="B952206102000"/>
    <s v="SALES TAX"/>
    <m/>
    <n v="3.85"/>
  </r>
  <r>
    <x v="3"/>
    <x v="29"/>
    <s v="AVA"/>
    <s v="M50"/>
    <s v="M50 - Deer Park"/>
    <s v="OPER"/>
    <x v="2"/>
    <x v="4"/>
    <s v="Non-Labor"/>
    <m/>
    <s v="WA"/>
    <x v="0"/>
    <s v="Purchase Invoices USD"/>
    <m/>
    <m/>
    <m/>
    <m/>
    <x v="0"/>
    <x v="0"/>
    <s v="Distr Tree Maintenance -952"/>
    <s v="95202061"/>
    <s v="DIS-Maintenance"/>
    <s v="591000"/>
    <x v="14"/>
    <s v="591000"/>
    <m/>
    <m/>
    <m/>
    <m/>
    <m/>
    <m/>
    <m/>
    <m/>
    <m/>
    <s v="45384"/>
    <s v="ONIONS INC"/>
    <m/>
    <s v="1450622-3"/>
    <s v="B952206102000"/>
    <s v="meal d park crew"/>
    <m/>
    <n v="50.31"/>
  </r>
  <r>
    <x v="3"/>
    <x v="29"/>
    <s v="AVA"/>
    <s v="P50"/>
    <s v="P50 - Davenport"/>
    <s v="OPER"/>
    <x v="0"/>
    <x v="1"/>
    <s v="Labor"/>
    <d v="2021-05-09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82564"/>
    <s v="Loc Rep Elec"/>
    <s v="Stanley, James L"/>
    <s v="E24"/>
    <s v="Call 2X                                 "/>
    <m/>
    <m/>
    <m/>
    <m/>
    <s v="B975206114000"/>
    <m/>
    <n v="3"/>
    <n v="331.5"/>
  </r>
  <r>
    <x v="3"/>
    <x v="29"/>
    <s v="AVA"/>
    <s v="P50"/>
    <s v="P50 - Davenport"/>
    <s v="OPER"/>
    <x v="0"/>
    <x v="0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07"/>
    <s v="Jmn Lnmn"/>
    <s v="Brashears, Curtis W"/>
    <s v="E01"/>
    <s v="Regular                                 "/>
    <m/>
    <m/>
    <m/>
    <m/>
    <s v="B980206203000"/>
    <m/>
    <n v="4"/>
    <n v="194.52"/>
  </r>
  <r>
    <x v="3"/>
    <x v="29"/>
    <s v="AVA"/>
    <s v="P50"/>
    <s v="P50 - Davenport"/>
    <s v="OPER"/>
    <x v="0"/>
    <x v="0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02"/>
    <s v="Line Frmn"/>
    <s v="Tanninen, Joshua J"/>
    <s v="E01"/>
    <s v="Regular                                 "/>
    <m/>
    <m/>
    <m/>
    <m/>
    <s v="B980206203000"/>
    <m/>
    <n v="4"/>
    <n v="222"/>
  </r>
  <r>
    <x v="3"/>
    <x v="29"/>
    <s v="AVA"/>
    <s v="P50"/>
    <s v="P50 - Davenport"/>
    <s v="OPER"/>
    <x v="0"/>
    <x v="0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583"/>
    <s v="Jmn Lnmn"/>
    <s v="Fitzpatrick, Ryan Craig"/>
    <s v="E01"/>
    <s v="Regular                                 "/>
    <m/>
    <m/>
    <m/>
    <m/>
    <s v="B980206203000"/>
    <m/>
    <n v="4"/>
    <n v="194.52"/>
  </r>
  <r>
    <x v="3"/>
    <x v="29"/>
    <s v="AVA"/>
    <s v="P50"/>
    <s v="P50 - Davenport"/>
    <s v="OPER"/>
    <x v="0"/>
    <x v="0"/>
    <s v="Labor"/>
    <d v="2021-05-23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606"/>
    <s v="Jmn Lnmn"/>
    <s v="Tapani, Clayton"/>
    <s v="E01"/>
    <s v="Regular                                 "/>
    <m/>
    <m/>
    <m/>
    <m/>
    <s v="B980206203000"/>
    <m/>
    <n v="4"/>
    <n v="194.52"/>
  </r>
  <r>
    <x v="3"/>
    <x v="29"/>
    <s v="AVA"/>
    <s v="P50"/>
    <s v="P50 - Davenport"/>
    <s v="OPER"/>
    <x v="0"/>
    <x v="0"/>
    <s v="Labor"/>
    <d v="2021-05-23T00:00:00"/>
    <s v="WA"/>
    <x v="0"/>
    <s v="Labor Cost USD"/>
    <m/>
    <m/>
    <m/>
    <m/>
    <x v="0"/>
    <x v="0"/>
    <s v="Distr Tree Maintenance -975"/>
    <s v="97502061"/>
    <s v="DIS-Maintenance"/>
    <s v="591000"/>
    <x v="14"/>
    <s v="591000"/>
    <m/>
    <m/>
    <m/>
    <m/>
    <s v="01007"/>
    <s v="Jmn Lnmn"/>
    <s v="Brashears, Curtis W"/>
    <s v="E01"/>
    <s v="Regular                                 "/>
    <m/>
    <m/>
    <m/>
    <m/>
    <s v="B975206102000"/>
    <m/>
    <n v="4"/>
    <n v="194.52"/>
  </r>
  <r>
    <x v="3"/>
    <x v="29"/>
    <s v="AVA"/>
    <s v="P50"/>
    <s v="P50 - Davenport"/>
    <s v="OPER"/>
    <x v="0"/>
    <x v="0"/>
    <s v="Labor"/>
    <d v="2021-05-23T00:00:00"/>
    <s v="WA"/>
    <x v="0"/>
    <s v="Labor Cost USD"/>
    <m/>
    <m/>
    <m/>
    <m/>
    <x v="0"/>
    <x v="0"/>
    <s v="Distr Tree Maintenance -975"/>
    <s v="97502061"/>
    <s v="DIS-Maintenance"/>
    <s v="591000"/>
    <x v="14"/>
    <s v="591000"/>
    <m/>
    <m/>
    <m/>
    <m/>
    <s v="04402"/>
    <s v="Line Frmn"/>
    <s v="Tanninen, Joshua J"/>
    <s v="E01"/>
    <s v="Regular                                 "/>
    <m/>
    <m/>
    <m/>
    <m/>
    <s v="B975206102000"/>
    <m/>
    <n v="4"/>
    <n v="222"/>
  </r>
  <r>
    <x v="3"/>
    <x v="29"/>
    <s v="AVA"/>
    <s v="P50"/>
    <s v="P50 - Davenport"/>
    <s v="OPER"/>
    <x v="0"/>
    <x v="0"/>
    <s v="Labor"/>
    <d v="2021-05-23T00:00:00"/>
    <s v="WA"/>
    <x v="0"/>
    <s v="Labor Cost USD"/>
    <m/>
    <m/>
    <m/>
    <m/>
    <x v="0"/>
    <x v="0"/>
    <s v="Distr Tree Maintenance -975"/>
    <s v="97502061"/>
    <s v="DIS-Maintenance"/>
    <s v="591000"/>
    <x v="14"/>
    <s v="591000"/>
    <m/>
    <m/>
    <m/>
    <m/>
    <s v="05606"/>
    <s v="Jmn Lnmn"/>
    <s v="Tapani, Clayton"/>
    <s v="E01"/>
    <s v="Regular                                 "/>
    <m/>
    <m/>
    <m/>
    <m/>
    <s v="B975206102000"/>
    <m/>
    <n v="4"/>
    <n v="194.52"/>
  </r>
  <r>
    <x v="3"/>
    <x v="29"/>
    <s v="AVA"/>
    <s v="P50"/>
    <s v="P50 - Davenport"/>
    <s v="OPER"/>
    <x v="0"/>
    <x v="0"/>
    <s v="Labor"/>
    <d v="2021-05-23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21260"/>
    <s v="Loc Rep Elec"/>
    <s v="Eldred, Robin Z"/>
    <s v="E01"/>
    <s v="Regular                                 "/>
    <m/>
    <m/>
    <m/>
    <m/>
    <s v="B975206114000"/>
    <m/>
    <n v="2"/>
    <n v="110.5"/>
  </r>
  <r>
    <x v="3"/>
    <x v="29"/>
    <s v="AVA"/>
    <s v="P50"/>
    <s v="P50 - Davenport"/>
    <s v="OPER"/>
    <x v="0"/>
    <x v="0"/>
    <s v="Labor"/>
    <d v="2021-05-23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4"/>
    <n v="221"/>
  </r>
  <r>
    <x v="3"/>
    <x v="29"/>
    <s v="AVA"/>
    <s v="R53"/>
    <s v="R53 - Grangeville"/>
    <s v="OPER"/>
    <x v="0"/>
    <x v="1"/>
    <s v="Labor"/>
    <d v="2021-05-0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6242"/>
    <s v="Loc Rep Elec"/>
    <s v="Thomas, Michael Roy"/>
    <s v="E77"/>
    <s v="OT 2x Ext Trouble                       "/>
    <m/>
    <m/>
    <m/>
    <m/>
    <s v="B980206202000"/>
    <m/>
    <n v="1.5"/>
    <n v="165.75"/>
  </r>
  <r>
    <x v="3"/>
    <x v="29"/>
    <s v="AVA"/>
    <s v="R53"/>
    <s v="R53 - Grangeville"/>
    <s v="OPER"/>
    <x v="0"/>
    <x v="1"/>
    <s v="Labor"/>
    <d v="2021-05-09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0514"/>
    <s v="Loc Rep Elec"/>
    <s v="Steinbruecker, Kingsley C"/>
    <s v="E24"/>
    <s v="Call 2X                                 "/>
    <m/>
    <m/>
    <m/>
    <m/>
    <s v="B910206105000"/>
    <m/>
    <n v="8"/>
    <n v="884"/>
  </r>
  <r>
    <x v="3"/>
    <x v="29"/>
    <s v="AVA"/>
    <s v="R53"/>
    <s v="R53 - Grangeville"/>
    <s v="OPER"/>
    <x v="0"/>
    <x v="1"/>
    <s v="Labor"/>
    <d v="2021-05-09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6242"/>
    <s v="Loc Rep Elec"/>
    <s v="Thomas, Michael Roy"/>
    <s v="E24"/>
    <s v="Call 2X                                 "/>
    <m/>
    <m/>
    <m/>
    <m/>
    <s v="B910206105000"/>
    <m/>
    <n v="6.5"/>
    <n v="718.25"/>
  </r>
  <r>
    <x v="3"/>
    <x v="29"/>
    <s v="AVA"/>
    <s v="R53"/>
    <s v="R53 - Grangeville"/>
    <s v="OPER"/>
    <x v="0"/>
    <x v="1"/>
    <s v="Labor"/>
    <d v="2021-05-09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05"/>
    <s v="Overtime 2X                             "/>
    <m/>
    <m/>
    <m/>
    <m/>
    <s v="B910206114000"/>
    <m/>
    <n v="1"/>
    <n v="110.5"/>
  </r>
  <r>
    <x v="3"/>
    <x v="29"/>
    <s v="AVA"/>
    <s v="R53"/>
    <s v="R53 - Grangeville"/>
    <s v="OPER"/>
    <x v="0"/>
    <x v="1"/>
    <s v="Labor"/>
    <d v="2021-05-23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4"/>
    <s v="Call 2X                                 "/>
    <m/>
    <m/>
    <m/>
    <m/>
    <s v="B913206114000"/>
    <m/>
    <n v="5.5"/>
    <n v="607.75"/>
  </r>
  <r>
    <x v="3"/>
    <x v="29"/>
    <s v="AVA"/>
    <s v="R53"/>
    <s v="R53 - Grangeville"/>
    <s v="OPER"/>
    <x v="0"/>
    <x v="0"/>
    <s v="Labor"/>
    <d v="2021-05-09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0514"/>
    <s v="Loc Rep Elec"/>
    <s v="Steinbruecker, Kingsley C"/>
    <s v="E27"/>
    <s v="Meals - Dinner                          "/>
    <m/>
    <m/>
    <m/>
    <m/>
    <s v="B910206105000"/>
    <m/>
    <n v="1"/>
    <n v="16"/>
  </r>
  <r>
    <x v="3"/>
    <x v="29"/>
    <s v="AVA"/>
    <s v="R53"/>
    <s v="R53 - Grangeville"/>
    <s v="OPER"/>
    <x v="0"/>
    <x v="0"/>
    <s v="Labor"/>
    <d v="2021-05-09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0206114000"/>
    <m/>
    <n v="2"/>
    <n v="110.5"/>
  </r>
  <r>
    <x v="3"/>
    <x v="29"/>
    <s v="AVA"/>
    <s v="R53"/>
    <s v="R53 - Grangeville"/>
    <s v="OPER"/>
    <x v="0"/>
    <x v="0"/>
    <s v="Labor"/>
    <d v="2021-05-23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2"/>
    <n v="110.5"/>
  </r>
  <r>
    <x v="3"/>
    <x v="29"/>
    <s v="AVA"/>
    <s v="S20"/>
    <s v="S20 - Director of Finance"/>
    <s v="OPER"/>
    <x v="0"/>
    <x v="6"/>
    <s v="Labor"/>
    <d v="2021-05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12"/>
    <n v="666.93"/>
  </r>
  <r>
    <x v="3"/>
    <x v="29"/>
    <s v="AVA"/>
    <s v="S51"/>
    <s v="S51 - Supply Chain Loadings"/>
    <s v="OPER"/>
    <x v="4"/>
    <x v="12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m/>
    <m/>
    <m/>
    <m/>
    <s v="B299206101000"/>
    <m/>
    <m/>
    <n v="-4.21"/>
  </r>
  <r>
    <x v="3"/>
    <x v="29"/>
    <s v="AVA"/>
    <s v="S51"/>
    <s v="S51 - Supply Chain Loadings"/>
    <s v="OPER"/>
    <x v="4"/>
    <x v="12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.38"/>
  </r>
  <r>
    <x v="3"/>
    <x v="29"/>
    <s v="AVA"/>
    <s v="S51"/>
    <s v="S51 - Supply Chain Loadings"/>
    <s v="OPER"/>
    <x v="4"/>
    <x v="12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.38"/>
  </r>
  <r>
    <x v="3"/>
    <x v="29"/>
    <s v="AVA"/>
    <s v="S51"/>
    <s v="S51 - Supply Chain Loadings"/>
    <s v="OPER"/>
    <x v="4"/>
    <x v="12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2.76"/>
  </r>
  <r>
    <x v="3"/>
    <x v="29"/>
    <s v="AVA"/>
    <s v="S51"/>
    <s v="S51 - Supply Chain Loadings"/>
    <s v="OPER"/>
    <x v="4"/>
    <x v="12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1.02"/>
  </r>
  <r>
    <x v="3"/>
    <x v="29"/>
    <s v="AVA"/>
    <s v="S51"/>
    <s v="S51 - Supply Chain Loadings"/>
    <s v="OPER"/>
    <x v="4"/>
    <x v="12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2.76"/>
  </r>
  <r>
    <x v="3"/>
    <x v="29"/>
    <s v="AVA"/>
    <s v="S51"/>
    <s v="S51 - Supply Chain Loadings"/>
    <s v="OPER"/>
    <x v="4"/>
    <x v="12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0.44"/>
  </r>
  <r>
    <x v="3"/>
    <x v="29"/>
    <s v="AVA"/>
    <s v="S51"/>
    <s v="S51 - Supply Chain Loadings"/>
    <s v="OPER"/>
    <x v="4"/>
    <x v="12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.38"/>
  </r>
  <r>
    <x v="3"/>
    <x v="29"/>
    <s v="AVA"/>
    <s v="S51"/>
    <s v="S51 - Supply Chain Loadings"/>
    <s v="OPER"/>
    <x v="4"/>
    <x v="12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6.08"/>
  </r>
  <r>
    <x v="3"/>
    <x v="29"/>
    <s v="AVA"/>
    <s v="S51"/>
    <s v="S51 - Supply Chain Loadings"/>
    <s v="OPER"/>
    <x v="4"/>
    <x v="12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0.31"/>
  </r>
  <r>
    <x v="3"/>
    <x v="29"/>
    <s v="AVA"/>
    <s v="S51"/>
    <s v="S51 - Supply Chain Loadings"/>
    <s v="OPER"/>
    <x v="4"/>
    <x v="12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.76"/>
  </r>
  <r>
    <x v="3"/>
    <x v="29"/>
    <s v="AVA"/>
    <s v="S51"/>
    <s v="S51 - Supply Chain Loadings"/>
    <s v="OPER"/>
    <x v="4"/>
    <x v="12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4.13"/>
  </r>
  <r>
    <x v="3"/>
    <x v="29"/>
    <s v="AVA"/>
    <s v="S51"/>
    <s v="S51 - Supply Chain Loadings"/>
    <s v="OPER"/>
    <x v="4"/>
    <x v="12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4.5599999999999996"/>
  </r>
  <r>
    <x v="3"/>
    <x v="29"/>
    <s v="AVA"/>
    <s v="S51"/>
    <s v="S51 - Supply Chain Loadings"/>
    <s v="OPER"/>
    <x v="4"/>
    <x v="12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25.25"/>
  </r>
  <r>
    <x v="3"/>
    <x v="29"/>
    <s v="AVA"/>
    <s v="S51"/>
    <s v="S51 - Supply Chain Loadings"/>
    <s v="OPER"/>
    <x v="4"/>
    <x v="12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.26"/>
  </r>
  <r>
    <x v="3"/>
    <x v="29"/>
    <s v="AVA"/>
    <s v="S51"/>
    <s v="S51 - Supply Chain Loadings"/>
    <s v="OPER"/>
    <x v="4"/>
    <x v="12"/>
    <s v="Non-Labor"/>
    <d v="2021-05-09T00:00:00"/>
    <s v="AN"/>
    <x v="0"/>
    <s v="Burden Cost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s v="E01"/>
    <s v="Regular                                 "/>
    <m/>
    <m/>
    <m/>
    <m/>
    <s v="1018730732002"/>
    <m/>
    <m/>
    <n v="79.44"/>
  </r>
  <r>
    <x v="3"/>
    <x v="29"/>
    <s v="AVA"/>
    <s v="S51"/>
    <s v="S51 - Supply Chain Loadings"/>
    <s v="OPER"/>
    <x v="4"/>
    <x v="12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2.08"/>
  </r>
  <r>
    <x v="3"/>
    <x v="29"/>
    <s v="AVA"/>
    <s v="S51"/>
    <s v="S51 - Supply Chain Loadings"/>
    <s v="OPER"/>
    <x v="4"/>
    <x v="12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0.77"/>
  </r>
  <r>
    <x v="3"/>
    <x v="29"/>
    <s v="AVA"/>
    <s v="S51"/>
    <s v="S51 - Supply Chain Loadings"/>
    <s v="OPER"/>
    <x v="4"/>
    <x v="12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1.04"/>
  </r>
  <r>
    <x v="3"/>
    <x v="29"/>
    <s v="AVA"/>
    <s v="S51"/>
    <s v="S51 - Supply Chain Loadings"/>
    <s v="OPER"/>
    <x v="4"/>
    <x v="12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7.18"/>
  </r>
  <r>
    <x v="3"/>
    <x v="29"/>
    <s v="AVA"/>
    <s v="S51"/>
    <s v="S51 - Supply Chain Loadings"/>
    <s v="OPER"/>
    <x v="4"/>
    <x v="12"/>
    <s v="Non-Labor"/>
    <d v="2021-05-09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3.26"/>
  </r>
  <r>
    <x v="3"/>
    <x v="29"/>
    <s v="AVA"/>
    <s v="S51"/>
    <s v="S51 - Supply Chain Loadings"/>
    <s v="OPER"/>
    <x v="4"/>
    <x v="12"/>
    <s v="Non-Labor"/>
    <d v="2021-05-0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6.51"/>
  </r>
  <r>
    <x v="3"/>
    <x v="29"/>
    <s v="AVA"/>
    <s v="S51"/>
    <s v="S51 - Supply Chain Loadings"/>
    <s v="OPER"/>
    <x v="4"/>
    <x v="12"/>
    <s v="Non-Labor"/>
    <d v="2021-05-0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4.36"/>
  </r>
  <r>
    <x v="3"/>
    <x v="29"/>
    <s v="AVA"/>
    <s v="S51"/>
    <s v="S51 - Supply Chain Loadings"/>
    <s v="OPER"/>
    <x v="4"/>
    <x v="12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9.9499999999999993"/>
  </r>
  <r>
    <x v="3"/>
    <x v="29"/>
    <s v="AVA"/>
    <s v="S51"/>
    <s v="S51 - Supply Chain Loadings"/>
    <s v="OPER"/>
    <x v="4"/>
    <x v="12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54.79"/>
  </r>
  <r>
    <x v="3"/>
    <x v="29"/>
    <s v="AVA"/>
    <s v="S51"/>
    <s v="S51 - Supply Chain Loadings"/>
    <s v="OPER"/>
    <x v="4"/>
    <x v="12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6.51"/>
  </r>
  <r>
    <x v="3"/>
    <x v="29"/>
    <s v="AVA"/>
    <s v="S51"/>
    <s v="S51 - Supply Chain Loadings"/>
    <s v="OPER"/>
    <x v="4"/>
    <x v="12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6.32"/>
  </r>
  <r>
    <x v="3"/>
    <x v="29"/>
    <s v="AVA"/>
    <s v="S51"/>
    <s v="S51 - Supply Chain Loadings"/>
    <s v="OPER"/>
    <x v="4"/>
    <x v="12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7.68"/>
  </r>
  <r>
    <x v="3"/>
    <x v="29"/>
    <s v="AVA"/>
    <s v="S51"/>
    <s v="S51 - Supply Chain Loadings"/>
    <s v="OPER"/>
    <x v="4"/>
    <x v="12"/>
    <s v="Non-Labor"/>
    <d v="2021-05-0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7.28"/>
  </r>
  <r>
    <x v="3"/>
    <x v="29"/>
    <s v="AVA"/>
    <s v="S51"/>
    <s v="S51 - Supply Chain Loadings"/>
    <s v="OPER"/>
    <x v="4"/>
    <x v="12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7.68"/>
  </r>
  <r>
    <x v="3"/>
    <x v="29"/>
    <s v="AVA"/>
    <s v="S51"/>
    <s v="S51 - Supply Chain Loadings"/>
    <s v="OPER"/>
    <x v="4"/>
    <x v="12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9.9499999999999993"/>
  </r>
  <r>
    <x v="3"/>
    <x v="29"/>
    <s v="AVA"/>
    <s v="S51"/>
    <s v="S51 - Supply Chain Loadings"/>
    <s v="OPER"/>
    <x v="4"/>
    <x v="12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32.41999999999999"/>
  </r>
  <r>
    <x v="3"/>
    <x v="29"/>
    <s v="AVA"/>
    <s v="S51"/>
    <s v="S51 - Supply Chain Loadings"/>
    <s v="OPER"/>
    <x v="4"/>
    <x v="12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47.03"/>
  </r>
  <r>
    <x v="3"/>
    <x v="29"/>
    <s v="AVA"/>
    <s v="S51"/>
    <s v="S51 - Supply Chain Loadings"/>
    <s v="OPER"/>
    <x v="4"/>
    <x v="12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01"/>
    <s v="Regular                                 "/>
    <m/>
    <m/>
    <m/>
    <m/>
    <s v="B901206102000"/>
    <m/>
    <m/>
    <n v="54.13"/>
  </r>
  <r>
    <x v="3"/>
    <x v="29"/>
    <s v="AVA"/>
    <s v="S51"/>
    <s v="S51 - Supply Chain Loadings"/>
    <s v="OPER"/>
    <x v="4"/>
    <x v="12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20"/>
    <s v="Alt/Dual                                "/>
    <m/>
    <m/>
    <m/>
    <m/>
    <s v="B901206102000"/>
    <m/>
    <m/>
    <n v="7.3"/>
  </r>
  <r>
    <x v="3"/>
    <x v="29"/>
    <s v="AVA"/>
    <s v="S51"/>
    <s v="S51 - Supply Chain Loadings"/>
    <s v="OPER"/>
    <x v="4"/>
    <x v="12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6.51"/>
  </r>
  <r>
    <x v="3"/>
    <x v="29"/>
    <s v="AVA"/>
    <s v="S51"/>
    <s v="S51 - Supply Chain Loadings"/>
    <s v="OPER"/>
    <x v="4"/>
    <x v="12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s v="E01"/>
    <s v="Regular                                 "/>
    <m/>
    <m/>
    <m/>
    <m/>
    <s v="1019630833001"/>
    <m/>
    <m/>
    <n v="47.03"/>
  </r>
  <r>
    <x v="3"/>
    <x v="29"/>
    <s v="AVA"/>
    <s v="S51"/>
    <s v="S51 - Supply Chain Loadings"/>
    <s v="OPER"/>
    <x v="4"/>
    <x v="12"/>
    <s v="Non-Labor"/>
    <d v="2021-05-2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7.18"/>
  </r>
  <r>
    <x v="3"/>
    <x v="29"/>
    <s v="AVA"/>
    <s v="S51"/>
    <s v="S51 - Supply Chain Loadings"/>
    <s v="OPER"/>
    <x v="4"/>
    <x v="12"/>
    <s v="Non-Labor"/>
    <d v="2021-05-2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9.77"/>
  </r>
  <r>
    <x v="3"/>
    <x v="29"/>
    <s v="AVA"/>
    <s v="S51"/>
    <s v="S51 - Supply Chain Loadings"/>
    <s v="OPER"/>
    <x v="4"/>
    <x v="12"/>
    <s v="Non-Labor"/>
    <d v="2021-05-2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7.95"/>
  </r>
  <r>
    <x v="3"/>
    <x v="29"/>
    <s v="AVA"/>
    <s v="S51"/>
    <s v="S51 - Supply Chain Loadings"/>
    <s v="OPER"/>
    <x v="4"/>
    <x v="12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1.04"/>
  </r>
  <r>
    <x v="3"/>
    <x v="29"/>
    <s v="AVA"/>
    <s v="S51"/>
    <s v="S51 - Supply Chain Loadings"/>
    <s v="OPER"/>
    <x v="4"/>
    <x v="12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9.08"/>
  </r>
  <r>
    <x v="3"/>
    <x v="29"/>
    <s v="AVA"/>
    <s v="S51"/>
    <s v="S51 - Supply Chain Loadings"/>
    <s v="OPER"/>
    <x v="4"/>
    <x v="12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.63"/>
  </r>
  <r>
    <x v="3"/>
    <x v="29"/>
    <s v="AVA"/>
    <s v="S51"/>
    <s v="S51 - Supply Chain Loadings"/>
    <s v="OPER"/>
    <x v="4"/>
    <x v="12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1.63"/>
  </r>
  <r>
    <x v="3"/>
    <x v="29"/>
    <s v="AVA"/>
    <s v="S51"/>
    <s v="S51 - Supply Chain Loadings"/>
    <s v="OPER"/>
    <x v="4"/>
    <x v="12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5.17"/>
  </r>
  <r>
    <x v="3"/>
    <x v="29"/>
    <s v="AVA"/>
    <s v="S51"/>
    <s v="S51 - Supply Chain Loadings"/>
    <s v="OPER"/>
    <x v="4"/>
    <x v="12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6114000"/>
    <m/>
    <m/>
    <n v="28.44"/>
  </r>
  <r>
    <x v="3"/>
    <x v="29"/>
    <s v="AVA"/>
    <s v="S51"/>
    <s v="S51 - Supply Chain Loadings"/>
    <s v="OPER"/>
    <x v="4"/>
    <x v="12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s v="E01"/>
    <s v="Regular                                 "/>
    <m/>
    <m/>
    <m/>
    <m/>
    <s v="B975206102000"/>
    <m/>
    <m/>
    <n v="48.56"/>
  </r>
  <r>
    <x v="3"/>
    <x v="29"/>
    <s v="AVA"/>
    <s v="S51"/>
    <s v="S51 - Supply Chain Loadings"/>
    <s v="OPER"/>
    <x v="4"/>
    <x v="12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7.18"/>
  </r>
  <r>
    <x v="3"/>
    <x v="29"/>
    <s v="AVA"/>
    <s v="S51"/>
    <s v="S51 - Supply Chain Loadings"/>
    <s v="OPER"/>
    <x v="4"/>
    <x v="12"/>
    <s v="Non-Labor"/>
    <d v="2021-05-23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4.37"/>
  </r>
  <r>
    <x v="3"/>
    <x v="29"/>
    <s v="AVA"/>
    <s v="S51"/>
    <s v="S51 - Supply Chain Loadings"/>
    <s v="OPER"/>
    <x v="4"/>
    <x v="12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2.58"/>
  </r>
  <r>
    <x v="3"/>
    <x v="29"/>
    <s v="AVA"/>
    <s v="S51"/>
    <s v="S51 - Supply Chain Loadings"/>
    <s v="OPER"/>
    <x v="4"/>
    <x v="12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79.459999999999994"/>
  </r>
  <r>
    <x v="3"/>
    <x v="29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28.23"/>
  </r>
  <r>
    <x v="3"/>
    <x v="29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m/>
    <m/>
    <m/>
    <m/>
    <m/>
    <m/>
    <s v="B901206102000"/>
    <m/>
    <m/>
    <n v="36.86"/>
  </r>
  <r>
    <x v="3"/>
    <x v="29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3.91"/>
  </r>
  <r>
    <x v="3"/>
    <x v="29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1019630833001"/>
    <m/>
    <m/>
    <n v="28.23"/>
  </r>
  <r>
    <x v="3"/>
    <x v="29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4.3099999999999996"/>
  </r>
  <r>
    <x v="3"/>
    <x v="29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5.86"/>
  </r>
  <r>
    <x v="3"/>
    <x v="29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0.77"/>
  </r>
  <r>
    <x v="3"/>
    <x v="29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0.62"/>
  </r>
  <r>
    <x v="3"/>
    <x v="29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3.45"/>
  </r>
  <r>
    <x v="3"/>
    <x v="29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98"/>
  </r>
  <r>
    <x v="3"/>
    <x v="29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0.98"/>
  </r>
  <r>
    <x v="3"/>
    <x v="29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0.16"/>
  </r>
  <r>
    <x v="3"/>
    <x v="29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29.14"/>
  </r>
  <r>
    <x v="3"/>
    <x v="29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4.3099999999999996"/>
  </r>
  <r>
    <x v="3"/>
    <x v="29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8.6199999999999992"/>
  </r>
  <r>
    <x v="3"/>
    <x v="29"/>
    <s v="AVA"/>
    <s v="S51"/>
    <s v="S51 - Supply Chain Loadings"/>
    <s v="OPER"/>
    <x v="4"/>
    <x v="13"/>
    <s v="Non-Labor"/>
    <d v="2021-03-26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-16489.689999999999"/>
  </r>
  <r>
    <x v="3"/>
    <x v="29"/>
    <s v="AVA"/>
    <s v="S51"/>
    <s v="S51 - Supply Chain Loadings"/>
    <s v="OPER"/>
    <x v="4"/>
    <x v="13"/>
    <s v="Non-Labor"/>
    <d v="2021-04-30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13191.75"/>
  </r>
  <r>
    <x v="3"/>
    <x v="29"/>
    <s v="AVA"/>
    <s v="S51"/>
    <s v="S51 - Supply Chain Loadings"/>
    <s v="OPER"/>
    <x v="4"/>
    <x v="13"/>
    <s v="Non-Labor"/>
    <d v="2021-05-19T00:00:00"/>
    <s v="WA"/>
    <x v="0"/>
    <s v="Burden Cost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m/>
    <m/>
    <n v="17.96"/>
  </r>
  <r>
    <x v="3"/>
    <x v="29"/>
    <s v="AVA"/>
    <s v="S51"/>
    <s v="S51 - Supply Chain Loadings"/>
    <s v="OPER"/>
    <x v="4"/>
    <x v="29"/>
    <s v="Non-Labor"/>
    <d v="2021-03-26T00:00:00"/>
    <s v="AN"/>
    <x v="0"/>
    <s v="Burden Cost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m/>
    <m/>
    <m/>
    <m/>
    <m/>
    <m/>
    <m/>
    <n v="-7067.01"/>
  </r>
  <r>
    <x v="3"/>
    <x v="29"/>
    <s v="AVA"/>
    <s v="S51"/>
    <s v="S51 - Supply Chain Loadings"/>
    <s v="OPER"/>
    <x v="4"/>
    <x v="29"/>
    <s v="Non-Labor"/>
    <d v="2021-05-19T00:00:00"/>
    <s v="WA"/>
    <x v="0"/>
    <s v="Burden Cost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m/>
    <m/>
    <n v="7.7"/>
  </r>
  <r>
    <x v="3"/>
    <x v="29"/>
    <s v="AVA"/>
    <s v="T51"/>
    <s v="T51 - Operations Project Management"/>
    <s v="OPER"/>
    <x v="0"/>
    <x v="6"/>
    <s v="Labor"/>
    <d v="2021-05-0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38"/>
    <n v="1409.9"/>
  </r>
  <r>
    <x v="3"/>
    <x v="29"/>
    <s v="AVA"/>
    <s v="T51"/>
    <s v="T51 - Operations Project Management"/>
    <s v="OPER"/>
    <x v="0"/>
    <x v="6"/>
    <s v="Labor"/>
    <d v="2021-05-0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7"/>
    <n v="702.1"/>
  </r>
  <r>
    <x v="3"/>
    <x v="29"/>
    <s v="AVA"/>
    <s v="T51"/>
    <s v="T51 - Operations Project Management"/>
    <s v="OPER"/>
    <x v="0"/>
    <x v="6"/>
    <s v="Labor"/>
    <d v="2021-05-0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4"/>
    <n v="647.27"/>
  </r>
  <r>
    <x v="3"/>
    <x v="29"/>
    <s v="AVA"/>
    <s v="T51"/>
    <s v="T51 - Operations Project Management"/>
    <s v="OPER"/>
    <x v="0"/>
    <x v="6"/>
    <s v="Labor"/>
    <d v="2021-05-2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31"/>
    <n v="1150.17"/>
  </r>
  <r>
    <x v="3"/>
    <x v="29"/>
    <s v="AVA"/>
    <s v="T51"/>
    <s v="T51 - Operations Project Management"/>
    <s v="OPER"/>
    <x v="0"/>
    <x v="6"/>
    <s v="Labor"/>
    <d v="2021-05-2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44"/>
    <n v="1817.2"/>
  </r>
  <r>
    <x v="3"/>
    <x v="29"/>
    <s v="AVA"/>
    <s v="T51"/>
    <s v="T51 - Operations Project Management"/>
    <s v="OPER"/>
    <x v="0"/>
    <x v="6"/>
    <s v="Labor"/>
    <d v="2021-05-2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5"/>
    <n v="693.51"/>
  </r>
  <r>
    <x v="3"/>
    <x v="29"/>
    <s v="AVA"/>
    <s v="V51"/>
    <s v="V51 - Grid Modernization"/>
    <s v="OPER"/>
    <x v="0"/>
    <x v="6"/>
    <s v="Labor"/>
    <d v="2021-05-23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759"/>
    <s v="Forester System"/>
    <s v="Theobald, Rohan"/>
    <s v="E01"/>
    <s v="Regular                                 "/>
    <m/>
    <m/>
    <m/>
    <m/>
    <m/>
    <m/>
    <n v="40"/>
    <n v="1644.25"/>
  </r>
  <r>
    <x v="3"/>
    <x v="29"/>
    <s v="AVA"/>
    <s v="Z87"/>
    <s v="Z87 - Benefits Loaders"/>
    <s v="OPER"/>
    <x v="4"/>
    <x v="41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63.75"/>
  </r>
  <r>
    <x v="3"/>
    <x v="29"/>
    <s v="AVA"/>
    <s v="Z87"/>
    <s v="Z87 - Benefits Loaders"/>
    <s v="OPER"/>
    <x v="4"/>
    <x v="41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26.09"/>
  </r>
  <r>
    <x v="3"/>
    <x v="29"/>
    <s v="AVA"/>
    <s v="Z87"/>
    <s v="Z87 - Benefits Loaders"/>
    <s v="OPER"/>
    <x v="4"/>
    <x v="41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-11.31"/>
  </r>
  <r>
    <x v="3"/>
    <x v="29"/>
    <s v="AVA"/>
    <s v="Z87"/>
    <s v="Z87 - Benefits Loaders"/>
    <s v="OPER"/>
    <x v="4"/>
    <x v="41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37.229999999999997"/>
  </r>
  <r>
    <x v="3"/>
    <x v="29"/>
    <s v="AVA"/>
    <s v="Z87"/>
    <s v="Z87 - Benefits Loaders"/>
    <s v="OPER"/>
    <x v="4"/>
    <x v="41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29.14"/>
  </r>
  <r>
    <x v="3"/>
    <x v="29"/>
    <s v="AVA"/>
    <s v="Z87"/>
    <s v="Z87 - Benefits Loaders"/>
    <s v="OPER"/>
    <x v="4"/>
    <x v="41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5.83"/>
  </r>
  <r>
    <x v="3"/>
    <x v="29"/>
    <s v="AVA"/>
    <s v="Z87"/>
    <s v="Z87 - Benefits Loaders"/>
    <s v="OPER"/>
    <x v="4"/>
    <x v="41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-5.83"/>
  </r>
  <r>
    <x v="3"/>
    <x v="29"/>
    <s v="AVA"/>
    <s v="Z87"/>
    <s v="Z87 - Benefits Loaders"/>
    <s v="OPER"/>
    <x v="4"/>
    <x v="41"/>
    <s v="Non-Labor"/>
    <d v="2021-05-09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15.66"/>
  </r>
  <r>
    <x v="3"/>
    <x v="29"/>
    <s v="AVA"/>
    <s v="Z87"/>
    <s v="Z87 - Benefits Loaders"/>
    <s v="OPER"/>
    <x v="4"/>
    <x v="41"/>
    <s v="Non-Labor"/>
    <d v="2021-05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5.09"/>
  </r>
  <r>
    <x v="3"/>
    <x v="29"/>
    <s v="AVA"/>
    <s v="Z87"/>
    <s v="Z87 - Benefits Loaders"/>
    <s v="OPER"/>
    <x v="4"/>
    <x v="41"/>
    <s v="Non-Labor"/>
    <d v="2021-05-09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21.72"/>
  </r>
  <r>
    <x v="3"/>
    <x v="29"/>
    <s v="AVA"/>
    <s v="Z87"/>
    <s v="Z87 - Benefits Loaders"/>
    <s v="OPER"/>
    <x v="4"/>
    <x v="41"/>
    <s v="Non-Labor"/>
    <d v="2021-05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51.41"/>
  </r>
  <r>
    <x v="3"/>
    <x v="29"/>
    <s v="AVA"/>
    <s v="Z87"/>
    <s v="Z87 - Benefits Loaders"/>
    <s v="OPER"/>
    <x v="4"/>
    <x v="41"/>
    <s v="Non-Labor"/>
    <d v="2021-05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27.74"/>
  </r>
  <r>
    <x v="3"/>
    <x v="29"/>
    <s v="AVA"/>
    <s v="Z87"/>
    <s v="Z87 - Benefits Loaders"/>
    <s v="OPER"/>
    <x v="4"/>
    <x v="41"/>
    <s v="Non-Labor"/>
    <d v="2021-05-09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0.07"/>
  </r>
  <r>
    <x v="3"/>
    <x v="29"/>
    <s v="AVA"/>
    <s v="Z87"/>
    <s v="Z87 - Benefits Loaders"/>
    <s v="OPER"/>
    <x v="4"/>
    <x v="41"/>
    <s v="Non-Labor"/>
    <d v="2021-05-09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1.09"/>
  </r>
  <r>
    <x v="3"/>
    <x v="29"/>
    <s v="AVA"/>
    <s v="Z87"/>
    <s v="Z87 - Benefits Loaders"/>
    <s v="OPER"/>
    <x v="4"/>
    <x v="41"/>
    <s v="Non-Labor"/>
    <d v="2021-05-23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53.52000000000001"/>
  </r>
  <r>
    <x v="3"/>
    <x v="29"/>
    <s v="AVA"/>
    <s v="Z87"/>
    <s v="Z87 - Benefits Loaders"/>
    <s v="OPER"/>
    <x v="4"/>
    <x v="41"/>
    <s v="Non-Labor"/>
    <d v="2021-05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50.1"/>
  </r>
  <r>
    <x v="3"/>
    <x v="29"/>
    <s v="AVA"/>
    <s v="Z87"/>
    <s v="Z87 - Benefits Loaders"/>
    <s v="OPER"/>
    <x v="4"/>
    <x v="41"/>
    <s v="Non-Labor"/>
    <d v="2021-05-23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27.15"/>
  </r>
  <r>
    <x v="3"/>
    <x v="29"/>
    <s v="AVA"/>
    <s v="Z87"/>
    <s v="Z87 - Benefits Loaders"/>
    <s v="OPER"/>
    <x v="4"/>
    <x v="41"/>
    <s v="Non-Labor"/>
    <d v="2021-05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54.7"/>
  </r>
  <r>
    <x v="3"/>
    <x v="29"/>
    <s v="AVA"/>
    <s v="Z87"/>
    <s v="Z87 - Benefits Loaders"/>
    <s v="OPER"/>
    <x v="4"/>
    <x v="41"/>
    <s v="Non-Labor"/>
    <d v="2021-05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39.799999999999997"/>
  </r>
  <r>
    <x v="3"/>
    <x v="29"/>
    <s v="AVA"/>
    <s v="Z87"/>
    <s v="Z87 - Benefits Loaders"/>
    <s v="OPER"/>
    <x v="4"/>
    <x v="41"/>
    <s v="Non-Labor"/>
    <d v="2021-05-23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5.6"/>
  </r>
  <r>
    <x v="3"/>
    <x v="29"/>
    <s v="AVA"/>
    <s v="Z87"/>
    <s v="Z87 - Benefits Loaders"/>
    <s v="OPER"/>
    <x v="4"/>
    <x v="41"/>
    <s v="Non-Labor"/>
    <d v="2021-05-23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6.11"/>
  </r>
  <r>
    <x v="3"/>
    <x v="29"/>
    <s v="AVA"/>
    <s v="Z87"/>
    <s v="Z87 - Benefits Loaders"/>
    <s v="OPER"/>
    <x v="4"/>
    <x v="41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92.11"/>
  </r>
  <r>
    <x v="3"/>
    <x v="29"/>
    <s v="AVA"/>
    <s v="Z87"/>
    <s v="Z87 - Benefits Loaders"/>
    <s v="OPER"/>
    <x v="4"/>
    <x v="41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30.06"/>
  </r>
  <r>
    <x v="3"/>
    <x v="29"/>
    <s v="AVA"/>
    <s v="Z87"/>
    <s v="Z87 - Benefits Loaders"/>
    <s v="OPER"/>
    <x v="4"/>
    <x v="41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16.29"/>
  </r>
  <r>
    <x v="3"/>
    <x v="29"/>
    <s v="AVA"/>
    <s v="Z87"/>
    <s v="Z87 - Benefits Loaders"/>
    <s v="OPER"/>
    <x v="4"/>
    <x v="41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32.82"/>
  </r>
  <r>
    <x v="3"/>
    <x v="29"/>
    <s v="AVA"/>
    <s v="Z87"/>
    <s v="Z87 - Benefits Loaders"/>
    <s v="OPER"/>
    <x v="4"/>
    <x v="41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23.88"/>
  </r>
  <r>
    <x v="3"/>
    <x v="29"/>
    <s v="AVA"/>
    <s v="Z87"/>
    <s v="Z87 - Benefits Loaders"/>
    <s v="OPER"/>
    <x v="4"/>
    <x v="41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3.36"/>
  </r>
  <r>
    <x v="3"/>
    <x v="29"/>
    <s v="AVA"/>
    <s v="Z87"/>
    <s v="Z87 - Benefits Loaders"/>
    <s v="OPER"/>
    <x v="4"/>
    <x v="41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3.66"/>
  </r>
  <r>
    <x v="3"/>
    <x v="29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2061.31"/>
  </r>
  <r>
    <x v="3"/>
    <x v="29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843.71"/>
  </r>
  <r>
    <x v="3"/>
    <x v="29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926500"/>
    <m/>
    <m/>
    <m/>
    <m/>
    <m/>
    <m/>
    <m/>
    <m/>
    <m/>
    <m/>
    <m/>
    <m/>
    <m/>
    <s v="B299206101000"/>
    <m/>
    <m/>
    <n v="-37.11"/>
  </r>
  <r>
    <x v="3"/>
    <x v="29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12.15"/>
  </r>
  <r>
    <x v="3"/>
    <x v="29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12.15"/>
  </r>
  <r>
    <x v="3"/>
    <x v="29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-365.72"/>
  </r>
  <r>
    <x v="3"/>
    <x v="29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1203.79"/>
  </r>
  <r>
    <x v="3"/>
    <x v="29"/>
    <s v="AVA"/>
    <s v="Z87"/>
    <s v="Z87 - Benefits Loaders"/>
    <s v="OPER"/>
    <x v="4"/>
    <x v="14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942.04"/>
  </r>
  <r>
    <x v="3"/>
    <x v="29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-24.3"/>
  </r>
  <r>
    <x v="3"/>
    <x v="29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-97.19"/>
  </r>
  <r>
    <x v="3"/>
    <x v="29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-24.3"/>
  </r>
  <r>
    <x v="3"/>
    <x v="29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m/>
    <m/>
    <m/>
    <m/>
    <m/>
    <m/>
    <s v="B930206105000"/>
    <m/>
    <m/>
    <n v="-3.88"/>
  </r>
  <r>
    <x v="3"/>
    <x v="29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12.15"/>
  </r>
  <r>
    <x v="3"/>
    <x v="29"/>
    <s v="AVA"/>
    <s v="Z87"/>
    <s v="Z87 - Benefits Loaders"/>
    <s v="OPER"/>
    <x v="4"/>
    <x v="14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188.5"/>
  </r>
  <r>
    <x v="3"/>
    <x v="29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53.59"/>
  </r>
  <r>
    <x v="3"/>
    <x v="29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267.27999999999997"/>
  </r>
  <r>
    <x v="3"/>
    <x v="29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24.3"/>
  </r>
  <r>
    <x v="3"/>
    <x v="29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36.450000000000003"/>
  </r>
  <r>
    <x v="3"/>
    <x v="29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40.200000000000003"/>
  </r>
  <r>
    <x v="3"/>
    <x v="29"/>
    <s v="AVA"/>
    <s v="Z87"/>
    <s v="Z87 - Benefits Loaders"/>
    <s v="OPER"/>
    <x v="4"/>
    <x v="14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-188.5"/>
  </r>
  <r>
    <x v="3"/>
    <x v="29"/>
    <s v="AVA"/>
    <s v="Z87"/>
    <s v="Z87 - Benefits Loaders"/>
    <s v="OPER"/>
    <x v="4"/>
    <x v="14"/>
    <s v="Non-Labor"/>
    <d v="2021-05-0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739.73"/>
  </r>
  <r>
    <x v="3"/>
    <x v="29"/>
    <s v="AVA"/>
    <s v="Z87"/>
    <s v="Z87 - Benefits Loaders"/>
    <s v="OPER"/>
    <x v="4"/>
    <x v="14"/>
    <s v="Non-Labor"/>
    <d v="2021-05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457.92"/>
  </r>
  <r>
    <x v="3"/>
    <x v="29"/>
    <s v="AVA"/>
    <s v="Z87"/>
    <s v="Z87 - Benefits Loaders"/>
    <s v="OPER"/>
    <x v="4"/>
    <x v="14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180.89"/>
  </r>
  <r>
    <x v="3"/>
    <x v="29"/>
    <s v="AVA"/>
    <s v="Z87"/>
    <s v="Z87 - Benefits Loaders"/>
    <s v="OPER"/>
    <x v="4"/>
    <x v="14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23.33"/>
  </r>
  <r>
    <x v="3"/>
    <x v="29"/>
    <s v="AVA"/>
    <s v="Z87"/>
    <s v="Z87 - Benefits Loaders"/>
    <s v="OPER"/>
    <x v="4"/>
    <x v="14"/>
    <s v="Non-Labor"/>
    <d v="2021-05-09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702.18"/>
  </r>
  <r>
    <x v="3"/>
    <x v="29"/>
    <s v="AVA"/>
    <s v="Z87"/>
    <s v="Z87 - Benefits Loaders"/>
    <s v="OPER"/>
    <x v="4"/>
    <x v="14"/>
    <s v="Non-Labor"/>
    <d v="2021-05-09T00:00:00"/>
    <s v="AN"/>
    <x v="0"/>
    <s v="Burden Cost USD"/>
    <m/>
    <m/>
    <m/>
    <m/>
    <x v="1"/>
    <x v="1"/>
    <s v="WFRES Trans Operat-115kV ID"/>
    <s v="39902071"/>
    <s v="TRN-Operations"/>
    <s v="566000"/>
    <x v="16"/>
    <s v="926500"/>
    <m/>
    <m/>
    <m/>
    <m/>
    <m/>
    <m/>
    <m/>
    <s v="E01"/>
    <s v="Regular                                 "/>
    <m/>
    <m/>
    <m/>
    <m/>
    <s v="1018730732002"/>
    <m/>
    <m/>
    <n v="569.01"/>
  </r>
  <r>
    <x v="3"/>
    <x v="29"/>
    <s v="AVA"/>
    <s v="Z87"/>
    <s v="Z87 - Benefits Loaders"/>
    <s v="OPER"/>
    <x v="4"/>
    <x v="14"/>
    <s v="Non-Labor"/>
    <d v="2021-05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662.02"/>
  </r>
  <r>
    <x v="3"/>
    <x v="29"/>
    <s v="AVA"/>
    <s v="Z87"/>
    <s v="Z87 - Benefits Loaders"/>
    <s v="OPER"/>
    <x v="4"/>
    <x v="14"/>
    <s v="Non-Labor"/>
    <d v="2021-05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896.81"/>
  </r>
  <r>
    <x v="3"/>
    <x v="29"/>
    <s v="AVA"/>
    <s v="Z87"/>
    <s v="Z87 - Benefits Loaders"/>
    <s v="OPER"/>
    <x v="4"/>
    <x v="14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27"/>
    <s v="Meals - Dinner                          "/>
    <m/>
    <m/>
    <m/>
    <m/>
    <s v="B907206105000"/>
    <m/>
    <m/>
    <n v="14.9"/>
  </r>
  <r>
    <x v="3"/>
    <x v="29"/>
    <s v="AVA"/>
    <s v="Z87"/>
    <s v="Z87 - Benefits Loaders"/>
    <s v="OPER"/>
    <x v="4"/>
    <x v="14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77.17"/>
  </r>
  <r>
    <x v="3"/>
    <x v="29"/>
    <s v="AVA"/>
    <s v="Z87"/>
    <s v="Z87 - Benefits Loaders"/>
    <s v="OPER"/>
    <x v="4"/>
    <x v="14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27"/>
    <s v="Meals - Dinner                          "/>
    <m/>
    <m/>
    <m/>
    <m/>
    <s v="B910206105000"/>
    <m/>
    <m/>
    <n v="7.45"/>
  </r>
  <r>
    <x v="3"/>
    <x v="29"/>
    <s v="AVA"/>
    <s v="Z87"/>
    <s v="Z87 - Benefits Loaders"/>
    <s v="OPER"/>
    <x v="4"/>
    <x v="14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01"/>
    <s v="Regular                                 "/>
    <m/>
    <m/>
    <m/>
    <m/>
    <s v="B910206114000"/>
    <m/>
    <m/>
    <n v="51.45"/>
  </r>
  <r>
    <x v="3"/>
    <x v="29"/>
    <s v="AVA"/>
    <s v="Z87"/>
    <s v="Z87 - Benefits Loaders"/>
    <s v="OPER"/>
    <x v="4"/>
    <x v="14"/>
    <s v="Non-Labor"/>
    <d v="2021-05-09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01"/>
    <s v="Regular                                 "/>
    <m/>
    <m/>
    <m/>
    <m/>
    <s v="B930206105000"/>
    <m/>
    <m/>
    <n v="23.33"/>
  </r>
  <r>
    <x v="3"/>
    <x v="29"/>
    <s v="AVA"/>
    <s v="Z87"/>
    <s v="Z87 - Benefits Loaders"/>
    <s v="OPER"/>
    <x v="4"/>
    <x v="14"/>
    <s v="Non-Labor"/>
    <d v="2021-05-09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46.65"/>
  </r>
  <r>
    <x v="3"/>
    <x v="29"/>
    <s v="AVA"/>
    <s v="Z87"/>
    <s v="Z87 - Benefits Loaders"/>
    <s v="OPER"/>
    <x v="4"/>
    <x v="14"/>
    <s v="Non-Labor"/>
    <d v="2021-05-09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25.72000000000003"/>
  </r>
  <r>
    <x v="3"/>
    <x v="29"/>
    <s v="AVA"/>
    <s v="Z87"/>
    <s v="Z87 - Benefits Loaders"/>
    <s v="OPER"/>
    <x v="4"/>
    <x v="14"/>
    <s v="Non-Labor"/>
    <d v="2021-05-0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02.9"/>
  </r>
  <r>
    <x v="3"/>
    <x v="29"/>
    <s v="AVA"/>
    <s v="Z87"/>
    <s v="Z87 - Benefits Loaders"/>
    <s v="OPER"/>
    <x v="4"/>
    <x v="14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483.12"/>
  </r>
  <r>
    <x v="3"/>
    <x v="29"/>
    <s v="AVA"/>
    <s v="Z87"/>
    <s v="Z87 - Benefits Loaders"/>
    <s v="OPER"/>
    <x v="4"/>
    <x v="14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-19.32"/>
  </r>
  <r>
    <x v="3"/>
    <x v="29"/>
    <s v="AVA"/>
    <s v="Z87"/>
    <s v="Z87 - Benefits Loaders"/>
    <s v="OPER"/>
    <x v="4"/>
    <x v="14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46.65"/>
  </r>
  <r>
    <x v="3"/>
    <x v="29"/>
    <s v="AVA"/>
    <s v="Z87"/>
    <s v="Z87 - Benefits Loaders"/>
    <s v="OPER"/>
    <x v="4"/>
    <x v="14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4114000"/>
    <m/>
    <m/>
    <n v="45.28"/>
  </r>
  <r>
    <x v="3"/>
    <x v="29"/>
    <s v="AVA"/>
    <s v="Z87"/>
    <s v="Z87 - Benefits Loaders"/>
    <s v="OPER"/>
    <x v="4"/>
    <x v="14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198.28"/>
  </r>
  <r>
    <x v="3"/>
    <x v="29"/>
    <s v="AVA"/>
    <s v="Z87"/>
    <s v="Z87 - Benefits Loaders"/>
    <s v="OPER"/>
    <x v="4"/>
    <x v="14"/>
    <s v="Non-Labor"/>
    <d v="2021-05-09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123.82"/>
  </r>
  <r>
    <x v="3"/>
    <x v="29"/>
    <s v="AVA"/>
    <s v="Z87"/>
    <s v="Z87 - Benefits Loaders"/>
    <s v="OPER"/>
    <x v="4"/>
    <x v="14"/>
    <s v="Non-Labor"/>
    <d v="2021-05-09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58.61"/>
  </r>
  <r>
    <x v="3"/>
    <x v="29"/>
    <s v="AVA"/>
    <s v="Z87"/>
    <s v="Z87 - Benefits Loaders"/>
    <s v="OPER"/>
    <x v="4"/>
    <x v="14"/>
    <s v="Non-Labor"/>
    <d v="2021-05-23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963.78"/>
  </r>
  <r>
    <x v="3"/>
    <x v="29"/>
    <s v="AVA"/>
    <s v="Z87"/>
    <s v="Z87 - Benefits Loaders"/>
    <s v="OPER"/>
    <x v="4"/>
    <x v="14"/>
    <s v="Non-Labor"/>
    <d v="2021-05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619.92"/>
  </r>
  <r>
    <x v="3"/>
    <x v="29"/>
    <s v="AVA"/>
    <s v="Z87"/>
    <s v="Z87 - Benefits Loaders"/>
    <s v="OPER"/>
    <x v="4"/>
    <x v="14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206.54"/>
  </r>
  <r>
    <x v="3"/>
    <x v="29"/>
    <s v="AVA"/>
    <s v="Z87"/>
    <s v="Z87 - Benefits Loaders"/>
    <s v="OPER"/>
    <x v="4"/>
    <x v="14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62.98"/>
  </r>
  <r>
    <x v="3"/>
    <x v="29"/>
    <s v="AVA"/>
    <s v="Z87"/>
    <s v="Z87 - Benefits Loaders"/>
    <s v="OPER"/>
    <x v="4"/>
    <x v="14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948.62"/>
  </r>
  <r>
    <x v="3"/>
    <x v="29"/>
    <s v="AVA"/>
    <s v="Z87"/>
    <s v="Z87 - Benefits Loaders"/>
    <s v="OPER"/>
    <x v="4"/>
    <x v="14"/>
    <s v="Non-Labor"/>
    <d v="2021-05-23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877.73"/>
  </r>
  <r>
    <x v="3"/>
    <x v="29"/>
    <s v="AVA"/>
    <s v="Z87"/>
    <s v="Z87 - Benefits Loaders"/>
    <s v="OPER"/>
    <x v="4"/>
    <x v="14"/>
    <s v="Non-Labor"/>
    <d v="2021-05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768.47"/>
  </r>
  <r>
    <x v="3"/>
    <x v="29"/>
    <s v="AVA"/>
    <s v="Z87"/>
    <s v="Z87 - Benefits Loaders"/>
    <s v="OPER"/>
    <x v="4"/>
    <x v="14"/>
    <s v="Non-Labor"/>
    <d v="2021-05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286.76"/>
  </r>
  <r>
    <x v="3"/>
    <x v="29"/>
    <s v="AVA"/>
    <s v="Z87"/>
    <s v="Z87 - Benefits Loaders"/>
    <s v="OPER"/>
    <x v="4"/>
    <x v="14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01"/>
    <s v="Regular                                 "/>
    <m/>
    <m/>
    <m/>
    <m/>
    <s v="B901206101000"/>
    <m/>
    <m/>
    <n v="337"/>
  </r>
  <r>
    <x v="3"/>
    <x v="29"/>
    <s v="AVA"/>
    <s v="Z87"/>
    <s v="Z87 - Benefits Loaders"/>
    <s v="OPER"/>
    <x v="4"/>
    <x v="14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0"/>
    <m/>
    <m/>
    <m/>
    <m/>
    <m/>
    <m/>
    <m/>
    <s v="E01"/>
    <s v="Regular                                 "/>
    <m/>
    <m/>
    <m/>
    <m/>
    <s v="B901206102000"/>
    <m/>
    <m/>
    <n v="86.65"/>
  </r>
  <r>
    <x v="3"/>
    <x v="29"/>
    <s v="AVA"/>
    <s v="Z87"/>
    <s v="Z87 - Benefits Loaders"/>
    <s v="OPER"/>
    <x v="4"/>
    <x v="14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0"/>
    <m/>
    <m/>
    <m/>
    <m/>
    <m/>
    <m/>
    <m/>
    <s v="E20"/>
    <s v="Alt/Dual                                "/>
    <m/>
    <m/>
    <m/>
    <m/>
    <s v="B901206102000"/>
    <m/>
    <m/>
    <n v="353.4"/>
  </r>
  <r>
    <x v="3"/>
    <x v="29"/>
    <s v="AVA"/>
    <s v="Z87"/>
    <s v="Z87 - Benefits Loaders"/>
    <s v="OPER"/>
    <x v="4"/>
    <x v="14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46.65"/>
  </r>
  <r>
    <x v="3"/>
    <x v="29"/>
    <s v="AVA"/>
    <s v="Z87"/>
    <s v="Z87 - Benefits Loaders"/>
    <s v="OPER"/>
    <x v="4"/>
    <x v="14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0"/>
    <m/>
    <m/>
    <m/>
    <m/>
    <m/>
    <m/>
    <m/>
    <s v="E01"/>
    <s v="Regular                                 "/>
    <m/>
    <m/>
    <m/>
    <m/>
    <s v="1019630833001"/>
    <m/>
    <m/>
    <n v="337"/>
  </r>
  <r>
    <x v="3"/>
    <x v="29"/>
    <s v="AVA"/>
    <s v="Z87"/>
    <s v="Z87 - Benefits Loaders"/>
    <s v="OPER"/>
    <x v="4"/>
    <x v="14"/>
    <s v="Non-Labor"/>
    <d v="2021-05-23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51.45"/>
  </r>
  <r>
    <x v="3"/>
    <x v="29"/>
    <s v="AVA"/>
    <s v="Z87"/>
    <s v="Z87 - Benefits Loaders"/>
    <s v="OPER"/>
    <x v="4"/>
    <x v="14"/>
    <s v="Non-Labor"/>
    <d v="2021-05-23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69.98"/>
  </r>
  <r>
    <x v="3"/>
    <x v="29"/>
    <s v="AVA"/>
    <s v="Z87"/>
    <s v="Z87 - Benefits Loaders"/>
    <s v="OPER"/>
    <x v="4"/>
    <x v="14"/>
    <s v="Non-Labor"/>
    <d v="2021-05-23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80.96"/>
  </r>
  <r>
    <x v="3"/>
    <x v="29"/>
    <s v="AVA"/>
    <s v="Z87"/>
    <s v="Z87 - Benefits Loaders"/>
    <s v="OPER"/>
    <x v="4"/>
    <x v="14"/>
    <s v="Non-Labor"/>
    <d v="2021-05-23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28.62"/>
  </r>
  <r>
    <x v="3"/>
    <x v="29"/>
    <s v="AVA"/>
    <s v="Z87"/>
    <s v="Z87 - Benefits Loaders"/>
    <s v="OPER"/>
    <x v="4"/>
    <x v="14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0"/>
    <m/>
    <m/>
    <m/>
    <m/>
    <m/>
    <m/>
    <m/>
    <s v="E27"/>
    <s v="Meals - Dinner                          "/>
    <m/>
    <m/>
    <m/>
    <m/>
    <s v="B956206101000"/>
    <m/>
    <m/>
    <n v="7.45"/>
  </r>
  <r>
    <x v="3"/>
    <x v="29"/>
    <s v="AVA"/>
    <s v="Z87"/>
    <s v="Z87 - Benefits Loaders"/>
    <s v="OPER"/>
    <x v="4"/>
    <x v="14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279.92"/>
  </r>
  <r>
    <x v="3"/>
    <x v="29"/>
    <s v="AVA"/>
    <s v="Z87"/>
    <s v="Z87 - Benefits Loaders"/>
    <s v="OPER"/>
    <x v="4"/>
    <x v="14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11.66"/>
  </r>
  <r>
    <x v="3"/>
    <x v="29"/>
    <s v="AVA"/>
    <s v="Z87"/>
    <s v="Z87 - Benefits Loaders"/>
    <s v="OPER"/>
    <x v="4"/>
    <x v="14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4114000"/>
    <m/>
    <m/>
    <n v="11.66"/>
  </r>
  <r>
    <x v="3"/>
    <x v="29"/>
    <s v="AVA"/>
    <s v="Z87"/>
    <s v="Z87 - Benefits Loaders"/>
    <s v="OPER"/>
    <x v="4"/>
    <x v="14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240.72"/>
  </r>
  <r>
    <x v="3"/>
    <x v="29"/>
    <s v="AVA"/>
    <s v="Z87"/>
    <s v="Z87 - Benefits Loaders"/>
    <s v="OPER"/>
    <x v="4"/>
    <x v="14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0"/>
    <m/>
    <m/>
    <m/>
    <m/>
    <m/>
    <m/>
    <m/>
    <s v="E01"/>
    <s v="Regular                                 "/>
    <m/>
    <m/>
    <m/>
    <m/>
    <s v="B975206102000"/>
    <m/>
    <m/>
    <n v="347.9"/>
  </r>
  <r>
    <x v="3"/>
    <x v="29"/>
    <s v="AVA"/>
    <s v="Z87"/>
    <s v="Z87 - Benefits Loaders"/>
    <s v="OPER"/>
    <x v="4"/>
    <x v="14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s v="E01"/>
    <s v="Regular                                 "/>
    <m/>
    <m/>
    <m/>
    <m/>
    <s v="B975206114000"/>
    <m/>
    <m/>
    <n v="51.45"/>
  </r>
  <r>
    <x v="3"/>
    <x v="29"/>
    <s v="AVA"/>
    <s v="Z87"/>
    <s v="Z87 - Benefits Loaders"/>
    <s v="OPER"/>
    <x v="4"/>
    <x v="14"/>
    <s v="Non-Labor"/>
    <d v="2021-05-23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102.9"/>
  </r>
  <r>
    <x v="3"/>
    <x v="29"/>
    <s v="AVA"/>
    <s v="Z87"/>
    <s v="Z87 - Benefits Loaders"/>
    <s v="OPER"/>
    <x v="4"/>
    <x v="14"/>
    <s v="Non-Labor"/>
    <d v="2021-05-23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97.4"/>
  </r>
  <r>
    <x v="3"/>
    <x v="29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2978.27"/>
  </r>
  <r>
    <x v="3"/>
    <x v="29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971.95"/>
  </r>
  <r>
    <x v="3"/>
    <x v="29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161.72"/>
  </r>
  <r>
    <x v="3"/>
    <x v="29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569.16999999999996"/>
  </r>
  <r>
    <x v="3"/>
    <x v="29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526.64"/>
  </r>
  <r>
    <x v="3"/>
    <x v="29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1061.08"/>
  </r>
  <r>
    <x v="3"/>
    <x v="29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772.06"/>
  </r>
  <r>
    <x v="3"/>
    <x v="29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202.2"/>
  </r>
  <r>
    <x v="3"/>
    <x v="29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0"/>
    <m/>
    <m/>
    <m/>
    <m/>
    <m/>
    <m/>
    <m/>
    <m/>
    <m/>
    <m/>
    <m/>
    <m/>
    <m/>
    <s v="B901206102000"/>
    <m/>
    <m/>
    <n v="264.02999999999997"/>
  </r>
  <r>
    <x v="3"/>
    <x v="29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27.99"/>
  </r>
  <r>
    <x v="3"/>
    <x v="29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0"/>
    <m/>
    <m/>
    <m/>
    <m/>
    <m/>
    <m/>
    <m/>
    <m/>
    <m/>
    <m/>
    <m/>
    <m/>
    <m/>
    <s v="1019630833001"/>
    <m/>
    <m/>
    <n v="202.2"/>
  </r>
  <r>
    <x v="3"/>
    <x v="29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30.87"/>
  </r>
  <r>
    <x v="3"/>
    <x v="29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41.99"/>
  </r>
  <r>
    <x v="3"/>
    <x v="29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108.57"/>
  </r>
  <r>
    <x v="3"/>
    <x v="29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77.17"/>
  </r>
  <r>
    <x v="3"/>
    <x v="29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0"/>
    <m/>
    <m/>
    <m/>
    <m/>
    <m/>
    <m/>
    <m/>
    <m/>
    <m/>
    <m/>
    <m/>
    <m/>
    <m/>
    <s v="B956206101000"/>
    <m/>
    <m/>
    <n v="4.47"/>
  </r>
  <r>
    <x v="3"/>
    <x v="29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167.95"/>
  </r>
  <r>
    <x v="3"/>
    <x v="29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7"/>
  </r>
  <r>
    <x v="3"/>
    <x v="29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4114000"/>
    <m/>
    <m/>
    <n v="7"/>
  </r>
  <r>
    <x v="3"/>
    <x v="29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144.43"/>
  </r>
  <r>
    <x v="3"/>
    <x v="29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0"/>
    <m/>
    <m/>
    <m/>
    <m/>
    <m/>
    <m/>
    <m/>
    <m/>
    <m/>
    <m/>
    <m/>
    <m/>
    <m/>
    <s v="B975206102000"/>
    <m/>
    <m/>
    <n v="208.74"/>
  </r>
  <r>
    <x v="3"/>
    <x v="29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m/>
    <m/>
    <m/>
    <m/>
    <m/>
    <m/>
    <s v="B975206114000"/>
    <m/>
    <m/>
    <n v="30.87"/>
  </r>
  <r>
    <x v="3"/>
    <x v="29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61.74"/>
  </r>
  <r>
    <x v="3"/>
    <x v="29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118.44"/>
  </r>
  <r>
    <x v="3"/>
    <x v="29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61.63"/>
  </r>
  <r>
    <x v="3"/>
    <x v="29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25.22"/>
  </r>
  <r>
    <x v="3"/>
    <x v="29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926505"/>
    <m/>
    <m/>
    <m/>
    <m/>
    <m/>
    <m/>
    <m/>
    <m/>
    <m/>
    <m/>
    <m/>
    <m/>
    <m/>
    <s v="B299206101000"/>
    <m/>
    <m/>
    <n v="1.1100000000000001"/>
  </r>
  <r>
    <x v="3"/>
    <x v="29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0.36"/>
  </r>
  <r>
    <x v="3"/>
    <x v="29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0.36"/>
  </r>
  <r>
    <x v="3"/>
    <x v="29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10.93"/>
  </r>
  <r>
    <x v="3"/>
    <x v="29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35.99"/>
  </r>
  <r>
    <x v="3"/>
    <x v="29"/>
    <s v="AVA"/>
    <s v="Z87"/>
    <s v="Z87 - Benefits Loaders"/>
    <s v="OPER"/>
    <x v="4"/>
    <x v="15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28.16"/>
  </r>
  <r>
    <x v="3"/>
    <x v="29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0.73"/>
  </r>
  <r>
    <x v="3"/>
    <x v="29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2.91"/>
  </r>
  <r>
    <x v="3"/>
    <x v="29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0.73"/>
  </r>
  <r>
    <x v="3"/>
    <x v="29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m/>
    <m/>
    <m/>
    <m/>
    <m/>
    <m/>
    <s v="B930206105000"/>
    <m/>
    <m/>
    <n v="0.12"/>
  </r>
  <r>
    <x v="3"/>
    <x v="29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0.36"/>
  </r>
  <r>
    <x v="3"/>
    <x v="29"/>
    <s v="AVA"/>
    <s v="Z87"/>
    <s v="Z87 - Benefits Loaders"/>
    <s v="OPER"/>
    <x v="4"/>
    <x v="15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5.64"/>
  </r>
  <r>
    <x v="3"/>
    <x v="29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1.6"/>
  </r>
  <r>
    <x v="3"/>
    <x v="29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7.99"/>
  </r>
  <r>
    <x v="3"/>
    <x v="29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0.73"/>
  </r>
  <r>
    <x v="3"/>
    <x v="29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1.0900000000000001"/>
  </r>
  <r>
    <x v="3"/>
    <x v="29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1.2"/>
  </r>
  <r>
    <x v="3"/>
    <x v="29"/>
    <s v="AVA"/>
    <s v="Z87"/>
    <s v="Z87 - Benefits Loaders"/>
    <s v="OPER"/>
    <x v="4"/>
    <x v="15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5.64"/>
  </r>
  <r>
    <x v="3"/>
    <x v="29"/>
    <s v="AVA"/>
    <s v="Z87"/>
    <s v="Z87 - Benefits Loaders"/>
    <s v="OPER"/>
    <x v="4"/>
    <x v="15"/>
    <s v="Non-Labor"/>
    <d v="2021-05-0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116.46"/>
  </r>
  <r>
    <x v="3"/>
    <x v="29"/>
    <s v="AVA"/>
    <s v="Z87"/>
    <s v="Z87 - Benefits Loaders"/>
    <s v="OPER"/>
    <x v="4"/>
    <x v="15"/>
    <s v="Non-Labor"/>
    <d v="2021-05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45.4"/>
  </r>
  <r>
    <x v="3"/>
    <x v="29"/>
    <s v="AVA"/>
    <s v="Z87"/>
    <s v="Z87 - Benefits Loaders"/>
    <s v="OPER"/>
    <x v="4"/>
    <x v="15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-5.63"/>
  </r>
  <r>
    <x v="3"/>
    <x v="29"/>
    <s v="AVA"/>
    <s v="Z87"/>
    <s v="Z87 - Benefits Loaders"/>
    <s v="OPER"/>
    <x v="4"/>
    <x v="15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-0.73"/>
  </r>
  <r>
    <x v="3"/>
    <x v="29"/>
    <s v="AVA"/>
    <s v="Z87"/>
    <s v="Z87 - Benefits Loaders"/>
    <s v="OPER"/>
    <x v="4"/>
    <x v="15"/>
    <s v="Non-Labor"/>
    <d v="2021-05-09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21.87"/>
  </r>
  <r>
    <x v="3"/>
    <x v="29"/>
    <s v="AVA"/>
    <s v="Z87"/>
    <s v="Z87 - Benefits Loaders"/>
    <s v="OPER"/>
    <x v="4"/>
    <x v="15"/>
    <s v="Non-Labor"/>
    <d v="2021-05-09T00:00:00"/>
    <s v="AN"/>
    <x v="0"/>
    <s v="Burden Cost USD"/>
    <m/>
    <m/>
    <m/>
    <m/>
    <x v="1"/>
    <x v="1"/>
    <s v="WFRES Trans Operat-115kV ID"/>
    <s v="39902071"/>
    <s v="TRN-Operations"/>
    <s v="566000"/>
    <x v="16"/>
    <s v="926505"/>
    <m/>
    <m/>
    <m/>
    <m/>
    <m/>
    <m/>
    <m/>
    <s v="E01"/>
    <s v="Regular                                 "/>
    <m/>
    <m/>
    <m/>
    <m/>
    <s v="1018730732002"/>
    <m/>
    <m/>
    <n v="-17.72"/>
  </r>
  <r>
    <x v="3"/>
    <x v="29"/>
    <s v="AVA"/>
    <s v="Z87"/>
    <s v="Z87 - Benefits Loaders"/>
    <s v="OPER"/>
    <x v="4"/>
    <x v="15"/>
    <s v="Non-Labor"/>
    <d v="2021-05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51.75"/>
  </r>
  <r>
    <x v="3"/>
    <x v="29"/>
    <s v="AVA"/>
    <s v="Z87"/>
    <s v="Z87 - Benefits Loaders"/>
    <s v="OPER"/>
    <x v="4"/>
    <x v="15"/>
    <s v="Non-Labor"/>
    <d v="2021-05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27.92"/>
  </r>
  <r>
    <x v="3"/>
    <x v="29"/>
    <s v="AVA"/>
    <s v="Z87"/>
    <s v="Z87 - Benefits Loaders"/>
    <s v="OPER"/>
    <x v="4"/>
    <x v="15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27"/>
    <s v="Meals - Dinner                          "/>
    <m/>
    <m/>
    <m/>
    <m/>
    <s v="B907206105000"/>
    <m/>
    <m/>
    <n v="-0.46"/>
  </r>
  <r>
    <x v="3"/>
    <x v="29"/>
    <s v="AVA"/>
    <s v="Z87"/>
    <s v="Z87 - Benefits Loaders"/>
    <s v="OPER"/>
    <x v="4"/>
    <x v="15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-2.4"/>
  </r>
  <r>
    <x v="3"/>
    <x v="29"/>
    <s v="AVA"/>
    <s v="Z87"/>
    <s v="Z87 - Benefits Loaders"/>
    <s v="OPER"/>
    <x v="4"/>
    <x v="15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27"/>
    <s v="Meals - Dinner                          "/>
    <m/>
    <m/>
    <m/>
    <m/>
    <s v="B910206105000"/>
    <m/>
    <m/>
    <n v="-0.23"/>
  </r>
  <r>
    <x v="3"/>
    <x v="29"/>
    <s v="AVA"/>
    <s v="Z87"/>
    <s v="Z87 - Benefits Loaders"/>
    <s v="OPER"/>
    <x v="4"/>
    <x v="15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01"/>
    <s v="Regular                                 "/>
    <m/>
    <m/>
    <m/>
    <m/>
    <s v="B910206114000"/>
    <m/>
    <m/>
    <n v="-1.6"/>
  </r>
  <r>
    <x v="3"/>
    <x v="29"/>
    <s v="AVA"/>
    <s v="Z87"/>
    <s v="Z87 - Benefits Loaders"/>
    <s v="OPER"/>
    <x v="4"/>
    <x v="15"/>
    <s v="Non-Labor"/>
    <d v="2021-05-09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01"/>
    <s v="Regular                                 "/>
    <m/>
    <m/>
    <m/>
    <m/>
    <s v="B930206105000"/>
    <m/>
    <m/>
    <n v="-0.73"/>
  </r>
  <r>
    <x v="3"/>
    <x v="29"/>
    <s v="AVA"/>
    <s v="Z87"/>
    <s v="Z87 - Benefits Loaders"/>
    <s v="OPER"/>
    <x v="4"/>
    <x v="15"/>
    <s v="Non-Labor"/>
    <d v="2021-05-09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-1.45"/>
  </r>
  <r>
    <x v="3"/>
    <x v="29"/>
    <s v="AVA"/>
    <s v="Z87"/>
    <s v="Z87 - Benefits Loaders"/>
    <s v="OPER"/>
    <x v="4"/>
    <x v="15"/>
    <s v="Non-Labor"/>
    <d v="2021-05-09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0.14"/>
  </r>
  <r>
    <x v="3"/>
    <x v="29"/>
    <s v="AVA"/>
    <s v="Z87"/>
    <s v="Z87 - Benefits Loaders"/>
    <s v="OPER"/>
    <x v="4"/>
    <x v="15"/>
    <s v="Non-Labor"/>
    <d v="2021-05-0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3.2"/>
  </r>
  <r>
    <x v="3"/>
    <x v="29"/>
    <s v="AVA"/>
    <s v="Z87"/>
    <s v="Z87 - Benefits Loaders"/>
    <s v="OPER"/>
    <x v="4"/>
    <x v="15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2"/>
    <s v="Rest Period union employees             "/>
    <m/>
    <m/>
    <m/>
    <m/>
    <s v="B956206105000"/>
    <m/>
    <m/>
    <n v="-14.44"/>
  </r>
  <r>
    <x v="3"/>
    <x v="29"/>
    <s v="AVA"/>
    <s v="Z87"/>
    <s v="Z87 - Benefits Loaders"/>
    <s v="OPER"/>
    <x v="4"/>
    <x v="15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-1.45"/>
  </r>
  <r>
    <x v="3"/>
    <x v="29"/>
    <s v="AVA"/>
    <s v="Z87"/>
    <s v="Z87 - Benefits Loaders"/>
    <s v="OPER"/>
    <x v="4"/>
    <x v="15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4114000"/>
    <m/>
    <m/>
    <n v="-1.41"/>
  </r>
  <r>
    <x v="3"/>
    <x v="29"/>
    <s v="AVA"/>
    <s v="Z87"/>
    <s v="Z87 - Benefits Loaders"/>
    <s v="OPER"/>
    <x v="4"/>
    <x v="15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-6.18"/>
  </r>
  <r>
    <x v="3"/>
    <x v="29"/>
    <s v="AVA"/>
    <s v="Z87"/>
    <s v="Z87 - Benefits Loaders"/>
    <s v="OPER"/>
    <x v="4"/>
    <x v="15"/>
    <s v="Non-Labor"/>
    <d v="2021-05-09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3.85"/>
  </r>
  <r>
    <x v="3"/>
    <x v="29"/>
    <s v="AVA"/>
    <s v="Z87"/>
    <s v="Z87 - Benefits Loaders"/>
    <s v="OPER"/>
    <x v="4"/>
    <x v="15"/>
    <s v="Non-Labor"/>
    <d v="2021-05-09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1.16"/>
  </r>
  <r>
    <x v="3"/>
    <x v="29"/>
    <s v="AVA"/>
    <s v="Z87"/>
    <s v="Z87 - Benefits Loaders"/>
    <s v="OPER"/>
    <x v="4"/>
    <x v="15"/>
    <s v="Non-Labor"/>
    <d v="2021-05-23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154.59"/>
  </r>
  <r>
    <x v="3"/>
    <x v="29"/>
    <s v="AVA"/>
    <s v="Z87"/>
    <s v="Z87 - Benefits Loaders"/>
    <s v="OPER"/>
    <x v="4"/>
    <x v="15"/>
    <s v="Non-Labor"/>
    <d v="2021-05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50.45"/>
  </r>
  <r>
    <x v="3"/>
    <x v="29"/>
    <s v="AVA"/>
    <s v="Z87"/>
    <s v="Z87 - Benefits Loaders"/>
    <s v="OPER"/>
    <x v="4"/>
    <x v="15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6.17"/>
  </r>
  <r>
    <x v="3"/>
    <x v="29"/>
    <s v="AVA"/>
    <s v="Z87"/>
    <s v="Z87 - Benefits Loaders"/>
    <s v="OPER"/>
    <x v="4"/>
    <x v="15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-2.2200000000000002"/>
  </r>
  <r>
    <x v="3"/>
    <x v="29"/>
    <s v="AVA"/>
    <s v="Z87"/>
    <s v="Z87 - Benefits Loaders"/>
    <s v="OPER"/>
    <x v="4"/>
    <x v="15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29.54"/>
  </r>
  <r>
    <x v="3"/>
    <x v="29"/>
    <s v="AVA"/>
    <s v="Z87"/>
    <s v="Z87 - Benefits Loaders"/>
    <s v="OPER"/>
    <x v="4"/>
    <x v="15"/>
    <s v="Non-Labor"/>
    <d v="2021-05-23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27.33"/>
  </r>
  <r>
    <x v="3"/>
    <x v="29"/>
    <s v="AVA"/>
    <s v="Z87"/>
    <s v="Z87 - Benefits Loaders"/>
    <s v="OPER"/>
    <x v="4"/>
    <x v="15"/>
    <s v="Non-Labor"/>
    <d v="2021-05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55.07"/>
  </r>
  <r>
    <x v="3"/>
    <x v="29"/>
    <s v="AVA"/>
    <s v="Z87"/>
    <s v="Z87 - Benefits Loaders"/>
    <s v="OPER"/>
    <x v="4"/>
    <x v="15"/>
    <s v="Non-Labor"/>
    <d v="2021-05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40.07"/>
  </r>
  <r>
    <x v="3"/>
    <x v="29"/>
    <s v="AVA"/>
    <s v="Z87"/>
    <s v="Z87 - Benefits Loaders"/>
    <s v="OPER"/>
    <x v="4"/>
    <x v="15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01"/>
    <s v="Regular                                 "/>
    <m/>
    <m/>
    <m/>
    <m/>
    <s v="B901206101000"/>
    <m/>
    <m/>
    <n v="-10.5"/>
  </r>
  <r>
    <x v="3"/>
    <x v="29"/>
    <s v="AVA"/>
    <s v="Z87"/>
    <s v="Z87 - Benefits Loaders"/>
    <s v="OPER"/>
    <x v="4"/>
    <x v="15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5"/>
    <m/>
    <m/>
    <m/>
    <m/>
    <m/>
    <m/>
    <m/>
    <s v="E01"/>
    <s v="Regular                                 "/>
    <m/>
    <m/>
    <m/>
    <m/>
    <s v="B901206102000"/>
    <m/>
    <m/>
    <n v="-13.71"/>
  </r>
  <r>
    <x v="3"/>
    <x v="29"/>
    <s v="AVA"/>
    <s v="Z87"/>
    <s v="Z87 - Benefits Loaders"/>
    <s v="OPER"/>
    <x v="4"/>
    <x v="15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-1.45"/>
  </r>
  <r>
    <x v="3"/>
    <x v="29"/>
    <s v="AVA"/>
    <s v="Z87"/>
    <s v="Z87 - Benefits Loaders"/>
    <s v="OPER"/>
    <x v="4"/>
    <x v="15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5"/>
    <m/>
    <m/>
    <m/>
    <m/>
    <m/>
    <m/>
    <m/>
    <s v="E01"/>
    <s v="Regular                                 "/>
    <m/>
    <m/>
    <m/>
    <m/>
    <s v="1019630833001"/>
    <m/>
    <m/>
    <n v="-10.5"/>
  </r>
  <r>
    <x v="3"/>
    <x v="29"/>
    <s v="AVA"/>
    <s v="Z87"/>
    <s v="Z87 - Benefits Loaders"/>
    <s v="OPER"/>
    <x v="4"/>
    <x v="15"/>
    <s v="Non-Labor"/>
    <d v="2021-05-23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-1.6"/>
  </r>
  <r>
    <x v="3"/>
    <x v="29"/>
    <s v="AVA"/>
    <s v="Z87"/>
    <s v="Z87 - Benefits Loaders"/>
    <s v="OPER"/>
    <x v="4"/>
    <x v="15"/>
    <s v="Non-Labor"/>
    <d v="2021-05-23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-2.1800000000000002"/>
  </r>
  <r>
    <x v="3"/>
    <x v="29"/>
    <s v="AVA"/>
    <s v="Z87"/>
    <s v="Z87 - Benefits Loaders"/>
    <s v="OPER"/>
    <x v="4"/>
    <x v="15"/>
    <s v="Non-Labor"/>
    <d v="2021-05-23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5.64"/>
  </r>
  <r>
    <x v="3"/>
    <x v="29"/>
    <s v="AVA"/>
    <s v="Z87"/>
    <s v="Z87 - Benefits Loaders"/>
    <s v="OPER"/>
    <x v="4"/>
    <x v="15"/>
    <s v="Non-Labor"/>
    <d v="2021-05-23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4"/>
  </r>
  <r>
    <x v="3"/>
    <x v="29"/>
    <s v="AVA"/>
    <s v="Z87"/>
    <s v="Z87 - Benefits Loaders"/>
    <s v="OPER"/>
    <x v="4"/>
    <x v="15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5"/>
    <m/>
    <m/>
    <m/>
    <m/>
    <m/>
    <m/>
    <m/>
    <s v="E27"/>
    <s v="Meals - Dinner                          "/>
    <m/>
    <m/>
    <m/>
    <m/>
    <s v="B956206101000"/>
    <m/>
    <m/>
    <n v="-0.23"/>
  </r>
  <r>
    <x v="3"/>
    <x v="29"/>
    <s v="AVA"/>
    <s v="Z87"/>
    <s v="Z87 - Benefits Loaders"/>
    <s v="OPER"/>
    <x v="4"/>
    <x v="15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8.7200000000000006"/>
  </r>
  <r>
    <x v="3"/>
    <x v="29"/>
    <s v="AVA"/>
    <s v="Z87"/>
    <s v="Z87 - Benefits Loaders"/>
    <s v="OPER"/>
    <x v="4"/>
    <x v="15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-0.36"/>
  </r>
  <r>
    <x v="3"/>
    <x v="29"/>
    <s v="AVA"/>
    <s v="Z87"/>
    <s v="Z87 - Benefits Loaders"/>
    <s v="OPER"/>
    <x v="4"/>
    <x v="15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4114000"/>
    <m/>
    <m/>
    <n v="-0.36"/>
  </r>
  <r>
    <x v="3"/>
    <x v="29"/>
    <s v="AVA"/>
    <s v="Z87"/>
    <s v="Z87 - Benefits Loaders"/>
    <s v="OPER"/>
    <x v="4"/>
    <x v="15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-7.49"/>
  </r>
  <r>
    <x v="3"/>
    <x v="29"/>
    <s v="AVA"/>
    <s v="Z87"/>
    <s v="Z87 - Benefits Loaders"/>
    <s v="OPER"/>
    <x v="4"/>
    <x v="15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5"/>
    <m/>
    <m/>
    <m/>
    <m/>
    <m/>
    <m/>
    <m/>
    <s v="E01"/>
    <s v="Regular                                 "/>
    <m/>
    <m/>
    <m/>
    <m/>
    <s v="B975206102000"/>
    <m/>
    <m/>
    <n v="-10.83"/>
  </r>
  <r>
    <x v="3"/>
    <x v="29"/>
    <s v="AVA"/>
    <s v="Z87"/>
    <s v="Z87 - Benefits Loaders"/>
    <s v="OPER"/>
    <x v="4"/>
    <x v="15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s v="E01"/>
    <s v="Regular                                 "/>
    <m/>
    <m/>
    <m/>
    <m/>
    <s v="B975206114000"/>
    <m/>
    <m/>
    <n v="-1.6"/>
  </r>
  <r>
    <x v="3"/>
    <x v="29"/>
    <s v="AVA"/>
    <s v="Z87"/>
    <s v="Z87 - Benefits Loaders"/>
    <s v="OPER"/>
    <x v="4"/>
    <x v="15"/>
    <s v="Non-Labor"/>
    <d v="2021-05-23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-3.2"/>
  </r>
  <r>
    <x v="3"/>
    <x v="29"/>
    <s v="AVA"/>
    <s v="Z87"/>
    <s v="Z87 - Benefits Loaders"/>
    <s v="OPER"/>
    <x v="4"/>
    <x v="15"/>
    <s v="Non-Labor"/>
    <d v="2021-05-23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6.15"/>
  </r>
  <r>
    <x v="3"/>
    <x v="29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92.75"/>
  </r>
  <r>
    <x v="3"/>
    <x v="29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30.27"/>
  </r>
  <r>
    <x v="3"/>
    <x v="29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5.04"/>
  </r>
  <r>
    <x v="3"/>
    <x v="29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17.73"/>
  </r>
  <r>
    <x v="3"/>
    <x v="29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-16.399999999999999"/>
  </r>
  <r>
    <x v="3"/>
    <x v="29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33.04"/>
  </r>
  <r>
    <x v="3"/>
    <x v="29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24.04"/>
  </r>
  <r>
    <x v="3"/>
    <x v="29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-6.3"/>
  </r>
  <r>
    <x v="3"/>
    <x v="29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5"/>
    <m/>
    <m/>
    <m/>
    <m/>
    <m/>
    <m/>
    <m/>
    <m/>
    <m/>
    <m/>
    <m/>
    <m/>
    <m/>
    <s v="B901206102000"/>
    <m/>
    <m/>
    <n v="-8.2200000000000006"/>
  </r>
  <r>
    <x v="3"/>
    <x v="29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-0.87"/>
  </r>
  <r>
    <x v="3"/>
    <x v="29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5"/>
    <m/>
    <m/>
    <m/>
    <m/>
    <m/>
    <m/>
    <m/>
    <m/>
    <m/>
    <m/>
    <m/>
    <m/>
    <m/>
    <s v="1019630833001"/>
    <m/>
    <m/>
    <n v="-6.3"/>
  </r>
  <r>
    <x v="3"/>
    <x v="29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-0.96"/>
  </r>
  <r>
    <x v="3"/>
    <x v="29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1.31"/>
  </r>
  <r>
    <x v="3"/>
    <x v="29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3.38"/>
  </r>
  <r>
    <x v="3"/>
    <x v="29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2.4"/>
  </r>
  <r>
    <x v="3"/>
    <x v="29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5"/>
    <m/>
    <m/>
    <m/>
    <m/>
    <m/>
    <m/>
    <m/>
    <m/>
    <m/>
    <m/>
    <m/>
    <m/>
    <m/>
    <s v="B956206101000"/>
    <m/>
    <m/>
    <n v="-0.14000000000000001"/>
  </r>
  <r>
    <x v="3"/>
    <x v="29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5.23"/>
  </r>
  <r>
    <x v="3"/>
    <x v="29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-0.22"/>
  </r>
  <r>
    <x v="3"/>
    <x v="29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4114000"/>
    <m/>
    <m/>
    <n v="-0.22"/>
  </r>
  <r>
    <x v="3"/>
    <x v="29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4.5"/>
  </r>
  <r>
    <x v="3"/>
    <x v="29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5"/>
    <m/>
    <m/>
    <m/>
    <m/>
    <m/>
    <m/>
    <m/>
    <m/>
    <m/>
    <m/>
    <m/>
    <m/>
    <m/>
    <s v="B975206102000"/>
    <m/>
    <m/>
    <n v="-6.5"/>
  </r>
  <r>
    <x v="3"/>
    <x v="29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m/>
    <m/>
    <m/>
    <m/>
    <m/>
    <m/>
    <s v="B975206114000"/>
    <m/>
    <m/>
    <n v="-0.96"/>
  </r>
  <r>
    <x v="3"/>
    <x v="29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1.92"/>
  </r>
  <r>
    <x v="3"/>
    <x v="29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3.69"/>
  </r>
  <r>
    <x v="3"/>
    <x v="29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40.01"/>
  </r>
  <r>
    <x v="3"/>
    <x v="29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39.16999999999999"/>
  </r>
  <r>
    <x v="3"/>
    <x v="29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408115"/>
    <m/>
    <m/>
    <m/>
    <m/>
    <m/>
    <m/>
    <m/>
    <m/>
    <m/>
    <m/>
    <m/>
    <m/>
    <m/>
    <s v="B299206101000"/>
    <m/>
    <m/>
    <n v="-6.12"/>
  </r>
  <r>
    <x v="3"/>
    <x v="29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2"/>
  </r>
  <r>
    <x v="3"/>
    <x v="29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2"/>
  </r>
  <r>
    <x v="3"/>
    <x v="29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60.32"/>
  </r>
  <r>
    <x v="3"/>
    <x v="29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98.56"/>
  </r>
  <r>
    <x v="3"/>
    <x v="29"/>
    <s v="AVA"/>
    <s v="Z87"/>
    <s v="Z87 - Benefits Loaders"/>
    <s v="OPER"/>
    <x v="4"/>
    <x v="16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55.38999999999999"/>
  </r>
  <r>
    <x v="3"/>
    <x v="29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4.01"/>
  </r>
  <r>
    <x v="3"/>
    <x v="29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16.03"/>
  </r>
  <r>
    <x v="3"/>
    <x v="29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4.01"/>
  </r>
  <r>
    <x v="3"/>
    <x v="29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-0.64"/>
  </r>
  <r>
    <x v="3"/>
    <x v="29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2"/>
  </r>
  <r>
    <x v="3"/>
    <x v="29"/>
    <s v="AVA"/>
    <s v="Z87"/>
    <s v="Z87 - Benefits Loaders"/>
    <s v="OPER"/>
    <x v="4"/>
    <x v="16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31.09"/>
  </r>
  <r>
    <x v="3"/>
    <x v="29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8.84"/>
  </r>
  <r>
    <x v="3"/>
    <x v="29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44.09"/>
  </r>
  <r>
    <x v="3"/>
    <x v="29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4.01"/>
  </r>
  <r>
    <x v="3"/>
    <x v="29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6.01"/>
  </r>
  <r>
    <x v="3"/>
    <x v="29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6.63"/>
  </r>
  <r>
    <x v="3"/>
    <x v="29"/>
    <s v="AVA"/>
    <s v="Z87"/>
    <s v="Z87 - Benefits Loaders"/>
    <s v="OPER"/>
    <x v="4"/>
    <x v="16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31.09"/>
  </r>
  <r>
    <x v="3"/>
    <x v="29"/>
    <s v="AVA"/>
    <s v="Z87"/>
    <s v="Z87 - Benefits Loaders"/>
    <s v="OPER"/>
    <x v="4"/>
    <x v="16"/>
    <s v="Non-Labor"/>
    <d v="2021-05-0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82.73"/>
  </r>
  <r>
    <x v="3"/>
    <x v="29"/>
    <s v="AVA"/>
    <s v="Z87"/>
    <s v="Z87 - Benefits Loaders"/>
    <s v="OPER"/>
    <x v="4"/>
    <x v="16"/>
    <s v="Non-Labor"/>
    <d v="2021-05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66.16000000000003"/>
  </r>
  <r>
    <x v="3"/>
    <x v="29"/>
    <s v="AVA"/>
    <s v="Z87"/>
    <s v="Z87 - Benefits Loaders"/>
    <s v="OPER"/>
    <x v="4"/>
    <x v="16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60.72"/>
  </r>
  <r>
    <x v="3"/>
    <x v="29"/>
    <s v="AVA"/>
    <s v="Z87"/>
    <s v="Z87 - Benefits Loaders"/>
    <s v="OPER"/>
    <x v="4"/>
    <x v="16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2"/>
    <s v="Alt 2X                                  "/>
    <m/>
    <m/>
    <m/>
    <m/>
    <s v="B980206201000"/>
    <m/>
    <m/>
    <n v="3.8"/>
  </r>
  <r>
    <x v="3"/>
    <x v="29"/>
    <s v="AVA"/>
    <s v="Z87"/>
    <s v="Z87 - Benefits Loaders"/>
    <s v="OPER"/>
    <x v="4"/>
    <x v="16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5"/>
    <s v="Overtime 2X                             "/>
    <m/>
    <m/>
    <m/>
    <m/>
    <s v="B980206202000"/>
    <m/>
    <m/>
    <n v="29.81"/>
  </r>
  <r>
    <x v="3"/>
    <x v="29"/>
    <s v="AVA"/>
    <s v="Z87"/>
    <s v="Z87 - Benefits Loaders"/>
    <s v="OPER"/>
    <x v="4"/>
    <x v="16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7"/>
    <s v="OT 2x Ext Trouble                       "/>
    <m/>
    <m/>
    <m/>
    <m/>
    <s v="B980206202000"/>
    <m/>
    <m/>
    <n v="14.09"/>
  </r>
  <r>
    <x v="3"/>
    <x v="29"/>
    <s v="AVA"/>
    <s v="Z87"/>
    <s v="Z87 - Benefits Loaders"/>
    <s v="OPER"/>
    <x v="4"/>
    <x v="16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84"/>
    <s v="Alt 2x Ext Trouble                      "/>
    <m/>
    <m/>
    <m/>
    <m/>
    <s v="B980206202000"/>
    <m/>
    <m/>
    <n v="21.29"/>
  </r>
  <r>
    <x v="3"/>
    <x v="29"/>
    <s v="AVA"/>
    <s v="Z87"/>
    <s v="Z87 - Benefits Loaders"/>
    <s v="OPER"/>
    <x v="4"/>
    <x v="16"/>
    <s v="Non-Labor"/>
    <d v="2021-05-09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28.19"/>
  </r>
  <r>
    <x v="3"/>
    <x v="29"/>
    <s v="AVA"/>
    <s v="Z87"/>
    <s v="Z87 - Benefits Loaders"/>
    <s v="OPER"/>
    <x v="4"/>
    <x v="16"/>
    <s v="Non-Labor"/>
    <d v="2021-05-09T00:00:00"/>
    <s v="AN"/>
    <x v="0"/>
    <s v="Burden Cost USD"/>
    <m/>
    <m/>
    <m/>
    <m/>
    <x v="1"/>
    <x v="1"/>
    <s v="WFRES Trans Operat-115kV ID"/>
    <s v="39902071"/>
    <s v="TRN-Operations"/>
    <s v="566000"/>
    <x v="16"/>
    <s v="408115"/>
    <m/>
    <m/>
    <m/>
    <m/>
    <m/>
    <m/>
    <m/>
    <s v="E01"/>
    <s v="Regular                                 "/>
    <m/>
    <m/>
    <m/>
    <m/>
    <s v="1018730732002"/>
    <m/>
    <m/>
    <n v="103.88"/>
  </r>
  <r>
    <x v="3"/>
    <x v="29"/>
    <s v="AVA"/>
    <s v="Z87"/>
    <s v="Z87 - Benefits Loaders"/>
    <s v="OPER"/>
    <x v="4"/>
    <x v="16"/>
    <s v="Non-Labor"/>
    <d v="2021-05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60.32"/>
  </r>
  <r>
    <x v="3"/>
    <x v="29"/>
    <s v="AVA"/>
    <s v="Z87"/>
    <s v="Z87 - Benefits Loaders"/>
    <s v="OPER"/>
    <x v="4"/>
    <x v="16"/>
    <s v="Non-Labor"/>
    <d v="2021-05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73.76"/>
  </r>
  <r>
    <x v="3"/>
    <x v="29"/>
    <s v="AVA"/>
    <s v="Z87"/>
    <s v="Z87 - Benefits Loaders"/>
    <s v="OPER"/>
    <x v="4"/>
    <x v="16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4"/>
    <s v="Call 2X                                 "/>
    <m/>
    <m/>
    <m/>
    <m/>
    <s v="B907206105000"/>
    <m/>
    <m/>
    <n v="14.92"/>
  </r>
  <r>
    <x v="3"/>
    <x v="29"/>
    <s v="AVA"/>
    <s v="Z87"/>
    <s v="Z87 - Benefits Loaders"/>
    <s v="OPER"/>
    <x v="4"/>
    <x v="16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7"/>
    <s v="Meals - Dinner                          "/>
    <m/>
    <m/>
    <m/>
    <m/>
    <s v="B907206105000"/>
    <m/>
    <m/>
    <n v="17.89"/>
  </r>
  <r>
    <x v="3"/>
    <x v="29"/>
    <s v="AVA"/>
    <s v="Z87"/>
    <s v="Z87 - Benefits Loaders"/>
    <s v="OPER"/>
    <x v="4"/>
    <x v="16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14.09"/>
  </r>
  <r>
    <x v="3"/>
    <x v="29"/>
    <s v="AVA"/>
    <s v="Z87"/>
    <s v="Z87 - Benefits Loaders"/>
    <s v="OPER"/>
    <x v="4"/>
    <x v="16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7"/>
    <s v="Meals - Dinner                          "/>
    <m/>
    <m/>
    <m/>
    <m/>
    <s v="B910206105000"/>
    <m/>
    <m/>
    <n v="137.55000000000001"/>
  </r>
  <r>
    <x v="3"/>
    <x v="29"/>
    <s v="AVA"/>
    <s v="Z87"/>
    <s v="Z87 - Benefits Loaders"/>
    <s v="OPER"/>
    <x v="4"/>
    <x v="16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1.1000000000000001"/>
  </r>
  <r>
    <x v="3"/>
    <x v="29"/>
    <s v="AVA"/>
    <s v="Z87"/>
    <s v="Z87 - Benefits Loaders"/>
    <s v="OPER"/>
    <x v="4"/>
    <x v="16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5"/>
    <s v="Overtime 2X                             "/>
    <m/>
    <m/>
    <m/>
    <m/>
    <s v="B910206114000"/>
    <m/>
    <m/>
    <n v="17.68"/>
  </r>
  <r>
    <x v="3"/>
    <x v="29"/>
    <s v="AVA"/>
    <s v="Z87"/>
    <s v="Z87 - Benefits Loaders"/>
    <s v="OPER"/>
    <x v="4"/>
    <x v="16"/>
    <s v="Non-Labor"/>
    <d v="2021-05-09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01"/>
    <s v="Regular                                 "/>
    <m/>
    <m/>
    <m/>
    <m/>
    <s v="B930206105000"/>
    <m/>
    <m/>
    <n v="61"/>
  </r>
  <r>
    <x v="3"/>
    <x v="29"/>
    <s v="AVA"/>
    <s v="Z87"/>
    <s v="Z87 - Benefits Loaders"/>
    <s v="OPER"/>
    <x v="4"/>
    <x v="16"/>
    <s v="Non-Labor"/>
    <d v="2021-05-09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s v="E05"/>
    <s v="Overtime 2X                             "/>
    <m/>
    <m/>
    <m/>
    <m/>
    <s v="B933206101000"/>
    <m/>
    <m/>
    <n v="14.09"/>
  </r>
  <r>
    <x v="3"/>
    <x v="29"/>
    <s v="AVA"/>
    <s v="Z87"/>
    <s v="Z87 - Benefits Loaders"/>
    <s v="OPER"/>
    <x v="4"/>
    <x v="16"/>
    <s v="Non-Labor"/>
    <d v="2021-05-09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8.52"/>
  </r>
  <r>
    <x v="3"/>
    <x v="29"/>
    <s v="AVA"/>
    <s v="Z87"/>
    <s v="Z87 - Benefits Loaders"/>
    <s v="OPER"/>
    <x v="4"/>
    <x v="16"/>
    <s v="Non-Labor"/>
    <d v="2021-05-09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59.46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18.78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10"/>
    <x v="3"/>
    <s v="408115"/>
    <m/>
    <m/>
    <m/>
    <m/>
    <m/>
    <m/>
    <m/>
    <s v="E24"/>
    <s v="Call 2X                                 "/>
    <m/>
    <m/>
    <m/>
    <m/>
    <s v="B956206104000"/>
    <m/>
    <m/>
    <n v="70.27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1.86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189.55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12.78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8.27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6.14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6114000"/>
    <m/>
    <m/>
    <n v="98.2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6.67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106.62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24"/>
    <s v="Call 2X                                 "/>
    <m/>
    <m/>
    <m/>
    <m/>
    <s v="B975206114000"/>
    <m/>
    <m/>
    <n v="28.18"/>
  </r>
  <r>
    <x v="3"/>
    <x v="29"/>
    <s v="AVA"/>
    <s v="Z87"/>
    <s v="Z87 - Benefits Loaders"/>
    <s v="OPER"/>
    <x v="4"/>
    <x v="16"/>
    <s v="Non-Labor"/>
    <d v="2021-05-09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5.459999999999994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906.19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95.73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13.01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77"/>
    <s v="OT 2x Ext Trouble                       "/>
    <m/>
    <m/>
    <m/>
    <m/>
    <s v="B980206201000"/>
    <m/>
    <m/>
    <n v="5.64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79"/>
    <s v="Schd Shutdown 2X                        "/>
    <m/>
    <m/>
    <m/>
    <m/>
    <s v="B980206201000"/>
    <m/>
    <m/>
    <n v="18.79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82"/>
    <s v="Alt Schd Shtdwn 2X                      "/>
    <m/>
    <m/>
    <m/>
    <m/>
    <s v="B980206201000"/>
    <m/>
    <m/>
    <n v="90.18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44"/>
    <s v="Call 2X Alt  Dual                       "/>
    <m/>
    <m/>
    <m/>
    <m/>
    <s v="B980206202000"/>
    <m/>
    <m/>
    <n v="29.81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205.67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2.5099999999999998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60.24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559.09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70"/>
    <s v="Retro Pay                               "/>
    <m/>
    <m/>
    <m/>
    <m/>
    <m/>
    <m/>
    <m/>
    <n v="16.07"/>
  </r>
  <r>
    <x v="3"/>
    <x v="29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46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61.52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01"/>
    <s v="Regular                                 "/>
    <m/>
    <m/>
    <m/>
    <m/>
    <s v="B901206102000"/>
    <m/>
    <m/>
    <n v="74.91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05"/>
    <s v="Overtime 2X                             "/>
    <m/>
    <m/>
    <m/>
    <m/>
    <s v="B901206102000"/>
    <m/>
    <m/>
    <n v="22.08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8.52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4"/>
    <s v="Call 2X                                 "/>
    <m/>
    <m/>
    <m/>
    <m/>
    <s v="B901206114000"/>
    <m/>
    <m/>
    <n v="73.19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s v="E01"/>
    <s v="Regular                                 "/>
    <m/>
    <m/>
    <m/>
    <m/>
    <s v="1019630833001"/>
    <m/>
    <m/>
    <n v="61.52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4"/>
    <s v="Call 2X                                 "/>
    <m/>
    <m/>
    <m/>
    <m/>
    <s v="B907206114000"/>
    <m/>
    <m/>
    <n v="18.79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57.46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24"/>
    <s v="Call 2X                                 "/>
    <m/>
    <m/>
    <m/>
    <m/>
    <s v="B913206114000"/>
    <m/>
    <m/>
    <n v="3.59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s v="E79"/>
    <s v="Schd Shutdown 2X                        "/>
    <m/>
    <m/>
    <m/>
    <m/>
    <s v="B933206101000"/>
    <m/>
    <m/>
    <n v="191.86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25.56"/>
  </r>
  <r>
    <x v="3"/>
    <x v="29"/>
    <s v="AVA"/>
    <s v="Z87"/>
    <s v="Z87 - Benefits Loaders"/>
    <s v="OPER"/>
    <x v="4"/>
    <x v="16"/>
    <s v="Non-Labor"/>
    <d v="2021-05-23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3.04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23.48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s v="E24"/>
    <s v="Call 2X                                 "/>
    <m/>
    <m/>
    <m/>
    <m/>
    <s v="B956206101000"/>
    <m/>
    <m/>
    <n v="9.6300000000000008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68.14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5"/>
    <s v="Overtime 2X                             "/>
    <m/>
    <m/>
    <m/>
    <m/>
    <s v="B956206114000"/>
    <m/>
    <m/>
    <n v="15.9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6114000"/>
    <m/>
    <m/>
    <n v="253.96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2114000"/>
    <m/>
    <m/>
    <n v="6.39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4114000"/>
    <m/>
    <m/>
    <n v="10.65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77"/>
    <s v="OT 2x Ext Trouble                       "/>
    <m/>
    <m/>
    <m/>
    <m/>
    <s v="B956206114000"/>
    <m/>
    <m/>
    <n v="38.909999999999997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8.52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s v="E01"/>
    <s v="Regular                                 "/>
    <m/>
    <m/>
    <m/>
    <m/>
    <s v="B975206102000"/>
    <m/>
    <m/>
    <n v="63.5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9.39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18.79"/>
  </r>
  <r>
    <x v="3"/>
    <x v="29"/>
    <s v="AVA"/>
    <s v="Z87"/>
    <s v="Z87 - Benefits Loaders"/>
    <s v="OPER"/>
    <x v="4"/>
    <x v="16"/>
    <s v="Non-Labor"/>
    <d v="2021-05-23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6.04"/>
  </r>
  <r>
    <x v="3"/>
    <x v="29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543.71"/>
  </r>
  <r>
    <x v="3"/>
    <x v="29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77.44"/>
  </r>
  <r>
    <x v="3"/>
    <x v="29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29.52"/>
  </r>
  <r>
    <x v="3"/>
    <x v="29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03.91"/>
  </r>
  <r>
    <x v="3"/>
    <x v="29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96.14"/>
  </r>
  <r>
    <x v="3"/>
    <x v="29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93.71"/>
  </r>
  <r>
    <x v="3"/>
    <x v="29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40.94999999999999"/>
  </r>
  <r>
    <x v="3"/>
    <x v="29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36.909999999999997"/>
  </r>
  <r>
    <x v="3"/>
    <x v="29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m/>
    <m/>
    <m/>
    <m/>
    <m/>
    <m/>
    <s v="B901206102000"/>
    <m/>
    <m/>
    <n v="48.2"/>
  </r>
  <r>
    <x v="3"/>
    <x v="29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5.1100000000000003"/>
  </r>
  <r>
    <x v="3"/>
    <x v="29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1019630833001"/>
    <m/>
    <m/>
    <n v="36.909999999999997"/>
  </r>
  <r>
    <x v="3"/>
    <x v="29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5.64"/>
  </r>
  <r>
    <x v="3"/>
    <x v="29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7.67"/>
  </r>
  <r>
    <x v="3"/>
    <x v="29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19.82"/>
  </r>
  <r>
    <x v="3"/>
    <x v="29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14.09"/>
  </r>
  <r>
    <x v="3"/>
    <x v="29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m/>
    <m/>
    <m/>
    <m/>
    <m/>
    <m/>
    <s v="B956206101000"/>
    <m/>
    <m/>
    <n v="0.82"/>
  </r>
  <r>
    <x v="3"/>
    <x v="29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30.66"/>
  </r>
  <r>
    <x v="3"/>
    <x v="29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1.28"/>
  </r>
  <r>
    <x v="3"/>
    <x v="29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1.28"/>
  </r>
  <r>
    <x v="3"/>
    <x v="29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26.37"/>
  </r>
  <r>
    <x v="3"/>
    <x v="29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m/>
    <m/>
    <m/>
    <m/>
    <m/>
    <m/>
    <s v="B975206102000"/>
    <m/>
    <m/>
    <n v="38.11"/>
  </r>
  <r>
    <x v="3"/>
    <x v="29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5.64"/>
  </r>
  <r>
    <x v="3"/>
    <x v="29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11.27"/>
  </r>
  <r>
    <x v="3"/>
    <x v="29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21.62"/>
  </r>
  <r>
    <x v="3"/>
    <x v="29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722.52"/>
  </r>
  <r>
    <x v="3"/>
    <x v="29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95.73"/>
  </r>
  <r>
    <x v="3"/>
    <x v="29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m/>
    <m/>
    <m/>
    <m/>
    <s v="B299206101000"/>
    <m/>
    <m/>
    <n v="-13.01"/>
  </r>
  <r>
    <x v="3"/>
    <x v="29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4.26"/>
  </r>
  <r>
    <x v="3"/>
    <x v="29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4.26"/>
  </r>
  <r>
    <x v="3"/>
    <x v="29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128.19"/>
  </r>
  <r>
    <x v="3"/>
    <x v="29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421.95"/>
  </r>
  <r>
    <x v="3"/>
    <x v="29"/>
    <s v="AVA"/>
    <s v="Z87"/>
    <s v="Z87 - Benefits Loaders"/>
    <s v="OPER"/>
    <x v="4"/>
    <x v="17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30.2"/>
  </r>
  <r>
    <x v="3"/>
    <x v="29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8.52"/>
  </r>
  <r>
    <x v="3"/>
    <x v="29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34.07"/>
  </r>
  <r>
    <x v="3"/>
    <x v="29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8.52"/>
  </r>
  <r>
    <x v="3"/>
    <x v="29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1.36"/>
  </r>
  <r>
    <x v="3"/>
    <x v="29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4.26"/>
  </r>
  <r>
    <x v="3"/>
    <x v="29"/>
    <s v="AVA"/>
    <s v="Z87"/>
    <s v="Z87 - Benefits Loaders"/>
    <s v="OPER"/>
    <x v="4"/>
    <x v="17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66.069999999999993"/>
  </r>
  <r>
    <x v="3"/>
    <x v="29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8.79"/>
  </r>
  <r>
    <x v="3"/>
    <x v="29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93.69"/>
  </r>
  <r>
    <x v="3"/>
    <x v="29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8.52"/>
  </r>
  <r>
    <x v="3"/>
    <x v="29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2.78"/>
  </r>
  <r>
    <x v="3"/>
    <x v="29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4.09"/>
  </r>
  <r>
    <x v="3"/>
    <x v="29"/>
    <s v="AVA"/>
    <s v="Z87"/>
    <s v="Z87 - Benefits Loaders"/>
    <s v="OPER"/>
    <x v="4"/>
    <x v="17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66.069999999999993"/>
  </r>
  <r>
    <x v="3"/>
    <x v="29"/>
    <s v="AVA"/>
    <s v="Z87"/>
    <s v="Z87 - Benefits Loaders"/>
    <s v="OPER"/>
    <x v="4"/>
    <x v="17"/>
    <s v="Non-Labor"/>
    <d v="2021-05-0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365.45"/>
  </r>
  <r>
    <x v="3"/>
    <x v="29"/>
    <s v="AVA"/>
    <s v="Z87"/>
    <s v="Z87 - Benefits Loaders"/>
    <s v="OPER"/>
    <x v="4"/>
    <x v="17"/>
    <s v="Non-Labor"/>
    <d v="2021-05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32.32000000000005"/>
  </r>
  <r>
    <x v="3"/>
    <x v="29"/>
    <s v="AVA"/>
    <s v="Z87"/>
    <s v="Z87 - Benefits Loaders"/>
    <s v="OPER"/>
    <x v="4"/>
    <x v="17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66.05"/>
  </r>
  <r>
    <x v="3"/>
    <x v="29"/>
    <s v="AVA"/>
    <s v="Z87"/>
    <s v="Z87 - Benefits Loaders"/>
    <s v="OPER"/>
    <x v="4"/>
    <x v="17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8.52"/>
  </r>
  <r>
    <x v="3"/>
    <x v="29"/>
    <s v="AVA"/>
    <s v="Z87"/>
    <s v="Z87 - Benefits Loaders"/>
    <s v="OPER"/>
    <x v="4"/>
    <x v="17"/>
    <s v="Non-Labor"/>
    <d v="2021-05-09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56.38"/>
  </r>
  <r>
    <x v="3"/>
    <x v="29"/>
    <s v="AVA"/>
    <s v="Z87"/>
    <s v="Z87 - Benefits Loaders"/>
    <s v="OPER"/>
    <x v="4"/>
    <x v="17"/>
    <s v="Non-Labor"/>
    <d v="2021-05-09T00:00:00"/>
    <s v="AN"/>
    <x v="0"/>
    <s v="Burden Cost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s v="E01"/>
    <s v="Regular                                 "/>
    <m/>
    <m/>
    <m/>
    <m/>
    <s v="1018730732002"/>
    <m/>
    <m/>
    <n v="207.76"/>
  </r>
  <r>
    <x v="3"/>
    <x v="29"/>
    <s v="AVA"/>
    <s v="Z87"/>
    <s v="Z87 - Benefits Loaders"/>
    <s v="OPER"/>
    <x v="4"/>
    <x v="17"/>
    <s v="Non-Labor"/>
    <d v="2021-05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06.84"/>
  </r>
  <r>
    <x v="3"/>
    <x v="29"/>
    <s v="AVA"/>
    <s v="Z87"/>
    <s v="Z87 - Benefits Loaders"/>
    <s v="OPER"/>
    <x v="4"/>
    <x v="17"/>
    <s v="Non-Labor"/>
    <d v="2021-05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327.45"/>
  </r>
  <r>
    <x v="3"/>
    <x v="29"/>
    <s v="AVA"/>
    <s v="Z87"/>
    <s v="Z87 - Benefits Loaders"/>
    <s v="OPER"/>
    <x v="4"/>
    <x v="17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5.44"/>
  </r>
  <r>
    <x v="3"/>
    <x v="29"/>
    <s v="AVA"/>
    <s v="Z87"/>
    <s v="Z87 - Benefits Loaders"/>
    <s v="OPER"/>
    <x v="4"/>
    <x v="17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28.18"/>
  </r>
  <r>
    <x v="3"/>
    <x v="29"/>
    <s v="AVA"/>
    <s v="Z87"/>
    <s v="Z87 - Benefits Loaders"/>
    <s v="OPER"/>
    <x v="4"/>
    <x v="17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2.72"/>
  </r>
  <r>
    <x v="3"/>
    <x v="29"/>
    <s v="AVA"/>
    <s v="Z87"/>
    <s v="Z87 - Benefits Loaders"/>
    <s v="OPER"/>
    <x v="4"/>
    <x v="17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18.79"/>
  </r>
  <r>
    <x v="3"/>
    <x v="29"/>
    <s v="AVA"/>
    <s v="Z87"/>
    <s v="Z87 - Benefits Loaders"/>
    <s v="OPER"/>
    <x v="4"/>
    <x v="17"/>
    <s v="Non-Labor"/>
    <d v="2021-05-09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8.52"/>
  </r>
  <r>
    <x v="3"/>
    <x v="29"/>
    <s v="AVA"/>
    <s v="Z87"/>
    <s v="Z87 - Benefits Loaders"/>
    <s v="OPER"/>
    <x v="4"/>
    <x v="17"/>
    <s v="Non-Labor"/>
    <d v="2021-05-0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7.03"/>
  </r>
  <r>
    <x v="3"/>
    <x v="29"/>
    <s v="AVA"/>
    <s v="Z87"/>
    <s v="Z87 - Benefits Loaders"/>
    <s v="OPER"/>
    <x v="4"/>
    <x v="17"/>
    <s v="Non-Labor"/>
    <d v="2021-05-09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18.93"/>
  </r>
  <r>
    <x v="3"/>
    <x v="29"/>
    <s v="AVA"/>
    <s v="Z87"/>
    <s v="Z87 - Benefits Loaders"/>
    <s v="OPER"/>
    <x v="4"/>
    <x v="17"/>
    <s v="Non-Labor"/>
    <d v="2021-05-0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7.58"/>
  </r>
  <r>
    <x v="3"/>
    <x v="29"/>
    <s v="AVA"/>
    <s v="Z87"/>
    <s v="Z87 - Benefits Loaders"/>
    <s v="OPER"/>
    <x v="4"/>
    <x v="17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2"/>
    <s v="Rest Period union employees             "/>
    <m/>
    <m/>
    <m/>
    <m/>
    <s v="B956206105000"/>
    <m/>
    <m/>
    <n v="169.34"/>
  </r>
  <r>
    <x v="3"/>
    <x v="29"/>
    <s v="AVA"/>
    <s v="Z87"/>
    <s v="Z87 - Benefits Loaders"/>
    <s v="OPER"/>
    <x v="4"/>
    <x v="17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7.03"/>
  </r>
  <r>
    <x v="3"/>
    <x v="29"/>
    <s v="AVA"/>
    <s v="Z87"/>
    <s v="Z87 - Benefits Loaders"/>
    <s v="OPER"/>
    <x v="4"/>
    <x v="17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16.53"/>
  </r>
  <r>
    <x v="3"/>
    <x v="29"/>
    <s v="AVA"/>
    <s v="Z87"/>
    <s v="Z87 - Benefits Loaders"/>
    <s v="OPER"/>
    <x v="4"/>
    <x v="17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72.400000000000006"/>
  </r>
  <r>
    <x v="3"/>
    <x v="29"/>
    <s v="AVA"/>
    <s v="Z87"/>
    <s v="Z87 - Benefits Loaders"/>
    <s v="OPER"/>
    <x v="4"/>
    <x v="17"/>
    <s v="Non-Labor"/>
    <d v="2021-05-0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5.21"/>
  </r>
  <r>
    <x v="3"/>
    <x v="29"/>
    <s v="AVA"/>
    <s v="Z87"/>
    <s v="Z87 - Benefits Loaders"/>
    <s v="OPER"/>
    <x v="4"/>
    <x v="17"/>
    <s v="Non-Labor"/>
    <d v="2021-05-09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30.94"/>
  </r>
  <r>
    <x v="3"/>
    <x v="29"/>
    <s v="AVA"/>
    <s v="Z87"/>
    <s v="Z87 - Benefits Loaders"/>
    <s v="OPER"/>
    <x v="4"/>
    <x v="17"/>
    <s v="Non-Labor"/>
    <d v="2021-05-2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812.37"/>
  </r>
  <r>
    <x v="3"/>
    <x v="29"/>
    <s v="AVA"/>
    <s v="Z87"/>
    <s v="Z87 - Benefits Loaders"/>
    <s v="OPER"/>
    <x v="4"/>
    <x v="17"/>
    <s v="Non-Labor"/>
    <d v="2021-05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91.46"/>
  </r>
  <r>
    <x v="3"/>
    <x v="29"/>
    <s v="AVA"/>
    <s v="Z87"/>
    <s v="Z87 - Benefits Loaders"/>
    <s v="OPER"/>
    <x v="4"/>
    <x v="17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98.42"/>
  </r>
  <r>
    <x v="3"/>
    <x v="29"/>
    <s v="AVA"/>
    <s v="Z87"/>
    <s v="Z87 - Benefits Loaders"/>
    <s v="OPER"/>
    <x v="4"/>
    <x v="17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46.37"/>
  </r>
  <r>
    <x v="3"/>
    <x v="29"/>
    <s v="AVA"/>
    <s v="Z87"/>
    <s v="Z87 - Benefits Loaders"/>
    <s v="OPER"/>
    <x v="4"/>
    <x v="17"/>
    <s v="Non-Labor"/>
    <d v="2021-05-23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320.48"/>
  </r>
  <r>
    <x v="3"/>
    <x v="29"/>
    <s v="AVA"/>
    <s v="Z87"/>
    <s v="Z87 - Benefits Loaders"/>
    <s v="OPER"/>
    <x v="4"/>
    <x v="17"/>
    <s v="Non-Labor"/>
    <d v="2021-05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645.71"/>
  </r>
  <r>
    <x v="3"/>
    <x v="29"/>
    <s v="AVA"/>
    <s v="Z87"/>
    <s v="Z87 - Benefits Loaders"/>
    <s v="OPER"/>
    <x v="4"/>
    <x v="17"/>
    <s v="Non-Labor"/>
    <d v="2021-05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469.82"/>
  </r>
  <r>
    <x v="3"/>
    <x v="29"/>
    <s v="AVA"/>
    <s v="Z87"/>
    <s v="Z87 - Benefits Loaders"/>
    <s v="OPER"/>
    <x v="4"/>
    <x v="17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123.04"/>
  </r>
  <r>
    <x v="3"/>
    <x v="29"/>
    <s v="AVA"/>
    <s v="Z87"/>
    <s v="Z87 - Benefits Loaders"/>
    <s v="OPER"/>
    <x v="4"/>
    <x v="17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01"/>
    <s v="Regular                                 "/>
    <m/>
    <m/>
    <m/>
    <m/>
    <s v="B901206102000"/>
    <m/>
    <m/>
    <n v="160.68"/>
  </r>
  <r>
    <x v="3"/>
    <x v="29"/>
    <s v="AVA"/>
    <s v="Z87"/>
    <s v="Z87 - Benefits Loaders"/>
    <s v="OPER"/>
    <x v="4"/>
    <x v="17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7.03"/>
  </r>
  <r>
    <x v="3"/>
    <x v="29"/>
    <s v="AVA"/>
    <s v="Z87"/>
    <s v="Z87 - Benefits Loaders"/>
    <s v="OPER"/>
    <x v="4"/>
    <x v="17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s v="E01"/>
    <s v="Regular                                 "/>
    <m/>
    <m/>
    <m/>
    <m/>
    <s v="1019630833001"/>
    <m/>
    <m/>
    <n v="123.04"/>
  </r>
  <r>
    <x v="3"/>
    <x v="29"/>
    <s v="AVA"/>
    <s v="Z87"/>
    <s v="Z87 - Benefits Loaders"/>
    <s v="OPER"/>
    <x v="4"/>
    <x v="17"/>
    <s v="Non-Labor"/>
    <d v="2021-05-2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8.79"/>
  </r>
  <r>
    <x v="3"/>
    <x v="29"/>
    <s v="AVA"/>
    <s v="Z87"/>
    <s v="Z87 - Benefits Loaders"/>
    <s v="OPER"/>
    <x v="4"/>
    <x v="17"/>
    <s v="Non-Labor"/>
    <d v="2021-05-2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25.55"/>
  </r>
  <r>
    <x v="3"/>
    <x v="29"/>
    <s v="AVA"/>
    <s v="Z87"/>
    <s v="Z87 - Benefits Loaders"/>
    <s v="OPER"/>
    <x v="4"/>
    <x v="17"/>
    <s v="Non-Labor"/>
    <d v="2021-05-23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66.069999999999993"/>
  </r>
  <r>
    <x v="3"/>
    <x v="29"/>
    <s v="AVA"/>
    <s v="Z87"/>
    <s v="Z87 - Benefits Loaders"/>
    <s v="OPER"/>
    <x v="4"/>
    <x v="17"/>
    <s v="Non-Labor"/>
    <d v="2021-05-2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6.97"/>
  </r>
  <r>
    <x v="3"/>
    <x v="29"/>
    <s v="AVA"/>
    <s v="Z87"/>
    <s v="Z87 - Benefits Loaders"/>
    <s v="OPER"/>
    <x v="4"/>
    <x v="17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2.72"/>
  </r>
  <r>
    <x v="3"/>
    <x v="29"/>
    <s v="AVA"/>
    <s v="Z87"/>
    <s v="Z87 - Benefits Loaders"/>
    <s v="OPER"/>
    <x v="4"/>
    <x v="17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02.21"/>
  </r>
  <r>
    <x v="3"/>
    <x v="29"/>
    <s v="AVA"/>
    <s v="Z87"/>
    <s v="Z87 - Benefits Loaders"/>
    <s v="OPER"/>
    <x v="4"/>
    <x v="17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.26"/>
  </r>
  <r>
    <x v="3"/>
    <x v="29"/>
    <s v="AVA"/>
    <s v="Z87"/>
    <s v="Z87 - Benefits Loaders"/>
    <s v="OPER"/>
    <x v="4"/>
    <x v="17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4.26"/>
  </r>
  <r>
    <x v="3"/>
    <x v="29"/>
    <s v="AVA"/>
    <s v="Z87"/>
    <s v="Z87 - Benefits Loaders"/>
    <s v="OPER"/>
    <x v="4"/>
    <x v="17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6114000"/>
    <m/>
    <m/>
    <n v="87.89"/>
  </r>
  <r>
    <x v="3"/>
    <x v="29"/>
    <s v="AVA"/>
    <s v="Z87"/>
    <s v="Z87 - Benefits Loaders"/>
    <s v="OPER"/>
    <x v="4"/>
    <x v="17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s v="E01"/>
    <s v="Regular                                 "/>
    <m/>
    <m/>
    <m/>
    <m/>
    <s v="B975206102000"/>
    <m/>
    <m/>
    <n v="127.03"/>
  </r>
  <r>
    <x v="3"/>
    <x v="29"/>
    <s v="AVA"/>
    <s v="Z87"/>
    <s v="Z87 - Benefits Loaders"/>
    <s v="OPER"/>
    <x v="4"/>
    <x v="17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18.79"/>
  </r>
  <r>
    <x v="3"/>
    <x v="29"/>
    <s v="AVA"/>
    <s v="Z87"/>
    <s v="Z87 - Benefits Loaders"/>
    <s v="OPER"/>
    <x v="4"/>
    <x v="17"/>
    <s v="Non-Labor"/>
    <d v="2021-05-23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37.57"/>
  </r>
  <r>
    <x v="3"/>
    <x v="29"/>
    <s v="AVA"/>
    <s v="Z87"/>
    <s v="Z87 - Benefits Loaders"/>
    <s v="OPER"/>
    <x v="4"/>
    <x v="17"/>
    <s v="Non-Labor"/>
    <d v="2021-05-23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72.069999999999993"/>
  </r>
  <r>
    <x v="3"/>
    <x v="29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087.43"/>
  </r>
  <r>
    <x v="3"/>
    <x v="29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54.88"/>
  </r>
  <r>
    <x v="3"/>
    <x v="29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59.05"/>
  </r>
  <r>
    <x v="3"/>
    <x v="29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07.81"/>
  </r>
  <r>
    <x v="3"/>
    <x v="29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192.29"/>
  </r>
  <r>
    <x v="3"/>
    <x v="29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87.42"/>
  </r>
  <r>
    <x v="3"/>
    <x v="29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81.89"/>
  </r>
  <r>
    <x v="3"/>
    <x v="29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73.83"/>
  </r>
  <r>
    <x v="3"/>
    <x v="29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m/>
    <m/>
    <m/>
    <m/>
    <m/>
    <m/>
    <s v="B901206102000"/>
    <m/>
    <m/>
    <n v="96.4"/>
  </r>
  <r>
    <x v="3"/>
    <x v="29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10.220000000000001"/>
  </r>
  <r>
    <x v="3"/>
    <x v="29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1019630833001"/>
    <m/>
    <m/>
    <n v="73.83"/>
  </r>
  <r>
    <x v="3"/>
    <x v="29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1.27"/>
  </r>
  <r>
    <x v="3"/>
    <x v="29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5.33"/>
  </r>
  <r>
    <x v="3"/>
    <x v="29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39.64"/>
  </r>
  <r>
    <x v="3"/>
    <x v="29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8.18"/>
  </r>
  <r>
    <x v="3"/>
    <x v="29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1.63"/>
  </r>
  <r>
    <x v="3"/>
    <x v="29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1.32"/>
  </r>
  <r>
    <x v="3"/>
    <x v="29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2.56"/>
  </r>
  <r>
    <x v="3"/>
    <x v="29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2.56"/>
  </r>
  <r>
    <x v="3"/>
    <x v="29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52.73"/>
  </r>
  <r>
    <x v="3"/>
    <x v="29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76.209999999999994"/>
  </r>
  <r>
    <x v="3"/>
    <x v="29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11.27"/>
  </r>
  <r>
    <x v="3"/>
    <x v="29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22.54"/>
  </r>
  <r>
    <x v="3"/>
    <x v="29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43.24"/>
  </r>
  <r>
    <x v="3"/>
    <x v="29"/>
    <s v="AVA"/>
    <s v="Z88"/>
    <s v="Z88 - Transportation Loaders"/>
    <s v="OPER"/>
    <x v="5"/>
    <x v="18"/>
    <s v="Non-Labor"/>
    <d v="2021-05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29"/>
    <s v="AVA"/>
    <s v="Z88"/>
    <s v="Z88 - Transportation Loaders"/>
    <s v="OPER"/>
    <x v="5"/>
    <x v="24"/>
    <s v="Non-Labor"/>
    <d v="2021-05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6765"/>
    <m/>
    <m/>
    <m/>
    <m/>
    <m/>
    <m/>
    <m/>
    <m/>
    <m/>
    <s v="B980206203000"/>
    <m/>
    <n v="83"/>
    <n v="186.75"/>
  </r>
  <r>
    <x v="3"/>
    <x v="29"/>
    <s v="AVA"/>
    <s v="Z88"/>
    <s v="Z88 - Transportation Loaders"/>
    <s v="OPER"/>
    <x v="5"/>
    <x v="24"/>
    <s v="Non-Labor"/>
    <d v="2021-05-01T00:00:00"/>
    <s v="AN"/>
    <x v="0"/>
    <s v="Usage Cost USD"/>
    <m/>
    <m/>
    <m/>
    <m/>
    <x v="1"/>
    <x v="1"/>
    <s v="WFRES Trans Operat-115kV ID"/>
    <s v="39902071"/>
    <s v="TRN-Operations"/>
    <s v="566000"/>
    <x v="16"/>
    <s v="566000"/>
    <m/>
    <m/>
    <m/>
    <s v="56773"/>
    <m/>
    <m/>
    <m/>
    <m/>
    <m/>
    <m/>
    <m/>
    <m/>
    <m/>
    <s v="1018730732002"/>
    <m/>
    <n v="19"/>
    <n v="42.75"/>
  </r>
  <r>
    <x v="3"/>
    <x v="29"/>
    <s v="AVA"/>
    <s v="Z88"/>
    <s v="Z88 - Transportation Loaders"/>
    <s v="OPER"/>
    <x v="5"/>
    <x v="24"/>
    <s v="Non-Labor"/>
    <d v="2021-05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56793"/>
    <m/>
    <m/>
    <m/>
    <m/>
    <m/>
    <m/>
    <m/>
    <m/>
    <m/>
    <s v="B901206101000"/>
    <m/>
    <n v="40"/>
    <n v="90"/>
  </r>
  <r>
    <x v="3"/>
    <x v="29"/>
    <s v="AVA"/>
    <s v="Z88"/>
    <s v="Z88 - Transportation Loaders"/>
    <s v="OPER"/>
    <x v="5"/>
    <x v="24"/>
    <s v="Non-Labor"/>
    <d v="2021-05-01T00:00:00"/>
    <s v="ID"/>
    <x v="0"/>
    <s v="Usage Cost USD"/>
    <m/>
    <m/>
    <m/>
    <m/>
    <x v="0"/>
    <x v="0"/>
    <s v="Distr Tree Maintenance -901"/>
    <s v="90102061"/>
    <s v="DIS-Maintenance"/>
    <s v="598000"/>
    <x v="20"/>
    <s v="598000"/>
    <m/>
    <m/>
    <m/>
    <s v="56793"/>
    <m/>
    <m/>
    <m/>
    <m/>
    <m/>
    <m/>
    <m/>
    <m/>
    <m/>
    <s v="1019630833001"/>
    <m/>
    <n v="41"/>
    <n v="92.25"/>
  </r>
  <r>
    <x v="3"/>
    <x v="29"/>
    <s v="AVA"/>
    <s v="Z88"/>
    <s v="Z88 - Transportation Loaders"/>
    <s v="OPER"/>
    <x v="5"/>
    <x v="19"/>
    <s v="Non-Labor"/>
    <d v="2021-05-01T00:00:00"/>
    <s v="AN"/>
    <x v="0"/>
    <s v="Usage Cost USD"/>
    <m/>
    <m/>
    <m/>
    <m/>
    <x v="0"/>
    <x v="0"/>
    <s v="Tree Related Maintenance  -299"/>
    <s v="29902061"/>
    <s v="TRN-Maintenance"/>
    <s v="571032"/>
    <x v="9"/>
    <s v="571000"/>
    <m/>
    <m/>
    <m/>
    <s v="67128"/>
    <m/>
    <m/>
    <m/>
    <m/>
    <m/>
    <m/>
    <m/>
    <m/>
    <m/>
    <s v="B299206101000"/>
    <m/>
    <n v="1.8"/>
    <n v="72"/>
  </r>
  <r>
    <x v="3"/>
    <x v="29"/>
    <s v="AVA"/>
    <s v="Z88"/>
    <s v="Z88 - Transportation Loaders"/>
    <s v="OPER"/>
    <x v="5"/>
    <x v="19"/>
    <s v="Non-Labor"/>
    <d v="2021-05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8004"/>
    <m/>
    <m/>
    <m/>
    <m/>
    <m/>
    <m/>
    <m/>
    <m/>
    <m/>
    <s v="B980206201000"/>
    <m/>
    <n v="6.82"/>
    <n v="511.5"/>
  </r>
  <r>
    <x v="3"/>
    <x v="29"/>
    <s v="AVA"/>
    <s v="Z88"/>
    <s v="Z88 - Transportation Loaders"/>
    <s v="OPER"/>
    <x v="5"/>
    <x v="19"/>
    <s v="Non-Labor"/>
    <d v="2021-05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6"/>
    <m/>
    <m/>
    <m/>
    <m/>
    <m/>
    <m/>
    <m/>
    <m/>
    <m/>
    <s v="B980206202000"/>
    <m/>
    <n v="1.4"/>
    <n v="56"/>
  </r>
  <r>
    <x v="3"/>
    <x v="29"/>
    <s v="AVA"/>
    <s v="Z88"/>
    <s v="Z88 - Transportation Loaders"/>
    <s v="OPER"/>
    <x v="5"/>
    <x v="19"/>
    <s v="Non-Labor"/>
    <d v="2021-05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8"/>
    <m/>
    <m/>
    <m/>
    <m/>
    <m/>
    <m/>
    <m/>
    <m/>
    <m/>
    <s v="B980206203000"/>
    <m/>
    <n v="4.62"/>
    <n v="184.8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6955"/>
    <m/>
    <m/>
    <m/>
    <m/>
    <m/>
    <m/>
    <m/>
    <m/>
    <m/>
    <s v="B901206101000"/>
    <m/>
    <n v="0.73"/>
    <n v="73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7202"/>
    <m/>
    <m/>
    <m/>
    <m/>
    <m/>
    <m/>
    <m/>
    <m/>
    <m/>
    <s v="B901206101000"/>
    <m/>
    <n v="5.52"/>
    <n v="220.8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01"/>
    <s v="90102061"/>
    <s v="DIS-Maintenance"/>
    <s v="590000"/>
    <x v="0"/>
    <s v="590000"/>
    <m/>
    <m/>
    <m/>
    <s v="68701"/>
    <m/>
    <m/>
    <m/>
    <m/>
    <m/>
    <m/>
    <m/>
    <m/>
    <m/>
    <s v="B901206101000"/>
    <m/>
    <n v="1.85"/>
    <n v="138.75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10.24"/>
    <n v="409.6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01"/>
    <s v="90102061"/>
    <s v="DIS-Maintenance"/>
    <s v="598000"/>
    <x v="20"/>
    <s v="598000"/>
    <m/>
    <m/>
    <m/>
    <s v="66955"/>
    <m/>
    <m/>
    <m/>
    <m/>
    <m/>
    <m/>
    <m/>
    <m/>
    <m/>
    <s v="1019630833001"/>
    <m/>
    <n v="0.77"/>
    <n v="77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01"/>
    <s v="90102061"/>
    <s v="DIS-Maintenance"/>
    <s v="598000"/>
    <x v="20"/>
    <s v="598000"/>
    <m/>
    <m/>
    <m/>
    <s v="68701"/>
    <m/>
    <m/>
    <m/>
    <m/>
    <m/>
    <m/>
    <m/>
    <m/>
    <m/>
    <s v="1019630833001"/>
    <m/>
    <n v="1.9"/>
    <n v="142.5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1"/>
    <n v="40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126"/>
    <m/>
    <m/>
    <m/>
    <m/>
    <m/>
    <m/>
    <m/>
    <m/>
    <m/>
    <s v="B910206105000"/>
    <m/>
    <n v="5"/>
    <n v="200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200"/>
    <m/>
    <m/>
    <m/>
    <m/>
    <m/>
    <m/>
    <m/>
    <m/>
    <m/>
    <s v="B910206105000"/>
    <m/>
    <n v="6"/>
    <n v="240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126"/>
    <m/>
    <m/>
    <m/>
    <m/>
    <m/>
    <m/>
    <m/>
    <m/>
    <m/>
    <s v="B910206114000"/>
    <m/>
    <n v="1.5"/>
    <n v="60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7223"/>
    <m/>
    <m/>
    <m/>
    <m/>
    <m/>
    <m/>
    <m/>
    <m/>
    <m/>
    <s v="B930206105000"/>
    <m/>
    <n v="2"/>
    <n v="80"/>
  </r>
  <r>
    <x v="3"/>
    <x v="29"/>
    <s v="AVA"/>
    <s v="Z88"/>
    <s v="Z88 - Transportation Loaders"/>
    <s v="OPER"/>
    <x v="5"/>
    <x v="19"/>
    <s v="Non-Labor"/>
    <d v="2021-05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226"/>
    <m/>
    <m/>
    <m/>
    <m/>
    <m/>
    <m/>
    <m/>
    <m/>
    <m/>
    <s v="B933206105000"/>
    <m/>
    <n v="19.5"/>
    <n v="780"/>
  </r>
  <r>
    <x v="3"/>
    <x v="29"/>
    <s v="AVA"/>
    <s v="Z88"/>
    <s v="Z88 - Transportation Loaders"/>
    <s v="OPER"/>
    <x v="5"/>
    <x v="19"/>
    <s v="Non-Labor"/>
    <d v="2021-05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2.25"/>
    <n v="90"/>
  </r>
  <r>
    <x v="3"/>
    <x v="29"/>
    <s v="AVA"/>
    <s v="Z88"/>
    <s v="Z88 - Transportation Loaders"/>
    <s v="OPER"/>
    <x v="5"/>
    <x v="19"/>
    <s v="Non-Labor"/>
    <d v="2021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10"/>
    <m/>
    <m/>
    <m/>
    <m/>
    <m/>
    <m/>
    <m/>
    <m/>
    <m/>
    <s v="B956206105000"/>
    <m/>
    <n v="2.12"/>
    <n v="84.8"/>
  </r>
  <r>
    <x v="3"/>
    <x v="29"/>
    <s v="AVA"/>
    <s v="Z88"/>
    <s v="Z88 - Transportation Loaders"/>
    <s v="OPER"/>
    <x v="5"/>
    <x v="19"/>
    <s v="Non-Labor"/>
    <d v="2021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3.54"/>
    <n v="141.6"/>
  </r>
  <r>
    <x v="3"/>
    <x v="29"/>
    <s v="AVA"/>
    <s v="Z88"/>
    <s v="Z88 - Transportation Loaders"/>
    <s v="OPER"/>
    <x v="5"/>
    <x v="19"/>
    <s v="Non-Labor"/>
    <d v="2021-05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17.420000000000002"/>
    <n v="696.8"/>
  </r>
  <r>
    <x v="3"/>
    <x v="29"/>
    <s v="AVA"/>
    <s v="Z88"/>
    <s v="Z88 - Transportation Loaders"/>
    <s v="OPER"/>
    <x v="5"/>
    <x v="19"/>
    <s v="Non-Labor"/>
    <d v="2021-05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2"/>
    <m/>
    <m/>
    <m/>
    <m/>
    <m/>
    <m/>
    <m/>
    <m/>
    <m/>
    <s v="B956206114000"/>
    <m/>
    <n v="1.02"/>
    <n v="40.799999999999997"/>
  </r>
  <r>
    <x v="3"/>
    <x v="29"/>
    <s v="AVA"/>
    <s v="Z88"/>
    <s v="Z88 - Transportation Loaders"/>
    <s v="OPER"/>
    <x v="5"/>
    <x v="19"/>
    <s v="Non-Labor"/>
    <d v="2021-05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847"/>
    <m/>
    <m/>
    <m/>
    <m/>
    <m/>
    <m/>
    <m/>
    <m/>
    <m/>
    <s v="B956202114000"/>
    <m/>
    <n v="4"/>
    <n v="160"/>
  </r>
  <r>
    <x v="3"/>
    <x v="29"/>
    <s v="AVA"/>
    <s v="Z88"/>
    <s v="Z88 - Transportation Loaders"/>
    <s v="OPER"/>
    <x v="5"/>
    <x v="19"/>
    <s v="Non-Labor"/>
    <d v="2021-05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847"/>
    <m/>
    <m/>
    <m/>
    <m/>
    <m/>
    <m/>
    <m/>
    <m/>
    <m/>
    <s v="B956206114000"/>
    <m/>
    <n v="3.3"/>
    <n v="132"/>
  </r>
  <r>
    <x v="3"/>
    <x v="29"/>
    <s v="AVA"/>
    <s v="Z88"/>
    <s v="Z88 - Transportation Loaders"/>
    <s v="OPER"/>
    <x v="5"/>
    <x v="19"/>
    <s v="Non-Labor"/>
    <d v="2021-05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3.3"/>
    <n v="132"/>
  </r>
  <r>
    <x v="3"/>
    <x v="29"/>
    <s v="AVA"/>
    <s v="Z88"/>
    <s v="Z88 - Transportation Loaders"/>
    <s v="OPER"/>
    <x v="5"/>
    <x v="19"/>
    <s v="Non-Labor"/>
    <d v="2021-05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11.4"/>
    <n v="456"/>
  </r>
  <r>
    <x v="3"/>
    <x v="29"/>
    <s v="AVA"/>
    <s v="Z88"/>
    <s v="Z88 - Transportation Loaders"/>
    <s v="OPER"/>
    <x v="5"/>
    <x v="19"/>
    <s v="Non-Labor"/>
    <d v="2021-05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1.1200000000000001"/>
    <n v="44.8"/>
  </r>
  <r>
    <x v="3"/>
    <x v="29"/>
    <s v="AVA"/>
    <s v="Z89"/>
    <s v="Z89 - Payroll Accrual"/>
    <s v="OPER"/>
    <x v="0"/>
    <x v="6"/>
    <s v="Labor"/>
    <d v="2021-04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19.5"/>
    <n v="-4250.12"/>
  </r>
  <r>
    <x v="3"/>
    <x v="29"/>
    <s v="AVA"/>
    <s v="Z89"/>
    <s v="Z89 - Payroll Accrual"/>
    <s v="OPER"/>
    <x v="0"/>
    <x v="6"/>
    <s v="Labor"/>
    <d v="2021-04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40"/>
    <n v="-1739.6"/>
  </r>
  <r>
    <x v="3"/>
    <x v="29"/>
    <s v="AVA"/>
    <s v="Z89"/>
    <s v="Z89 - Payroll Accrual"/>
    <s v="OPER"/>
    <x v="0"/>
    <x v="6"/>
    <s v="Labor"/>
    <d v="2021-04-30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-16"/>
    <n v="-754.06"/>
  </r>
  <r>
    <x v="3"/>
    <x v="29"/>
    <s v="AVA"/>
    <s v="Z89"/>
    <s v="Z89 - Payroll Accrual"/>
    <s v="OPER"/>
    <x v="0"/>
    <x v="6"/>
    <s v="Labor"/>
    <d v="2021-04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36.5"/>
    <n v="-2482.04"/>
  </r>
  <r>
    <x v="3"/>
    <x v="29"/>
    <s v="AVA"/>
    <s v="Z89"/>
    <s v="Z89 - Payroll Accrual"/>
    <s v="OPER"/>
    <x v="0"/>
    <x v="6"/>
    <s v="Labor"/>
    <d v="2021-04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40"/>
    <n v="-1942.35"/>
  </r>
  <r>
    <x v="3"/>
    <x v="29"/>
    <s v="AVA"/>
    <s v="Z89"/>
    <s v="Z89 - Payroll Accrual"/>
    <s v="OPER"/>
    <x v="0"/>
    <x v="6"/>
    <s v="Labor"/>
    <d v="2021-04-30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5"/>
    <n v="-388.65"/>
  </r>
  <r>
    <x v="3"/>
    <x v="29"/>
    <s v="AVA"/>
    <s v="Z89"/>
    <s v="Z89 - Payroll Accrual"/>
    <s v="OPER"/>
    <x v="0"/>
    <x v="6"/>
    <s v="Labor"/>
    <d v="2021-04-30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-5"/>
    <n v="-388.65"/>
  </r>
  <r>
    <x v="3"/>
    <x v="29"/>
    <s v="AVA"/>
    <s v="Z89"/>
    <s v="Z89 - Payroll Accrual"/>
    <s v="OPER"/>
    <x v="0"/>
    <x v="6"/>
    <s v="Labor"/>
    <d v="2021-05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74"/>
    <n v="6396.62"/>
  </r>
  <r>
    <x v="3"/>
    <x v="29"/>
    <s v="AVA"/>
    <s v="Z89"/>
    <s v="Z89 - Payroll Accrual"/>
    <s v="OPER"/>
    <x v="0"/>
    <x v="6"/>
    <s v="Labor"/>
    <d v="2021-05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48"/>
    <n v="2087.52"/>
  </r>
  <r>
    <x v="3"/>
    <x v="29"/>
    <s v="AVA"/>
    <s v="Z89"/>
    <s v="Z89 - Payroll Accrual"/>
    <s v="OPER"/>
    <x v="0"/>
    <x v="6"/>
    <s v="Labor"/>
    <d v="2021-05-31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24"/>
    <n v="1131.0899999999999"/>
  </r>
  <r>
    <x v="3"/>
    <x v="29"/>
    <s v="AVA"/>
    <s v="Z89"/>
    <s v="Z89 - Payroll Accrual"/>
    <s v="OPER"/>
    <x v="0"/>
    <x v="6"/>
    <s v="Labor"/>
    <d v="2021-05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33"/>
    <n v="2278.96"/>
  </r>
  <r>
    <x v="3"/>
    <x v="29"/>
    <s v="AVA"/>
    <s v="Z89"/>
    <s v="Z89 - Payroll Accrual"/>
    <s v="OPER"/>
    <x v="0"/>
    <x v="6"/>
    <s v="Labor"/>
    <d v="2021-05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34.799999999999997"/>
    <n v="1658.2"/>
  </r>
  <r>
    <x v="3"/>
    <x v="29"/>
    <s v="AVA"/>
    <s v="Z89"/>
    <s v="Z89 - Payroll Accrual"/>
    <s v="OPER"/>
    <x v="0"/>
    <x v="6"/>
    <s v="Labor"/>
    <d v="2021-05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3"/>
    <n v="233.19"/>
  </r>
  <r>
    <x v="3"/>
    <x v="29"/>
    <s v="AVA"/>
    <s v="Z89"/>
    <s v="Z89 - Payroll Accrual"/>
    <s v="OPER"/>
    <x v="0"/>
    <x v="6"/>
    <s v="Labor"/>
    <d v="2021-05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3.3"/>
    <n v="254.38"/>
  </r>
  <r>
    <x v="3"/>
    <x v="29"/>
    <s v="AVA"/>
    <s v="Z89"/>
    <s v="Z89 - Payroll Accrual"/>
    <s v="OPER"/>
    <x v="0"/>
    <x v="0"/>
    <s v="Labor"/>
    <d v="2021-04-30T00:00:00"/>
    <s v="AN"/>
    <x v="0"/>
    <s v="Miscellaneous Transaction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m/>
    <m/>
    <m/>
    <m/>
    <s v="B299206101000"/>
    <m/>
    <n v="-1.5"/>
    <n v="-76.52"/>
  </r>
  <r>
    <x v="3"/>
    <x v="29"/>
    <s v="AVA"/>
    <s v="Z89"/>
    <s v="Z89 - Payroll Accrual"/>
    <s v="OPER"/>
    <x v="0"/>
    <x v="0"/>
    <s v="Labor"/>
    <d v="2021-04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0.5"/>
    <n v="-25.05"/>
  </r>
  <r>
    <x v="3"/>
    <x v="29"/>
    <s v="AVA"/>
    <s v="Z89"/>
    <s v="Z89 - Payroll Accrual"/>
    <s v="OPER"/>
    <x v="0"/>
    <x v="0"/>
    <s v="Labor"/>
    <d v="2021-04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0.5"/>
    <n v="-25.05"/>
  </r>
  <r>
    <x v="3"/>
    <x v="29"/>
    <s v="AVA"/>
    <s v="Z89"/>
    <s v="Z89 - Payroll Accrual"/>
    <s v="OPER"/>
    <x v="0"/>
    <x v="0"/>
    <s v="Labor"/>
    <d v="2021-04-30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-1"/>
    <n v="-50.1"/>
  </r>
  <r>
    <x v="3"/>
    <x v="29"/>
    <s v="AVA"/>
    <s v="Z89"/>
    <s v="Z89 - Payroll Accrual"/>
    <s v="OPER"/>
    <x v="0"/>
    <x v="0"/>
    <s v="Labor"/>
    <d v="2021-04-30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4"/>
    <n v="-200.4"/>
  </r>
  <r>
    <x v="3"/>
    <x v="29"/>
    <s v="AVA"/>
    <s v="Z89"/>
    <s v="Z89 - Payroll Accrual"/>
    <s v="OPER"/>
    <x v="0"/>
    <x v="0"/>
    <s v="Labor"/>
    <d v="2021-04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1"/>
    <n v="-50.1"/>
  </r>
  <r>
    <x v="3"/>
    <x v="29"/>
    <s v="AVA"/>
    <s v="Z89"/>
    <s v="Z89 - Payroll Accrual"/>
    <s v="OPER"/>
    <x v="0"/>
    <x v="0"/>
    <s v="Labor"/>
    <d v="2021-04-30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-0.5"/>
    <n v="-8"/>
  </r>
  <r>
    <x v="3"/>
    <x v="29"/>
    <s v="AVA"/>
    <s v="Z89"/>
    <s v="Z89 - Payroll Accrual"/>
    <s v="OPER"/>
    <x v="0"/>
    <x v="0"/>
    <s v="Labor"/>
    <d v="2021-04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0.5"/>
    <n v="-25.05"/>
  </r>
  <r>
    <x v="3"/>
    <x v="29"/>
    <s v="AVA"/>
    <s v="Z89"/>
    <s v="Z89 - Payroll Accrual"/>
    <s v="OPER"/>
    <x v="0"/>
    <x v="0"/>
    <s v="Labor"/>
    <d v="2021-04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2"/>
    <n v="-110.5"/>
  </r>
  <r>
    <x v="3"/>
    <x v="29"/>
    <s v="AVA"/>
    <s v="Z89"/>
    <s v="Z89 - Payroll Accrual"/>
    <s v="OPER"/>
    <x v="0"/>
    <x v="0"/>
    <s v="Labor"/>
    <d v="2021-04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11"/>
    <n v="-551.1"/>
  </r>
  <r>
    <x v="3"/>
    <x v="29"/>
    <s v="AVA"/>
    <s v="Z89"/>
    <s v="Z89 - Payroll Accrual"/>
    <s v="OPER"/>
    <x v="0"/>
    <x v="0"/>
    <s v="Labor"/>
    <d v="2021-04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1"/>
    <n v="-50.1"/>
  </r>
  <r>
    <x v="3"/>
    <x v="29"/>
    <s v="AVA"/>
    <s v="Z89"/>
    <s v="Z89 - Payroll Accrual"/>
    <s v="OPER"/>
    <x v="0"/>
    <x v="0"/>
    <s v="Labor"/>
    <d v="2021-04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1.5"/>
    <n v="-75.150000000000006"/>
  </r>
  <r>
    <x v="3"/>
    <x v="29"/>
    <s v="AVA"/>
    <s v="Z89"/>
    <s v="Z89 - Payroll Accrual"/>
    <s v="OPER"/>
    <x v="0"/>
    <x v="0"/>
    <s v="Labor"/>
    <d v="2021-04-30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1.5"/>
    <n v="-82.88"/>
  </r>
  <r>
    <x v="3"/>
    <x v="29"/>
    <s v="AVA"/>
    <s v="Z89"/>
    <s v="Z89 - Payroll Accrual"/>
    <s v="OPER"/>
    <x v="0"/>
    <x v="0"/>
    <s v="Labor"/>
    <d v="2021-05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6.9"/>
    <n v="347.33"/>
  </r>
  <r>
    <x v="3"/>
    <x v="29"/>
    <s v="AVA"/>
    <s v="Z89"/>
    <s v="Z89 - Payroll Accrual"/>
    <s v="OPER"/>
    <x v="0"/>
    <x v="0"/>
    <s v="Labor"/>
    <d v="2021-05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24"/>
    <n v="1222.44"/>
  </r>
  <r>
    <x v="3"/>
    <x v="29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9"/>
    <n v="434.27"/>
  </r>
  <r>
    <x v="3"/>
    <x v="29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m/>
    <m/>
    <m/>
    <m/>
    <m/>
    <m/>
    <s v="B901206102000"/>
    <m/>
    <n v="12"/>
    <n v="567.08000000000004"/>
  </r>
  <r>
    <x v="3"/>
    <x v="29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1.2"/>
    <n v="60.12"/>
  </r>
  <r>
    <x v="3"/>
    <x v="29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1019630833001"/>
    <m/>
    <n v="9"/>
    <n v="434.27"/>
  </r>
  <r>
    <x v="3"/>
    <x v="29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1.2"/>
    <n v="66.3"/>
  </r>
  <r>
    <x v="3"/>
    <x v="29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1.8"/>
    <n v="90.18"/>
  </r>
  <r>
    <x v="3"/>
    <x v="29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3"/>
    <n v="165.75"/>
  </r>
  <r>
    <x v="3"/>
    <x v="29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0.6"/>
    <n v="9.6"/>
  </r>
  <r>
    <x v="3"/>
    <x v="29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7.2"/>
    <n v="360.72"/>
  </r>
  <r>
    <x v="3"/>
    <x v="29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0.3"/>
    <n v="15.03"/>
  </r>
  <r>
    <x v="3"/>
    <x v="29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n v="0.3"/>
    <n v="15.03"/>
  </r>
  <r>
    <x v="3"/>
    <x v="29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6.6"/>
    <n v="310.2"/>
  </r>
  <r>
    <x v="3"/>
    <x v="29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n v="9.6"/>
    <n v="448.32"/>
  </r>
  <r>
    <x v="3"/>
    <x v="29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1.2"/>
    <n v="66.3"/>
  </r>
  <r>
    <x v="3"/>
    <x v="29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2.4"/>
    <n v="132.6"/>
  </r>
  <r>
    <x v="3"/>
    <x v="29"/>
    <s v="AVA"/>
    <s v="Z90"/>
    <s v="Z90 - Incentive Compensation"/>
    <s v="OPER"/>
    <x v="4"/>
    <x v="20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33.76"/>
  </r>
  <r>
    <x v="3"/>
    <x v="29"/>
    <s v="AVA"/>
    <s v="Z90"/>
    <s v="Z90 - Incentive Compensation"/>
    <s v="OPER"/>
    <x v="4"/>
    <x v="20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95.68"/>
  </r>
  <r>
    <x v="3"/>
    <x v="29"/>
    <s v="AVA"/>
    <s v="Z90"/>
    <s v="Z90 - Incentive Compensation"/>
    <s v="OPER"/>
    <x v="4"/>
    <x v="20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41.47"/>
  </r>
  <r>
    <x v="3"/>
    <x v="29"/>
    <s v="AVA"/>
    <s v="Z90"/>
    <s v="Z90 - Incentive Compensation"/>
    <s v="OPER"/>
    <x v="4"/>
    <x v="20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36.51"/>
  </r>
  <r>
    <x v="3"/>
    <x v="29"/>
    <s v="AVA"/>
    <s v="Z90"/>
    <s v="Z90 - Incentive Compensation"/>
    <s v="OPER"/>
    <x v="4"/>
    <x v="20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06.83"/>
  </r>
  <r>
    <x v="3"/>
    <x v="29"/>
    <s v="AVA"/>
    <s v="Z90"/>
    <s v="Z90 - Incentive Compensation"/>
    <s v="OPER"/>
    <x v="4"/>
    <x v="20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21.38"/>
  </r>
  <r>
    <x v="3"/>
    <x v="29"/>
    <s v="AVA"/>
    <s v="Z90"/>
    <s v="Z90 - Incentive Compensation"/>
    <s v="OPER"/>
    <x v="4"/>
    <x v="20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21.38"/>
  </r>
  <r>
    <x v="3"/>
    <x v="29"/>
    <s v="AVA"/>
    <s v="Z90"/>
    <s v="Z90 - Incentive Compensation"/>
    <s v="OPER"/>
    <x v="4"/>
    <x v="20"/>
    <s v="Non-Labor"/>
    <d v="2021-05-0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41.77"/>
  </r>
  <r>
    <x v="3"/>
    <x v="29"/>
    <s v="AVA"/>
    <s v="Z90"/>
    <s v="Z90 - Incentive Compensation"/>
    <s v="OPER"/>
    <x v="4"/>
    <x v="20"/>
    <s v="Non-Labor"/>
    <d v="2021-05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72.22"/>
  </r>
  <r>
    <x v="3"/>
    <x v="29"/>
    <s v="AVA"/>
    <s v="Z90"/>
    <s v="Z90 - Incentive Compensation"/>
    <s v="OPER"/>
    <x v="4"/>
    <x v="20"/>
    <s v="Non-Labor"/>
    <d v="2021-05-09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82.95"/>
  </r>
  <r>
    <x v="3"/>
    <x v="29"/>
    <s v="AVA"/>
    <s v="Z90"/>
    <s v="Z90 - Incentive Compensation"/>
    <s v="OPER"/>
    <x v="4"/>
    <x v="20"/>
    <s v="Non-Labor"/>
    <d v="2021-05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96.34"/>
  </r>
  <r>
    <x v="3"/>
    <x v="29"/>
    <s v="AVA"/>
    <s v="Z90"/>
    <s v="Z90 - Incentive Compensation"/>
    <s v="OPER"/>
    <x v="4"/>
    <x v="20"/>
    <s v="Non-Labor"/>
    <d v="2021-05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05.95"/>
  </r>
  <r>
    <x v="3"/>
    <x v="29"/>
    <s v="AVA"/>
    <s v="Z90"/>
    <s v="Z90 - Incentive Compensation"/>
    <s v="OPER"/>
    <x v="4"/>
    <x v="20"/>
    <s v="Non-Labor"/>
    <d v="2021-05-09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38.479999999999997"/>
  </r>
  <r>
    <x v="3"/>
    <x v="29"/>
    <s v="AVA"/>
    <s v="Z90"/>
    <s v="Z90 - Incentive Compensation"/>
    <s v="OPER"/>
    <x v="4"/>
    <x v="20"/>
    <s v="Non-Labor"/>
    <d v="2021-05-09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2.37"/>
  </r>
  <r>
    <x v="3"/>
    <x v="29"/>
    <s v="AVA"/>
    <s v="Z90"/>
    <s v="Z90 - Incentive Compensation"/>
    <s v="OPER"/>
    <x v="4"/>
    <x v="20"/>
    <s v="Non-Labor"/>
    <d v="2021-05-23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86.36"/>
  </r>
  <r>
    <x v="3"/>
    <x v="29"/>
    <s v="AVA"/>
    <s v="Z90"/>
    <s v="Z90 - Incentive Compensation"/>
    <s v="OPER"/>
    <x v="4"/>
    <x v="20"/>
    <s v="Non-Labor"/>
    <d v="2021-05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91.36"/>
  </r>
  <r>
    <x v="3"/>
    <x v="29"/>
    <s v="AVA"/>
    <s v="Z90"/>
    <s v="Z90 - Incentive Compensation"/>
    <s v="OPER"/>
    <x v="4"/>
    <x v="20"/>
    <s v="Non-Labor"/>
    <d v="2021-05-23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103.68"/>
  </r>
  <r>
    <x v="3"/>
    <x v="29"/>
    <s v="AVA"/>
    <s v="Z90"/>
    <s v="Z90 - Incentive Compensation"/>
    <s v="OPER"/>
    <x v="4"/>
    <x v="20"/>
    <s v="Non-Labor"/>
    <d v="2021-05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08.9"/>
  </r>
  <r>
    <x v="3"/>
    <x v="29"/>
    <s v="AVA"/>
    <s v="Z90"/>
    <s v="Z90 - Incentive Compensation"/>
    <s v="OPER"/>
    <x v="4"/>
    <x v="20"/>
    <s v="Non-Labor"/>
    <d v="2021-05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52"/>
  </r>
  <r>
    <x v="3"/>
    <x v="29"/>
    <s v="AVA"/>
    <s v="Z90"/>
    <s v="Z90 - Incentive Compensation"/>
    <s v="OPER"/>
    <x v="4"/>
    <x v="20"/>
    <s v="Non-Labor"/>
    <d v="2021-05-23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1.38"/>
  </r>
  <r>
    <x v="3"/>
    <x v="29"/>
    <s v="AVA"/>
    <s v="Z90"/>
    <s v="Z90 - Incentive Compensation"/>
    <s v="OPER"/>
    <x v="4"/>
    <x v="20"/>
    <s v="Non-Labor"/>
    <d v="2021-05-23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3.32"/>
  </r>
  <r>
    <x v="3"/>
    <x v="29"/>
    <s v="AVA"/>
    <s v="Z90"/>
    <s v="Z90 - Incentive Compensation"/>
    <s v="OPER"/>
    <x v="4"/>
    <x v="20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51.81"/>
  </r>
  <r>
    <x v="3"/>
    <x v="29"/>
    <s v="AVA"/>
    <s v="Z90"/>
    <s v="Z90 - Incentive Compensation"/>
    <s v="OPER"/>
    <x v="4"/>
    <x v="20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14.81"/>
  </r>
  <r>
    <x v="3"/>
    <x v="29"/>
    <s v="AVA"/>
    <s v="Z90"/>
    <s v="Z90 - Incentive Compensation"/>
    <s v="OPER"/>
    <x v="4"/>
    <x v="20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62.21"/>
  </r>
  <r>
    <x v="3"/>
    <x v="29"/>
    <s v="AVA"/>
    <s v="Z90"/>
    <s v="Z90 - Incentive Compensation"/>
    <s v="OPER"/>
    <x v="4"/>
    <x v="20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25.34"/>
  </r>
  <r>
    <x v="3"/>
    <x v="29"/>
    <s v="AVA"/>
    <s v="Z90"/>
    <s v="Z90 - Incentive Compensation"/>
    <s v="OPER"/>
    <x v="4"/>
    <x v="20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91.2"/>
  </r>
  <r>
    <x v="3"/>
    <x v="29"/>
    <s v="AVA"/>
    <s v="Z90"/>
    <s v="Z90 - Incentive Compensation"/>
    <s v="OPER"/>
    <x v="4"/>
    <x v="20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12.83"/>
  </r>
  <r>
    <x v="3"/>
    <x v="29"/>
    <s v="AVA"/>
    <s v="Z90"/>
    <s v="Z90 - Incentive Compensation"/>
    <s v="OPER"/>
    <x v="4"/>
    <x v="20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13.99"/>
  </r>
  <r>
    <x v="3"/>
    <x v="29"/>
    <s v="AVA"/>
    <s v="Z90"/>
    <s v="Z90 - Incentive Compensation"/>
    <s v="OPER"/>
    <x v="4"/>
    <x v="21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m/>
    <m/>
    <m/>
    <m/>
    <s v="B299206101000"/>
    <m/>
    <m/>
    <n v="-0.54"/>
  </r>
  <r>
    <x v="3"/>
    <x v="29"/>
    <s v="AVA"/>
    <s v="Z90"/>
    <s v="Z90 - Incentive Compensation"/>
    <s v="OPER"/>
    <x v="4"/>
    <x v="21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0.18"/>
  </r>
  <r>
    <x v="3"/>
    <x v="29"/>
    <s v="AVA"/>
    <s v="Z90"/>
    <s v="Z90 - Incentive Compensation"/>
    <s v="OPER"/>
    <x v="4"/>
    <x v="21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0.18"/>
  </r>
  <r>
    <x v="3"/>
    <x v="29"/>
    <s v="AVA"/>
    <s v="Z90"/>
    <s v="Z90 - Incentive Compensation"/>
    <s v="OPER"/>
    <x v="4"/>
    <x v="21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0.35"/>
  </r>
  <r>
    <x v="3"/>
    <x v="29"/>
    <s v="AVA"/>
    <s v="Z90"/>
    <s v="Z90 - Incentive Compensation"/>
    <s v="OPER"/>
    <x v="4"/>
    <x v="21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.4"/>
  </r>
  <r>
    <x v="3"/>
    <x v="29"/>
    <s v="AVA"/>
    <s v="Z90"/>
    <s v="Z90 - Incentive Compensation"/>
    <s v="OPER"/>
    <x v="4"/>
    <x v="21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35"/>
  </r>
  <r>
    <x v="3"/>
    <x v="29"/>
    <s v="AVA"/>
    <s v="Z90"/>
    <s v="Z90 - Incentive Compensation"/>
    <s v="OPER"/>
    <x v="4"/>
    <x v="21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0.06"/>
  </r>
  <r>
    <x v="3"/>
    <x v="29"/>
    <s v="AVA"/>
    <s v="Z90"/>
    <s v="Z90 - Incentive Compensation"/>
    <s v="OPER"/>
    <x v="4"/>
    <x v="21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0.18"/>
  </r>
  <r>
    <x v="3"/>
    <x v="29"/>
    <s v="AVA"/>
    <s v="Z90"/>
    <s v="Z90 - Incentive Compensation"/>
    <s v="OPER"/>
    <x v="4"/>
    <x v="21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0.77"/>
  </r>
  <r>
    <x v="3"/>
    <x v="29"/>
    <s v="AVA"/>
    <s v="Z90"/>
    <s v="Z90 - Incentive Compensation"/>
    <s v="OPER"/>
    <x v="4"/>
    <x v="21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.86"/>
  </r>
  <r>
    <x v="3"/>
    <x v="29"/>
    <s v="AVA"/>
    <s v="Z90"/>
    <s v="Z90 - Incentive Compensation"/>
    <s v="OPER"/>
    <x v="4"/>
    <x v="21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0.35"/>
  </r>
  <r>
    <x v="3"/>
    <x v="29"/>
    <s v="AVA"/>
    <s v="Z90"/>
    <s v="Z90 - Incentive Compensation"/>
    <s v="OPER"/>
    <x v="4"/>
    <x v="21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0.53"/>
  </r>
  <r>
    <x v="3"/>
    <x v="29"/>
    <s v="AVA"/>
    <s v="Z90"/>
    <s v="Z90 - Incentive Compensation"/>
    <s v="OPER"/>
    <x v="4"/>
    <x v="21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0.57999999999999996"/>
  </r>
  <r>
    <x v="3"/>
    <x v="29"/>
    <s v="AVA"/>
    <s v="Z90"/>
    <s v="Z90 - Incentive Compensation"/>
    <s v="OPER"/>
    <x v="4"/>
    <x v="21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2.72"/>
  </r>
  <r>
    <x v="3"/>
    <x v="29"/>
    <s v="AVA"/>
    <s v="Z90"/>
    <s v="Z90 - Incentive Compensation"/>
    <s v="OPER"/>
    <x v="4"/>
    <x v="21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35"/>
  </r>
  <r>
    <x v="3"/>
    <x v="29"/>
    <s v="AVA"/>
    <s v="Z90"/>
    <s v="Z90 - Incentive Compensation"/>
    <s v="OPER"/>
    <x v="4"/>
    <x v="21"/>
    <s v="Non-Labor"/>
    <d v="2021-05-09T00:00:00"/>
    <s v="AN"/>
    <x v="0"/>
    <s v="Burden Cost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s v="E01"/>
    <s v="Regular                                 "/>
    <m/>
    <m/>
    <m/>
    <m/>
    <s v="1018730732002"/>
    <m/>
    <m/>
    <n v="8.5500000000000007"/>
  </r>
  <r>
    <x v="3"/>
    <x v="29"/>
    <s v="AVA"/>
    <s v="Z90"/>
    <s v="Z90 - Incentive Compensation"/>
    <s v="OPER"/>
    <x v="4"/>
    <x v="21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27"/>
    <s v="Meals - Dinner                          "/>
    <m/>
    <m/>
    <m/>
    <m/>
    <s v="B907206105000"/>
    <m/>
    <m/>
    <n v="0.22"/>
  </r>
  <r>
    <x v="3"/>
    <x v="29"/>
    <s v="AVA"/>
    <s v="Z90"/>
    <s v="Z90 - Incentive Compensation"/>
    <s v="OPER"/>
    <x v="4"/>
    <x v="21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1.1599999999999999"/>
  </r>
  <r>
    <x v="3"/>
    <x v="29"/>
    <s v="AVA"/>
    <s v="Z90"/>
    <s v="Z90 - Incentive Compensation"/>
    <s v="OPER"/>
    <x v="4"/>
    <x v="21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0.11"/>
  </r>
  <r>
    <x v="3"/>
    <x v="29"/>
    <s v="AVA"/>
    <s v="Z90"/>
    <s v="Z90 - Incentive Compensation"/>
    <s v="OPER"/>
    <x v="4"/>
    <x v="21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0.77"/>
  </r>
  <r>
    <x v="3"/>
    <x v="29"/>
    <s v="AVA"/>
    <s v="Z90"/>
    <s v="Z90 - Incentive Compensation"/>
    <s v="OPER"/>
    <x v="4"/>
    <x v="21"/>
    <s v="Non-Labor"/>
    <d v="2021-05-09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0.35"/>
  </r>
  <r>
    <x v="3"/>
    <x v="29"/>
    <s v="AVA"/>
    <s v="Z90"/>
    <s v="Z90 - Incentive Compensation"/>
    <s v="OPER"/>
    <x v="4"/>
    <x v="21"/>
    <s v="Non-Labor"/>
    <d v="2021-05-0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0.7"/>
  </r>
  <r>
    <x v="3"/>
    <x v="29"/>
    <s v="AVA"/>
    <s v="Z90"/>
    <s v="Z90 - Incentive Compensation"/>
    <s v="OPER"/>
    <x v="4"/>
    <x v="21"/>
    <s v="Non-Labor"/>
    <d v="2021-05-0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4"/>
  </r>
  <r>
    <x v="3"/>
    <x v="29"/>
    <s v="AVA"/>
    <s v="Z90"/>
    <s v="Z90 - Incentive Compensation"/>
    <s v="OPER"/>
    <x v="4"/>
    <x v="21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6.97"/>
  </r>
  <r>
    <x v="3"/>
    <x v="29"/>
    <s v="AVA"/>
    <s v="Z90"/>
    <s v="Z90 - Incentive Compensation"/>
    <s v="OPER"/>
    <x v="4"/>
    <x v="21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7"/>
  </r>
  <r>
    <x v="3"/>
    <x v="29"/>
    <s v="AVA"/>
    <s v="Z90"/>
    <s v="Z90 - Incentive Compensation"/>
    <s v="OPER"/>
    <x v="4"/>
    <x v="21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0.68"/>
  </r>
  <r>
    <x v="3"/>
    <x v="29"/>
    <s v="AVA"/>
    <s v="Z90"/>
    <s v="Z90 - Incentive Compensation"/>
    <s v="OPER"/>
    <x v="4"/>
    <x v="21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.98"/>
  </r>
  <r>
    <x v="3"/>
    <x v="29"/>
    <s v="AVA"/>
    <s v="Z90"/>
    <s v="Z90 - Incentive Compensation"/>
    <s v="OPER"/>
    <x v="4"/>
    <x v="21"/>
    <s v="Non-Labor"/>
    <d v="2021-05-0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.86"/>
  </r>
  <r>
    <x v="3"/>
    <x v="29"/>
    <s v="AVA"/>
    <s v="Z90"/>
    <s v="Z90 - Incentive Compensation"/>
    <s v="OPER"/>
    <x v="4"/>
    <x v="21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.99"/>
  </r>
  <r>
    <x v="3"/>
    <x v="29"/>
    <s v="AVA"/>
    <s v="Z90"/>
    <s v="Z90 - Incentive Compensation"/>
    <s v="OPER"/>
    <x v="4"/>
    <x v="21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.07"/>
  </r>
  <r>
    <x v="3"/>
    <x v="29"/>
    <s v="AVA"/>
    <s v="Z90"/>
    <s v="Z90 - Incentive Compensation"/>
    <s v="OPER"/>
    <x v="4"/>
    <x v="21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4.25"/>
  </r>
  <r>
    <x v="3"/>
    <x v="29"/>
    <s v="AVA"/>
    <s v="Z90"/>
    <s v="Z90 - Incentive Compensation"/>
    <s v="OPER"/>
    <x v="4"/>
    <x v="21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01"/>
    <s v="Regular                                 "/>
    <m/>
    <m/>
    <m/>
    <m/>
    <s v="B901206101000"/>
    <m/>
    <m/>
    <n v="5.07"/>
  </r>
  <r>
    <x v="3"/>
    <x v="29"/>
    <s v="AVA"/>
    <s v="Z90"/>
    <s v="Z90 - Incentive Compensation"/>
    <s v="OPER"/>
    <x v="4"/>
    <x v="21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01"/>
    <s v="Regular                                 "/>
    <m/>
    <m/>
    <m/>
    <m/>
    <s v="B901206102000"/>
    <m/>
    <m/>
    <n v="6.61"/>
  </r>
  <r>
    <x v="3"/>
    <x v="29"/>
    <s v="AVA"/>
    <s v="Z90"/>
    <s v="Z90 - Incentive Compensation"/>
    <s v="OPER"/>
    <x v="4"/>
    <x v="21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0.7"/>
  </r>
  <r>
    <x v="3"/>
    <x v="29"/>
    <s v="AVA"/>
    <s v="Z90"/>
    <s v="Z90 - Incentive Compensation"/>
    <s v="OPER"/>
    <x v="4"/>
    <x v="21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s v="E01"/>
    <s v="Regular                                 "/>
    <m/>
    <m/>
    <m/>
    <m/>
    <s v="1019630833001"/>
    <m/>
    <m/>
    <n v="5.07"/>
  </r>
  <r>
    <x v="3"/>
    <x v="29"/>
    <s v="AVA"/>
    <s v="Z90"/>
    <s v="Z90 - Incentive Compensation"/>
    <s v="OPER"/>
    <x v="4"/>
    <x v="21"/>
    <s v="Non-Labor"/>
    <d v="2021-05-23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0.77"/>
  </r>
  <r>
    <x v="3"/>
    <x v="29"/>
    <s v="AVA"/>
    <s v="Z90"/>
    <s v="Z90 - Incentive Compensation"/>
    <s v="OPER"/>
    <x v="4"/>
    <x v="21"/>
    <s v="Non-Labor"/>
    <d v="2021-05-23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.05"/>
  </r>
  <r>
    <x v="3"/>
    <x v="29"/>
    <s v="AVA"/>
    <s v="Z90"/>
    <s v="Z90 - Incentive Compensation"/>
    <s v="OPER"/>
    <x v="4"/>
    <x v="21"/>
    <s v="Non-Labor"/>
    <d v="2021-05-23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93"/>
  </r>
  <r>
    <x v="3"/>
    <x v="29"/>
    <s v="AVA"/>
    <s v="Z90"/>
    <s v="Z90 - Incentive Compensation"/>
    <s v="OPER"/>
    <x v="4"/>
    <x v="21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s v="E27"/>
    <s v="Meals - Dinner                          "/>
    <m/>
    <m/>
    <m/>
    <m/>
    <s v="B956206101000"/>
    <m/>
    <m/>
    <n v="0.11"/>
  </r>
  <r>
    <x v="3"/>
    <x v="29"/>
    <s v="AVA"/>
    <s v="Z90"/>
    <s v="Z90 - Incentive Compensation"/>
    <s v="OPER"/>
    <x v="4"/>
    <x v="21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.2"/>
  </r>
  <r>
    <x v="3"/>
    <x v="29"/>
    <s v="AVA"/>
    <s v="Z90"/>
    <s v="Z90 - Incentive Compensation"/>
    <s v="OPER"/>
    <x v="4"/>
    <x v="21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18"/>
  </r>
  <r>
    <x v="3"/>
    <x v="29"/>
    <s v="AVA"/>
    <s v="Z90"/>
    <s v="Z90 - Incentive Compensation"/>
    <s v="OPER"/>
    <x v="4"/>
    <x v="21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4114000"/>
    <m/>
    <m/>
    <n v="0.18"/>
  </r>
  <r>
    <x v="3"/>
    <x v="29"/>
    <s v="AVA"/>
    <s v="Z90"/>
    <s v="Z90 - Incentive Compensation"/>
    <s v="OPER"/>
    <x v="4"/>
    <x v="21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7"/>
    <s v="Meals - Dinner                          "/>
    <m/>
    <m/>
    <m/>
    <m/>
    <s v="B956206114000"/>
    <m/>
    <m/>
    <n v="3.62"/>
  </r>
  <r>
    <x v="3"/>
    <x v="29"/>
    <s v="AVA"/>
    <s v="Z90"/>
    <s v="Z90 - Incentive Compensation"/>
    <s v="OPER"/>
    <x v="4"/>
    <x v="21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s v="E01"/>
    <s v="Regular                                 "/>
    <m/>
    <m/>
    <m/>
    <m/>
    <s v="B975206102000"/>
    <m/>
    <m/>
    <n v="5.22"/>
  </r>
  <r>
    <x v="3"/>
    <x v="29"/>
    <s v="AVA"/>
    <s v="Z90"/>
    <s v="Z90 - Incentive Compensation"/>
    <s v="OPER"/>
    <x v="4"/>
    <x v="21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0.77"/>
  </r>
  <r>
    <x v="3"/>
    <x v="29"/>
    <s v="AVA"/>
    <s v="Z90"/>
    <s v="Z90 - Incentive Compensation"/>
    <s v="OPER"/>
    <x v="4"/>
    <x v="21"/>
    <s v="Non-Labor"/>
    <d v="2021-05-23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.55"/>
  </r>
  <r>
    <x v="3"/>
    <x v="29"/>
    <s v="AVA"/>
    <s v="Z90"/>
    <s v="Z90 - Incentive Compensation"/>
    <s v="OPER"/>
    <x v="4"/>
    <x v="21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.4300000000000002"/>
  </r>
  <r>
    <x v="3"/>
    <x v="29"/>
    <s v="AVA"/>
    <s v="Z90"/>
    <s v="Z90 - Incentive Compensation"/>
    <s v="OPER"/>
    <x v="4"/>
    <x v="21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8.56"/>
  </r>
  <r>
    <x v="3"/>
    <x v="29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3.04"/>
  </r>
  <r>
    <x v="3"/>
    <x v="29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m/>
    <m/>
    <m/>
    <m/>
    <m/>
    <m/>
    <s v="B901206102000"/>
    <m/>
    <m/>
    <n v="3.97"/>
  </r>
  <r>
    <x v="3"/>
    <x v="29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0.42"/>
  </r>
  <r>
    <x v="3"/>
    <x v="29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1019630833001"/>
    <m/>
    <m/>
    <n v="3.04"/>
  </r>
  <r>
    <x v="3"/>
    <x v="29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0.46"/>
  </r>
  <r>
    <x v="3"/>
    <x v="29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0.63"/>
  </r>
  <r>
    <x v="3"/>
    <x v="29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.1599999999999999"/>
  </r>
  <r>
    <x v="3"/>
    <x v="29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7.0000000000000007E-2"/>
  </r>
  <r>
    <x v="3"/>
    <x v="29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.5299999999999998"/>
  </r>
  <r>
    <x v="3"/>
    <x v="29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11"/>
  </r>
  <r>
    <x v="3"/>
    <x v="29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0.11"/>
  </r>
  <r>
    <x v="3"/>
    <x v="29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.17"/>
  </r>
  <r>
    <x v="3"/>
    <x v="29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3.14"/>
  </r>
  <r>
    <x v="3"/>
    <x v="29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0.46"/>
  </r>
  <r>
    <x v="3"/>
    <x v="29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0.93"/>
  </r>
  <r>
    <x v="3"/>
    <x v="29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21.25"/>
  </r>
  <r>
    <x v="3"/>
    <x v="29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8.6999999999999993"/>
  </r>
  <r>
    <x v="3"/>
    <x v="29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0"/>
    <x v="0"/>
    <s v="Tree Related Maintenance  -299"/>
    <s v="29902061"/>
    <s v="TRN-Maintenance"/>
    <s v="571032"/>
    <x v="9"/>
    <s v="408115"/>
    <m/>
    <m/>
    <m/>
    <m/>
    <m/>
    <m/>
    <m/>
    <m/>
    <m/>
    <m/>
    <m/>
    <m/>
    <m/>
    <s v="B299206101000"/>
    <m/>
    <m/>
    <n v="-0.08"/>
  </r>
  <r>
    <x v="3"/>
    <x v="29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03"/>
  </r>
  <r>
    <x v="3"/>
    <x v="29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03"/>
  </r>
  <r>
    <x v="3"/>
    <x v="29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3.77"/>
  </r>
  <r>
    <x v="3"/>
    <x v="29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2.41"/>
  </r>
  <r>
    <x v="3"/>
    <x v="29"/>
    <s v="AVA"/>
    <s v="Z90"/>
    <s v="Z90 - Incentive Compensation"/>
    <s v="OPER"/>
    <x v="4"/>
    <x v="42"/>
    <s v="Non-Labor"/>
    <d v="2021-04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9.7100000000000009"/>
  </r>
  <r>
    <x v="3"/>
    <x v="29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0.05"/>
  </r>
  <r>
    <x v="3"/>
    <x v="29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0.2"/>
  </r>
  <r>
    <x v="3"/>
    <x v="29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0.05"/>
  </r>
  <r>
    <x v="3"/>
    <x v="29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-0.01"/>
  </r>
  <r>
    <x v="3"/>
    <x v="29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03"/>
  </r>
  <r>
    <x v="3"/>
    <x v="29"/>
    <s v="AVA"/>
    <s v="Z90"/>
    <s v="Z90 - Incentive Compensation"/>
    <s v="OPER"/>
    <x v="4"/>
    <x v="42"/>
    <s v="Non-Labor"/>
    <d v="2021-04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1.94"/>
  </r>
  <r>
    <x v="3"/>
    <x v="29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11"/>
  </r>
  <r>
    <x v="3"/>
    <x v="29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55000000000000004"/>
  </r>
  <r>
    <x v="3"/>
    <x v="29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05"/>
  </r>
  <r>
    <x v="3"/>
    <x v="29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08"/>
  </r>
  <r>
    <x v="3"/>
    <x v="29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08"/>
  </r>
  <r>
    <x v="3"/>
    <x v="29"/>
    <s v="AVA"/>
    <s v="Z90"/>
    <s v="Z90 - Incentive Compensation"/>
    <s v="OPER"/>
    <x v="4"/>
    <x v="42"/>
    <s v="Non-Labor"/>
    <d v="2021-04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1.94"/>
  </r>
  <r>
    <x v="3"/>
    <x v="29"/>
    <s v="AVA"/>
    <s v="Z90"/>
    <s v="Z90 - Incentive Compensation"/>
    <s v="OPER"/>
    <x v="4"/>
    <x v="42"/>
    <s v="Non-Labor"/>
    <d v="2021-05-0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0.17"/>
  </r>
  <r>
    <x v="3"/>
    <x v="29"/>
    <s v="AVA"/>
    <s v="Z90"/>
    <s v="Z90 - Incentive Compensation"/>
    <s v="OPER"/>
    <x v="4"/>
    <x v="42"/>
    <s v="Non-Labor"/>
    <d v="2021-05-0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5.66"/>
  </r>
  <r>
    <x v="3"/>
    <x v="29"/>
    <s v="AVA"/>
    <s v="Z90"/>
    <s v="Z90 - Incentive Compensation"/>
    <s v="OPER"/>
    <x v="4"/>
    <x v="42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39"/>
  </r>
  <r>
    <x v="3"/>
    <x v="29"/>
    <s v="AVA"/>
    <s v="Z90"/>
    <s v="Z90 - Incentive Compensation"/>
    <s v="OPER"/>
    <x v="4"/>
    <x v="42"/>
    <s v="Non-Labor"/>
    <d v="2021-05-0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05"/>
  </r>
  <r>
    <x v="3"/>
    <x v="29"/>
    <s v="AVA"/>
    <s v="Z90"/>
    <s v="Z90 - Incentive Compensation"/>
    <s v="OPER"/>
    <x v="4"/>
    <x v="42"/>
    <s v="Non-Labor"/>
    <d v="2021-05-09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7.54"/>
  </r>
  <r>
    <x v="3"/>
    <x v="29"/>
    <s v="AVA"/>
    <s v="Z90"/>
    <s v="Z90 - Incentive Compensation"/>
    <s v="OPER"/>
    <x v="4"/>
    <x v="42"/>
    <s v="Non-Labor"/>
    <d v="2021-05-09T00:00:00"/>
    <s v="AN"/>
    <x v="0"/>
    <s v="Burden Cost USD"/>
    <m/>
    <m/>
    <m/>
    <m/>
    <x v="1"/>
    <x v="1"/>
    <s v="WFRES Trans Operat-115kV ID"/>
    <s v="39902071"/>
    <s v="TRN-Operations"/>
    <s v="566000"/>
    <x v="16"/>
    <s v="408115"/>
    <m/>
    <m/>
    <m/>
    <m/>
    <m/>
    <m/>
    <m/>
    <s v="E01"/>
    <s v="Regular                                 "/>
    <m/>
    <m/>
    <m/>
    <m/>
    <s v="1018730732002"/>
    <m/>
    <m/>
    <n v="1.22"/>
  </r>
  <r>
    <x v="3"/>
    <x v="29"/>
    <s v="AVA"/>
    <s v="Z90"/>
    <s v="Z90 - Incentive Compensation"/>
    <s v="OPER"/>
    <x v="4"/>
    <x v="42"/>
    <s v="Non-Labor"/>
    <d v="2021-05-0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7.850000000000001"/>
  </r>
  <r>
    <x v="3"/>
    <x v="29"/>
    <s v="AVA"/>
    <s v="Z90"/>
    <s v="Z90 - Incentive Compensation"/>
    <s v="OPER"/>
    <x v="4"/>
    <x v="42"/>
    <s v="Non-Labor"/>
    <d v="2021-05-0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9.64"/>
  </r>
  <r>
    <x v="3"/>
    <x v="29"/>
    <s v="AVA"/>
    <s v="Z90"/>
    <s v="Z90 - Incentive Compensation"/>
    <s v="OPER"/>
    <x v="4"/>
    <x v="42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7"/>
    <s v="Meals - Dinner                          "/>
    <m/>
    <m/>
    <m/>
    <m/>
    <s v="B907206105000"/>
    <m/>
    <m/>
    <n v="0.04"/>
  </r>
  <r>
    <x v="3"/>
    <x v="29"/>
    <s v="AVA"/>
    <s v="Z90"/>
    <s v="Z90 - Incentive Compensation"/>
    <s v="OPER"/>
    <x v="4"/>
    <x v="42"/>
    <s v="Non-Labor"/>
    <d v="2021-05-0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17"/>
  </r>
  <r>
    <x v="3"/>
    <x v="29"/>
    <s v="AVA"/>
    <s v="Z90"/>
    <s v="Z90 - Incentive Compensation"/>
    <s v="OPER"/>
    <x v="4"/>
    <x v="42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7"/>
    <s v="Meals - Dinner                          "/>
    <m/>
    <m/>
    <m/>
    <m/>
    <s v="B910206105000"/>
    <m/>
    <m/>
    <n v="0.02"/>
  </r>
  <r>
    <x v="3"/>
    <x v="29"/>
    <s v="AVA"/>
    <s v="Z90"/>
    <s v="Z90 - Incentive Compensation"/>
    <s v="OPER"/>
    <x v="4"/>
    <x v="42"/>
    <s v="Non-Labor"/>
    <d v="2021-05-09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0.11"/>
  </r>
  <r>
    <x v="3"/>
    <x v="29"/>
    <s v="AVA"/>
    <s v="Z90"/>
    <s v="Z90 - Incentive Compensation"/>
    <s v="OPER"/>
    <x v="4"/>
    <x v="42"/>
    <s v="Non-Labor"/>
    <d v="2021-05-09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01"/>
    <s v="Regular                                 "/>
    <m/>
    <m/>
    <m/>
    <m/>
    <s v="B930206105000"/>
    <m/>
    <m/>
    <n v="0.05"/>
  </r>
  <r>
    <x v="3"/>
    <x v="29"/>
    <s v="AVA"/>
    <s v="Z90"/>
    <s v="Z90 - Incentive Compensation"/>
    <s v="OPER"/>
    <x v="4"/>
    <x v="42"/>
    <s v="Non-Labor"/>
    <d v="2021-05-09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0.1"/>
  </r>
  <r>
    <x v="3"/>
    <x v="29"/>
    <s v="AVA"/>
    <s v="Z90"/>
    <s v="Z90 - Incentive Compensation"/>
    <s v="OPER"/>
    <x v="4"/>
    <x v="42"/>
    <s v="Non-Labor"/>
    <d v="2021-05-09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5"/>
  </r>
  <r>
    <x v="3"/>
    <x v="29"/>
    <s v="AVA"/>
    <s v="Z90"/>
    <s v="Z90 - Incentive Compensation"/>
    <s v="OPER"/>
    <x v="4"/>
    <x v="42"/>
    <s v="Non-Labor"/>
    <d v="2021-05-0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2"/>
  </r>
  <r>
    <x v="3"/>
    <x v="29"/>
    <s v="AVA"/>
    <s v="Z90"/>
    <s v="Z90 - Incentive Compensation"/>
    <s v="OPER"/>
    <x v="4"/>
    <x v="42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99"/>
  </r>
  <r>
    <x v="3"/>
    <x v="29"/>
    <s v="AVA"/>
    <s v="Z90"/>
    <s v="Z90 - Incentive Compensation"/>
    <s v="OPER"/>
    <x v="4"/>
    <x v="42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1"/>
  </r>
  <r>
    <x v="3"/>
    <x v="29"/>
    <s v="AVA"/>
    <s v="Z90"/>
    <s v="Z90 - Incentive Compensation"/>
    <s v="OPER"/>
    <x v="4"/>
    <x v="42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0.1"/>
  </r>
  <r>
    <x v="3"/>
    <x v="29"/>
    <s v="AVA"/>
    <s v="Z90"/>
    <s v="Z90 - Incentive Compensation"/>
    <s v="OPER"/>
    <x v="4"/>
    <x v="42"/>
    <s v="Non-Labor"/>
    <d v="2021-05-09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43"/>
  </r>
  <r>
    <x v="3"/>
    <x v="29"/>
    <s v="AVA"/>
    <s v="Z90"/>
    <s v="Z90 - Incentive Compensation"/>
    <s v="OPER"/>
    <x v="4"/>
    <x v="42"/>
    <s v="Non-Labor"/>
    <d v="2021-05-09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27"/>
  </r>
  <r>
    <x v="3"/>
    <x v="29"/>
    <s v="AVA"/>
    <s v="Z90"/>
    <s v="Z90 - Incentive Compensation"/>
    <s v="OPER"/>
    <x v="4"/>
    <x v="42"/>
    <s v="Non-Labor"/>
    <d v="2021-05-09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85"/>
  </r>
  <r>
    <x v="3"/>
    <x v="29"/>
    <s v="AVA"/>
    <s v="Z90"/>
    <s v="Z90 - Incentive Compensation"/>
    <s v="OPER"/>
    <x v="4"/>
    <x v="42"/>
    <s v="Non-Labor"/>
    <d v="2021-05-23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3.31"/>
  </r>
  <r>
    <x v="3"/>
    <x v="29"/>
    <s v="AVA"/>
    <s v="Z90"/>
    <s v="Z90 - Incentive Compensation"/>
    <s v="OPER"/>
    <x v="4"/>
    <x v="42"/>
    <s v="Non-Labor"/>
    <d v="2021-05-23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7.399999999999999"/>
  </r>
  <r>
    <x v="3"/>
    <x v="29"/>
    <s v="AVA"/>
    <s v="Z90"/>
    <s v="Z90 - Incentive Compensation"/>
    <s v="OPER"/>
    <x v="4"/>
    <x v="42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57999999999999996"/>
  </r>
  <r>
    <x v="3"/>
    <x v="29"/>
    <s v="AVA"/>
    <s v="Z90"/>
    <s v="Z90 - Incentive Compensation"/>
    <s v="OPER"/>
    <x v="4"/>
    <x v="42"/>
    <s v="Non-Labor"/>
    <d v="2021-05-23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2.02"/>
  </r>
  <r>
    <x v="3"/>
    <x v="29"/>
    <s v="AVA"/>
    <s v="Z90"/>
    <s v="Z90 - Incentive Compensation"/>
    <s v="OPER"/>
    <x v="4"/>
    <x v="42"/>
    <s v="Non-Labor"/>
    <d v="2021-05-23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9.43"/>
  </r>
  <r>
    <x v="3"/>
    <x v="29"/>
    <s v="AVA"/>
    <s v="Z90"/>
    <s v="Z90 - Incentive Compensation"/>
    <s v="OPER"/>
    <x v="4"/>
    <x v="42"/>
    <s v="Non-Labor"/>
    <d v="2021-05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8.98"/>
  </r>
  <r>
    <x v="3"/>
    <x v="29"/>
    <s v="AVA"/>
    <s v="Z90"/>
    <s v="Z90 - Incentive Compensation"/>
    <s v="OPER"/>
    <x v="4"/>
    <x v="42"/>
    <s v="Non-Labor"/>
    <d v="2021-05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3.82"/>
  </r>
  <r>
    <x v="3"/>
    <x v="29"/>
    <s v="AVA"/>
    <s v="Z90"/>
    <s v="Z90 - Incentive Compensation"/>
    <s v="OPER"/>
    <x v="4"/>
    <x v="42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01"/>
    <s v="Regular                                 "/>
    <m/>
    <m/>
    <m/>
    <m/>
    <s v="B901206101000"/>
    <m/>
    <m/>
    <n v="0.74"/>
  </r>
  <r>
    <x v="3"/>
    <x v="29"/>
    <s v="AVA"/>
    <s v="Z90"/>
    <s v="Z90 - Incentive Compensation"/>
    <s v="OPER"/>
    <x v="4"/>
    <x v="42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01"/>
    <s v="Regular                                 "/>
    <m/>
    <m/>
    <m/>
    <m/>
    <s v="B901206102000"/>
    <m/>
    <m/>
    <n v="0.94"/>
  </r>
  <r>
    <x v="3"/>
    <x v="29"/>
    <s v="AVA"/>
    <s v="Z90"/>
    <s v="Z90 - Incentive Compensation"/>
    <s v="OPER"/>
    <x v="4"/>
    <x v="42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0.1"/>
  </r>
  <r>
    <x v="3"/>
    <x v="29"/>
    <s v="AVA"/>
    <s v="Z90"/>
    <s v="Z90 - Incentive Compensation"/>
    <s v="OPER"/>
    <x v="4"/>
    <x v="42"/>
    <s v="Non-Labor"/>
    <d v="2021-05-23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s v="E01"/>
    <s v="Regular                                 "/>
    <m/>
    <m/>
    <m/>
    <m/>
    <s v="1019630833001"/>
    <m/>
    <m/>
    <n v="0.74"/>
  </r>
  <r>
    <x v="3"/>
    <x v="29"/>
    <s v="AVA"/>
    <s v="Z90"/>
    <s v="Z90 - Incentive Compensation"/>
    <s v="OPER"/>
    <x v="4"/>
    <x v="42"/>
    <s v="Non-Labor"/>
    <d v="2021-05-23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11"/>
  </r>
  <r>
    <x v="3"/>
    <x v="29"/>
    <s v="AVA"/>
    <s v="Z90"/>
    <s v="Z90 - Incentive Compensation"/>
    <s v="OPER"/>
    <x v="4"/>
    <x v="42"/>
    <s v="Non-Labor"/>
    <d v="2021-05-23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0.15"/>
  </r>
  <r>
    <x v="3"/>
    <x v="29"/>
    <s v="AVA"/>
    <s v="Z90"/>
    <s v="Z90 - Incentive Compensation"/>
    <s v="OPER"/>
    <x v="4"/>
    <x v="42"/>
    <s v="Non-Labor"/>
    <d v="2021-05-23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.94"/>
  </r>
  <r>
    <x v="3"/>
    <x v="29"/>
    <s v="AVA"/>
    <s v="Z90"/>
    <s v="Z90 - Incentive Compensation"/>
    <s v="OPER"/>
    <x v="4"/>
    <x v="42"/>
    <s v="Non-Labor"/>
    <d v="2021-05-23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8000000000000003"/>
  </r>
  <r>
    <x v="3"/>
    <x v="29"/>
    <s v="AVA"/>
    <s v="Z90"/>
    <s v="Z90 - Incentive Compensation"/>
    <s v="OPER"/>
    <x v="4"/>
    <x v="42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s v="E27"/>
    <s v="Meals - Dinner                          "/>
    <m/>
    <m/>
    <m/>
    <m/>
    <s v="B956206101000"/>
    <m/>
    <m/>
    <n v="0.02"/>
  </r>
  <r>
    <x v="3"/>
    <x v="29"/>
    <s v="AVA"/>
    <s v="Z90"/>
    <s v="Z90 - Incentive Compensation"/>
    <s v="OPER"/>
    <x v="4"/>
    <x v="42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6"/>
  </r>
  <r>
    <x v="3"/>
    <x v="29"/>
    <s v="AVA"/>
    <s v="Z90"/>
    <s v="Z90 - Incentive Compensation"/>
    <s v="OPER"/>
    <x v="4"/>
    <x v="42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03"/>
  </r>
  <r>
    <x v="3"/>
    <x v="29"/>
    <s v="AVA"/>
    <s v="Z90"/>
    <s v="Z90 - Incentive Compensation"/>
    <s v="OPER"/>
    <x v="4"/>
    <x v="42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4114000"/>
    <m/>
    <m/>
    <n v="0.03"/>
  </r>
  <r>
    <x v="3"/>
    <x v="29"/>
    <s v="AVA"/>
    <s v="Z90"/>
    <s v="Z90 - Incentive Compensation"/>
    <s v="OPER"/>
    <x v="4"/>
    <x v="42"/>
    <s v="Non-Labor"/>
    <d v="2021-05-23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52"/>
  </r>
  <r>
    <x v="3"/>
    <x v="29"/>
    <s v="AVA"/>
    <s v="Z90"/>
    <s v="Z90 - Incentive Compensation"/>
    <s v="OPER"/>
    <x v="4"/>
    <x v="42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s v="E01"/>
    <s v="Regular                                 "/>
    <m/>
    <m/>
    <m/>
    <m/>
    <s v="B975206102000"/>
    <m/>
    <m/>
    <n v="0.74"/>
  </r>
  <r>
    <x v="3"/>
    <x v="29"/>
    <s v="AVA"/>
    <s v="Z90"/>
    <s v="Z90 - Incentive Compensation"/>
    <s v="OPER"/>
    <x v="4"/>
    <x v="42"/>
    <s v="Non-Labor"/>
    <d v="2021-05-23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0.11"/>
  </r>
  <r>
    <x v="3"/>
    <x v="29"/>
    <s v="AVA"/>
    <s v="Z90"/>
    <s v="Z90 - Incentive Compensation"/>
    <s v="OPER"/>
    <x v="4"/>
    <x v="42"/>
    <s v="Non-Labor"/>
    <d v="2021-05-23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22"/>
  </r>
  <r>
    <x v="3"/>
    <x v="29"/>
    <s v="AVA"/>
    <s v="Z90"/>
    <s v="Z90 - Incentive Compensation"/>
    <s v="OPER"/>
    <x v="4"/>
    <x v="42"/>
    <s v="Non-Labor"/>
    <d v="2021-05-23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.12"/>
  </r>
  <r>
    <x v="3"/>
    <x v="29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1.98"/>
  </r>
  <r>
    <x v="3"/>
    <x v="29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0.44"/>
  </r>
  <r>
    <x v="3"/>
    <x v="29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35"/>
  </r>
  <r>
    <x v="3"/>
    <x v="29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.22"/>
  </r>
  <r>
    <x v="3"/>
    <x v="29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5.66"/>
  </r>
  <r>
    <x v="3"/>
    <x v="29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1.39"/>
  </r>
  <r>
    <x v="3"/>
    <x v="29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8.2899999999999991"/>
  </r>
  <r>
    <x v="3"/>
    <x v="29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0.43"/>
  </r>
  <r>
    <x v="3"/>
    <x v="29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m/>
    <m/>
    <m/>
    <m/>
    <m/>
    <m/>
    <s v="B901206102000"/>
    <m/>
    <m/>
    <n v="0.56999999999999995"/>
  </r>
  <r>
    <x v="3"/>
    <x v="29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0.06"/>
  </r>
  <r>
    <x v="3"/>
    <x v="29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1019630833001"/>
    <m/>
    <m/>
    <n v="0.43"/>
  </r>
  <r>
    <x v="3"/>
    <x v="29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7.0000000000000007E-2"/>
  </r>
  <r>
    <x v="3"/>
    <x v="29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09"/>
  </r>
  <r>
    <x v="3"/>
    <x v="29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1.17"/>
  </r>
  <r>
    <x v="3"/>
    <x v="29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17"/>
  </r>
  <r>
    <x v="3"/>
    <x v="29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m/>
    <m/>
    <m/>
    <m/>
    <m/>
    <m/>
    <s v="B956206101000"/>
    <m/>
    <m/>
    <n v="0.01"/>
  </r>
  <r>
    <x v="3"/>
    <x v="29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36"/>
  </r>
  <r>
    <x v="3"/>
    <x v="29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0.02"/>
  </r>
  <r>
    <x v="3"/>
    <x v="29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0.02"/>
  </r>
  <r>
    <x v="3"/>
    <x v="29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31"/>
  </r>
  <r>
    <x v="3"/>
    <x v="29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m/>
    <m/>
    <m/>
    <m/>
    <m/>
    <m/>
    <s v="B975206102000"/>
    <m/>
    <m/>
    <n v="0.45"/>
  </r>
  <r>
    <x v="3"/>
    <x v="29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7.0000000000000007E-2"/>
  </r>
  <r>
    <x v="3"/>
    <x v="29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13"/>
  </r>
  <r>
    <x v="3"/>
    <x v="29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1.27"/>
  </r>
  <r>
    <x v="3"/>
    <x v="30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4319501"/>
    <m/>
    <s v="Meals, Lunch meeting with AiDash and Vegetation Team.  Lunch for 11 team members"/>
    <m/>
    <n v="250.35"/>
  </r>
  <r>
    <x v="3"/>
    <x v="30"/>
    <s v="AVA"/>
    <s v="A50"/>
    <s v="A50 - Director of Ops WA &amp; ID"/>
    <s v="OPER"/>
    <x v="0"/>
    <x v="1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5197"/>
    <s v="App Lnmn 5"/>
    <s v="Smith, Robert Louis"/>
    <s v="E77"/>
    <s v="OT 2x Ext Trouble                       "/>
    <m/>
    <m/>
    <m/>
    <m/>
    <s v="B980206202000"/>
    <m/>
    <n v="2"/>
    <n v="159.47999999999999"/>
  </r>
  <r>
    <x v="3"/>
    <x v="30"/>
    <s v="AVA"/>
    <s v="A50"/>
    <s v="A50 - Director of Ops WA &amp; ID"/>
    <s v="OPER"/>
    <x v="0"/>
    <x v="1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5725"/>
    <m/>
    <m/>
    <s v="E05"/>
    <s v="Overtime 2X                             "/>
    <m/>
    <m/>
    <m/>
    <m/>
    <s v="B952206101000"/>
    <m/>
    <n v="0.5"/>
    <n v="34.04"/>
  </r>
  <r>
    <x v="3"/>
    <x v="30"/>
    <s v="AVA"/>
    <s v="A50"/>
    <s v="A50 - Director of Ops WA &amp; ID"/>
    <s v="OPER"/>
    <x v="0"/>
    <x v="6"/>
    <s v="Labor"/>
    <d v="2021-06-0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6"/>
    <n v="289.8"/>
  </r>
  <r>
    <x v="3"/>
    <x v="30"/>
    <s v="AVA"/>
    <s v="A50"/>
    <s v="A50 - Director of Ops WA &amp; ID"/>
    <s v="OPER"/>
    <x v="0"/>
    <x v="6"/>
    <s v="Labor"/>
    <d v="2021-06-0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18"/>
    <n v="1399.14"/>
  </r>
  <r>
    <x v="3"/>
    <x v="30"/>
    <s v="AVA"/>
    <s v="A50"/>
    <s v="A50 - Director of Ops WA &amp; ID"/>
    <s v="OPER"/>
    <x v="0"/>
    <x v="6"/>
    <s v="Labor"/>
    <d v="2021-06-0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6"/>
    <n v="289.8"/>
  </r>
  <r>
    <x v="3"/>
    <x v="30"/>
    <s v="AVA"/>
    <s v="A50"/>
    <s v="A50 - Director of Ops WA &amp; ID"/>
    <s v="OPER"/>
    <x v="0"/>
    <x v="6"/>
    <s v="Labor"/>
    <d v="2021-06-0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72"/>
    <n v="3149.28"/>
  </r>
  <r>
    <x v="3"/>
    <x v="30"/>
    <s v="AVA"/>
    <s v="A50"/>
    <s v="A50 - Director of Ops WA &amp; ID"/>
    <s v="OPER"/>
    <x v="0"/>
    <x v="6"/>
    <s v="Labor"/>
    <d v="2021-06-0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6"/>
    <n v="466.38"/>
  </r>
  <r>
    <x v="3"/>
    <x v="30"/>
    <s v="AVA"/>
    <s v="A50"/>
    <s v="A50 - Director of Ops WA &amp; ID"/>
    <s v="OPER"/>
    <x v="0"/>
    <x v="6"/>
    <s v="Labor"/>
    <d v="2021-06-06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6"/>
    <n v="466.38"/>
  </r>
  <r>
    <x v="3"/>
    <x v="30"/>
    <s v="AVA"/>
    <s v="A50"/>
    <s v="A50 - Director of Ops WA &amp; ID"/>
    <s v="OPER"/>
    <x v="0"/>
    <x v="6"/>
    <s v="Labor"/>
    <d v="2021-06-06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6"/>
    <n v="466.38"/>
  </r>
  <r>
    <x v="3"/>
    <x v="30"/>
    <s v="AVA"/>
    <s v="A50"/>
    <s v="A50 - Director of Ops WA &amp; ID"/>
    <s v="OPER"/>
    <x v="0"/>
    <x v="6"/>
    <s v="Labor"/>
    <d v="2021-06-2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9"/>
    <n v="434.7"/>
  </r>
  <r>
    <x v="3"/>
    <x v="30"/>
    <s v="AVA"/>
    <s v="A50"/>
    <s v="A50 - Director of Ops WA &amp; ID"/>
    <s v="OPER"/>
    <x v="0"/>
    <x v="6"/>
    <s v="Labor"/>
    <d v="2021-06-2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15"/>
    <n v="1165.95"/>
  </r>
  <r>
    <x v="3"/>
    <x v="30"/>
    <s v="AVA"/>
    <s v="A50"/>
    <s v="A50 - Director of Ops WA &amp; ID"/>
    <s v="OPER"/>
    <x v="0"/>
    <x v="6"/>
    <s v="Labor"/>
    <d v="2021-06-2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9"/>
    <n v="434.7"/>
  </r>
  <r>
    <x v="3"/>
    <x v="30"/>
    <s v="AVA"/>
    <s v="A50"/>
    <s v="A50 - Director of Ops WA &amp; ID"/>
    <s v="OPER"/>
    <x v="0"/>
    <x v="6"/>
    <s v="Labor"/>
    <d v="2021-06-2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58"/>
    <n v="2536.92"/>
  </r>
  <r>
    <x v="3"/>
    <x v="30"/>
    <s v="AVA"/>
    <s v="A50"/>
    <s v="A50 - Director of Ops WA &amp; ID"/>
    <s v="OPER"/>
    <x v="0"/>
    <x v="6"/>
    <s v="Labor"/>
    <d v="2021-06-2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0"/>
    <s v="AVA"/>
    <s v="A50"/>
    <s v="A50 - Director of Ops WA &amp; ID"/>
    <s v="OPER"/>
    <x v="0"/>
    <x v="6"/>
    <s v="Labor"/>
    <d v="2021-06-20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0"/>
    <s v="AVA"/>
    <s v="A50"/>
    <s v="A50 - Director of Ops WA &amp; ID"/>
    <s v="OPER"/>
    <x v="0"/>
    <x v="6"/>
    <s v="Labor"/>
    <d v="2021-06-20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0"/>
    <s v="AVA"/>
    <s v="A50"/>
    <s v="A50 - Director of Ops WA &amp; ID"/>
    <s v="OPER"/>
    <x v="0"/>
    <x v="0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5197"/>
    <s v="App Lnmn 5"/>
    <s v="Smith, Robert Louis"/>
    <s v="E01"/>
    <s v="Regular                                 "/>
    <m/>
    <m/>
    <m/>
    <m/>
    <s v="B980206202000"/>
    <m/>
    <n v="2"/>
    <n v="79.739999999999995"/>
  </r>
  <r>
    <x v="3"/>
    <x v="30"/>
    <s v="AVA"/>
    <s v="A50"/>
    <s v="A50 - Director of Ops WA &amp; ID"/>
    <s v="OPER"/>
    <x v="0"/>
    <x v="0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195"/>
    <s v="App Lnmn 5"/>
    <s v="Jacobson, Tanner Martin"/>
    <s v="E01"/>
    <s v="Regular                                 "/>
    <m/>
    <m/>
    <m/>
    <m/>
    <s v="B980206203000"/>
    <m/>
    <n v="1"/>
    <n v="39.869999999999997"/>
  </r>
  <r>
    <x v="3"/>
    <x v="30"/>
    <s v="AVA"/>
    <s v="A50"/>
    <s v="A50 - Director of Ops WA &amp; ID"/>
    <s v="OPER"/>
    <x v="0"/>
    <x v="0"/>
    <s v="Labor"/>
    <d v="2021-06-06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5189"/>
    <s v="App Lnmn 7"/>
    <s v="Odneal, Thomas Ryley"/>
    <s v="E01"/>
    <s v="Regular                                 "/>
    <m/>
    <m/>
    <m/>
    <m/>
    <s v="B901206102000"/>
    <m/>
    <n v="8"/>
    <n v="346.4"/>
  </r>
  <r>
    <x v="3"/>
    <x v="30"/>
    <s v="AVA"/>
    <s v="A50"/>
    <s v="A50 - Director of Ops WA &amp; ID"/>
    <s v="OPER"/>
    <x v="0"/>
    <x v="0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5725"/>
    <m/>
    <m/>
    <s v="E01"/>
    <s v="Regular                                 "/>
    <m/>
    <m/>
    <m/>
    <m/>
    <s v="B952206101000"/>
    <m/>
    <n v="3"/>
    <n v="102.12"/>
  </r>
  <r>
    <x v="3"/>
    <x v="30"/>
    <s v="AVA"/>
    <s v="A50"/>
    <s v="A50 - Director of Ops WA &amp; ID"/>
    <s v="OPER"/>
    <x v="0"/>
    <x v="0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401"/>
    <s v="App Lnmn 3"/>
    <s v="Steinke, Nickolaus Robert"/>
    <s v="E01"/>
    <s v="Regular                                 "/>
    <m/>
    <m/>
    <m/>
    <m/>
    <s v="B956206105000"/>
    <m/>
    <n v="2.5"/>
    <n v="93.6"/>
  </r>
  <r>
    <x v="3"/>
    <x v="30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m/>
    <m/>
    <s v="39178"/>
    <s v="TOMATO STREET RESTAURANT"/>
    <m/>
    <s v="5042021"/>
    <s v="B956206102000"/>
    <s v="MEALS"/>
    <m/>
    <n v="75.91"/>
  </r>
  <r>
    <x v="3"/>
    <x v="30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m/>
    <m/>
    <s v="39178"/>
    <s v="TOMATO STREET RESTAURANT"/>
    <m/>
    <s v="5042021"/>
    <s v="B956206102000"/>
    <s v="SALES TAX"/>
    <m/>
    <n v="5.81"/>
  </r>
  <r>
    <x v="3"/>
    <x v="30"/>
    <s v="AVA"/>
    <s v="B50"/>
    <s v="B50 - Spokane Electric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44"/>
    <s v="Call 2X Alt  Dual                       "/>
    <m/>
    <m/>
    <m/>
    <m/>
    <s v="B956206105000"/>
    <m/>
    <n v="5.5"/>
    <n v="551.1"/>
  </r>
  <r>
    <x v="3"/>
    <x v="30"/>
    <s v="AVA"/>
    <s v="B50"/>
    <s v="B50 - Spokane Electric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24"/>
    <s v="Call 2X                                 "/>
    <m/>
    <m/>
    <m/>
    <m/>
    <s v="B956206105000"/>
    <m/>
    <n v="1.5"/>
    <n v="145.88999999999999"/>
  </r>
  <r>
    <x v="3"/>
    <x v="30"/>
    <s v="AVA"/>
    <s v="B50"/>
    <s v="B50 - Spokane Electric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78"/>
    <s v="Jmn Lnmn"/>
    <s v="Tesky, Kevin Michael"/>
    <s v="E24"/>
    <s v="Call 2X                                 "/>
    <m/>
    <m/>
    <m/>
    <m/>
    <s v="B956206105000"/>
    <m/>
    <n v="3"/>
    <n v="291.77999999999997"/>
  </r>
  <r>
    <x v="3"/>
    <x v="30"/>
    <s v="AVA"/>
    <s v="B50"/>
    <s v="B50 - Spokane Electric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78"/>
    <s v="Jmn Lnmn"/>
    <s v="Tesky, Kevin Michael"/>
    <s v="E77"/>
    <s v="OT 2x Ext Trouble                       "/>
    <m/>
    <m/>
    <m/>
    <m/>
    <s v="B956206105000"/>
    <m/>
    <n v="1"/>
    <n v="97.26"/>
  </r>
  <r>
    <x v="3"/>
    <x v="30"/>
    <s v="AVA"/>
    <s v="B50"/>
    <s v="B50 - Spokane Electric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995"/>
    <s v="Jmn Lnmn"/>
    <s v="Morgan, Tanner George"/>
    <s v="E24"/>
    <s v="Call 2X                                 "/>
    <m/>
    <m/>
    <m/>
    <m/>
    <s v="B956206105000"/>
    <m/>
    <n v="1.5"/>
    <n v="145.88999999999999"/>
  </r>
  <r>
    <x v="3"/>
    <x v="30"/>
    <s v="AVA"/>
    <s v="B50"/>
    <s v="B50 - Spokane Electric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068"/>
    <s v="Jmn Lnmn"/>
    <s v="Dotson, Hassel Brandon"/>
    <s v="E24"/>
    <s v="Call 2X                                 "/>
    <m/>
    <m/>
    <m/>
    <m/>
    <s v="B956206105000"/>
    <m/>
    <n v="6.5"/>
    <n v="632.19000000000005"/>
  </r>
  <r>
    <x v="3"/>
    <x v="30"/>
    <s v="AVA"/>
    <s v="B50"/>
    <s v="B50 - Spokane Electric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661"/>
    <s v="Jmn Lnmn"/>
    <s v="Fox, Brent"/>
    <s v="E24"/>
    <s v="Call 2X                                 "/>
    <m/>
    <m/>
    <m/>
    <m/>
    <s v="B956206105000"/>
    <m/>
    <n v="3"/>
    <n v="291.77999999999997"/>
  </r>
  <r>
    <x v="3"/>
    <x v="30"/>
    <s v="AVA"/>
    <s v="B50"/>
    <s v="B50 - Spokane Electric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042"/>
    <s v="Jmn Lnmn"/>
    <s v="Thompson, Jason Lee"/>
    <s v="E84"/>
    <s v="Alt 2x Ext Trouble                      "/>
    <m/>
    <m/>
    <m/>
    <m/>
    <s v="B956206114000"/>
    <m/>
    <n v="1"/>
    <n v="100.2"/>
  </r>
  <r>
    <x v="3"/>
    <x v="30"/>
    <s v="AVA"/>
    <s v="B50"/>
    <s v="B50 - Spokane Electric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33289"/>
    <s v="Jmn Lnsvsmn"/>
    <s v="Hartill, David R"/>
    <s v="E79"/>
    <s v="Schd Shutdown 2X                        "/>
    <m/>
    <m/>
    <m/>
    <m/>
    <s v="B956206114000"/>
    <m/>
    <n v="0.5"/>
    <n v="50.1"/>
  </r>
  <r>
    <x v="3"/>
    <x v="30"/>
    <s v="AVA"/>
    <s v="B50"/>
    <s v="B50 - Spokane Electric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45703"/>
    <s v="Jmn Lnsvsmn"/>
    <s v="Kieffer, Brett J"/>
    <s v="E77"/>
    <s v="OT 2x Ext Trouble                       "/>
    <m/>
    <m/>
    <m/>
    <m/>
    <s v="B956206114000"/>
    <m/>
    <n v="5.5"/>
    <n v="551.1"/>
  </r>
  <r>
    <x v="3"/>
    <x v="30"/>
    <s v="AVA"/>
    <s v="B50"/>
    <s v="B50 - Spokane Electric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56204114000"/>
    <m/>
    <n v="6"/>
    <n v="601.20000000000005"/>
  </r>
  <r>
    <x v="3"/>
    <x v="30"/>
    <s v="AVA"/>
    <s v="B50"/>
    <s v="B50 - Spokane Electric"/>
    <s v="OPER"/>
    <x v="0"/>
    <x v="1"/>
    <s v="Labor"/>
    <d v="2021-06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1"/>
    <n v="100.2"/>
  </r>
  <r>
    <x v="3"/>
    <x v="30"/>
    <s v="AVA"/>
    <s v="B50"/>
    <s v="B50 - Spokane Electric"/>
    <s v="OPER"/>
    <x v="0"/>
    <x v="1"/>
    <s v="Labor"/>
    <d v="2021-06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1"/>
    <n v="100.2"/>
  </r>
  <r>
    <x v="3"/>
    <x v="30"/>
    <s v="AVA"/>
    <s v="B50"/>
    <s v="B50 - Spokane Electric"/>
    <s v="OPER"/>
    <x v="0"/>
    <x v="1"/>
    <s v="Labor"/>
    <d v="2021-06-2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24"/>
    <s v="Call 2X                                 "/>
    <m/>
    <m/>
    <m/>
    <m/>
    <s v="B956206114000"/>
    <m/>
    <n v="6"/>
    <n v="601.20000000000005"/>
  </r>
  <r>
    <x v="3"/>
    <x v="30"/>
    <s v="AVA"/>
    <s v="B50"/>
    <s v="B50 - Spokane Electric"/>
    <s v="OPER"/>
    <x v="0"/>
    <x v="1"/>
    <s v="Labor"/>
    <d v="2021-06-2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327"/>
    <s v="Jmn Lnmn"/>
    <s v="Dalton, Benjamin C"/>
    <s v="E24"/>
    <s v="Call 2X                                 "/>
    <m/>
    <m/>
    <m/>
    <m/>
    <s v="B956206114000"/>
    <m/>
    <n v="2"/>
    <n v="194.52"/>
  </r>
  <r>
    <x v="3"/>
    <x v="30"/>
    <s v="AVA"/>
    <s v="B50"/>
    <s v="B50 - Spokane Electric"/>
    <s v="OPER"/>
    <x v="0"/>
    <x v="0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69"/>
    <s v="Jmn Lnmn"/>
    <s v="Schoenberg, Erik Michael"/>
    <s v="E01"/>
    <s v="Regular                                 "/>
    <m/>
    <m/>
    <m/>
    <m/>
    <s v="B980206203000"/>
    <m/>
    <n v="1"/>
    <n v="48.63"/>
  </r>
  <r>
    <x v="3"/>
    <x v="30"/>
    <s v="AVA"/>
    <s v="B50"/>
    <s v="B50 - Spokane Electric"/>
    <s v="OPER"/>
    <x v="0"/>
    <x v="0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77"/>
    <s v="Jmn Lnmn"/>
    <s v="Kelso, Matthew Charles"/>
    <s v="E01"/>
    <s v="Regular                                 "/>
    <m/>
    <m/>
    <m/>
    <m/>
    <s v="B980206203000"/>
    <m/>
    <n v="1"/>
    <n v="48.63"/>
  </r>
  <r>
    <x v="3"/>
    <x v="30"/>
    <s v="AVA"/>
    <s v="B50"/>
    <s v="B50 - Spokane Electric"/>
    <s v="OPER"/>
    <x v="0"/>
    <x v="0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735"/>
    <s v="Grndmn CDL 1"/>
    <s v="Brown, Matthew Michael"/>
    <s v="E01"/>
    <s v="Regular                                 "/>
    <m/>
    <m/>
    <m/>
    <m/>
    <s v="B980206203000"/>
    <m/>
    <n v="1"/>
    <n v="28.48"/>
  </r>
  <r>
    <x v="3"/>
    <x v="30"/>
    <s v="AVA"/>
    <s v="B50"/>
    <s v="B50 - Spokane Electric"/>
    <s v="OPER"/>
    <x v="0"/>
    <x v="0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5021"/>
    <s v="Line Frmn"/>
    <s v="Sanchez, Rodney J"/>
    <s v="E01"/>
    <s v="Regular                                 "/>
    <m/>
    <m/>
    <m/>
    <m/>
    <s v="B980206203000"/>
    <m/>
    <n v="1"/>
    <n v="55.5"/>
  </r>
  <r>
    <x v="3"/>
    <x v="30"/>
    <s v="AVA"/>
    <s v="B50"/>
    <s v="B50 - Spokane Electric"/>
    <s v="OPER"/>
    <x v="0"/>
    <x v="0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"/>
    <n v="50.1"/>
  </r>
  <r>
    <x v="3"/>
    <x v="30"/>
    <s v="AVA"/>
    <s v="B50"/>
    <s v="B50 - Spokane Electric"/>
    <s v="OPER"/>
    <x v="0"/>
    <x v="0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2"/>
    <n v="100.2"/>
  </r>
  <r>
    <x v="3"/>
    <x v="30"/>
    <s v="AVA"/>
    <s v="B50"/>
    <s v="B50 - Spokane Electric"/>
    <s v="OPER"/>
    <x v="0"/>
    <x v="0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736"/>
    <s v="Jmn Lnmn"/>
    <s v="Christopherson, Beau Dee"/>
    <s v="E20"/>
    <s v="Alt/Dual                                "/>
    <m/>
    <m/>
    <m/>
    <m/>
    <s v="B956206105000"/>
    <m/>
    <n v="2.5"/>
    <n v="125.25"/>
  </r>
  <r>
    <x v="3"/>
    <x v="30"/>
    <s v="AVA"/>
    <s v="B50"/>
    <s v="B50 - Spokane Electric"/>
    <s v="OPER"/>
    <x v="0"/>
    <x v="0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78"/>
    <s v="Jmn Lnmn"/>
    <s v="Tesky, Kevin Michael"/>
    <s v="E01"/>
    <s v="Regular                                 "/>
    <m/>
    <m/>
    <m/>
    <m/>
    <s v="B956206105000"/>
    <m/>
    <n v="4"/>
    <n v="194.52"/>
  </r>
  <r>
    <x v="3"/>
    <x v="30"/>
    <s v="AVA"/>
    <s v="B50"/>
    <s v="B50 - Spokane Electric"/>
    <s v="OPER"/>
    <x v="0"/>
    <x v="0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578"/>
    <s v="Jmn Lnmn"/>
    <s v="Tesky, Kevin Michael"/>
    <s v="E02"/>
    <s v="Rest Period union employees             "/>
    <m/>
    <m/>
    <m/>
    <m/>
    <s v="B956206105000"/>
    <m/>
    <n v="1.5"/>
    <n v="72.94"/>
  </r>
  <r>
    <x v="3"/>
    <x v="30"/>
    <s v="AVA"/>
    <s v="B50"/>
    <s v="B50 - Spokane Electric"/>
    <s v="OPER"/>
    <x v="0"/>
    <x v="0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661"/>
    <s v="Jmn Lnmn"/>
    <s v="Fox, Brent"/>
    <s v="E02"/>
    <s v="Rest Period union employees             "/>
    <m/>
    <m/>
    <m/>
    <m/>
    <s v="B956206105000"/>
    <m/>
    <n v="2.5"/>
    <n v="121.58"/>
  </r>
  <r>
    <x v="3"/>
    <x v="30"/>
    <s v="AVA"/>
    <s v="B50"/>
    <s v="B50 - Spokane Electric"/>
    <s v="OPER"/>
    <x v="0"/>
    <x v="0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042"/>
    <s v="Jmn Lnmn"/>
    <s v="Thompson, Jason Lee"/>
    <s v="E20"/>
    <s v="Alt/Dual                                "/>
    <m/>
    <m/>
    <m/>
    <m/>
    <s v="B956206114000"/>
    <m/>
    <n v="3"/>
    <n v="150.30000000000001"/>
  </r>
  <r>
    <x v="3"/>
    <x v="30"/>
    <s v="AVA"/>
    <s v="B50"/>
    <s v="B50 - Spokane Electric"/>
    <s v="OPER"/>
    <x v="0"/>
    <x v="0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33289"/>
    <s v="Jmn Lnsvsmn"/>
    <s v="Hartill, David R"/>
    <s v="E01"/>
    <s v="Regular                                 "/>
    <m/>
    <m/>
    <m/>
    <m/>
    <s v="B956206114000"/>
    <m/>
    <n v="9"/>
    <n v="450.9"/>
  </r>
  <r>
    <x v="3"/>
    <x v="30"/>
    <s v="AVA"/>
    <s v="B50"/>
    <s v="B50 - Spokane Electric"/>
    <s v="OPER"/>
    <x v="0"/>
    <x v="0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6206114000"/>
    <m/>
    <n v="1"/>
    <n v="50.1"/>
  </r>
  <r>
    <x v="3"/>
    <x v="30"/>
    <s v="AVA"/>
    <s v="B50"/>
    <s v="B50 - Spokane Electric"/>
    <s v="OPER"/>
    <x v="0"/>
    <x v="0"/>
    <s v="Labor"/>
    <d v="2021-06-06T00:00:00"/>
    <s v="WA"/>
    <x v="0"/>
    <s v="Labor Cost USD"/>
    <m/>
    <m/>
    <m/>
    <m/>
    <x v="0"/>
    <x v="0"/>
    <s v="Distr Tree Maintenance -958"/>
    <s v="95802061"/>
    <s v="DIS-Maintenance"/>
    <s v="593036"/>
    <x v="1"/>
    <s v="593000"/>
    <m/>
    <m/>
    <m/>
    <m/>
    <s v="45703"/>
    <s v="Jmn Lnsvsmn"/>
    <s v="Kieffer, Brett J"/>
    <s v="E01"/>
    <s v="Regular                                 "/>
    <m/>
    <m/>
    <m/>
    <m/>
    <s v="B958206114000"/>
    <m/>
    <n v="2"/>
    <n v="100.2"/>
  </r>
  <r>
    <x v="3"/>
    <x v="30"/>
    <s v="AVA"/>
    <s v="B50"/>
    <s v="B50 - Spokane Electric"/>
    <s v="OPER"/>
    <x v="0"/>
    <x v="0"/>
    <s v="Labor"/>
    <d v="2021-06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3"/>
    <n v="150.30000000000001"/>
  </r>
  <r>
    <x v="3"/>
    <x v="30"/>
    <s v="AVA"/>
    <s v="B50"/>
    <s v="B50 - Spokane Electric"/>
    <s v="OPER"/>
    <x v="0"/>
    <x v="0"/>
    <s v="Labor"/>
    <d v="2021-06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7"/>
    <n v="350.7"/>
  </r>
  <r>
    <x v="3"/>
    <x v="30"/>
    <s v="AVA"/>
    <s v="B50"/>
    <s v="B50 - Spokane Electric"/>
    <s v="OPER"/>
    <x v="0"/>
    <x v="0"/>
    <s v="Labor"/>
    <d v="2021-06-2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20"/>
    <s v="Alt/Dual                                "/>
    <m/>
    <m/>
    <m/>
    <m/>
    <s v="B956206105000"/>
    <m/>
    <n v="2"/>
    <n v="100.2"/>
  </r>
  <r>
    <x v="3"/>
    <x v="30"/>
    <s v="AVA"/>
    <s v="B50"/>
    <s v="B50 - Spokane Electric"/>
    <s v="OPER"/>
    <x v="0"/>
    <x v="0"/>
    <s v="Labor"/>
    <d v="2021-06-2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33289"/>
    <s v="Jmn Lnsvsmn"/>
    <s v="Hartill, David R"/>
    <s v="E01"/>
    <s v="Regular                                 "/>
    <m/>
    <m/>
    <m/>
    <m/>
    <s v="B956206114000"/>
    <m/>
    <n v="10"/>
    <n v="501"/>
  </r>
  <r>
    <x v="3"/>
    <x v="30"/>
    <s v="AVA"/>
    <s v="B50"/>
    <s v="B50 - Spokane Electric"/>
    <s v="OPER"/>
    <x v="0"/>
    <x v="0"/>
    <s v="Labor"/>
    <d v="2021-06-20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2114000"/>
    <m/>
    <n v="2"/>
    <n v="100.2"/>
  </r>
  <r>
    <x v="3"/>
    <x v="30"/>
    <s v="AVA"/>
    <s v="B53"/>
    <s v="B53 - Pullman"/>
    <s v="OPER"/>
    <x v="0"/>
    <x v="1"/>
    <s v="Labor"/>
    <d v="2021-06-0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77"/>
    <s v="OT 2x Ext Trouble                       "/>
    <m/>
    <m/>
    <m/>
    <m/>
    <s v="B933206105000"/>
    <m/>
    <n v="1.5"/>
    <n v="165.75"/>
  </r>
  <r>
    <x v="3"/>
    <x v="30"/>
    <s v="AVA"/>
    <s v="B53"/>
    <s v="B53 - Pullman"/>
    <s v="OPER"/>
    <x v="0"/>
    <x v="1"/>
    <s v="Labor"/>
    <d v="2021-06-2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24"/>
    <s v="Call 2X                                 "/>
    <m/>
    <m/>
    <m/>
    <m/>
    <s v="B923206105000"/>
    <m/>
    <n v="2.5"/>
    <n v="276.25"/>
  </r>
  <r>
    <x v="3"/>
    <x v="30"/>
    <s v="AVA"/>
    <s v="B53"/>
    <s v="B53 - Pullman"/>
    <s v="OPER"/>
    <x v="0"/>
    <x v="1"/>
    <s v="Labor"/>
    <d v="2021-06-2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24"/>
    <s v="Call 2X                                 "/>
    <m/>
    <m/>
    <m/>
    <m/>
    <s v="B923206105000"/>
    <m/>
    <n v="4.5"/>
    <n v="497.25"/>
  </r>
  <r>
    <x v="3"/>
    <x v="30"/>
    <s v="AVA"/>
    <s v="B53"/>
    <s v="B53 - Pullman"/>
    <s v="OPER"/>
    <x v="0"/>
    <x v="0"/>
    <s v="Labor"/>
    <d v="2021-06-0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1"/>
    <n v="55.25"/>
  </r>
  <r>
    <x v="3"/>
    <x v="30"/>
    <s v="AVA"/>
    <s v="B53"/>
    <s v="B53 - Pullman"/>
    <s v="OPER"/>
    <x v="0"/>
    <x v="0"/>
    <s v="Labor"/>
    <d v="2021-06-0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4"/>
    <n v="200.4"/>
  </r>
  <r>
    <x v="3"/>
    <x v="30"/>
    <s v="AVA"/>
    <s v="B53"/>
    <s v="B53 - Pullman"/>
    <s v="OPER"/>
    <x v="0"/>
    <x v="0"/>
    <s v="Labor"/>
    <d v="2021-06-06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84890"/>
    <s v="Loc Rep Elec"/>
    <s v="Swan, Matthew Dean"/>
    <s v="E01"/>
    <s v="Regular                                 "/>
    <m/>
    <m/>
    <m/>
    <m/>
    <s v="B923206101000"/>
    <m/>
    <n v="1"/>
    <n v="55.25"/>
  </r>
  <r>
    <x v="3"/>
    <x v="30"/>
    <s v="AVA"/>
    <s v="B53"/>
    <s v="B53 - Pullman"/>
    <s v="OPER"/>
    <x v="0"/>
    <x v="0"/>
    <s v="Labor"/>
    <d v="2021-06-20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1"/>
    <s v="Regular                                 "/>
    <m/>
    <m/>
    <m/>
    <m/>
    <s v="B933206105000"/>
    <m/>
    <n v="2"/>
    <n v="100.2"/>
  </r>
  <r>
    <x v="3"/>
    <x v="30"/>
    <s v="AVA"/>
    <s v="B53"/>
    <s v="B53 - Pullman"/>
    <s v="OPER"/>
    <x v="0"/>
    <x v="0"/>
    <s v="Labor"/>
    <d v="2021-06-20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20"/>
    <s v="Alt/Dual                                "/>
    <m/>
    <m/>
    <m/>
    <m/>
    <s v="B933206105000"/>
    <m/>
    <n v="3"/>
    <n v="150.30000000000001"/>
  </r>
  <r>
    <x v="3"/>
    <x v="30"/>
    <s v="AVA"/>
    <s v="B53"/>
    <s v="B53 - Pullman"/>
    <s v="OPER"/>
    <x v="0"/>
    <x v="0"/>
    <s v="Labor"/>
    <d v="2021-06-2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3"/>
    <n v="165.75"/>
  </r>
  <r>
    <x v="3"/>
    <x v="30"/>
    <s v="AVA"/>
    <s v="B53"/>
    <s v="B53 - Pullman"/>
    <s v="OPER"/>
    <x v="0"/>
    <x v="0"/>
    <s v="Labor"/>
    <d v="2021-06-2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3"/>
    <n v="165.75"/>
  </r>
  <r>
    <x v="3"/>
    <x v="30"/>
    <s v="AVA"/>
    <s v="C51"/>
    <s v="C51 - Elec Distributn Design"/>
    <s v="OPER"/>
    <x v="0"/>
    <x v="32"/>
    <s v="Labor"/>
    <d v="2021-05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-34"/>
    <n v="-739.5"/>
  </r>
  <r>
    <x v="3"/>
    <x v="30"/>
    <s v="AVA"/>
    <s v="C51"/>
    <s v="C51 - Elec Distributn Design"/>
    <s v="OPER"/>
    <x v="0"/>
    <x v="32"/>
    <s v="Labor"/>
    <d v="2021-05-23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70"/>
    <s v="Retro Pay                               "/>
    <m/>
    <m/>
    <m/>
    <m/>
    <m/>
    <m/>
    <n v="0"/>
    <n v="-2228.88"/>
  </r>
  <r>
    <x v="3"/>
    <x v="30"/>
    <s v="AVA"/>
    <s v="C51"/>
    <s v="C51 - Elec Distributn Design"/>
    <s v="OPER"/>
    <x v="0"/>
    <x v="32"/>
    <s v="Labor"/>
    <d v="2021-05-23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-6"/>
    <n v="-130.5"/>
  </r>
  <r>
    <x v="3"/>
    <x v="30"/>
    <s v="AVA"/>
    <s v="C51"/>
    <s v="C51 - Elec Distributn Design"/>
    <s v="OPER"/>
    <x v="0"/>
    <x v="32"/>
    <s v="Labor"/>
    <d v="2021-06-0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67"/>
    <n v="1457.25"/>
  </r>
  <r>
    <x v="3"/>
    <x v="30"/>
    <s v="AVA"/>
    <s v="C51"/>
    <s v="C51 - Elec Distributn Design"/>
    <s v="OPER"/>
    <x v="0"/>
    <x v="32"/>
    <s v="Labor"/>
    <d v="2021-06-0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70"/>
    <s v="Retro Pay                               "/>
    <m/>
    <m/>
    <m/>
    <m/>
    <m/>
    <m/>
    <n v="0"/>
    <n v="43.29"/>
  </r>
  <r>
    <x v="3"/>
    <x v="30"/>
    <s v="AVA"/>
    <s v="C51"/>
    <s v="C51 - Elec Distributn Design"/>
    <s v="OPER"/>
    <x v="0"/>
    <x v="32"/>
    <s v="Labor"/>
    <d v="2021-06-0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13"/>
    <n v="282.75"/>
  </r>
  <r>
    <x v="3"/>
    <x v="30"/>
    <s v="AVA"/>
    <s v="C51"/>
    <s v="C51 - Elec Distributn Design"/>
    <s v="OPER"/>
    <x v="0"/>
    <x v="32"/>
    <s v="Labor"/>
    <d v="2021-06-2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428"/>
    <s v="Stu Engr Tech-4"/>
    <s v="Fetters, Tara Kristeen"/>
    <s v="E01"/>
    <s v="Regular                                 "/>
    <m/>
    <m/>
    <m/>
    <m/>
    <m/>
    <m/>
    <n v="17"/>
    <n v="369.75"/>
  </r>
  <r>
    <x v="3"/>
    <x v="30"/>
    <s v="AVA"/>
    <s v="C51"/>
    <s v="C51 - Elec Distributn Design"/>
    <s v="OPER"/>
    <x v="0"/>
    <x v="32"/>
    <s v="Labor"/>
    <d v="2021-06-2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428"/>
    <s v="Stu Engr Tech-4"/>
    <s v="Fetters, Tara Kristeen"/>
    <s v="E01"/>
    <s v="Regular                                 "/>
    <m/>
    <m/>
    <m/>
    <m/>
    <m/>
    <m/>
    <n v="3"/>
    <n v="65.25"/>
  </r>
  <r>
    <x v="3"/>
    <x v="30"/>
    <s v="AVA"/>
    <s v="C51"/>
    <s v="C51 - Elec Distributn Design"/>
    <s v="OPER"/>
    <x v="0"/>
    <x v="6"/>
    <s v="Labor"/>
    <d v="2021-06-0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7"/>
    <n v="432.25"/>
  </r>
  <r>
    <x v="3"/>
    <x v="30"/>
    <s v="AVA"/>
    <s v="C51"/>
    <s v="C51 - Elec Distributn Design"/>
    <s v="OPER"/>
    <x v="0"/>
    <x v="6"/>
    <s v="Labor"/>
    <d v="2021-06-2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18"/>
    <n v="1111.4100000000001"/>
  </r>
  <r>
    <x v="3"/>
    <x v="30"/>
    <s v="AVA"/>
    <s v="D09"/>
    <s v="D09 - Scada"/>
    <s v="OPER"/>
    <x v="0"/>
    <x v="6"/>
    <s v="Labor"/>
    <d v="2021-06-06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23568"/>
    <s v="Mgr Engr Energy Mgmt Sys"/>
    <s v="Figart, Craig Norman"/>
    <s v="E01"/>
    <s v="Regular                                 "/>
    <m/>
    <m/>
    <m/>
    <m/>
    <m/>
    <m/>
    <n v="0.5"/>
    <n v="35.32"/>
  </r>
  <r>
    <x v="3"/>
    <x v="30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2Y26521"/>
    <m/>
    <s v="WE 5-8"/>
    <m/>
    <n v="10494.81"/>
  </r>
  <r>
    <x v="3"/>
    <x v="30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3Z20721"/>
    <m/>
    <s v="WE 5-22"/>
    <m/>
    <n v="6916.74"/>
  </r>
  <r>
    <x v="3"/>
    <x v="30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3N84521"/>
    <m/>
    <s v="WE 5-15"/>
    <m/>
    <n v="2545.83"/>
  </r>
  <r>
    <x v="3"/>
    <x v="30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2551"/>
    <s v="ASPLUNDH TREE EXPERT LLC"/>
    <m/>
    <s v="63P52021"/>
    <m/>
    <s v="WE 5-15"/>
    <m/>
    <n v="488.25"/>
  </r>
  <r>
    <x v="3"/>
    <x v="30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2551"/>
    <s v="ASPLUNDH TREE EXPERT LLC"/>
    <m/>
    <s v="63P52021"/>
    <m/>
    <s v="WE 5-15"/>
    <m/>
    <n v="244.12"/>
  </r>
  <r>
    <x v="3"/>
    <x v="30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33075"/>
    <s v="GIBSONS NURSERY &amp; LANDSCAPE SUPPLY"/>
    <m/>
    <s v="13829"/>
    <m/>
    <s v="DEER PARK TRP"/>
    <m/>
    <n v="207.98"/>
  </r>
  <r>
    <x v="3"/>
    <x v="30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2Y25621"/>
    <m/>
    <s v="WE 5-8"/>
    <m/>
    <n v="1029.68"/>
  </r>
  <r>
    <x v="3"/>
    <x v="30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2Y24621"/>
    <m/>
    <s v="WE 5-8"/>
    <m/>
    <n v="605.39"/>
  </r>
  <r>
    <x v="3"/>
    <x v="30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13522"/>
    <s v="CN UTILITY CONSULTING INC"/>
    <m/>
    <s v="71287"/>
    <m/>
    <s v="WE 5-22"/>
    <m/>
    <n v="1218.6199999999999"/>
  </r>
  <r>
    <x v="3"/>
    <x v="30"/>
    <s v="AVA"/>
    <s v="D51"/>
    <s v="D51 - Vegetation Management"/>
    <s v="OPER"/>
    <x v="1"/>
    <x v="2"/>
    <s v="Non-Labor"/>
    <d v="2021-05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Maintenance"/>
    <m/>
    <n v="-530000"/>
  </r>
  <r>
    <x v="3"/>
    <x v="30"/>
    <s v="AVA"/>
    <s v="D51"/>
    <s v="D51 - Vegetation Management"/>
    <s v="OPER"/>
    <x v="1"/>
    <x v="2"/>
    <s v="Non-Labor"/>
    <d v="2021-05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Planning"/>
    <m/>
    <n v="-20000"/>
  </r>
  <r>
    <x v="3"/>
    <x v="30"/>
    <s v="AVA"/>
    <s v="D51"/>
    <s v="D51 - Vegetation Management"/>
    <s v="OPER"/>
    <x v="1"/>
    <x v="2"/>
    <s v="Non-Labor"/>
    <d v="2021-06-30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-Distribution Tree Main"/>
    <m/>
    <n v="580000"/>
  </r>
  <r>
    <x v="3"/>
    <x v="30"/>
    <s v="AVA"/>
    <s v="D51"/>
    <s v="D51 - Vegetation Management"/>
    <s v="OPER"/>
    <x v="1"/>
    <x v="2"/>
    <s v="Non-Labor"/>
    <d v="2021-06-30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CNUC-Distribution Tree Planning"/>
    <m/>
    <n v="20000"/>
  </r>
  <r>
    <x v="3"/>
    <x v="3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1268"/>
    <m/>
    <s v="WE 5-22"/>
    <m/>
    <n v="1785.83"/>
  </r>
  <r>
    <x v="3"/>
    <x v="3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1609"/>
    <m/>
    <s v="WE 5-29"/>
    <m/>
    <n v="1440.83"/>
  </r>
  <r>
    <x v="3"/>
    <x v="3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2043"/>
    <m/>
    <s v="WE 6-5"/>
    <m/>
    <n v="1048.21"/>
  </r>
  <r>
    <x v="3"/>
    <x v="3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Y24921"/>
    <m/>
    <s v="WE 5-8"/>
    <m/>
    <n v="680.16"/>
  </r>
  <r>
    <x v="3"/>
    <x v="3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2Y25921"/>
    <m/>
    <s v="WE 5-8"/>
    <m/>
    <n v="680.16"/>
  </r>
  <r>
    <x v="3"/>
    <x v="3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3N84121"/>
    <m/>
    <s v="WE 5-15"/>
    <m/>
    <n v="340.08"/>
  </r>
  <r>
    <x v="3"/>
    <x v="3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3N85121"/>
    <m/>
    <s v="WE 5-15"/>
    <m/>
    <n v="680.16"/>
  </r>
  <r>
    <x v="3"/>
    <x v="3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3Z20821"/>
    <m/>
    <s v="WE 5-22"/>
    <m/>
    <n v="680.16"/>
  </r>
  <r>
    <x v="3"/>
    <x v="3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3Z21821"/>
    <m/>
    <s v="WE 5-22"/>
    <m/>
    <n v="680.16"/>
  </r>
  <r>
    <x v="3"/>
    <x v="30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N17521"/>
    <m/>
    <s v="WE 5-29"/>
    <m/>
    <n v="680.16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2Y25021"/>
    <m/>
    <s v="WE 5-8"/>
    <m/>
    <n v="7304.81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3N84221"/>
    <m/>
    <s v="WE 5-15"/>
    <m/>
    <n v="4780.1499999999996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3P51821"/>
    <m/>
    <s v="WE 5-15"/>
    <m/>
    <n v="2068.800000000000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3Z20921"/>
    <m/>
    <s v="WE 5-22"/>
    <m/>
    <n v="1996.53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3Z22421"/>
    <m/>
    <s v="WE 5-22"/>
    <m/>
    <n v="3793.26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4N17621"/>
    <m/>
    <s v="WE 5-29"/>
    <m/>
    <n v="2841.87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8O91220"/>
    <m/>
    <s v="10-31-20"/>
    <m/>
    <n v="3672.55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2Y26521"/>
    <m/>
    <s v="WE 5-8"/>
    <m/>
    <n v="0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71628"/>
    <m/>
    <s v="WE 5/29"/>
    <m/>
    <n v="562.44000000000005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2Y25021"/>
    <m/>
    <s v="WE 5-8"/>
    <m/>
    <n v="1166.8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3P51821"/>
    <m/>
    <s v="WE 5-15"/>
    <m/>
    <n v="1852.4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3Z20921"/>
    <m/>
    <s v="WE 5-22"/>
    <m/>
    <n v="1363.9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3Z22421"/>
    <m/>
    <s v="WE 5-22"/>
    <m/>
    <n v="2615.16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4N17621"/>
    <m/>
    <s v="WE 5-29"/>
    <m/>
    <n v="1136.5999999999999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8O91220"/>
    <m/>
    <s v="10-31-20"/>
    <m/>
    <n v="6549.34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106669"/>
    <s v="BARTLETT TREE EXPERTS"/>
    <m/>
    <s v="39603806-0"/>
    <m/>
    <s v="CDA"/>
    <m/>
    <n v="220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71279"/>
    <m/>
    <s v="WE 5-22"/>
    <m/>
    <n v="984.27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Y24821"/>
    <m/>
    <s v="WE 5-8"/>
    <m/>
    <n v="10408.98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2Y25721"/>
    <m/>
    <s v="WE 5-8"/>
    <m/>
    <n v="7818.89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3N84021"/>
    <m/>
    <s v="WE 5-15"/>
    <m/>
    <n v="8505.5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3N84721"/>
    <m/>
    <s v="WE 5-15"/>
    <m/>
    <n v="113.93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3N84921"/>
    <m/>
    <s v="WE 5-15"/>
    <m/>
    <n v="8322.7800000000007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3Z21421"/>
    <m/>
    <s v="WE 5-22"/>
    <m/>
    <n v="3092.54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3Z21621"/>
    <m/>
    <s v="WE 5-22"/>
    <m/>
    <n v="6619.49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4N17421"/>
    <m/>
    <s v="WE 5-29"/>
    <m/>
    <n v="5896.0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1628"/>
    <m/>
    <s v="WE 5/29"/>
    <m/>
    <n v="140.61000000000001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3N84021"/>
    <m/>
    <s v="WE 5-15"/>
    <m/>
    <n v="1183.3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3N84921"/>
    <m/>
    <s v="WE 5-15"/>
    <m/>
    <n v="330.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3Z20721"/>
    <m/>
    <s v="WE 5-22"/>
    <m/>
    <n v="498.24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10"/>
    <x v="3"/>
    <s v="593000"/>
    <m/>
    <m/>
    <m/>
    <m/>
    <m/>
    <m/>
    <m/>
    <m/>
    <m/>
    <s v="2551"/>
    <s v="ASPLUNDH TREE EXPERT LLC"/>
    <m/>
    <s v="64N17721"/>
    <m/>
    <s v="WE 5-29"/>
    <m/>
    <n v="739.26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2052"/>
    <m/>
    <s v="WE 6-5"/>
    <m/>
    <n v="1499.84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56I04021"/>
    <m/>
    <s v="TRAFFIC CONTROL"/>
    <m/>
    <n v="3090.08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3N84321"/>
    <m/>
    <s v="WE 5-15"/>
    <m/>
    <n v="2024.29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3Z21021"/>
    <m/>
    <s v="WE 5-22"/>
    <m/>
    <n v="607.74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4N17721"/>
    <m/>
    <s v="WE 5-29"/>
    <m/>
    <n v="884.45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7L27620"/>
    <m/>
    <s v="COT GRID MOD"/>
    <m/>
    <n v="281.67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2060"/>
    <m/>
    <s v="WE 6-5"/>
    <m/>
    <n v="1312.36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63N84321"/>
    <m/>
    <s v="WE 5-15"/>
    <m/>
    <n v="1108.9000000000001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63Z21021"/>
    <m/>
    <s v="WE 5-22"/>
    <m/>
    <n v="583.41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63Z21121"/>
    <m/>
    <s v="WE 5-22"/>
    <m/>
    <n v="6461.47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8"/>
    <x v="8"/>
    <s v="593000"/>
    <m/>
    <m/>
    <m/>
    <m/>
    <m/>
    <m/>
    <m/>
    <m/>
    <m/>
    <s v="2551"/>
    <s v="ASPLUNDH TREE EXPERT LLC"/>
    <m/>
    <s v="63Z21121"/>
    <m/>
    <s v="WE 5-22"/>
    <m/>
    <n v="82.77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2Y25321"/>
    <m/>
    <s v="WE 5-8"/>
    <m/>
    <n v="6329.6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3Z21221"/>
    <m/>
    <s v="WE 5-22"/>
    <m/>
    <n v="2669.19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1628"/>
    <m/>
    <s v="WE 5/29"/>
    <m/>
    <n v="313.98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2Y25321"/>
    <m/>
    <s v="WE 5-8"/>
    <m/>
    <n v="701.6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3N84521"/>
    <m/>
    <s v="WE 5-15"/>
    <m/>
    <n v="1047.5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3Z21221"/>
    <m/>
    <s v="WE 5-22"/>
    <m/>
    <n v="1250.9000000000001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63Z21221"/>
    <m/>
    <s v="WE 5-22"/>
    <m/>
    <n v="491.4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2Y25321"/>
    <m/>
    <s v="WE 5-8"/>
    <m/>
    <n v="312.72000000000003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3N84521"/>
    <m/>
    <s v="WE 5-15"/>
    <m/>
    <n v="116.4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3Z21221"/>
    <m/>
    <s v="WE 5-22"/>
    <m/>
    <n v="714.8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6G59521"/>
    <m/>
    <s v="TRAFFIC CONTROL"/>
    <m/>
    <n v="3793.4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9N45021A"/>
    <m/>
    <s v="AR"/>
    <m/>
    <n v="6795.28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59O97621"/>
    <m/>
    <s v="TRAFFIC CONTROL"/>
    <m/>
    <n v="12549.25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0V37121"/>
    <m/>
    <s v="AR"/>
    <m/>
    <n v="3223.84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2Y25221"/>
    <m/>
    <s v="WE 5-8"/>
    <m/>
    <n v="928.84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3Z21121"/>
    <m/>
    <s v="WE 5-22"/>
    <m/>
    <n v="345.36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4N17821"/>
    <m/>
    <s v="WE 5-29"/>
    <m/>
    <n v="8624.94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5O81820A"/>
    <m/>
    <s v="CORRECTION"/>
    <m/>
    <n v="2429.91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81M10519A"/>
    <m/>
    <s v="CORRECTION"/>
    <m/>
    <n v="5203.6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71628"/>
    <m/>
    <s v="WE 5/29"/>
    <m/>
    <n v="234.35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0V37121"/>
    <m/>
    <s v="AR"/>
    <m/>
    <n v="2190.9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3N84421"/>
    <m/>
    <s v="WE 5-15"/>
    <m/>
    <n v="1749.8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4N17821"/>
    <m/>
    <s v="WE 5-29"/>
    <m/>
    <n v="165.5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3P52021"/>
    <m/>
    <s v="WE 5-15"/>
    <m/>
    <n v="2706.12"/>
  </r>
  <r>
    <x v="3"/>
    <x v="30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71620"/>
    <m/>
    <s v="WE 5/29"/>
    <m/>
    <n v="2530.98"/>
  </r>
  <r>
    <x v="3"/>
    <x v="30"/>
    <s v="AVA"/>
    <s v="D51"/>
    <s v="D51 - Vegetation Management"/>
    <s v="OPER"/>
    <x v="1"/>
    <x v="2"/>
    <s v="Non-Labor"/>
    <m/>
    <s v="WA"/>
    <x v="0"/>
    <s v="Payment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236"/>
    <s v="STELLAR INDUSTRIAL SUPPLY INC"/>
    <m/>
    <m/>
    <m/>
    <s v="Discount Distributions"/>
    <m/>
    <n v="-14.9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2551"/>
    <s v="ASPLUNDH TREE EXPERT LLC"/>
    <m/>
    <s v="63Z22621"/>
    <m/>
    <s v="WE 5-22"/>
    <m/>
    <n v="4661.01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9"/>
    <x v="7"/>
    <s v="593000"/>
    <m/>
    <m/>
    <m/>
    <m/>
    <m/>
    <m/>
    <m/>
    <m/>
    <m/>
    <s v="16388"/>
    <s v="PATTS GARDEN CENTER"/>
    <m/>
    <s v="1304944"/>
    <m/>
    <s v="DON MILLER"/>
    <m/>
    <n v="1358.9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9"/>
    <x v="7"/>
    <s v="593000"/>
    <m/>
    <m/>
    <m/>
    <m/>
    <m/>
    <m/>
    <m/>
    <m/>
    <m/>
    <s v="16388"/>
    <s v="PATTS GARDEN CENTER"/>
    <m/>
    <s v="1304944"/>
    <m/>
    <s v="SALES TAX"/>
    <m/>
    <n v="111.4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1279"/>
    <m/>
    <s v="WE 5-22"/>
    <m/>
    <n v="1171.7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1620"/>
    <m/>
    <s v="WE 5/29"/>
    <m/>
    <n v="1640.4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2052"/>
    <m/>
    <s v="WE 6-5"/>
    <m/>
    <n v="468.7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2Y26221"/>
    <m/>
    <s v="WE 5-8"/>
    <m/>
    <n v="75.89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2Y26621"/>
    <m/>
    <s v="WE 5-8"/>
    <m/>
    <n v="3046.0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3Z22121"/>
    <m/>
    <s v="WE 5-22"/>
    <m/>
    <n v="258.6000000000000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71287"/>
    <m/>
    <s v="WE 5-22"/>
    <m/>
    <n v="1078.01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72060"/>
    <m/>
    <s v="WE 6-5"/>
    <m/>
    <n v="468.7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71279"/>
    <m/>
    <s v="WE 5-22"/>
    <m/>
    <n v="2770.5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71620"/>
    <m/>
    <s v="WE 5/29"/>
    <m/>
    <n v="2252.760000000000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2Y26721"/>
    <m/>
    <s v="WE 5-15"/>
    <m/>
    <n v="12898.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3P51921"/>
    <m/>
    <s v="WE 5-8"/>
    <m/>
    <n v="12898.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3Z21721"/>
    <m/>
    <s v="WE 5-22"/>
    <m/>
    <n v="3321.5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3Z22321"/>
    <m/>
    <s v="WE 5-22"/>
    <m/>
    <n v="4024.0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3Z22521"/>
    <m/>
    <s v="WE 5-22"/>
    <m/>
    <n v="12898.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3Z22721"/>
    <m/>
    <s v="WE 5-22"/>
    <m/>
    <n v="535.7999999999999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4Y73421"/>
    <m/>
    <s v="6/5"/>
    <m/>
    <n v="10318.799999999999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72060"/>
    <m/>
    <s v="WE 6-5"/>
    <m/>
    <n v="989.5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33075"/>
    <s v="GIBSONS NURSERY &amp; LANDSCAPE SUPPLY"/>
    <m/>
    <s v="13829"/>
    <m/>
    <s v="SALES TAX"/>
    <m/>
    <n v="18.51000000000000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2989"/>
    <m/>
    <s v="TCP W 22ND"/>
    <m/>
    <n v="350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236"/>
    <s v="STELLAR INDUSTRIAL SUPPLY INC"/>
    <m/>
    <s v="4322220"/>
    <m/>
    <s v="AERVO 650 Paint-Blue Tree Marking Paint 16oz"/>
    <n v="336"/>
    <n v="1354.0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236"/>
    <s v="STELLAR INDUSTRIAL SUPPLY INC"/>
    <m/>
    <s v="4322220"/>
    <m/>
    <s v="FREIGHT"/>
    <m/>
    <n v="168.77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236"/>
    <s v="STELLAR INDUSTRIAL SUPPLY INC"/>
    <m/>
    <s v="4322220"/>
    <m/>
    <s v="SALES TAX"/>
    <m/>
    <n v="135.5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1279"/>
    <m/>
    <s v="WE 5-22"/>
    <m/>
    <n v="3263.2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1287"/>
    <m/>
    <s v="WE 5-22"/>
    <m/>
    <n v="848.1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1620"/>
    <m/>
    <s v="WE 5/29"/>
    <m/>
    <n v="1190.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2052"/>
    <m/>
    <s v="WE 6-5"/>
    <m/>
    <n v="1455.47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4F02021"/>
    <m/>
    <s v="TRAFFIC CONTROL"/>
    <m/>
    <n v="486.7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4F02121"/>
    <m/>
    <s v="TRAFFIC CONTROL"/>
    <m/>
    <n v="582.6799999999999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6G59421"/>
    <m/>
    <s v="TRAFFIC CONTROL"/>
    <m/>
    <n v="1642.0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N44521A"/>
    <m/>
    <s v="CORRECTION"/>
    <m/>
    <n v="2019.6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Y24421"/>
    <m/>
    <s v="WE 5-8"/>
    <m/>
    <n v="12414.4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Y24521"/>
    <m/>
    <s v="WE 5-8"/>
    <m/>
    <n v="1892.7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Y24921"/>
    <m/>
    <s v="WE 5-8"/>
    <m/>
    <n v="1360.3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Y25421"/>
    <m/>
    <s v="WE 5-8"/>
    <m/>
    <n v="4179.229999999999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Y25621"/>
    <m/>
    <s v="WE 5-8"/>
    <m/>
    <n v="1491.73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Y25821"/>
    <m/>
    <s v="WE 5-8"/>
    <m/>
    <n v="4209.8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Y25921"/>
    <m/>
    <s v="WE 5-8"/>
    <m/>
    <n v="1360.3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Y26321"/>
    <m/>
    <s v="WE 5-8"/>
    <m/>
    <n v="2684.0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2Y26421"/>
    <m/>
    <s v="WE 5-8"/>
    <m/>
    <n v="3615.8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N83621"/>
    <m/>
    <s v="WE 5-15"/>
    <m/>
    <n v="5744.0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N83721"/>
    <m/>
    <s v="WE 5-15"/>
    <m/>
    <n v="1122.5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N84121"/>
    <m/>
    <s v="WE 5-15"/>
    <m/>
    <n v="680.1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N84621"/>
    <m/>
    <s v="WE 5-15"/>
    <m/>
    <n v="2957.4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N84821"/>
    <m/>
    <s v="WE 5-15"/>
    <m/>
    <n v="5289.29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N85021"/>
    <m/>
    <s v="WE 5-15"/>
    <m/>
    <n v="6645.6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N85121"/>
    <m/>
    <s v="WE 5-15"/>
    <m/>
    <n v="1360.3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N85321"/>
    <m/>
    <s v="WE 5-15"/>
    <m/>
    <n v="3515.8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P51621"/>
    <m/>
    <s v="WE 5-15"/>
    <m/>
    <n v="3554.3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P51721"/>
    <m/>
    <s v="WE 5-15"/>
    <m/>
    <n v="4717.8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Z20321"/>
    <m/>
    <s v="WE 5-22"/>
    <m/>
    <n v="1523.6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Z20621"/>
    <m/>
    <s v="WE 5-22"/>
    <m/>
    <n v="5703.83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Z20821"/>
    <m/>
    <s v="WE 5-22"/>
    <m/>
    <n v="1360.3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Z21321"/>
    <m/>
    <s v="WE 5-22"/>
    <m/>
    <n v="4094.3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Z21521"/>
    <m/>
    <s v="WE 5-22"/>
    <m/>
    <n v="6533.6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Z21821"/>
    <m/>
    <s v="WE 5-22"/>
    <m/>
    <n v="1360.3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Z22021"/>
    <m/>
    <s v="WE 5-22"/>
    <m/>
    <n v="8137.89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3Z22221"/>
    <m/>
    <s v="WE 5-22"/>
    <m/>
    <n v="1143.9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N17121"/>
    <m/>
    <s v="WE 5-29"/>
    <m/>
    <n v="4498.7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N17221"/>
    <m/>
    <s v="WE 5-29"/>
    <m/>
    <n v="4825.2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N17521"/>
    <m/>
    <s v="WE 5-29"/>
    <m/>
    <n v="2720.6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O81520A"/>
    <m/>
    <s v="CORRECTION"/>
    <m/>
    <n v="5705.1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O81620A"/>
    <m/>
    <s v="CORRECTION"/>
    <m/>
    <n v="6225.1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R92520"/>
    <m/>
    <s v="8-29"/>
    <m/>
    <n v="2964.43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Z96020"/>
    <m/>
    <s v="9/20"/>
    <m/>
    <n v="4447.899999999999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H17420"/>
    <m/>
    <s v="10/3"/>
    <m/>
    <n v="6280.0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O91320"/>
    <m/>
    <s v="11-14"/>
    <m/>
    <n v="6006.5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80L44319A"/>
    <m/>
    <s v="CORRECTION"/>
    <m/>
    <n v="1145.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1628"/>
    <m/>
    <s v="WE 5/29"/>
    <m/>
    <n v="1813.53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2060"/>
    <m/>
    <s v="WE 6-5"/>
    <m/>
    <n v="1944.6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59N44721A"/>
    <m/>
    <s v="CORRECTION"/>
    <m/>
    <n v="57.5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Y24621"/>
    <m/>
    <s v="WE 5-8"/>
    <m/>
    <n v="983.27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Y24721"/>
    <m/>
    <s v="WE 5-8"/>
    <m/>
    <n v="3492.1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Y24921"/>
    <m/>
    <s v="WE 5-8"/>
    <m/>
    <n v="1360.3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Y25621"/>
    <m/>
    <s v="WE 5-8"/>
    <m/>
    <n v="2316.780000000000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2Y25921"/>
    <m/>
    <s v="WE 5-8"/>
    <m/>
    <n v="1360.3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N83621"/>
    <m/>
    <s v="WE 5-15"/>
    <m/>
    <n v="1157.5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N83821"/>
    <m/>
    <s v="WE 5-15"/>
    <m/>
    <n v="4479.79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N83921"/>
    <m/>
    <s v="WE 5-15"/>
    <m/>
    <n v="7055.71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N84121"/>
    <m/>
    <s v="WE 5-15"/>
    <m/>
    <n v="680.1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N84821"/>
    <m/>
    <s v="WE 5-15"/>
    <m/>
    <n v="492.7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N85121"/>
    <m/>
    <s v="WE 5-15"/>
    <m/>
    <n v="1360.3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Z20321"/>
    <m/>
    <s v="WE 5-22"/>
    <m/>
    <n v="1619.29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Z20421"/>
    <m/>
    <s v="WE 5-22"/>
    <m/>
    <n v="6476.03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Z20521"/>
    <m/>
    <s v="WE 5-22"/>
    <m/>
    <n v="1091.7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Z20621"/>
    <m/>
    <s v="WE 5-22"/>
    <m/>
    <n v="914.6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Z20821"/>
    <m/>
    <s v="WE 5-22"/>
    <m/>
    <n v="1360.3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Z21821"/>
    <m/>
    <s v="WE 5-22"/>
    <m/>
    <n v="1360.3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3Z22221"/>
    <m/>
    <s v="WE 5-22"/>
    <m/>
    <n v="614.47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N17321"/>
    <m/>
    <s v="WE 5-29"/>
    <m/>
    <n v="8855.9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H17420"/>
    <m/>
    <s v="WE 5-29"/>
    <m/>
    <n v="3591.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81Y16720"/>
    <m/>
    <s v="11-28"/>
    <m/>
    <n v="4823.97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5104"/>
    <s v="CANNON HILL INDUSTRIES INC"/>
    <m/>
    <s v="31031"/>
    <m/>
    <s v="DX"/>
    <m/>
    <n v="52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2Y24621"/>
    <m/>
    <s v="WE 5-8"/>
    <m/>
    <n v="2179.3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2Y24721"/>
    <m/>
    <s v="WE 5-8"/>
    <m/>
    <n v="1396.8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3N83821"/>
    <m/>
    <s v="WE 5-15"/>
    <m/>
    <n v="968.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3N83921"/>
    <m/>
    <s v="WE 5-15"/>
    <m/>
    <n v="698.43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3N84621"/>
    <m/>
    <s v="WE 5-15"/>
    <m/>
    <n v="238.8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4N17321"/>
    <m/>
    <s v="WE 5-29"/>
    <m/>
    <n v="2261.4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Z96020"/>
    <m/>
    <s v="9/20"/>
    <m/>
    <n v="1919.3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81Y16720"/>
    <m/>
    <s v="11-28"/>
    <m/>
    <n v="903.1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666116-0"/>
    <m/>
    <s v="LIB LAKE TRP"/>
    <m/>
    <n v="3437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666116-0"/>
    <m/>
    <s v="SALES TAX"/>
    <m/>
    <n v="305.8999999999999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7563"/>
    <s v="NORTHWEST TRAFFIC CONTROL LLC"/>
    <m/>
    <s v="2924"/>
    <m/>
    <s v="LIB LAKE TRP"/>
    <m/>
    <n v="334.04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2Y24721"/>
    <m/>
    <s v="WE 5-8"/>
    <m/>
    <n v="1746.0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2Y26121"/>
    <m/>
    <s v="WE 5-8"/>
    <m/>
    <n v="263.89999999999998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3N83821"/>
    <m/>
    <s v="WE 5-15"/>
    <m/>
    <n v="3026.89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3Z20321"/>
    <m/>
    <s v="WE 5-22"/>
    <m/>
    <n v="590.1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3Z20521"/>
    <m/>
    <s v="WE 5-22"/>
    <m/>
    <n v="716.55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1279"/>
    <m/>
    <s v="WE 5-22"/>
    <m/>
    <n v="328.09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1620"/>
    <m/>
    <s v="WE 5/29"/>
    <m/>
    <n v="2062.280000000000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2052"/>
    <m/>
    <s v="WE 6-5"/>
    <m/>
    <n v="2249.7600000000002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1287"/>
    <m/>
    <s v="WE 5-22"/>
    <m/>
    <n v="1756.03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1628"/>
    <m/>
    <s v="WE 5/29"/>
    <m/>
    <n v="1265.49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2060"/>
    <m/>
    <s v="WE 6-5"/>
    <m/>
    <n v="468.7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2Y26021"/>
    <m/>
    <s v="WE 5-8"/>
    <m/>
    <n v="956.96"/>
  </r>
  <r>
    <x v="3"/>
    <x v="30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13522"/>
    <s v="CN UTILITY CONSULTING INC"/>
    <m/>
    <s v="72052"/>
    <m/>
    <s v="WE 6-5"/>
    <m/>
    <n v="1359.23"/>
  </r>
  <r>
    <x v="3"/>
    <x v="30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Tree Related Maintenance  -098"/>
    <s v="09802061"/>
    <s v="TRN-Maintenance"/>
    <s v="569000"/>
    <x v="14"/>
    <s v="569000"/>
    <m/>
    <m/>
    <m/>
    <m/>
    <m/>
    <m/>
    <m/>
    <m/>
    <m/>
    <s v="6445"/>
    <s v="CORP CREDIT CARD"/>
    <m/>
    <s v="8089439-CC"/>
    <m/>
    <s v="BENJAMIN KAPPEN-POOLE'S PUBLIC HOUSE- NOR"/>
    <m/>
    <n v="61.33"/>
  </r>
  <r>
    <x v="3"/>
    <x v="30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Tree Related Maintenance  -098"/>
    <s v="09802061"/>
    <s v="TRN-Maintenance"/>
    <s v="569000"/>
    <x v="14"/>
    <s v="569000"/>
    <m/>
    <m/>
    <m/>
    <m/>
    <m/>
    <m/>
    <m/>
    <m/>
    <m/>
    <s v="6445"/>
    <s v="CORP CREDIT CARD"/>
    <m/>
    <s v="8089439-CC"/>
    <m/>
    <s v="BENJAMIN KAPPEN-STARBUCKS STORE 03450"/>
    <m/>
    <n v="39.1"/>
  </r>
  <r>
    <x v="3"/>
    <x v="30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Tree Related Maintenance  -098"/>
    <s v="09802061"/>
    <s v="TRN-Maintenance"/>
    <s v="569000"/>
    <x v="14"/>
    <s v="569000"/>
    <m/>
    <m/>
    <m/>
    <m/>
    <m/>
    <m/>
    <m/>
    <m/>
    <m/>
    <s v="6445"/>
    <s v="CORP CREDIT CARD"/>
    <m/>
    <s v="8089439-CC"/>
    <m/>
    <s v="BENJAMIN KAPPEN-STARBUCKS STORE 08681"/>
    <m/>
    <n v="19.170000000000002"/>
  </r>
  <r>
    <x v="3"/>
    <x v="30"/>
    <s v="AVA"/>
    <s v="D51"/>
    <s v="D51 - Vegetation Management"/>
    <s v="OPER"/>
    <x v="0"/>
    <x v="6"/>
    <s v="Labor"/>
    <d v="2021-06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56"/>
    <n v="1551.41"/>
  </r>
  <r>
    <x v="3"/>
    <x v="30"/>
    <s v="AVA"/>
    <s v="D51"/>
    <s v="D51 - Vegetation Management"/>
    <s v="OPER"/>
    <x v="0"/>
    <x v="6"/>
    <s v="Labor"/>
    <d v="2021-06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2"/>
    <n v="2825.64"/>
  </r>
  <r>
    <x v="3"/>
    <x v="30"/>
    <s v="AVA"/>
    <s v="D51"/>
    <s v="D51 - Vegetation Management"/>
    <s v="OPER"/>
    <x v="0"/>
    <x v="6"/>
    <s v="Labor"/>
    <d v="2021-06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4"/>
    <n v="1773.04"/>
  </r>
  <r>
    <x v="3"/>
    <x v="30"/>
    <s v="AVA"/>
    <s v="D51"/>
    <s v="D51 - Vegetation Management"/>
    <s v="OPER"/>
    <x v="0"/>
    <x v="6"/>
    <s v="Labor"/>
    <d v="2021-06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6"/>
    <n v="2982.62"/>
  </r>
  <r>
    <x v="3"/>
    <x v="30"/>
    <s v="AVA"/>
    <s v="D51"/>
    <s v="D51 - Vegetation Management"/>
    <s v="OPER"/>
    <x v="0"/>
    <x v="6"/>
    <s v="Labor"/>
    <d v="2021-06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759"/>
    <s v="Forester System"/>
    <s v="Theobald, Rohan"/>
    <s v="E01"/>
    <s v="Regular                                 "/>
    <m/>
    <m/>
    <m/>
    <m/>
    <m/>
    <m/>
    <n v="80"/>
    <n v="3288.5"/>
  </r>
  <r>
    <x v="3"/>
    <x v="30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0000"/>
    <x v="0"/>
    <s v="590000"/>
    <s v="6011245"/>
    <s v="PADLOCK, BRONZE 7/8&quot;"/>
    <s v="011"/>
    <m/>
    <m/>
    <m/>
    <m/>
    <m/>
    <m/>
    <m/>
    <m/>
    <m/>
    <m/>
    <m/>
    <s v="Manual Issues"/>
    <n v="3"/>
    <n v="17.07"/>
  </r>
  <r>
    <x v="3"/>
    <x v="30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0000"/>
    <x v="0"/>
    <s v="590000"/>
    <s v="6011255"/>
    <s v="PADLOCK, BRONZE 3&quot;"/>
    <s v="011"/>
    <m/>
    <m/>
    <m/>
    <m/>
    <m/>
    <m/>
    <m/>
    <m/>
    <m/>
    <m/>
    <m/>
    <s v="Manual Issues"/>
    <n v="3"/>
    <n v="20.52"/>
  </r>
  <r>
    <x v="3"/>
    <x v="30"/>
    <s v="AVA"/>
    <s v="D51"/>
    <s v="D51 - Vegetation Management"/>
    <s v="OPER"/>
    <x v="3"/>
    <x v="9"/>
    <s v="Non-Labor"/>
    <d v="2021-06-30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Veg Mgmt Postcards"/>
    <m/>
    <n v="535.32000000000005"/>
  </r>
  <r>
    <x v="3"/>
    <x v="30"/>
    <s v="AVA"/>
    <s v="D51"/>
    <s v="D51 - Vegetation Management"/>
    <s v="OPER"/>
    <x v="3"/>
    <x v="22"/>
    <s v="Non-Labor"/>
    <d v="2021-06-30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825410/202106"/>
    <m/>
    <n v="73.53"/>
  </r>
  <r>
    <x v="3"/>
    <x v="30"/>
    <s v="AVA"/>
    <s v="D53"/>
    <s v="D53 - Clarkston"/>
    <s v="OPER"/>
    <x v="0"/>
    <x v="1"/>
    <s v="Labor"/>
    <d v="2021-06-06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16682"/>
    <s v="Line Frmn"/>
    <s v="Cromer, Ryan Cain"/>
    <s v="E24"/>
    <s v="Call 2X                                 "/>
    <m/>
    <m/>
    <m/>
    <m/>
    <s v="B932206105000"/>
    <m/>
    <n v="4"/>
    <n v="444"/>
  </r>
  <r>
    <x v="3"/>
    <x v="30"/>
    <s v="AVA"/>
    <s v="D53"/>
    <s v="D53 - Clarkston"/>
    <s v="OPER"/>
    <x v="0"/>
    <x v="1"/>
    <s v="Labor"/>
    <d v="2021-06-06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77"/>
    <s v="OT 2x Ext Trouble                       "/>
    <m/>
    <m/>
    <m/>
    <m/>
    <s v="B932206105000"/>
    <m/>
    <n v="0.5"/>
    <n v="50.1"/>
  </r>
  <r>
    <x v="3"/>
    <x v="30"/>
    <s v="AVA"/>
    <s v="D53"/>
    <s v="D53 - Clarkston"/>
    <s v="OPER"/>
    <x v="0"/>
    <x v="1"/>
    <s v="Labor"/>
    <d v="2021-06-06T00:00:00"/>
    <s v="WA"/>
    <x v="0"/>
    <s v="Labor Cost USD"/>
    <m/>
    <m/>
    <m/>
    <m/>
    <x v="0"/>
    <x v="0"/>
    <s v="Distr Tree Maintenance -922"/>
    <s v="92202061"/>
    <s v="DIS-Maintenance"/>
    <s v="590000"/>
    <x v="0"/>
    <s v="590000"/>
    <m/>
    <m/>
    <m/>
    <m/>
    <s v="02693"/>
    <s v="Jmn Lnmn"/>
    <s v="Hauger, Jason W"/>
    <s v="E24"/>
    <s v="Call 2X                                 "/>
    <m/>
    <m/>
    <m/>
    <m/>
    <s v="B922206101000"/>
    <m/>
    <n v="2.5"/>
    <n v="243.15"/>
  </r>
  <r>
    <x v="3"/>
    <x v="30"/>
    <s v="AVA"/>
    <s v="D53"/>
    <s v="D53 - Clarkston"/>
    <s v="OPER"/>
    <x v="0"/>
    <x v="1"/>
    <s v="Labor"/>
    <d v="2021-06-20T00:00:00"/>
    <s v="WA"/>
    <x v="0"/>
    <s v="Labor Cost USD"/>
    <m/>
    <m/>
    <m/>
    <m/>
    <x v="0"/>
    <x v="0"/>
    <s v="Distr Tree Maintenance -922"/>
    <s v="92202061"/>
    <s v="DIS-Maintenance"/>
    <s v="593036"/>
    <x v="1"/>
    <s v="593000"/>
    <m/>
    <m/>
    <m/>
    <m/>
    <s v="16682"/>
    <s v="Line Frmn"/>
    <s v="Cromer, Ryan Cain"/>
    <s v="E24"/>
    <s v="Call 2X                                 "/>
    <m/>
    <m/>
    <m/>
    <m/>
    <s v="B922206114000"/>
    <m/>
    <n v="6"/>
    <n v="666"/>
  </r>
  <r>
    <x v="3"/>
    <x v="30"/>
    <s v="AVA"/>
    <s v="D53"/>
    <s v="D53 - Clarkston"/>
    <s v="OPER"/>
    <x v="0"/>
    <x v="0"/>
    <s v="Labor"/>
    <d v="2021-06-06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01"/>
    <s v="Regular                                 "/>
    <m/>
    <m/>
    <m/>
    <m/>
    <s v="B932206105000"/>
    <m/>
    <n v="2"/>
    <n v="100.2"/>
  </r>
  <r>
    <x v="3"/>
    <x v="30"/>
    <s v="AVA"/>
    <s v="D53"/>
    <s v="D53 - Clarkston"/>
    <s v="OPER"/>
    <x v="0"/>
    <x v="0"/>
    <s v="Labor"/>
    <d v="2021-06-20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01"/>
    <s v="Regular                                 "/>
    <m/>
    <m/>
    <m/>
    <m/>
    <s v="B932206105000"/>
    <m/>
    <n v="2"/>
    <n v="100.2"/>
  </r>
  <r>
    <x v="3"/>
    <x v="30"/>
    <s v="AVA"/>
    <s v="G50"/>
    <s v="G50 - Colville"/>
    <s v="OPER"/>
    <x v="0"/>
    <x v="1"/>
    <s v="Labor"/>
    <d v="2021-06-06T00:00:00"/>
    <s v="WA"/>
    <x v="0"/>
    <s v="Labor Cost USD"/>
    <m/>
    <m/>
    <m/>
    <m/>
    <x v="0"/>
    <x v="0"/>
    <s v="Distr Tree Maintenance -960"/>
    <s v="96002061"/>
    <s v="DIS-Maintenance"/>
    <s v="591000"/>
    <x v="14"/>
    <s v="591000"/>
    <m/>
    <m/>
    <m/>
    <m/>
    <s v="38394"/>
    <s v="Jmn Lnsvsmn"/>
    <s v="Hudson, Kevin A"/>
    <s v="E24"/>
    <s v="Call 2X                                 "/>
    <m/>
    <m/>
    <m/>
    <m/>
    <s v="B960206102000"/>
    <m/>
    <n v="1"/>
    <n v="100.2"/>
  </r>
  <r>
    <x v="3"/>
    <x v="30"/>
    <s v="AVA"/>
    <s v="G50"/>
    <s v="G50 - Colville"/>
    <s v="OPER"/>
    <x v="0"/>
    <x v="1"/>
    <s v="Labor"/>
    <d v="2021-06-0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24"/>
    <s v="Call 2X                                 "/>
    <m/>
    <m/>
    <m/>
    <m/>
    <s v="B960206105000"/>
    <m/>
    <n v="4"/>
    <n v="444"/>
  </r>
  <r>
    <x v="3"/>
    <x v="30"/>
    <s v="AVA"/>
    <s v="G50"/>
    <s v="G50 - Colville"/>
    <s v="OPER"/>
    <x v="0"/>
    <x v="1"/>
    <s v="Labor"/>
    <d v="2021-06-0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24"/>
    <s v="Call 2X                                 "/>
    <m/>
    <m/>
    <m/>
    <m/>
    <s v="B960206105000"/>
    <m/>
    <n v="4"/>
    <n v="442"/>
  </r>
  <r>
    <x v="3"/>
    <x v="30"/>
    <s v="AVA"/>
    <s v="G50"/>
    <s v="G50 - Colville"/>
    <s v="OPER"/>
    <x v="0"/>
    <x v="1"/>
    <s v="Labor"/>
    <d v="2021-06-0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4"/>
    <n v="400.8"/>
  </r>
  <r>
    <x v="3"/>
    <x v="30"/>
    <s v="AVA"/>
    <s v="G50"/>
    <s v="G50 - Colville"/>
    <s v="OPER"/>
    <x v="0"/>
    <x v="1"/>
    <s v="Labor"/>
    <d v="2021-06-2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24"/>
    <s v="Call 2X                                 "/>
    <m/>
    <m/>
    <m/>
    <m/>
    <s v="B960206105000"/>
    <m/>
    <n v="3.5"/>
    <n v="388.5"/>
  </r>
  <r>
    <x v="3"/>
    <x v="30"/>
    <s v="AVA"/>
    <s v="G50"/>
    <s v="G50 - Colville"/>
    <s v="OPER"/>
    <x v="0"/>
    <x v="1"/>
    <s v="Labor"/>
    <d v="2021-06-2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920"/>
    <s v="Jmn Lnmn"/>
    <s v="Phillips, Matthew Ryan"/>
    <s v="E24"/>
    <s v="Call 2X                                 "/>
    <m/>
    <m/>
    <m/>
    <m/>
    <s v="B960206105000"/>
    <m/>
    <n v="5.5"/>
    <n v="534.92999999999995"/>
  </r>
  <r>
    <x v="3"/>
    <x v="30"/>
    <s v="AVA"/>
    <s v="G50"/>
    <s v="G50 - Colville"/>
    <s v="OPER"/>
    <x v="0"/>
    <x v="1"/>
    <s v="Labor"/>
    <d v="2021-06-2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12"/>
    <n v="1202.4000000000001"/>
  </r>
  <r>
    <x v="3"/>
    <x v="30"/>
    <s v="AVA"/>
    <s v="G50"/>
    <s v="G50 - Colville"/>
    <s v="OPER"/>
    <x v="0"/>
    <x v="0"/>
    <s v="Labor"/>
    <d v="2021-06-0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4"/>
    <n v="200.4"/>
  </r>
  <r>
    <x v="3"/>
    <x v="30"/>
    <s v="AVA"/>
    <s v="G50"/>
    <s v="G50 - Colville"/>
    <s v="OPER"/>
    <x v="0"/>
    <x v="0"/>
    <s v="Labor"/>
    <d v="2021-06-06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7"/>
    <s v="Meals - Dinner                          "/>
    <m/>
    <m/>
    <m/>
    <m/>
    <s v="B960206105000"/>
    <m/>
    <n v="1"/>
    <n v="16"/>
  </r>
  <r>
    <x v="3"/>
    <x v="30"/>
    <s v="AVA"/>
    <s v="H50"/>
    <s v="H50 - Othello"/>
    <s v="OPER"/>
    <x v="0"/>
    <x v="1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1696"/>
    <s v="Hd Grndmn"/>
    <s v="Flores, Ruben"/>
    <s v="E05"/>
    <s v="Overtime 2X                             "/>
    <m/>
    <m/>
    <m/>
    <m/>
    <s v="B980206201000"/>
    <m/>
    <n v="2"/>
    <n v="159.36000000000001"/>
  </r>
  <r>
    <x v="3"/>
    <x v="30"/>
    <s v="AVA"/>
    <s v="H50"/>
    <s v="H50 - Othello"/>
    <s v="OPER"/>
    <x v="0"/>
    <x v="1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2"/>
    <s v="Alt 2X                                  "/>
    <m/>
    <m/>
    <m/>
    <m/>
    <s v="B980206201000"/>
    <m/>
    <n v="2"/>
    <n v="219.4"/>
  </r>
  <r>
    <x v="3"/>
    <x v="30"/>
    <s v="AVA"/>
    <s v="H50"/>
    <s v="H50 - Othello"/>
    <s v="OPER"/>
    <x v="0"/>
    <x v="1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44"/>
    <s v="Call 2X Alt  Dual                       "/>
    <m/>
    <m/>
    <m/>
    <m/>
    <s v="B980206201000"/>
    <m/>
    <n v="5"/>
    <n v="529.29999999999995"/>
  </r>
  <r>
    <x v="3"/>
    <x v="30"/>
    <s v="AVA"/>
    <s v="H50"/>
    <s v="H50 - Othello"/>
    <s v="OPER"/>
    <x v="0"/>
    <x v="1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84"/>
    <s v="Alt 2x Ext Trouble                      "/>
    <m/>
    <m/>
    <m/>
    <m/>
    <s v="B980206201000"/>
    <m/>
    <n v="1.5"/>
    <n v="158.79"/>
  </r>
  <r>
    <x v="3"/>
    <x v="30"/>
    <s v="AVA"/>
    <s v="H50"/>
    <s v="H50 - Othello"/>
    <s v="OPER"/>
    <x v="0"/>
    <x v="0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4"/>
    <n v="204.04"/>
  </r>
  <r>
    <x v="3"/>
    <x v="30"/>
    <s v="AVA"/>
    <s v="H50"/>
    <s v="H50 - Othello"/>
    <s v="OPER"/>
    <x v="0"/>
    <x v="0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1696"/>
    <s v="Hd Grndmn"/>
    <s v="Flores, Ruben"/>
    <s v="E01"/>
    <s v="Regular                                 "/>
    <m/>
    <m/>
    <m/>
    <m/>
    <s v="B980206201000"/>
    <m/>
    <n v="1"/>
    <n v="39.840000000000003"/>
  </r>
  <r>
    <x v="3"/>
    <x v="30"/>
    <s v="AVA"/>
    <s v="H50"/>
    <s v="H50 - Othello"/>
    <s v="OPER"/>
    <x v="0"/>
    <x v="0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3"/>
    <n v="169.69"/>
  </r>
  <r>
    <x v="3"/>
    <x v="30"/>
    <s v="AVA"/>
    <s v="J53"/>
    <s v="J53 - Sandpoint/Bonners Ferry"/>
    <s v="OPER"/>
    <x v="0"/>
    <x v="1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061"/>
    <s v="Jmn Lnsvsmn"/>
    <s v="Gavin, Christopher John"/>
    <s v="E77"/>
    <s v="OT 2x Ext Trouble                       "/>
    <m/>
    <m/>
    <m/>
    <m/>
    <s v="B980206202000"/>
    <m/>
    <n v="2"/>
    <n v="200.4"/>
  </r>
  <r>
    <x v="3"/>
    <x v="30"/>
    <s v="AVA"/>
    <s v="J53"/>
    <s v="J53 - Sandpoint/Bonners Ferry"/>
    <s v="OPER"/>
    <x v="0"/>
    <x v="0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061"/>
    <s v="Jmn Lnsvsmn"/>
    <s v="Gavin, Christopher John"/>
    <s v="E01"/>
    <s v="Regular                                 "/>
    <m/>
    <m/>
    <m/>
    <m/>
    <s v="B980206202000"/>
    <m/>
    <n v="2"/>
    <n v="100.2"/>
  </r>
  <r>
    <x v="3"/>
    <x v="30"/>
    <s v="AVA"/>
    <s v="J53"/>
    <s v="J53 - Sandpoint/Bonners Ferry"/>
    <s v="OPER"/>
    <x v="0"/>
    <x v="0"/>
    <s v="Labor"/>
    <d v="2021-06-06T00:00:00"/>
    <s v="ID"/>
    <x v="0"/>
    <s v="Labor Cost USD"/>
    <m/>
    <m/>
    <m/>
    <m/>
    <x v="0"/>
    <x v="0"/>
    <s v="Distr Tree Maintenance -930"/>
    <s v="93002061"/>
    <s v="DIS-Maintenance"/>
    <s v="591000"/>
    <x v="14"/>
    <s v="591000"/>
    <m/>
    <m/>
    <m/>
    <m/>
    <s v="02325"/>
    <s v="Jmn Lnmn"/>
    <s v="Umphenour, Arron Michael"/>
    <s v="E20"/>
    <s v="Alt/Dual                                "/>
    <m/>
    <m/>
    <m/>
    <m/>
    <s v="B930206102000"/>
    <m/>
    <n v="1"/>
    <n v="55.5"/>
  </r>
  <r>
    <x v="3"/>
    <x v="30"/>
    <s v="AVA"/>
    <s v="J53"/>
    <s v="J53 - Sandpoint/Bonners Ferry"/>
    <s v="OPER"/>
    <x v="0"/>
    <x v="0"/>
    <s v="Labor"/>
    <d v="2021-06-06T00:00:00"/>
    <s v="ID"/>
    <x v="0"/>
    <s v="Labor Cost USD"/>
    <m/>
    <m/>
    <m/>
    <m/>
    <x v="0"/>
    <x v="0"/>
    <s v="Distr Tree Maintenance -930"/>
    <s v="93002061"/>
    <s v="DIS-Maintenance"/>
    <s v="591000"/>
    <x v="14"/>
    <s v="591000"/>
    <m/>
    <m/>
    <m/>
    <m/>
    <s v="03755"/>
    <s v="Jmn Lnmn"/>
    <s v="Talbot, Douglas J"/>
    <s v="E01"/>
    <s v="Regular                                 "/>
    <m/>
    <m/>
    <m/>
    <m/>
    <s v="B930206102000"/>
    <m/>
    <n v="1"/>
    <n v="48.63"/>
  </r>
  <r>
    <x v="3"/>
    <x v="30"/>
    <s v="AVA"/>
    <s v="J53"/>
    <s v="J53 - Sandpoint/Bonners Ferry"/>
    <s v="OPER"/>
    <x v="0"/>
    <x v="0"/>
    <s v="Labor"/>
    <d v="2021-06-06T00:00:00"/>
    <s v="ID"/>
    <x v="0"/>
    <s v="Labor Cost USD"/>
    <m/>
    <m/>
    <m/>
    <m/>
    <x v="0"/>
    <x v="0"/>
    <s v="Distr Tree Maintenance -930"/>
    <s v="93002061"/>
    <s v="DIS-Maintenance"/>
    <s v="591000"/>
    <x v="14"/>
    <s v="591000"/>
    <m/>
    <m/>
    <m/>
    <m/>
    <s v="05616"/>
    <s v="Jmn Lnmn"/>
    <s v="Shively, Jeremy Joseph"/>
    <s v="E01"/>
    <s v="Regular                                 "/>
    <m/>
    <m/>
    <m/>
    <m/>
    <s v="B930206102000"/>
    <m/>
    <n v="1"/>
    <n v="48.63"/>
  </r>
  <r>
    <x v="3"/>
    <x v="30"/>
    <s v="AVA"/>
    <s v="J53"/>
    <s v="J53 - Sandpoint/Bonners Ferry"/>
    <s v="OPER"/>
    <x v="0"/>
    <x v="0"/>
    <s v="Labor"/>
    <d v="2021-06-06T00:00:00"/>
    <s v="ID"/>
    <x v="0"/>
    <s v="Labor Cost USD"/>
    <m/>
    <m/>
    <m/>
    <m/>
    <x v="0"/>
    <x v="0"/>
    <s v="Distr Tree Maintenance -930"/>
    <s v="93002061"/>
    <s v="DIS-Maintenance"/>
    <s v="591000"/>
    <x v="14"/>
    <s v="591000"/>
    <m/>
    <m/>
    <m/>
    <m/>
    <s v="05736"/>
    <s v="Grndmn CDL 1"/>
    <s v="VanDenBerg, Wilson Jay"/>
    <s v="E01"/>
    <s v="Regular                                 "/>
    <m/>
    <m/>
    <m/>
    <m/>
    <s v="B930206102000"/>
    <m/>
    <n v="1"/>
    <n v="28.48"/>
  </r>
  <r>
    <x v="3"/>
    <x v="30"/>
    <s v="AVA"/>
    <s v="L08"/>
    <s v="L08 - Transmission Design"/>
    <s v="OPER"/>
    <x v="1"/>
    <x v="2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2313"/>
    <s v="COMMERCIAL GRADING INC"/>
    <m/>
    <s v="21-00109"/>
    <m/>
    <s v="CHELAN-STRATFORD FIRE MESH INSTALLATION SERVICES"/>
    <m/>
    <n v="95750.55"/>
  </r>
  <r>
    <x v="3"/>
    <x v="30"/>
    <s v="AVA"/>
    <s v="L08"/>
    <s v="L08 - Transmission Design"/>
    <s v="OPER"/>
    <x v="1"/>
    <x v="2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2313"/>
    <s v="COMMERCIAL GRADING INC"/>
    <m/>
    <s v="21-00109"/>
    <m/>
    <s v="SALES TAX"/>
    <m/>
    <n v="7917.39"/>
  </r>
  <r>
    <x v="3"/>
    <x v="30"/>
    <s v="AVA"/>
    <s v="L08"/>
    <s v="L08 - Transmission Design"/>
    <s v="OPER"/>
    <x v="0"/>
    <x v="6"/>
    <s v="Labor"/>
    <d v="2021-06-06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16"/>
    <n v="754.06"/>
  </r>
  <r>
    <x v="3"/>
    <x v="30"/>
    <s v="AVA"/>
    <s v="L08"/>
    <s v="L08 - Transmission Design"/>
    <s v="OPER"/>
    <x v="0"/>
    <x v="6"/>
    <s v="Labor"/>
    <d v="2021-06-20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32"/>
    <n v="1508.12"/>
  </r>
  <r>
    <x v="3"/>
    <x v="30"/>
    <s v="AVA"/>
    <s v="L08"/>
    <s v="L08 - Transmission Design"/>
    <s v="OPER"/>
    <x v="6"/>
    <x v="4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5184"/>
    <s v="ENTERPRISE RENT A CAR"/>
    <m/>
    <s v="35CJMQ"/>
    <m/>
    <s v="SALES TAX"/>
    <m/>
    <n v="92.09"/>
  </r>
  <r>
    <x v="3"/>
    <x v="30"/>
    <s v="AVA"/>
    <s v="L08"/>
    <s v="L08 - Transmission Design"/>
    <s v="OPER"/>
    <x v="6"/>
    <x v="4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5184"/>
    <s v="ENTERPRISE RENT A CAR"/>
    <m/>
    <s v="35CJMQ"/>
    <m/>
    <s v="WFRES FIRE MESH PROJECT - INSPECTION  TRANSPORTATION SERVICES"/>
    <m/>
    <n v="1037.76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68"/>
    <s v="26802061"/>
    <s v="TRN-Maintenance"/>
    <s v="571034"/>
    <x v="21"/>
    <s v="571000"/>
    <m/>
    <m/>
    <m/>
    <m/>
    <m/>
    <m/>
    <m/>
    <m/>
    <m/>
    <s v="95579"/>
    <s v="TAILORED SOLUTIONS LLC"/>
    <m/>
    <s v="386"/>
    <m/>
    <s v="Spray work for Bell-Westside 230kV"/>
    <m/>
    <n v="186.62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68"/>
    <s v="26802061"/>
    <s v="TRN-Maintenance"/>
    <s v="571034"/>
    <x v="21"/>
    <s v="571000"/>
    <m/>
    <m/>
    <m/>
    <m/>
    <m/>
    <m/>
    <m/>
    <m/>
    <m/>
    <s v="95579"/>
    <s v="TAILORED SOLUTIONS LLC"/>
    <m/>
    <s v="387"/>
    <m/>
    <s v="Spray work for bell to westside coulee 230kV"/>
    <m/>
    <n v="250.62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106669"/>
    <s v="BARTLETT TREE EXPERTS"/>
    <m/>
    <s v="39000002-0"/>
    <m/>
    <s v="Seedling giveaway. To support right tree-right place efforts"/>
    <m/>
    <n v="581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1"/>
    <x v="4"/>
    <s v="571000"/>
    <m/>
    <m/>
    <m/>
    <m/>
    <m/>
    <m/>
    <m/>
    <m/>
    <m/>
    <s v="11013"/>
    <s v="JENSENS TREE SERVICE INC"/>
    <m/>
    <s v="1310678"/>
    <m/>
    <s v="9th and central-Opportunity trimming at irvin sub"/>
    <m/>
    <n v="10000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8998"/>
    <m/>
    <s v="Brush cleaning on Chelan Stratford 115"/>
    <m/>
    <n v="2152.5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8999"/>
    <m/>
    <s v="Hazard tree removal pine street -rathdrum 115 kv"/>
    <m/>
    <n v="7035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60K26521"/>
    <m/>
    <s v="removal clean up for washington 115kv Opportunity 115"/>
    <m/>
    <n v="2137.3000000000002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60K26621"/>
    <m/>
    <s v="washington 115kV trimming work. 9th and central 115"/>
    <m/>
    <n v="1173.8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80N59820"/>
    <m/>
    <s v="emergency trimming washington 115kV"/>
    <m/>
    <n v="1809.68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5104"/>
    <s v="CANNON HILL INDUSTRIES INC"/>
    <m/>
    <s v="30574"/>
    <m/>
    <s v="Chip dump fee for washington 115 removals"/>
    <m/>
    <n v="80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84"/>
    <m/>
    <s v="Herbicide for Devils gap 9mile 115"/>
    <m/>
    <n v="1788.62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85"/>
    <m/>
    <s v="herbicide for 9mile westside 115kV"/>
    <m/>
    <n v="531.14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88"/>
    <m/>
    <s v="Spray work/corridor maintenance on Airway Heights-devils gap 115"/>
    <m/>
    <n v="3083.44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89"/>
    <m/>
    <s v="Herbicde work and corridor maintenance on Airway heights-Silver lake 115"/>
    <m/>
    <n v="764.92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89"/>
    <m/>
    <s v="SALES TAX"/>
    <m/>
    <n v="7.05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0"/>
    <m/>
    <s v="Herbicide and corridor maintenance on sunset to westside 115"/>
    <m/>
    <n v="297.8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0"/>
    <m/>
    <s v="SALES TAX"/>
    <m/>
    <n v="7.05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1"/>
    <m/>
    <s v="Airway Heights to sunset 115kv maintenance"/>
    <m/>
    <n v="604.89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2"/>
    <m/>
    <s v="Herbicide for Benton-othello 115kV"/>
    <m/>
    <n v="2426.94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2"/>
    <m/>
    <s v="SALES TAX"/>
    <m/>
    <n v="9.86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4"/>
    <m/>
    <s v="Herbicide on Addy-Devils gap 115"/>
    <m/>
    <n v="10176.02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4"/>
    <m/>
    <s v="SALES TAX"/>
    <m/>
    <n v="99.83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5"/>
    <m/>
    <s v="Kettle Falls Tap Herbicide"/>
    <m/>
    <n v="153.56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6"/>
    <m/>
    <s v="Herbicide for Addy-Gifford 115kv"/>
    <m/>
    <n v="1369.84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6"/>
    <m/>
    <s v="SALES TAX"/>
    <m/>
    <n v="7.97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7"/>
    <m/>
    <s v="SALES TAX"/>
    <m/>
    <n v="27.02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7"/>
    <m/>
    <s v="herbicides for Cheeny-Silver lake"/>
    <m/>
    <n v="2945.69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8"/>
    <m/>
    <s v="SALES TAX"/>
    <m/>
    <n v="3.39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8"/>
    <m/>
    <s v="Sunset-Westside 115 Herbicide"/>
    <m/>
    <n v="2176.5100000000002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399"/>
    <m/>
    <s v="Bell-Northeast herbicide"/>
    <m/>
    <n v="255.95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00"/>
    <m/>
    <s v="Beacon Francis and Cedar 115 herbicide touch up"/>
    <m/>
    <n v="2427.6999999999998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00"/>
    <m/>
    <s v="SALES TAX"/>
    <m/>
    <n v="16.12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01"/>
    <m/>
    <s v="Herbicide for Northwest-westside 115"/>
    <m/>
    <n v="512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05"/>
    <m/>
    <s v="Beacon Sub _x000a_hazardous fuels reduction"/>
    <m/>
    <n v="5017"/>
  </r>
  <r>
    <x v="1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m/>
    <m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4"/>
    <x v="21"/>
    <s v="571000"/>
    <m/>
    <m/>
    <m/>
    <m/>
    <m/>
    <m/>
    <m/>
    <m/>
    <m/>
    <s v="95579"/>
    <s v="TAILORED SOLUTIONS LLC"/>
    <m/>
    <s v="410"/>
    <m/>
    <s v="Follow up spray work on the Lolo-oxbow 230 from last years mowing"/>
    <m/>
    <n v="1084.71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4"/>
    <x v="21"/>
    <s v="571000"/>
    <m/>
    <m/>
    <m/>
    <m/>
    <m/>
    <m/>
    <m/>
    <m/>
    <m/>
    <s v="95579"/>
    <s v="TAILORED SOLUTIONS LLC"/>
    <m/>
    <s v="410"/>
    <m/>
    <s v="SALES TAX"/>
    <m/>
    <n v="1.18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308493"/>
    <m/>
    <s v="Hazard tree removals on NOX-PIN 230"/>
    <m/>
    <n v="6585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308530"/>
    <m/>
    <s v="Hazard tree removal on the Noxon-Pinecreek 230kV"/>
    <m/>
    <n v="8780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308548"/>
    <m/>
    <s v="Hazard tree removal on Nox-PIN 230kV"/>
    <m/>
    <n v="8780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316005"/>
    <m/>
    <s v="Nox-PIN 230kV removals"/>
    <m/>
    <n v="6585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316013"/>
    <m/>
    <s v="Risk tree removal on Noxon-Pine Creek 230"/>
    <m/>
    <n v="6585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1"/>
    <x v="4"/>
    <s v="571000"/>
    <m/>
    <m/>
    <m/>
    <m/>
    <m/>
    <m/>
    <m/>
    <m/>
    <m/>
    <s v="106669"/>
    <s v="BARTLETT TREE EXPERTS"/>
    <m/>
    <s v="39603804-0"/>
    <m/>
    <s v="Stump grinding for tree removal agreement with Landowner on CDA-Rtathdrum"/>
    <m/>
    <n v="105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1"/>
    <x v="4"/>
    <s v="571000"/>
    <m/>
    <m/>
    <m/>
    <m/>
    <m/>
    <m/>
    <m/>
    <m/>
    <m/>
    <s v="11013"/>
    <s v="JENSENS TREE SERVICE INC"/>
    <m/>
    <s v="1310681"/>
    <m/>
    <s v="Reclear work on BEN-PIN 115. Logging assistance."/>
    <m/>
    <n v="8780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8990"/>
    <m/>
    <s v="CDA-Pin 115 removals and CDA-Rathdrum removals"/>
    <m/>
    <n v="6585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08386"/>
    <m/>
    <s v="CDA_oin Hazard tree removals"/>
    <m/>
    <n v="6280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16004"/>
    <m/>
    <s v="hazard tree removals on BEN-PIN 115kv (logging assistance and post storm cleanup)"/>
    <m/>
    <n v="1097.5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63Z20221"/>
    <m/>
    <s v="Trimming on the Orofino-Weippe 115kv"/>
    <m/>
    <n v="1854.91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404"/>
    <m/>
    <s v="Devils gap-9miles herbicide work"/>
    <m/>
    <n v="1043.54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404"/>
    <m/>
    <s v="SALES TAX"/>
    <m/>
    <n v="13.89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408"/>
    <m/>
    <s v="Orofino-Weippe 115 spray work"/>
    <m/>
    <n v="12964.83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408"/>
    <m/>
    <s v="SALES TAX"/>
    <m/>
    <n v="73.98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409"/>
    <m/>
    <s v="Lolo-Nez Pierce 115 spray work"/>
    <m/>
    <n v="2719.11"/>
  </r>
  <r>
    <x v="3"/>
    <x v="30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409"/>
    <m/>
    <s v="SALES TAX"/>
    <m/>
    <n v="25.81"/>
  </r>
  <r>
    <x v="3"/>
    <x v="30"/>
    <s v="AVA"/>
    <s v="L11"/>
    <s v="L11 - Trans Veg Mgmt"/>
    <s v="OPER"/>
    <x v="0"/>
    <x v="6"/>
    <s v="Labor"/>
    <d v="2021-06-06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64"/>
    <n v="2783.36"/>
  </r>
  <r>
    <x v="3"/>
    <x v="30"/>
    <s v="AVA"/>
    <s v="L11"/>
    <s v="L11 - Trans Veg Mgmt"/>
    <s v="OPER"/>
    <x v="0"/>
    <x v="6"/>
    <s v="Labor"/>
    <d v="2021-06-20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64"/>
    <n v="2783.36"/>
  </r>
  <r>
    <x v="3"/>
    <x v="30"/>
    <s v="AVA"/>
    <s v="L11"/>
    <s v="L11 - Trans Veg Mgmt"/>
    <s v="OPER"/>
    <x v="3"/>
    <x v="22"/>
    <s v="Non-Labor"/>
    <d v="2021-06-30T00:00:00"/>
    <s v="AN"/>
    <x v="0"/>
    <s v="Miscellaneous Transaction USD"/>
    <s v="109-RICOH"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m/>
    <m/>
    <m/>
    <m/>
    <m/>
    <s v="SJ109 RICOH inv #8003825410/202106"/>
    <m/>
    <n v="6.62"/>
  </r>
  <r>
    <x v="3"/>
    <x v="30"/>
    <s v="AVA"/>
    <s v="L11"/>
    <s v="L11 - Trans Veg Mgmt"/>
    <s v="OPER"/>
    <x v="3"/>
    <x v="22"/>
    <s v="Non-Labor"/>
    <d v="2021-06-30T00:00:00"/>
    <s v="AN"/>
    <x v="0"/>
    <s v="Miscellaneous Transaction USD"/>
    <s v="109-RICOH"/>
    <m/>
    <m/>
    <m/>
    <x v="0"/>
    <x v="0"/>
    <s v="Tree Related Maintenance  -423"/>
    <s v="42302061"/>
    <s v="TRN-Maintenance"/>
    <s v="571034"/>
    <x v="21"/>
    <s v="571000"/>
    <m/>
    <m/>
    <m/>
    <m/>
    <m/>
    <m/>
    <m/>
    <m/>
    <m/>
    <m/>
    <m/>
    <m/>
    <m/>
    <m/>
    <s v="SJ109 RICOH inv #8003825410/202106"/>
    <m/>
    <n v="1.1299999999999999"/>
  </r>
  <r>
    <x v="3"/>
    <x v="30"/>
    <s v="AVA"/>
    <s v="L12"/>
    <s v="L12 - Distribution Risk Tree"/>
    <s v="OPER"/>
    <x v="1"/>
    <x v="37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63P52021"/>
    <m/>
    <s v="WE 5-15"/>
    <m/>
    <n v="976.5"/>
  </r>
  <r>
    <x v="3"/>
    <x v="30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4621"/>
    <m/>
    <s v="WE 5-8"/>
    <m/>
    <n v="2695.37"/>
  </r>
  <r>
    <x v="3"/>
    <x v="30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4721"/>
    <m/>
    <s v="WE 5-8"/>
    <m/>
    <n v="2444.52"/>
  </r>
  <r>
    <x v="3"/>
    <x v="30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N83821"/>
    <m/>
    <s v="WE 5-15"/>
    <m/>
    <n v="1210.75"/>
  </r>
  <r>
    <x v="3"/>
    <x v="30"/>
    <s v="AVA"/>
    <s v="L12"/>
    <s v="L12 - Distribution Risk Tree"/>
    <s v="OPER"/>
    <x v="1"/>
    <x v="2"/>
    <s v="Non-Labor"/>
    <d v="2021-05-31T00:00:00"/>
    <s v="WA"/>
    <x v="0"/>
    <s v="Miscellaneous Transaction USD"/>
    <s v="NSJ003 - M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Distribution Risk Planning"/>
    <m/>
    <n v="-10000"/>
  </r>
  <r>
    <x v="3"/>
    <x v="30"/>
    <s v="AVA"/>
    <s v="L12"/>
    <s v="L12 - Distribution Risk Tree"/>
    <s v="OPER"/>
    <x v="1"/>
    <x v="2"/>
    <s v="Non-Labor"/>
    <d v="2021-05-31T00:00:00"/>
    <s v="WA"/>
    <x v="0"/>
    <s v="Miscellaneous Transaction USD"/>
    <s v="NSJ003 - M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Distribution Risk Tree"/>
    <m/>
    <n v="-200000"/>
  </r>
  <r>
    <x v="3"/>
    <x v="30"/>
    <s v="AVA"/>
    <s v="L12"/>
    <s v="L12 - Distribution Risk Tree"/>
    <s v="OPER"/>
    <x v="1"/>
    <x v="2"/>
    <s v="Non-Labor"/>
    <d v="2021-06-30T00:00:00"/>
    <s v="WA"/>
    <x v="0"/>
    <s v="Miscellaneous Transaction USD"/>
    <s v="202- Quart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Asplundh-Distribution Risk Tree"/>
    <m/>
    <n v="230000"/>
  </r>
  <r>
    <x v="3"/>
    <x v="30"/>
    <s v="AVA"/>
    <s v="L12"/>
    <s v="L12 - Distribution Risk Tree"/>
    <s v="OPER"/>
    <x v="1"/>
    <x v="2"/>
    <s v="Non-Labor"/>
    <d v="2021-06-30T00:00:00"/>
    <s v="WA"/>
    <x v="0"/>
    <s v="Miscellaneous Transaction USD"/>
    <s v="202- Quart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CNUC-Distribution Risk Planning"/>
    <m/>
    <n v="20000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2Y25021"/>
    <m/>
    <s v="WE 5-8"/>
    <m/>
    <n v="1225.1400000000001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2Y26521"/>
    <m/>
    <s v="WE 5-8"/>
    <m/>
    <n v="1108.1500000000001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3P51821"/>
    <m/>
    <s v="WE 5-15"/>
    <m/>
    <n v="871.72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8O91220"/>
    <m/>
    <s v="10-31-20"/>
    <m/>
    <n v="2310.9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2Y24821"/>
    <m/>
    <s v="WE 5-8"/>
    <m/>
    <n v="373.67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2Y25521"/>
    <m/>
    <s v="WE 5-8"/>
    <m/>
    <n v="6996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3N84021"/>
    <m/>
    <s v="WE 5-15"/>
    <m/>
    <n v="934.2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3N84721"/>
    <m/>
    <s v="WE 5-15"/>
    <m/>
    <n v="6985.68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3N84921"/>
    <m/>
    <s v="WE 5-15"/>
    <m/>
    <n v="412.76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3Z21421"/>
    <m/>
    <s v="WE 5-22"/>
    <m/>
    <n v="0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s v="2551"/>
    <s v="ASPLUNDH TREE EXPERT LLC"/>
    <m/>
    <s v="63Z21021"/>
    <m/>
    <s v="WE 5-22"/>
    <m/>
    <n v="1750.19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s v="2551"/>
    <s v="ASPLUNDH TREE EXPERT LLC"/>
    <m/>
    <s v="63Z21121"/>
    <m/>
    <s v="WE 5-22"/>
    <m/>
    <n v="0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3N84521"/>
    <m/>
    <s v="WE 5-15"/>
    <m/>
    <n v="6168.68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3Z21221"/>
    <m/>
    <s v="WE 5-22"/>
    <m/>
    <n v="0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3N84421"/>
    <m/>
    <s v="WE 5-15"/>
    <m/>
    <n v="3414.8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2Y25221"/>
    <m/>
    <s v="WE 5-8"/>
    <m/>
    <n v="5878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3N84421"/>
    <m/>
    <s v="WE 5-15"/>
    <m/>
    <n v="1861.4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3Z20721"/>
    <m/>
    <s v="WE 5-22"/>
    <m/>
    <n v="1370.15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3Z20921"/>
    <m/>
    <s v="WE 5-22"/>
    <m/>
    <n v="3182.48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3Z21021"/>
    <m/>
    <s v="WE 5-22"/>
    <m/>
    <n v="1545.2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3Z21221"/>
    <m/>
    <s v="WE 5-22"/>
    <m/>
    <n v="1831.68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3Z21421"/>
    <m/>
    <s v="WE 5-22"/>
    <m/>
    <n v="4897.2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4N17421"/>
    <m/>
    <s v="WE 5-29"/>
    <m/>
    <n v="2179.8000000000002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4N17621"/>
    <m/>
    <s v="WE 5-29"/>
    <m/>
    <n v="1818.56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4N17721"/>
    <m/>
    <s v="WE 5-29"/>
    <m/>
    <n v="1663.34"/>
  </r>
  <r>
    <x v="3"/>
    <x v="30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3Z21121"/>
    <m/>
    <s v="WE 5-22"/>
    <m/>
    <n v="662.08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2"/>
    <x v="6"/>
    <s v="593000"/>
    <m/>
    <m/>
    <m/>
    <m/>
    <m/>
    <m/>
    <m/>
    <m/>
    <m/>
    <s v="2551"/>
    <s v="ASPLUNDH TREE EXPERT LLC"/>
    <m/>
    <s v="63P51521"/>
    <m/>
    <s v="WE 5-15"/>
    <m/>
    <n v="9026.7999999999993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2Y26221"/>
    <m/>
    <s v="WE 5-8"/>
    <m/>
    <n v="9023.3700000000008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3Z22121"/>
    <m/>
    <s v="WE 5-22"/>
    <m/>
    <n v="0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11467"/>
    <s v="WRIGHT TREE SERVICE INC"/>
    <m/>
    <s v="62122270"/>
    <m/>
    <s v="WE 5-22"/>
    <m/>
    <n v="3608.2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11467"/>
    <s v="WRIGHT TREE SERVICE INC"/>
    <m/>
    <s v="52118760"/>
    <m/>
    <s v="WE 5-22 CAMPOS"/>
    <m/>
    <n v="4074.2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11467"/>
    <s v="WRIGHT TREE SERVICE INC"/>
    <m/>
    <s v="52118761"/>
    <m/>
    <s v="PAYNE TAN WE 5-22"/>
    <m/>
    <n v="9114.75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11467"/>
    <s v="WRIGHT TREE SERVICE INC"/>
    <m/>
    <s v="62122271"/>
    <m/>
    <s v="WE 5-29"/>
    <m/>
    <n v="13739.8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11467"/>
    <s v="WRIGHT TREE SERVICE INC"/>
    <m/>
    <s v="62122272"/>
    <m/>
    <s v="WE 5-29"/>
    <m/>
    <n v="14494.5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5421"/>
    <m/>
    <s v="WE 5-8"/>
    <m/>
    <n v="1819.8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5621"/>
    <m/>
    <s v="WE 5-8"/>
    <m/>
    <n v="339.92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5821"/>
    <m/>
    <s v="WE 5-8"/>
    <m/>
    <n v="2462.35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6121"/>
    <m/>
    <s v="WE 5-8"/>
    <m/>
    <n v="7911.1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6421"/>
    <m/>
    <s v="WE 5-8"/>
    <m/>
    <n v="1551.75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N84621"/>
    <m/>
    <s v="WE 5-15"/>
    <m/>
    <n v="3642.47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N85321"/>
    <m/>
    <s v="WE 5-15"/>
    <m/>
    <n v="4398.5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Z20321"/>
    <m/>
    <s v="WE 5-22"/>
    <m/>
    <n v="0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Z20421"/>
    <m/>
    <s v="WE 5-22"/>
    <m/>
    <n v="0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72Z96020"/>
    <m/>
    <s v="9/20"/>
    <m/>
    <n v="2341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2Y24521"/>
    <m/>
    <s v="WE 5-8"/>
    <m/>
    <n v="2179.6999999999998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2Y26321"/>
    <m/>
    <s v="WE 5-8"/>
    <m/>
    <n v="3220.28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3N83721"/>
    <m/>
    <s v="WE 5-15"/>
    <m/>
    <n v="3199.45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3P51621"/>
    <m/>
    <s v="WE 5-15"/>
    <m/>
    <n v="3680.32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3Z20621"/>
    <m/>
    <s v="WE 5-22"/>
    <m/>
    <n v="0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3Z21321"/>
    <m/>
    <s v="WE 5-22"/>
    <m/>
    <n v="0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3Z22221"/>
    <m/>
    <s v="WE 5-22"/>
    <m/>
    <n v="0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71R92520"/>
    <m/>
    <s v="8-29"/>
    <m/>
    <n v="1559.32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71295"/>
    <m/>
    <s v="WE 5-22"/>
    <m/>
    <n v="1499.84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2Y26021"/>
    <m/>
    <s v="WE 5-8"/>
    <m/>
    <n v="8521.64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3N85221"/>
    <m/>
    <s v="WE 5-15"/>
    <m/>
    <n v="9370.6299999999992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3Z21921"/>
    <m/>
    <s v="WE 5-22"/>
    <m/>
    <n v="9478.6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71295"/>
    <m/>
    <s v="WE 5-22"/>
    <m/>
    <n v="1406.1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72067"/>
    <m/>
    <s v="WE 6-5"/>
    <m/>
    <n v="1452.97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3143"/>
    <m/>
    <s v="WE 6-5"/>
    <m/>
    <n v="3608.2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1638"/>
    <m/>
    <s v="5-29"/>
    <m/>
    <n v="3187.16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3Z20321"/>
    <m/>
    <s v="WE 5-22"/>
    <m/>
    <n v="5973.71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3Z20421"/>
    <m/>
    <s v="WE 5-22"/>
    <m/>
    <n v="2542.59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3Z22121"/>
    <m/>
    <s v="WE 5-22"/>
    <m/>
    <n v="8638.66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4N17121"/>
    <m/>
    <s v="WE 5-29"/>
    <m/>
    <n v="3081.84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3Z20621"/>
    <m/>
    <s v="WE 5-22"/>
    <m/>
    <n v="3596.51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3Z21321"/>
    <m/>
    <s v="WE 5-22"/>
    <m/>
    <n v="727.92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3Z22221"/>
    <m/>
    <s v="WE 5-22"/>
    <m/>
    <n v="2419.4"/>
  </r>
  <r>
    <x v="3"/>
    <x v="30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4N17221"/>
    <m/>
    <s v="WE 5-29"/>
    <m/>
    <n v="1818.56"/>
  </r>
  <r>
    <x v="3"/>
    <x v="30"/>
    <s v="AVA"/>
    <s v="L12"/>
    <s v="L12 - Distribution Risk Tree"/>
    <s v="OPER"/>
    <x v="1"/>
    <x v="11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11467"/>
    <s v="WRIGHT TREE SERVICE INC"/>
    <m/>
    <s v="52118762"/>
    <m/>
    <s v="Risk tree circuit work for NSPK U P 61"/>
    <m/>
    <n v="7858.6"/>
  </r>
  <r>
    <x v="3"/>
    <x v="30"/>
    <s v="AVA"/>
    <s v="L53"/>
    <s v="L53 - CDA"/>
    <s v="OPER"/>
    <x v="0"/>
    <x v="1"/>
    <s v="Labor"/>
    <d v="2021-06-0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24"/>
    <s v="Call 2X                                 "/>
    <m/>
    <m/>
    <m/>
    <m/>
    <s v="B901206105000"/>
    <m/>
    <n v="2"/>
    <n v="200.4"/>
  </r>
  <r>
    <x v="3"/>
    <x v="30"/>
    <s v="AVA"/>
    <s v="L53"/>
    <s v="L53 - CDA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701"/>
    <s v="Line Frmn"/>
    <s v="McLeod, Derek J"/>
    <s v="E24"/>
    <s v="Call 2X                                 "/>
    <m/>
    <m/>
    <m/>
    <m/>
    <s v="B956206114000"/>
    <m/>
    <n v="6"/>
    <n v="666"/>
  </r>
  <r>
    <x v="3"/>
    <x v="30"/>
    <s v="AVA"/>
    <s v="L53"/>
    <s v="L53 - CDA"/>
    <s v="OPER"/>
    <x v="0"/>
    <x v="1"/>
    <s v="Labor"/>
    <d v="2021-06-06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922"/>
    <s v="Jmn Lnmn"/>
    <s v="Peterson, Derrick E"/>
    <s v="E24"/>
    <s v="Call 2X                                 "/>
    <m/>
    <m/>
    <m/>
    <m/>
    <s v="B956206114000"/>
    <m/>
    <n v="7"/>
    <n v="680.82"/>
  </r>
  <r>
    <x v="3"/>
    <x v="30"/>
    <s v="AVA"/>
    <s v="L53"/>
    <s v="L53 - CDA"/>
    <s v="OPER"/>
    <x v="0"/>
    <x v="1"/>
    <s v="Labor"/>
    <d v="2021-06-20T00:00:00"/>
    <s v="ID"/>
    <x v="0"/>
    <s v="Labor Cost USD"/>
    <m/>
    <m/>
    <m/>
    <m/>
    <x v="0"/>
    <x v="0"/>
    <s v="Distr Tree Maintenance -901"/>
    <s v="90102061"/>
    <s v="DIS-Maintenance"/>
    <s v="593010"/>
    <x v="3"/>
    <s v="593000"/>
    <m/>
    <m/>
    <m/>
    <m/>
    <s v="05711"/>
    <m/>
    <m/>
    <s v="E24"/>
    <s v="Call 2X                                 "/>
    <m/>
    <m/>
    <m/>
    <m/>
    <s v="B901206104000"/>
    <m/>
    <n v="2"/>
    <n v="194.52"/>
  </r>
  <r>
    <x v="3"/>
    <x v="30"/>
    <s v="AVA"/>
    <s v="L53"/>
    <s v="L53 - CDA"/>
    <s v="OPER"/>
    <x v="0"/>
    <x v="1"/>
    <s v="Labor"/>
    <d v="2021-06-2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536"/>
    <s v="Jmn Lnmn"/>
    <s v="Katzer, Brandon Paul"/>
    <s v="E24"/>
    <s v="Call 2X                                 "/>
    <m/>
    <m/>
    <m/>
    <m/>
    <s v="B901206105000"/>
    <m/>
    <n v="2"/>
    <n v="194.52"/>
  </r>
  <r>
    <x v="3"/>
    <x v="30"/>
    <s v="AVA"/>
    <s v="L53"/>
    <s v="L53 - CDA"/>
    <s v="OPER"/>
    <x v="0"/>
    <x v="1"/>
    <s v="Labor"/>
    <d v="2021-06-2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4476"/>
    <s v="Jmn Lnmn"/>
    <s v="Glisson, Jeremy David"/>
    <s v="E24"/>
    <s v="Call 2X                                 "/>
    <m/>
    <m/>
    <m/>
    <m/>
    <s v="B901206105000"/>
    <m/>
    <n v="2"/>
    <n v="194.52"/>
  </r>
  <r>
    <x v="3"/>
    <x v="30"/>
    <s v="AVA"/>
    <s v="L53"/>
    <s v="L53 - CDA"/>
    <s v="OPER"/>
    <x v="0"/>
    <x v="1"/>
    <s v="Labor"/>
    <d v="2021-06-20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5711"/>
    <m/>
    <m/>
    <s v="E24"/>
    <s v="Call 2X                                 "/>
    <m/>
    <m/>
    <m/>
    <m/>
    <s v="B901206114000"/>
    <m/>
    <n v="2"/>
    <n v="194.52"/>
  </r>
  <r>
    <x v="3"/>
    <x v="30"/>
    <s v="AVA"/>
    <s v="L53"/>
    <s v="L53 - CDA"/>
    <s v="OPER"/>
    <x v="0"/>
    <x v="0"/>
    <s v="Labor"/>
    <d v="2021-06-06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4476"/>
    <s v="Jmn Lnmn"/>
    <s v="Glisson, Jeremy David"/>
    <s v="E20"/>
    <s v="Alt/Dual                                "/>
    <m/>
    <m/>
    <m/>
    <m/>
    <s v="B901206102000"/>
    <m/>
    <n v="8"/>
    <n v="444"/>
  </r>
  <r>
    <x v="3"/>
    <x v="30"/>
    <s v="AVA"/>
    <s v="L53"/>
    <s v="L53 - CDA"/>
    <s v="OPER"/>
    <x v="0"/>
    <x v="0"/>
    <s v="Labor"/>
    <d v="2021-06-06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5711"/>
    <m/>
    <m/>
    <s v="E01"/>
    <s v="Regular                                 "/>
    <m/>
    <m/>
    <m/>
    <m/>
    <s v="B901206102000"/>
    <m/>
    <n v="8"/>
    <n v="389.04"/>
  </r>
  <r>
    <x v="3"/>
    <x v="30"/>
    <s v="AVA"/>
    <s v="L53"/>
    <s v="L53 - CDA"/>
    <s v="OPER"/>
    <x v="0"/>
    <x v="0"/>
    <s v="Labor"/>
    <d v="2021-06-06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5.5"/>
    <n v="275.55"/>
  </r>
  <r>
    <x v="3"/>
    <x v="30"/>
    <s v="AVA"/>
    <s v="L53"/>
    <s v="L53 - CDA"/>
    <s v="OPER"/>
    <x v="0"/>
    <x v="0"/>
    <s v="Labor"/>
    <d v="2021-06-20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3"/>
    <n v="150.30000000000001"/>
  </r>
  <r>
    <x v="3"/>
    <x v="30"/>
    <s v="AVA"/>
    <s v="L53"/>
    <s v="L53 - CDA"/>
    <s v="OPER"/>
    <x v="6"/>
    <x v="23"/>
    <s v="Non-Labor"/>
    <m/>
    <s v="ID"/>
    <x v="0"/>
    <s v="Purchase Invoices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m/>
    <m/>
    <s v="22362"/>
    <s v="PETROCARD"/>
    <m/>
    <s v="C756367"/>
    <m/>
    <s v="FUEL CARD $3.38"/>
    <m/>
    <n v="3.38"/>
  </r>
  <r>
    <x v="3"/>
    <x v="30"/>
    <s v="AVA"/>
    <s v="M50"/>
    <s v="M50 - Deer Park"/>
    <s v="OPER"/>
    <x v="0"/>
    <x v="1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2540"/>
    <s v="Jmn Lnmn"/>
    <s v="St Amand, Patrick Jensen"/>
    <s v="E22"/>
    <s v="Alt 2X                                  "/>
    <m/>
    <m/>
    <m/>
    <m/>
    <s v="B952206101000"/>
    <m/>
    <n v="0.5"/>
    <n v="50.1"/>
  </r>
  <r>
    <x v="3"/>
    <x v="30"/>
    <s v="AVA"/>
    <s v="M50"/>
    <s v="M50 - Deer Park"/>
    <s v="OPER"/>
    <x v="0"/>
    <x v="1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2540"/>
    <s v="Jmn Lnmn"/>
    <s v="St Amand, Patrick Jensen"/>
    <s v="E44"/>
    <s v="Call 2X Alt  Dual                       "/>
    <m/>
    <m/>
    <m/>
    <m/>
    <s v="B952206101000"/>
    <m/>
    <n v="2.5"/>
    <n v="250.5"/>
  </r>
  <r>
    <x v="3"/>
    <x v="30"/>
    <s v="AVA"/>
    <s v="M50"/>
    <s v="M50 - Deer Park"/>
    <s v="OPER"/>
    <x v="0"/>
    <x v="1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3859"/>
    <s v="Jmn Lnmn"/>
    <s v="Wickham, Trevor Wayne"/>
    <s v="E24"/>
    <s v="Call 2X                                 "/>
    <m/>
    <m/>
    <m/>
    <m/>
    <s v="B952206101000"/>
    <m/>
    <n v="2.5"/>
    <n v="243.15"/>
  </r>
  <r>
    <x v="3"/>
    <x v="30"/>
    <s v="AVA"/>
    <s v="M50"/>
    <s v="M50 - Deer Park"/>
    <s v="OPER"/>
    <x v="0"/>
    <x v="1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4106"/>
    <s v="Line Frmn"/>
    <s v="Lever, Braden Douglas"/>
    <s v="E05"/>
    <s v="Overtime 2X                             "/>
    <m/>
    <m/>
    <m/>
    <m/>
    <s v="B952206101000"/>
    <m/>
    <n v="0.5"/>
    <n v="55.5"/>
  </r>
  <r>
    <x v="3"/>
    <x v="30"/>
    <s v="AVA"/>
    <s v="M50"/>
    <s v="M50 - Deer Park"/>
    <s v="OPER"/>
    <x v="0"/>
    <x v="1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4"/>
    <s v="Call 2X                                 "/>
    <m/>
    <m/>
    <m/>
    <m/>
    <s v="B952206105000"/>
    <m/>
    <n v="2"/>
    <n v="200.4"/>
  </r>
  <r>
    <x v="3"/>
    <x v="30"/>
    <s v="AVA"/>
    <s v="M50"/>
    <s v="M50 - Deer Park"/>
    <s v="OPER"/>
    <x v="0"/>
    <x v="1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1796"/>
    <s v="Jmn Lnmn"/>
    <s v="Gifford, Paul Andrew"/>
    <s v="E24"/>
    <s v="Call 2X                                 "/>
    <m/>
    <m/>
    <m/>
    <m/>
    <s v="B952206114000"/>
    <m/>
    <n v="2"/>
    <n v="194.52"/>
  </r>
  <r>
    <x v="3"/>
    <x v="30"/>
    <s v="AVA"/>
    <s v="M50"/>
    <s v="M50 - Deer Park"/>
    <s v="OPER"/>
    <x v="0"/>
    <x v="1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2540"/>
    <s v="Jmn Lnmn"/>
    <s v="St Amand, Patrick Jensen"/>
    <s v="E24"/>
    <s v="Call 2X                                 "/>
    <m/>
    <m/>
    <m/>
    <m/>
    <s v="B952206114000"/>
    <m/>
    <n v="2"/>
    <n v="194.52"/>
  </r>
  <r>
    <x v="3"/>
    <x v="30"/>
    <s v="AVA"/>
    <s v="M50"/>
    <s v="M50 - Deer Park"/>
    <s v="OPER"/>
    <x v="0"/>
    <x v="1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4106"/>
    <s v="Line Frmn"/>
    <s v="Lever, Braden Douglas"/>
    <s v="E24"/>
    <s v="Call 2X                                 "/>
    <m/>
    <m/>
    <m/>
    <m/>
    <s v="B952206114000"/>
    <m/>
    <n v="2"/>
    <n v="222"/>
  </r>
  <r>
    <x v="3"/>
    <x v="30"/>
    <s v="AVA"/>
    <s v="M50"/>
    <s v="M50 - Deer Park"/>
    <s v="OPER"/>
    <x v="0"/>
    <x v="0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1796"/>
    <s v="Jmn Lnmn"/>
    <s v="Gifford, Paul Andrew"/>
    <s v="E01"/>
    <s v="Regular                                 "/>
    <m/>
    <m/>
    <m/>
    <m/>
    <s v="B952206101000"/>
    <m/>
    <n v="2"/>
    <n v="97.26"/>
  </r>
  <r>
    <x v="3"/>
    <x v="30"/>
    <s v="AVA"/>
    <s v="M50"/>
    <s v="M50 - Deer Park"/>
    <s v="OPER"/>
    <x v="0"/>
    <x v="0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2540"/>
    <s v="Jmn Lnmn"/>
    <s v="St Amand, Patrick Jensen"/>
    <s v="E20"/>
    <s v="Alt/Dual                                "/>
    <m/>
    <m/>
    <m/>
    <m/>
    <s v="B952206101000"/>
    <m/>
    <n v="2"/>
    <n v="100.2"/>
  </r>
  <r>
    <x v="3"/>
    <x v="30"/>
    <s v="AVA"/>
    <s v="M50"/>
    <s v="M50 - Deer Park"/>
    <s v="OPER"/>
    <x v="0"/>
    <x v="0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2540"/>
    <s v="Jmn Lnmn"/>
    <s v="St Amand, Patrick Jensen"/>
    <s v="E27"/>
    <s v="Meals - Dinner                          "/>
    <m/>
    <m/>
    <m/>
    <m/>
    <s v="B952206101000"/>
    <m/>
    <n v="1"/>
    <n v="16"/>
  </r>
  <r>
    <x v="3"/>
    <x v="30"/>
    <s v="AVA"/>
    <s v="M50"/>
    <s v="M50 - Deer Park"/>
    <s v="OPER"/>
    <x v="0"/>
    <x v="0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3859"/>
    <s v="Jmn Lnmn"/>
    <s v="Wickham, Trevor Wayne"/>
    <s v="E27"/>
    <s v="Meals - Dinner                          "/>
    <m/>
    <m/>
    <m/>
    <m/>
    <s v="B952206101000"/>
    <m/>
    <n v="1"/>
    <n v="16"/>
  </r>
  <r>
    <x v="3"/>
    <x v="30"/>
    <s v="AVA"/>
    <s v="M50"/>
    <s v="M50 - Deer Park"/>
    <s v="OPER"/>
    <x v="0"/>
    <x v="0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0000"/>
    <x v="0"/>
    <s v="590000"/>
    <m/>
    <m/>
    <m/>
    <m/>
    <s v="04106"/>
    <s v="Line Frmn"/>
    <s v="Lever, Braden Douglas"/>
    <s v="E01"/>
    <s v="Regular                                 "/>
    <m/>
    <m/>
    <m/>
    <m/>
    <s v="B952206101000"/>
    <m/>
    <n v="3"/>
    <n v="166.5"/>
  </r>
  <r>
    <x v="3"/>
    <x v="30"/>
    <s v="AVA"/>
    <s v="M50"/>
    <s v="M50 - Deer Park"/>
    <s v="OPER"/>
    <x v="0"/>
    <x v="0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7"/>
    <s v="Meals - Dinner                          "/>
    <m/>
    <m/>
    <m/>
    <m/>
    <s v="B952206105000"/>
    <m/>
    <n v="1"/>
    <n v="16"/>
  </r>
  <r>
    <x v="3"/>
    <x v="30"/>
    <s v="AVA"/>
    <s v="M50"/>
    <s v="M50 - Deer Park"/>
    <s v="OPER"/>
    <x v="0"/>
    <x v="0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796"/>
    <s v="Jmn Lnmn"/>
    <s v="Gifford, Paul Andrew"/>
    <s v="E20"/>
    <s v="Alt/Dual                                "/>
    <m/>
    <m/>
    <m/>
    <m/>
    <s v="B952206105000"/>
    <m/>
    <n v="4"/>
    <n v="200.4"/>
  </r>
  <r>
    <x v="3"/>
    <x v="30"/>
    <s v="AVA"/>
    <s v="M50"/>
    <s v="M50 - Deer Park"/>
    <s v="OPER"/>
    <x v="0"/>
    <x v="0"/>
    <s v="Labor"/>
    <d v="2021-06-06T00:00:00"/>
    <s v="WA"/>
    <x v="0"/>
    <s v="Labor Cost USD"/>
    <m/>
    <m/>
    <m/>
    <m/>
    <x v="0"/>
    <x v="0"/>
    <s v="Distr Tree Maintenance -952"/>
    <s v="95202061"/>
    <s v="DIS-Maintenance"/>
    <s v="593036"/>
    <x v="1"/>
    <s v="593000"/>
    <m/>
    <m/>
    <m/>
    <m/>
    <s v="02540"/>
    <s v="Jmn Lnmn"/>
    <s v="St Amand, Patrick Jensen"/>
    <s v="E27"/>
    <s v="Meals - Dinner                          "/>
    <m/>
    <m/>
    <m/>
    <m/>
    <s v="B952206114000"/>
    <m/>
    <n v="1"/>
    <n v="16"/>
  </r>
  <r>
    <x v="3"/>
    <x v="30"/>
    <s v="AVA"/>
    <s v="M50"/>
    <s v="M50 - Deer Park"/>
    <s v="OPER"/>
    <x v="0"/>
    <x v="0"/>
    <s v="Labor"/>
    <d v="2021-06-20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2"/>
    <n v="100.2"/>
  </r>
  <r>
    <x v="3"/>
    <x v="30"/>
    <s v="AVA"/>
    <s v="P50"/>
    <s v="P50 - Davenport"/>
    <s v="OPER"/>
    <x v="0"/>
    <x v="1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1260"/>
    <s v="Loc Rep Elec"/>
    <s v="Eldred, Robin Z"/>
    <s v="E77"/>
    <s v="OT 2x Ext Trouble                       "/>
    <m/>
    <m/>
    <m/>
    <m/>
    <s v="B980206202000"/>
    <m/>
    <n v="1"/>
    <n v="110.5"/>
  </r>
  <r>
    <x v="3"/>
    <x v="30"/>
    <s v="AVA"/>
    <s v="P50"/>
    <s v="P50 - Davenport"/>
    <s v="OPER"/>
    <x v="0"/>
    <x v="1"/>
    <s v="Labor"/>
    <d v="2021-06-20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24"/>
    <s v="Call 2X                                 "/>
    <m/>
    <m/>
    <m/>
    <m/>
    <s v="B976206114000"/>
    <m/>
    <n v="5"/>
    <n v="552.5"/>
  </r>
  <r>
    <x v="3"/>
    <x v="30"/>
    <s v="AVA"/>
    <s v="P50"/>
    <s v="P50 - Davenport"/>
    <s v="OPER"/>
    <x v="0"/>
    <x v="0"/>
    <s v="Labor"/>
    <d v="2021-06-20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4"/>
    <n v="221"/>
  </r>
  <r>
    <x v="3"/>
    <x v="30"/>
    <s v="AVA"/>
    <s v="P50"/>
    <s v="P50 - Davenport"/>
    <s v="OPER"/>
    <x v="0"/>
    <x v="0"/>
    <s v="Labor"/>
    <d v="2021-06-20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27"/>
    <s v="Meals - Dinner                          "/>
    <m/>
    <m/>
    <m/>
    <m/>
    <s v="B976206114000"/>
    <m/>
    <n v="1"/>
    <n v="16"/>
  </r>
  <r>
    <x v="3"/>
    <x v="30"/>
    <s v="AVA"/>
    <s v="R53"/>
    <s v="R53 - Grangeville"/>
    <s v="OPER"/>
    <x v="1"/>
    <x v="2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047"/>
    <s v="HILLCREST AIRCRAFT COMPANY"/>
    <m/>
    <s v="767H:28630"/>
    <m/>
    <s v="Powerline Survey - Helicopter"/>
    <m/>
    <n v="9030"/>
  </r>
  <r>
    <x v="3"/>
    <x v="30"/>
    <s v="AVA"/>
    <s v="R53"/>
    <s v="R53 - Grangeville"/>
    <s v="OPER"/>
    <x v="0"/>
    <x v="1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514"/>
    <s v="Loc Rep Elec"/>
    <s v="Steinbruecker, Kingsley C"/>
    <s v="E24"/>
    <s v="Call 2X                                 "/>
    <m/>
    <m/>
    <m/>
    <m/>
    <s v="B980206202000"/>
    <m/>
    <n v="1.5"/>
    <n v="165.75"/>
  </r>
  <r>
    <x v="3"/>
    <x v="30"/>
    <s v="AVA"/>
    <s v="R53"/>
    <s v="R53 - Grangeville"/>
    <s v="OPER"/>
    <x v="0"/>
    <x v="1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6242"/>
    <s v="Loc Rep Elec"/>
    <s v="Thomas, Michael Roy"/>
    <s v="E07"/>
    <s v="Premium Holiday                         "/>
    <m/>
    <m/>
    <m/>
    <m/>
    <s v="B980206202000"/>
    <m/>
    <n v="1"/>
    <n v="110.5"/>
  </r>
  <r>
    <x v="3"/>
    <x v="30"/>
    <s v="AVA"/>
    <s v="R53"/>
    <s v="R53 - Grangeville"/>
    <s v="OPER"/>
    <x v="0"/>
    <x v="1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6209"/>
    <s v="Loc Rep Elec"/>
    <s v="Schmidt, John R"/>
    <s v="E77"/>
    <s v="OT 2x Ext Trouble                       "/>
    <m/>
    <m/>
    <m/>
    <m/>
    <s v="B980206203000"/>
    <m/>
    <n v="0.5"/>
    <n v="55.25"/>
  </r>
  <r>
    <x v="3"/>
    <x v="30"/>
    <s v="AVA"/>
    <s v="R53"/>
    <s v="R53 - Grangeville"/>
    <s v="OPER"/>
    <x v="0"/>
    <x v="1"/>
    <s v="Labor"/>
    <d v="2021-06-06T00:00:00"/>
    <s v="ID"/>
    <x v="0"/>
    <s v="Labor Cost USD"/>
    <m/>
    <m/>
    <m/>
    <m/>
    <x v="0"/>
    <x v="0"/>
    <s v="Distr Tree Maintenance -910"/>
    <s v="91002061"/>
    <s v="DIS-Maintenance"/>
    <s v="590000"/>
    <x v="0"/>
    <s v="590000"/>
    <m/>
    <m/>
    <m/>
    <m/>
    <s v="84335"/>
    <s v="Loc Rep Elec"/>
    <s v="Straw, Kenneth"/>
    <s v="E05"/>
    <s v="Overtime 2X                             "/>
    <m/>
    <m/>
    <m/>
    <m/>
    <s v="B910206101000"/>
    <m/>
    <n v="1"/>
    <n v="110.5"/>
  </r>
  <r>
    <x v="3"/>
    <x v="30"/>
    <s v="AVA"/>
    <s v="R53"/>
    <s v="R53 - Grangeville"/>
    <s v="OPER"/>
    <x v="0"/>
    <x v="1"/>
    <s v="Labor"/>
    <d v="2021-06-06T00:00:00"/>
    <s v="ID"/>
    <x v="0"/>
    <s v="Labor Cost USD"/>
    <m/>
    <m/>
    <m/>
    <m/>
    <x v="0"/>
    <x v="0"/>
    <s v="Distr Tree Maintenance -910"/>
    <s v="91002061"/>
    <s v="DIS-Maintenance"/>
    <s v="590000"/>
    <x v="0"/>
    <s v="590000"/>
    <m/>
    <m/>
    <m/>
    <m/>
    <s v="84335"/>
    <s v="Loc Rep Elec"/>
    <s v="Straw, Kenneth"/>
    <s v="E77"/>
    <s v="OT 2x Ext Trouble                       "/>
    <m/>
    <m/>
    <m/>
    <m/>
    <s v="B910206101000"/>
    <m/>
    <n v="1.5"/>
    <n v="165.75"/>
  </r>
  <r>
    <x v="3"/>
    <x v="30"/>
    <s v="AVA"/>
    <s v="R53"/>
    <s v="R53 - Grangeville"/>
    <s v="OPER"/>
    <x v="0"/>
    <x v="1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6209"/>
    <s v="Loc Rep Elec"/>
    <s v="Schmidt, John R"/>
    <s v="E24"/>
    <s v="Call 2X                                 "/>
    <m/>
    <m/>
    <m/>
    <m/>
    <s v="B980206203000"/>
    <m/>
    <n v="7.5"/>
    <n v="828.75"/>
  </r>
  <r>
    <x v="3"/>
    <x v="30"/>
    <s v="AVA"/>
    <s v="R53"/>
    <s v="R53 - Grangeville"/>
    <s v="OPER"/>
    <x v="0"/>
    <x v="1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8922"/>
    <s v="Line Frmn"/>
    <s v="Vopat, Kevin"/>
    <s v="E77"/>
    <s v="OT 2x Ext Trouble                       "/>
    <m/>
    <m/>
    <m/>
    <m/>
    <s v="B980206203000"/>
    <m/>
    <n v="6"/>
    <n v="666"/>
  </r>
  <r>
    <x v="3"/>
    <x v="30"/>
    <s v="AVA"/>
    <s v="R53"/>
    <s v="R53 - Grangeville"/>
    <s v="OPER"/>
    <x v="0"/>
    <x v="0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6209"/>
    <s v="Loc Rep Elec"/>
    <s v="Schmidt, John R"/>
    <s v="E01"/>
    <s v="Regular                                 "/>
    <m/>
    <m/>
    <m/>
    <m/>
    <s v="B980206203000"/>
    <m/>
    <n v="3"/>
    <n v="165.75"/>
  </r>
  <r>
    <x v="3"/>
    <x v="30"/>
    <s v="AVA"/>
    <s v="R53"/>
    <s v="R53 - Grangeville"/>
    <s v="OPER"/>
    <x v="0"/>
    <x v="0"/>
    <s v="Labor"/>
    <d v="2021-06-06T00:00:00"/>
    <s v="ID"/>
    <x v="0"/>
    <s v="Labor Cost USD"/>
    <m/>
    <m/>
    <m/>
    <m/>
    <x v="0"/>
    <x v="0"/>
    <s v="Distr Tree Maintenance -910"/>
    <s v="91002061"/>
    <s v="DIS-Maintenance"/>
    <s v="590000"/>
    <x v="0"/>
    <s v="590000"/>
    <m/>
    <m/>
    <m/>
    <m/>
    <s v="84335"/>
    <s v="Loc Rep Elec"/>
    <s v="Straw, Kenneth"/>
    <s v="E01"/>
    <s v="Regular                                 "/>
    <m/>
    <m/>
    <m/>
    <m/>
    <s v="B910206101000"/>
    <m/>
    <n v="2"/>
    <n v="110.5"/>
  </r>
  <r>
    <x v="3"/>
    <x v="30"/>
    <s v="AVA"/>
    <s v="R53"/>
    <s v="R53 - Grangeville"/>
    <s v="OPER"/>
    <x v="0"/>
    <x v="0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6209"/>
    <s v="Loc Rep Elec"/>
    <s v="Schmidt, John R"/>
    <s v="E02"/>
    <s v="Rest Period union employees             "/>
    <m/>
    <m/>
    <m/>
    <m/>
    <s v="B980206203000"/>
    <m/>
    <n v="7"/>
    <n v="386.75"/>
  </r>
  <r>
    <x v="3"/>
    <x v="30"/>
    <s v="AVA"/>
    <s v="R53"/>
    <s v="R53 - Grangeville"/>
    <s v="OPER"/>
    <x v="0"/>
    <x v="0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8922"/>
    <s v="Line Frmn"/>
    <s v="Vopat, Kevin"/>
    <s v="E01"/>
    <s v="Regular                                 "/>
    <m/>
    <m/>
    <m/>
    <m/>
    <s v="B980206203000"/>
    <m/>
    <n v="8"/>
    <n v="444"/>
  </r>
  <r>
    <x v="3"/>
    <x v="30"/>
    <s v="AVA"/>
    <s v="R53"/>
    <s v="R53 - Grangeville"/>
    <s v="OPER"/>
    <x v="0"/>
    <x v="0"/>
    <s v="Labor"/>
    <d v="2021-06-2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8922"/>
    <s v="Line Frmn"/>
    <s v="Vopat, Kevin"/>
    <s v="E27"/>
    <s v="Meals - Dinner                          "/>
    <m/>
    <m/>
    <m/>
    <m/>
    <s v="B980206203000"/>
    <m/>
    <n v="1"/>
    <n v="16"/>
  </r>
  <r>
    <x v="3"/>
    <x v="30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0034798"/>
    <m/>
    <s v="Saw Supplies"/>
    <m/>
    <n v="19.989999999999998"/>
  </r>
  <r>
    <x v="3"/>
    <x v="30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0035034"/>
    <m/>
    <s v="Saw Supplies"/>
    <m/>
    <n v="115.9"/>
  </r>
  <r>
    <x v="3"/>
    <x v="30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0145"/>
    <s v="CLEARWATER SAW SALES"/>
    <m/>
    <s v="10035306"/>
    <m/>
    <s v="Fuel - Saw"/>
    <m/>
    <n v="11"/>
  </r>
  <r>
    <x v="3"/>
    <x v="30"/>
    <s v="AVA"/>
    <s v="S20"/>
    <s v="S20 - Director of Finance"/>
    <s v="OPER"/>
    <x v="0"/>
    <x v="6"/>
    <s v="Labor"/>
    <d v="2021-06-2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4"/>
    <n v="222.31"/>
  </r>
  <r>
    <x v="3"/>
    <x v="30"/>
    <s v="AVA"/>
    <s v="S51"/>
    <s v="S51 - Supply Chain Loadings"/>
    <s v="OPER"/>
    <x v="4"/>
    <x v="12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2.58"/>
  </r>
  <r>
    <x v="3"/>
    <x v="30"/>
    <s v="AVA"/>
    <s v="S51"/>
    <s v="S51 - Supply Chain Loadings"/>
    <s v="OPER"/>
    <x v="4"/>
    <x v="12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79.459999999999994"/>
  </r>
  <r>
    <x v="3"/>
    <x v="30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28.23"/>
  </r>
  <r>
    <x v="3"/>
    <x v="30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m/>
    <m/>
    <m/>
    <m/>
    <m/>
    <m/>
    <s v="B901206102000"/>
    <m/>
    <m/>
    <n v="-36.86"/>
  </r>
  <r>
    <x v="3"/>
    <x v="30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3.91"/>
  </r>
  <r>
    <x v="3"/>
    <x v="30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1019630833001"/>
    <m/>
    <m/>
    <n v="-28.23"/>
  </r>
  <r>
    <x v="3"/>
    <x v="30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4.3099999999999996"/>
  </r>
  <r>
    <x v="3"/>
    <x v="30"/>
    <s v="AVA"/>
    <s v="S51"/>
    <s v="S51 - Supply Chain Loadings"/>
    <s v="OPER"/>
    <x v="4"/>
    <x v="12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5.86"/>
  </r>
  <r>
    <x v="3"/>
    <x v="30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0.77"/>
  </r>
  <r>
    <x v="3"/>
    <x v="30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0.62"/>
  </r>
  <r>
    <x v="3"/>
    <x v="30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3.45"/>
  </r>
  <r>
    <x v="3"/>
    <x v="30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98"/>
  </r>
  <r>
    <x v="3"/>
    <x v="30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0.98"/>
  </r>
  <r>
    <x v="3"/>
    <x v="30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0.16"/>
  </r>
  <r>
    <x v="3"/>
    <x v="30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-29.14"/>
  </r>
  <r>
    <x v="3"/>
    <x v="30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4.3099999999999996"/>
  </r>
  <r>
    <x v="3"/>
    <x v="30"/>
    <s v="AVA"/>
    <s v="S51"/>
    <s v="S51 - Supply Chain Loadings"/>
    <s v="OPER"/>
    <x v="4"/>
    <x v="12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8.6199999999999992"/>
  </r>
  <r>
    <x v="3"/>
    <x v="30"/>
    <s v="AVA"/>
    <s v="S51"/>
    <s v="S51 - Supply Chain Loadings"/>
    <s v="OPER"/>
    <x v="4"/>
    <x v="12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3.26"/>
  </r>
  <r>
    <x v="3"/>
    <x v="30"/>
    <s v="AVA"/>
    <s v="S51"/>
    <s v="S51 - Supply Chain Loadings"/>
    <s v="OPER"/>
    <x v="4"/>
    <x v="12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8.87"/>
  </r>
  <r>
    <x v="3"/>
    <x v="30"/>
    <s v="AVA"/>
    <s v="S51"/>
    <s v="S51 - Supply Chain Loadings"/>
    <s v="OPER"/>
    <x v="4"/>
    <x v="12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5.14"/>
  </r>
  <r>
    <x v="3"/>
    <x v="30"/>
    <s v="AVA"/>
    <s v="S51"/>
    <s v="S51 - Supply Chain Loadings"/>
    <s v="OPER"/>
    <x v="4"/>
    <x v="12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01"/>
    <s v="Regular                                 "/>
    <m/>
    <m/>
    <m/>
    <m/>
    <s v="B901206102000"/>
    <m/>
    <m/>
    <n v="22.52"/>
  </r>
  <r>
    <x v="3"/>
    <x v="30"/>
    <s v="AVA"/>
    <s v="S51"/>
    <s v="S51 - Supply Chain Loadings"/>
    <s v="OPER"/>
    <x v="4"/>
    <x v="12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20"/>
    <s v="Alt/Dual                                "/>
    <m/>
    <m/>
    <m/>
    <m/>
    <s v="B901206102000"/>
    <m/>
    <m/>
    <n v="54.15"/>
  </r>
  <r>
    <x v="3"/>
    <x v="30"/>
    <s v="AVA"/>
    <s v="S51"/>
    <s v="S51 - Supply Chain Loadings"/>
    <s v="OPER"/>
    <x v="4"/>
    <x v="12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7.91"/>
  </r>
  <r>
    <x v="3"/>
    <x v="30"/>
    <s v="AVA"/>
    <s v="S51"/>
    <s v="S51 - Supply Chain Loadings"/>
    <s v="OPER"/>
    <x v="4"/>
    <x v="12"/>
    <s v="Non-Labor"/>
    <d v="2021-06-06T00:00:00"/>
    <s v="ID"/>
    <x v="0"/>
    <s v="Burden Cost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s v="E01"/>
    <s v="Regular                                 "/>
    <m/>
    <m/>
    <m/>
    <m/>
    <s v="B910206101000"/>
    <m/>
    <m/>
    <n v="7.18"/>
  </r>
  <r>
    <x v="3"/>
    <x v="30"/>
    <s v="AVA"/>
    <s v="S51"/>
    <s v="S51 - Supply Chain Loadings"/>
    <s v="OPER"/>
    <x v="4"/>
    <x v="12"/>
    <s v="Non-Labor"/>
    <d v="2021-06-06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01"/>
    <s v="Regular                                 "/>
    <m/>
    <m/>
    <m/>
    <m/>
    <s v="B930206102000"/>
    <m/>
    <m/>
    <n v="11.78"/>
  </r>
  <r>
    <x v="3"/>
    <x v="30"/>
    <s v="AVA"/>
    <s v="S51"/>
    <s v="S51 - Supply Chain Loadings"/>
    <s v="OPER"/>
    <x v="4"/>
    <x v="12"/>
    <s v="Non-Labor"/>
    <d v="2021-06-06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6.51"/>
  </r>
  <r>
    <x v="3"/>
    <x v="30"/>
    <s v="AVA"/>
    <s v="S51"/>
    <s v="S51 - Supply Chain Loadings"/>
    <s v="OPER"/>
    <x v="4"/>
    <x v="12"/>
    <s v="Non-Labor"/>
    <d v="2021-06-0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6.62"/>
  </r>
  <r>
    <x v="3"/>
    <x v="30"/>
    <s v="AVA"/>
    <s v="S51"/>
    <s v="S51 - Supply Chain Loadings"/>
    <s v="OPER"/>
    <x v="4"/>
    <x v="12"/>
    <s v="Non-Labor"/>
    <d v="2021-06-06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3.59"/>
  </r>
  <r>
    <x v="3"/>
    <x v="30"/>
    <s v="AVA"/>
    <s v="S51"/>
    <s v="S51 - Supply Chain Loadings"/>
    <s v="OPER"/>
    <x v="4"/>
    <x v="12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01"/>
    <s v="Regular                                 "/>
    <m/>
    <m/>
    <m/>
    <m/>
    <s v="B952206101000"/>
    <m/>
    <m/>
    <n v="6.64"/>
  </r>
  <r>
    <x v="3"/>
    <x v="30"/>
    <s v="AVA"/>
    <s v="S51"/>
    <s v="S51 - Supply Chain Loadings"/>
    <s v="OPER"/>
    <x v="4"/>
    <x v="12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20"/>
    <s v="Alt/Dual                                "/>
    <m/>
    <m/>
    <m/>
    <m/>
    <s v="B952206101000"/>
    <m/>
    <m/>
    <n v="25.73"/>
  </r>
  <r>
    <x v="3"/>
    <x v="30"/>
    <s v="AVA"/>
    <s v="S51"/>
    <s v="S51 - Supply Chain Loadings"/>
    <s v="OPER"/>
    <x v="4"/>
    <x v="12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14.07"/>
  </r>
  <r>
    <x v="3"/>
    <x v="30"/>
    <s v="AVA"/>
    <s v="S51"/>
    <s v="S51 - Supply Chain Loadings"/>
    <s v="OPER"/>
    <x v="4"/>
    <x v="12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1.04"/>
  </r>
  <r>
    <x v="3"/>
    <x v="30"/>
    <s v="AVA"/>
    <s v="S51"/>
    <s v="S51 - Supply Chain Loadings"/>
    <s v="OPER"/>
    <x v="4"/>
    <x v="12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6.08"/>
  </r>
  <r>
    <x v="3"/>
    <x v="30"/>
    <s v="AVA"/>
    <s v="S51"/>
    <s v="S51 - Supply Chain Loadings"/>
    <s v="OPER"/>
    <x v="4"/>
    <x v="12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3.19"/>
  </r>
  <r>
    <x v="3"/>
    <x v="30"/>
    <s v="AVA"/>
    <s v="S51"/>
    <s v="S51 - Supply Chain Loadings"/>
    <s v="OPER"/>
    <x v="4"/>
    <x v="12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42.34"/>
  </r>
  <r>
    <x v="3"/>
    <x v="30"/>
    <s v="AVA"/>
    <s v="S51"/>
    <s v="S51 - Supply Chain Loadings"/>
    <s v="OPER"/>
    <x v="4"/>
    <x v="12"/>
    <s v="Non-Labor"/>
    <d v="2021-06-06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6.51"/>
  </r>
  <r>
    <x v="3"/>
    <x v="30"/>
    <s v="AVA"/>
    <s v="S51"/>
    <s v="S51 - Supply Chain Loadings"/>
    <s v="OPER"/>
    <x v="4"/>
    <x v="12"/>
    <s v="Non-Labor"/>
    <d v="2021-06-0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4.07"/>
  </r>
  <r>
    <x v="3"/>
    <x v="30"/>
    <s v="AVA"/>
    <s v="S51"/>
    <s v="S51 - Supply Chain Loadings"/>
    <s v="OPER"/>
    <x v="4"/>
    <x v="12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3.62"/>
  </r>
  <r>
    <x v="3"/>
    <x v="30"/>
    <s v="AVA"/>
    <s v="S51"/>
    <s v="S51 - Supply Chain Loadings"/>
    <s v="OPER"/>
    <x v="4"/>
    <x v="12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5.04"/>
  </r>
  <r>
    <x v="3"/>
    <x v="30"/>
    <s v="AVA"/>
    <s v="S51"/>
    <s v="S51 - Supply Chain Loadings"/>
    <s v="OPER"/>
    <x v="4"/>
    <x v="12"/>
    <s v="Non-Labor"/>
    <d v="2021-06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9.77"/>
  </r>
  <r>
    <x v="3"/>
    <x v="30"/>
    <s v="AVA"/>
    <s v="S51"/>
    <s v="S51 - Supply Chain Loadings"/>
    <s v="OPER"/>
    <x v="4"/>
    <x v="12"/>
    <s v="Non-Labor"/>
    <d v="2021-06-2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6.51"/>
  </r>
  <r>
    <x v="3"/>
    <x v="30"/>
    <s v="AVA"/>
    <s v="S51"/>
    <s v="S51 - Supply Chain Loadings"/>
    <s v="OPER"/>
    <x v="4"/>
    <x v="12"/>
    <s v="Non-Labor"/>
    <d v="2021-06-2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6.28"/>
  </r>
  <r>
    <x v="3"/>
    <x v="30"/>
    <s v="AVA"/>
    <s v="S51"/>
    <s v="S51 - Supply Chain Loadings"/>
    <s v="OPER"/>
    <x v="4"/>
    <x v="12"/>
    <s v="Non-Labor"/>
    <d v="2021-06-2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1.54"/>
  </r>
  <r>
    <x v="3"/>
    <x v="30"/>
    <s v="AVA"/>
    <s v="S51"/>
    <s v="S51 - Supply Chain Loadings"/>
    <s v="OPER"/>
    <x v="4"/>
    <x v="12"/>
    <s v="Non-Labor"/>
    <d v="2021-06-2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6.51"/>
  </r>
  <r>
    <x v="3"/>
    <x v="30"/>
    <s v="AVA"/>
    <s v="S51"/>
    <s v="S51 - Supply Chain Loadings"/>
    <s v="OPER"/>
    <x v="4"/>
    <x v="12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9.08"/>
  </r>
  <r>
    <x v="3"/>
    <x v="30"/>
    <s v="AVA"/>
    <s v="S51"/>
    <s v="S51 - Supply Chain Loadings"/>
    <s v="OPER"/>
    <x v="4"/>
    <x v="12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6.51"/>
  </r>
  <r>
    <x v="3"/>
    <x v="30"/>
    <s v="AVA"/>
    <s v="S51"/>
    <s v="S51 - Supply Chain Loadings"/>
    <s v="OPER"/>
    <x v="4"/>
    <x v="12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2.57"/>
  </r>
  <r>
    <x v="3"/>
    <x v="30"/>
    <s v="AVA"/>
    <s v="S51"/>
    <s v="S51 - Supply Chain Loadings"/>
    <s v="OPER"/>
    <x v="4"/>
    <x v="12"/>
    <s v="Non-Labor"/>
    <d v="2021-06-2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5.41"/>
  </r>
  <r>
    <x v="3"/>
    <x v="30"/>
    <s v="AVA"/>
    <s v="S51"/>
    <s v="S51 - Supply Chain Loadings"/>
    <s v="OPER"/>
    <x v="4"/>
    <x v="12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0.9"/>
  </r>
  <r>
    <x v="3"/>
    <x v="30"/>
    <s v="AVA"/>
    <s v="S51"/>
    <s v="S51 - Supply Chain Loadings"/>
    <s v="OPER"/>
    <x v="4"/>
    <x v="12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44.03"/>
  </r>
  <r>
    <x v="3"/>
    <x v="30"/>
    <s v="AVA"/>
    <s v="S51"/>
    <s v="S51 - Supply Chain Loadings"/>
    <s v="OPER"/>
    <x v="4"/>
    <x v="12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7.82"/>
  </r>
  <r>
    <x v="3"/>
    <x v="30"/>
    <s v="AVA"/>
    <s v="S51"/>
    <s v="S51 - Supply Chain Loadings"/>
    <s v="OPER"/>
    <x v="4"/>
    <x v="12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5.21"/>
  </r>
  <r>
    <x v="3"/>
    <x v="30"/>
    <s v="AVA"/>
    <s v="S51"/>
    <s v="S51 - Supply Chain Loadings"/>
    <s v="OPER"/>
    <x v="4"/>
    <x v="12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3.03"/>
  </r>
  <r>
    <x v="3"/>
    <x v="30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7.239999999999998"/>
  </r>
  <r>
    <x v="3"/>
    <x v="30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5.21"/>
  </r>
  <r>
    <x v="3"/>
    <x v="30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1.26"/>
  </r>
  <r>
    <x v="3"/>
    <x v="30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5.21"/>
  </r>
  <r>
    <x v="3"/>
    <x v="30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6.05"/>
  </r>
  <r>
    <x v="3"/>
    <x v="30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2.32"/>
  </r>
  <r>
    <x v="3"/>
    <x v="30"/>
    <s v="AVA"/>
    <s v="S51"/>
    <s v="S51 - Supply Chain Loadings"/>
    <s v="OPER"/>
    <x v="4"/>
    <x v="13"/>
    <s v="Non-Labor"/>
    <d v="2021-03-15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2.1"/>
  </r>
  <r>
    <x v="3"/>
    <x v="30"/>
    <s v="AVA"/>
    <s v="S51"/>
    <s v="S51 - Supply Chain Loadings"/>
    <s v="OPER"/>
    <x v="4"/>
    <x v="13"/>
    <s v="Non-Labor"/>
    <d v="2021-05-04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9.74"/>
  </r>
  <r>
    <x v="3"/>
    <x v="30"/>
    <s v="AVA"/>
    <s v="S51"/>
    <s v="S51 - Supply Chain Loadings"/>
    <s v="OPER"/>
    <x v="4"/>
    <x v="13"/>
    <s v="Non-Labor"/>
    <d v="2021-06-03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m/>
    <m/>
    <m/>
    <n v="3.15"/>
  </r>
  <r>
    <x v="3"/>
    <x v="30"/>
    <s v="AVA"/>
    <s v="S51"/>
    <s v="S51 - Supply Chain Loadings"/>
    <s v="OPER"/>
    <x v="4"/>
    <x v="13"/>
    <s v="Non-Labor"/>
    <d v="2021-06-04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0.92"/>
  </r>
  <r>
    <x v="3"/>
    <x v="30"/>
    <s v="AVA"/>
    <s v="S51"/>
    <s v="S51 - Supply Chain Loadings"/>
    <s v="OPER"/>
    <x v="4"/>
    <x v="29"/>
    <s v="Non-Labor"/>
    <d v="2021-06-03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m/>
    <m/>
    <m/>
    <n v="1.35"/>
  </r>
  <r>
    <x v="3"/>
    <x v="30"/>
    <s v="AVA"/>
    <s v="S53"/>
    <s v="S53 - St. Maries"/>
    <s v="OPER"/>
    <x v="0"/>
    <x v="1"/>
    <s v="Labor"/>
    <d v="2021-06-06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6206105000"/>
    <m/>
    <n v="3"/>
    <n v="331.5"/>
  </r>
  <r>
    <x v="3"/>
    <x v="30"/>
    <s v="AVA"/>
    <s v="S53"/>
    <s v="S53 - St. Maries"/>
    <s v="OPER"/>
    <x v="0"/>
    <x v="1"/>
    <s v="Labor"/>
    <d v="2021-06-06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391"/>
    <s v="Jmn Lnmn"/>
    <s v="Sluka, Jacob Steven"/>
    <s v="E24"/>
    <s v="Call 2X                                 "/>
    <m/>
    <m/>
    <m/>
    <m/>
    <s v="B906206105000"/>
    <m/>
    <n v="3"/>
    <n v="291.77999999999997"/>
  </r>
  <r>
    <x v="3"/>
    <x v="30"/>
    <s v="AVA"/>
    <s v="S53"/>
    <s v="S53 - St. Maries"/>
    <s v="OPER"/>
    <x v="0"/>
    <x v="0"/>
    <s v="Labor"/>
    <d v="2021-06-06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057"/>
    <s v="Loc Rep Elec"/>
    <s v="Crawford, Monty T"/>
    <s v="E01"/>
    <s v="Regular                                 "/>
    <m/>
    <m/>
    <m/>
    <m/>
    <s v="B980206202000"/>
    <m/>
    <n v="2"/>
    <n v="110.5"/>
  </r>
  <r>
    <x v="3"/>
    <x v="30"/>
    <s v="AVA"/>
    <s v="T51"/>
    <s v="T51 - Operations Project Management"/>
    <s v="OPER"/>
    <x v="0"/>
    <x v="6"/>
    <s v="Labor"/>
    <d v="2021-06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35"/>
    <n v="1298.57"/>
  </r>
  <r>
    <x v="3"/>
    <x v="30"/>
    <s v="AVA"/>
    <s v="T51"/>
    <s v="T51 - Operations Project Management"/>
    <s v="OPER"/>
    <x v="0"/>
    <x v="6"/>
    <s v="Labor"/>
    <d v="2021-06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31"/>
    <n v="1280.3"/>
  </r>
  <r>
    <x v="3"/>
    <x v="30"/>
    <s v="AVA"/>
    <s v="T51"/>
    <s v="T51 - Operations Project Management"/>
    <s v="OPER"/>
    <x v="0"/>
    <x v="6"/>
    <s v="Labor"/>
    <d v="2021-06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7"/>
    <n v="785.98"/>
  </r>
  <r>
    <x v="3"/>
    <x v="30"/>
    <s v="AVA"/>
    <s v="T51"/>
    <s v="T51 - Operations Project Management"/>
    <s v="OPER"/>
    <x v="0"/>
    <x v="6"/>
    <s v="Labor"/>
    <d v="2021-06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32"/>
    <n v="1187.28"/>
  </r>
  <r>
    <x v="3"/>
    <x v="30"/>
    <s v="AVA"/>
    <s v="T51"/>
    <s v="T51 - Operations Project Management"/>
    <s v="OPER"/>
    <x v="0"/>
    <x v="6"/>
    <s v="Labor"/>
    <d v="2021-06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21.5"/>
    <n v="887.95"/>
  </r>
  <r>
    <x v="3"/>
    <x v="30"/>
    <s v="AVA"/>
    <s v="T51"/>
    <s v="T51 - Operations Project Management"/>
    <s v="OPER"/>
    <x v="0"/>
    <x v="6"/>
    <s v="Labor"/>
    <d v="2021-06-2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32"/>
    <n v="1479.51"/>
  </r>
  <r>
    <x v="3"/>
    <x v="30"/>
    <s v="AVA"/>
    <s v="V51"/>
    <s v="V51 - Grid Modernization"/>
    <s v="OPER"/>
    <x v="0"/>
    <x v="6"/>
    <s v="Labor"/>
    <d v="2021-06-0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759"/>
    <s v="Forester System"/>
    <s v="Theobald, Rohan"/>
    <s v="E01"/>
    <s v="Regular                                 "/>
    <m/>
    <m/>
    <m/>
    <m/>
    <m/>
    <m/>
    <n v="72"/>
    <n v="2959.65"/>
  </r>
  <r>
    <x v="3"/>
    <x v="30"/>
    <s v="AVA"/>
    <s v="Z87"/>
    <s v="Z87 - Benefits Loaders"/>
    <s v="OPER"/>
    <x v="4"/>
    <x v="41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92.11"/>
  </r>
  <r>
    <x v="3"/>
    <x v="30"/>
    <s v="AVA"/>
    <s v="Z87"/>
    <s v="Z87 - Benefits Loaders"/>
    <s v="OPER"/>
    <x v="4"/>
    <x v="41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30.06"/>
  </r>
  <r>
    <x v="3"/>
    <x v="30"/>
    <s v="AVA"/>
    <s v="Z87"/>
    <s v="Z87 - Benefits Loaders"/>
    <s v="OPER"/>
    <x v="4"/>
    <x v="41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-16.29"/>
  </r>
  <r>
    <x v="3"/>
    <x v="30"/>
    <s v="AVA"/>
    <s v="Z87"/>
    <s v="Z87 - Benefits Loaders"/>
    <s v="OPER"/>
    <x v="4"/>
    <x v="41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32.82"/>
  </r>
  <r>
    <x v="3"/>
    <x v="30"/>
    <s v="AVA"/>
    <s v="Z87"/>
    <s v="Z87 - Benefits Loaders"/>
    <s v="OPER"/>
    <x v="4"/>
    <x v="41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23.88"/>
  </r>
  <r>
    <x v="3"/>
    <x v="30"/>
    <s v="AVA"/>
    <s v="Z87"/>
    <s v="Z87 - Benefits Loaders"/>
    <s v="OPER"/>
    <x v="4"/>
    <x v="41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3.36"/>
  </r>
  <r>
    <x v="3"/>
    <x v="30"/>
    <s v="AVA"/>
    <s v="Z87"/>
    <s v="Z87 - Benefits Loaders"/>
    <s v="OPER"/>
    <x v="4"/>
    <x v="41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-3.66"/>
  </r>
  <r>
    <x v="3"/>
    <x v="30"/>
    <s v="AVA"/>
    <s v="Z87"/>
    <s v="Z87 - Benefits Loaders"/>
    <s v="OPER"/>
    <x v="4"/>
    <x v="41"/>
    <s v="Non-Labor"/>
    <d v="2021-06-06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50.88"/>
  </r>
  <r>
    <x v="3"/>
    <x v="30"/>
    <s v="AVA"/>
    <s v="Z87"/>
    <s v="Z87 - Benefits Loaders"/>
    <s v="OPER"/>
    <x v="4"/>
    <x v="41"/>
    <s v="Non-Labor"/>
    <d v="2021-06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39.25"/>
  </r>
  <r>
    <x v="3"/>
    <x v="30"/>
    <s v="AVA"/>
    <s v="Z87"/>
    <s v="Z87 - Benefits Loaders"/>
    <s v="OPER"/>
    <x v="4"/>
    <x v="41"/>
    <s v="Non-Labor"/>
    <d v="2021-06-06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10.63"/>
  </r>
  <r>
    <x v="3"/>
    <x v="30"/>
    <s v="AVA"/>
    <s v="Z87"/>
    <s v="Z87 - Benefits Loaders"/>
    <s v="OPER"/>
    <x v="4"/>
    <x v="41"/>
    <s v="Non-Labor"/>
    <d v="2021-06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29.91"/>
  </r>
  <r>
    <x v="3"/>
    <x v="30"/>
    <s v="AVA"/>
    <s v="Z87"/>
    <s v="Z87 - Benefits Loaders"/>
    <s v="OPER"/>
    <x v="4"/>
    <x v="41"/>
    <s v="Non-Labor"/>
    <d v="2021-06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55.07"/>
  </r>
  <r>
    <x v="3"/>
    <x v="30"/>
    <s v="AVA"/>
    <s v="Z87"/>
    <s v="Z87 - Benefits Loaders"/>
    <s v="OPER"/>
    <x v="4"/>
    <x v="41"/>
    <s v="Non-Labor"/>
    <d v="2021-06-06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6.58"/>
  </r>
  <r>
    <x v="3"/>
    <x v="30"/>
    <s v="AVA"/>
    <s v="Z87"/>
    <s v="Z87 - Benefits Loaders"/>
    <s v="OPER"/>
    <x v="4"/>
    <x v="41"/>
    <s v="Non-Labor"/>
    <d v="2021-06-06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7.08"/>
  </r>
  <r>
    <x v="3"/>
    <x v="30"/>
    <s v="AVA"/>
    <s v="Z87"/>
    <s v="Z87 - Benefits Loaders"/>
    <s v="OPER"/>
    <x v="4"/>
    <x v="41"/>
    <s v="Non-Labor"/>
    <d v="2021-06-2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63.54"/>
  </r>
  <r>
    <x v="3"/>
    <x v="30"/>
    <s v="AVA"/>
    <s v="Z87"/>
    <s v="Z87 - Benefits Loaders"/>
    <s v="OPER"/>
    <x v="4"/>
    <x v="41"/>
    <s v="Non-Labor"/>
    <d v="2021-06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39.25"/>
  </r>
  <r>
    <x v="3"/>
    <x v="30"/>
    <s v="AVA"/>
    <s v="Z87"/>
    <s v="Z87 - Benefits Loaders"/>
    <s v="OPER"/>
    <x v="4"/>
    <x v="41"/>
    <s v="Non-Labor"/>
    <d v="2021-06-2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21.26"/>
  </r>
  <r>
    <x v="3"/>
    <x v="30"/>
    <s v="AVA"/>
    <s v="Z87"/>
    <s v="Z87 - Benefits Loaders"/>
    <s v="OPER"/>
    <x v="4"/>
    <x v="41"/>
    <s v="Non-Labor"/>
    <d v="2021-06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41.37"/>
  </r>
  <r>
    <x v="3"/>
    <x v="30"/>
    <s v="AVA"/>
    <s v="Z87"/>
    <s v="Z87 - Benefits Loaders"/>
    <s v="OPER"/>
    <x v="4"/>
    <x v="41"/>
    <s v="Non-Labor"/>
    <d v="2021-06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7.38"/>
  </r>
  <r>
    <x v="3"/>
    <x v="30"/>
    <s v="AVA"/>
    <s v="Z87"/>
    <s v="Z87 - Benefits Loaders"/>
    <s v="OPER"/>
    <x v="4"/>
    <x v="41"/>
    <s v="Non-Labor"/>
    <d v="2021-06-2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5.48"/>
  </r>
  <r>
    <x v="3"/>
    <x v="30"/>
    <s v="AVA"/>
    <s v="Z87"/>
    <s v="Z87 - Benefits Loaders"/>
    <s v="OPER"/>
    <x v="4"/>
    <x v="41"/>
    <s v="Non-Labor"/>
    <d v="2021-06-2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5.48"/>
  </r>
  <r>
    <x v="3"/>
    <x v="30"/>
    <s v="AVA"/>
    <s v="Z87"/>
    <s v="Z87 - Benefits Loaders"/>
    <s v="OPER"/>
    <x v="4"/>
    <x v="41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130.84"/>
  </r>
  <r>
    <x v="3"/>
    <x v="30"/>
    <s v="AVA"/>
    <s v="Z87"/>
    <s v="Z87 - Benefits Loaders"/>
    <s v="OPER"/>
    <x v="4"/>
    <x v="41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31.4"/>
  </r>
  <r>
    <x v="3"/>
    <x v="30"/>
    <s v="AVA"/>
    <s v="Z87"/>
    <s v="Z87 - Benefits Loaders"/>
    <s v="OPER"/>
    <x v="4"/>
    <x v="41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17.010000000000002"/>
  </r>
  <r>
    <x v="3"/>
    <x v="30"/>
    <s v="AVA"/>
    <s v="Z87"/>
    <s v="Z87 - Benefits Loaders"/>
    <s v="OPER"/>
    <x v="4"/>
    <x v="41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33.1"/>
  </r>
  <r>
    <x v="3"/>
    <x v="30"/>
    <s v="AVA"/>
    <s v="Z87"/>
    <s v="Z87 - Benefits Loaders"/>
    <s v="OPER"/>
    <x v="4"/>
    <x v="41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37.9"/>
  </r>
  <r>
    <x v="3"/>
    <x v="30"/>
    <s v="AVA"/>
    <s v="Z87"/>
    <s v="Z87 - Benefits Loaders"/>
    <s v="OPER"/>
    <x v="4"/>
    <x v="41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4.38"/>
  </r>
  <r>
    <x v="3"/>
    <x v="30"/>
    <s v="AVA"/>
    <s v="Z87"/>
    <s v="Z87 - Benefits Loaders"/>
    <s v="OPER"/>
    <x v="4"/>
    <x v="41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4.38"/>
  </r>
  <r>
    <x v="3"/>
    <x v="30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2978.27"/>
  </r>
  <r>
    <x v="3"/>
    <x v="30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971.95"/>
  </r>
  <r>
    <x v="3"/>
    <x v="30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161.72"/>
  </r>
  <r>
    <x v="3"/>
    <x v="30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569.16999999999996"/>
  </r>
  <r>
    <x v="3"/>
    <x v="30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-526.64"/>
  </r>
  <r>
    <x v="3"/>
    <x v="30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1061.08"/>
  </r>
  <r>
    <x v="3"/>
    <x v="30"/>
    <s v="AVA"/>
    <s v="Z87"/>
    <s v="Z87 - Benefits Loaders"/>
    <s v="OPER"/>
    <x v="4"/>
    <x v="14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772.06"/>
  </r>
  <r>
    <x v="3"/>
    <x v="30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-202.2"/>
  </r>
  <r>
    <x v="3"/>
    <x v="30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0"/>
    <m/>
    <m/>
    <m/>
    <m/>
    <m/>
    <m/>
    <m/>
    <m/>
    <m/>
    <m/>
    <m/>
    <m/>
    <m/>
    <s v="B901206102000"/>
    <m/>
    <m/>
    <n v="-264.02999999999997"/>
  </r>
  <r>
    <x v="3"/>
    <x v="30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-27.99"/>
  </r>
  <r>
    <x v="3"/>
    <x v="30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0"/>
    <m/>
    <m/>
    <m/>
    <m/>
    <m/>
    <m/>
    <m/>
    <m/>
    <m/>
    <m/>
    <m/>
    <m/>
    <m/>
    <s v="1019630833001"/>
    <m/>
    <m/>
    <n v="-202.2"/>
  </r>
  <r>
    <x v="3"/>
    <x v="30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-30.87"/>
  </r>
  <r>
    <x v="3"/>
    <x v="30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41.99"/>
  </r>
  <r>
    <x v="3"/>
    <x v="30"/>
    <s v="AVA"/>
    <s v="Z87"/>
    <s v="Z87 - Benefits Loaders"/>
    <s v="OPER"/>
    <x v="4"/>
    <x v="14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108.57"/>
  </r>
  <r>
    <x v="3"/>
    <x v="30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77.17"/>
  </r>
  <r>
    <x v="3"/>
    <x v="30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0"/>
    <m/>
    <m/>
    <m/>
    <m/>
    <m/>
    <m/>
    <m/>
    <m/>
    <m/>
    <m/>
    <m/>
    <m/>
    <m/>
    <s v="B956206101000"/>
    <m/>
    <m/>
    <n v="-4.47"/>
  </r>
  <r>
    <x v="3"/>
    <x v="30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167.95"/>
  </r>
  <r>
    <x v="3"/>
    <x v="30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-7"/>
  </r>
  <r>
    <x v="3"/>
    <x v="30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4114000"/>
    <m/>
    <m/>
    <n v="-7"/>
  </r>
  <r>
    <x v="3"/>
    <x v="30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144.43"/>
  </r>
  <r>
    <x v="3"/>
    <x v="30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0"/>
    <m/>
    <m/>
    <m/>
    <m/>
    <m/>
    <m/>
    <m/>
    <m/>
    <m/>
    <m/>
    <m/>
    <m/>
    <m/>
    <s v="B975206102000"/>
    <m/>
    <m/>
    <n v="-208.74"/>
  </r>
  <r>
    <x v="3"/>
    <x v="30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m/>
    <m/>
    <m/>
    <m/>
    <m/>
    <m/>
    <s v="B975206114000"/>
    <m/>
    <m/>
    <n v="-30.87"/>
  </r>
  <r>
    <x v="3"/>
    <x v="30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61.74"/>
  </r>
  <r>
    <x v="3"/>
    <x v="30"/>
    <s v="AVA"/>
    <s v="Z87"/>
    <s v="Z87 - Benefits Loaders"/>
    <s v="OPER"/>
    <x v="4"/>
    <x v="14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-118.44"/>
  </r>
  <r>
    <x v="3"/>
    <x v="30"/>
    <s v="AVA"/>
    <s v="Z87"/>
    <s v="Z87 - Benefits Loaders"/>
    <s v="OPER"/>
    <x v="4"/>
    <x v="14"/>
    <s v="Non-Labor"/>
    <d v="2021-06-0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878.84"/>
  </r>
  <r>
    <x v="3"/>
    <x v="30"/>
    <s v="AVA"/>
    <s v="Z87"/>
    <s v="Z87 - Benefits Loaders"/>
    <s v="OPER"/>
    <x v="4"/>
    <x v="14"/>
    <s v="Non-Labor"/>
    <d v="2021-06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268.93"/>
  </r>
  <r>
    <x v="3"/>
    <x v="30"/>
    <s v="AVA"/>
    <s v="Z87"/>
    <s v="Z87 - Benefits Loaders"/>
    <s v="OPER"/>
    <x v="4"/>
    <x v="14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93.02"/>
  </r>
  <r>
    <x v="3"/>
    <x v="30"/>
    <s v="AVA"/>
    <s v="Z87"/>
    <s v="Z87 - Benefits Loaders"/>
    <s v="OPER"/>
    <x v="4"/>
    <x v="14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132.41"/>
  </r>
  <r>
    <x v="3"/>
    <x v="30"/>
    <s v="AVA"/>
    <s v="Z87"/>
    <s v="Z87 - Benefits Loaders"/>
    <s v="OPER"/>
    <x v="4"/>
    <x v="14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176.37"/>
  </r>
  <r>
    <x v="3"/>
    <x v="30"/>
    <s v="AVA"/>
    <s v="Z87"/>
    <s v="Z87 - Benefits Loaders"/>
    <s v="OPER"/>
    <x v="4"/>
    <x v="14"/>
    <s v="Non-Labor"/>
    <d v="2021-06-06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343.78"/>
  </r>
  <r>
    <x v="3"/>
    <x v="30"/>
    <s v="AVA"/>
    <s v="Z87"/>
    <s v="Z87 - Benefits Loaders"/>
    <s v="OPER"/>
    <x v="4"/>
    <x v="14"/>
    <s v="Non-Labor"/>
    <d v="2021-06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967.05"/>
  </r>
  <r>
    <x v="3"/>
    <x v="30"/>
    <s v="AVA"/>
    <s v="Z87"/>
    <s v="Z87 - Benefits Loaders"/>
    <s v="OPER"/>
    <x v="4"/>
    <x v="14"/>
    <s v="Non-Labor"/>
    <d v="2021-06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780.5"/>
  </r>
  <r>
    <x v="3"/>
    <x v="30"/>
    <s v="AVA"/>
    <s v="Z87"/>
    <s v="Z87 - Benefits Loaders"/>
    <s v="OPER"/>
    <x v="4"/>
    <x v="14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0"/>
    <m/>
    <m/>
    <m/>
    <m/>
    <m/>
    <m/>
    <m/>
    <s v="E01"/>
    <s v="Regular                                 "/>
    <m/>
    <m/>
    <m/>
    <m/>
    <s v="B901206102000"/>
    <m/>
    <m/>
    <n v="149.83000000000001"/>
  </r>
  <r>
    <x v="3"/>
    <x v="30"/>
    <s v="AVA"/>
    <s v="Z87"/>
    <s v="Z87 - Benefits Loaders"/>
    <s v="OPER"/>
    <x v="4"/>
    <x v="14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0"/>
    <m/>
    <m/>
    <m/>
    <m/>
    <m/>
    <m/>
    <m/>
    <s v="E20"/>
    <s v="Alt/Dual                                "/>
    <m/>
    <m/>
    <m/>
    <m/>
    <s v="B901206102000"/>
    <m/>
    <m/>
    <n v="387.87"/>
  </r>
  <r>
    <x v="3"/>
    <x v="30"/>
    <s v="AVA"/>
    <s v="Z87"/>
    <s v="Z87 - Benefits Loaders"/>
    <s v="OPER"/>
    <x v="4"/>
    <x v="14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125.62"/>
  </r>
  <r>
    <x v="3"/>
    <x v="30"/>
    <s v="AVA"/>
    <s v="Z87"/>
    <s v="Z87 - Benefits Loaders"/>
    <s v="OPER"/>
    <x v="4"/>
    <x v="14"/>
    <s v="Non-Labor"/>
    <d v="2021-06-06T00:00:00"/>
    <s v="ID"/>
    <x v="0"/>
    <s v="Burden Cost USD"/>
    <m/>
    <m/>
    <m/>
    <m/>
    <x v="0"/>
    <x v="0"/>
    <s v="Distr Tree Maintenance -910"/>
    <s v="91002061"/>
    <s v="DIS-Maintenance"/>
    <s v="590000"/>
    <x v="0"/>
    <s v="926500"/>
    <m/>
    <m/>
    <m/>
    <m/>
    <m/>
    <m/>
    <m/>
    <s v="E01"/>
    <s v="Regular                                 "/>
    <m/>
    <m/>
    <m/>
    <m/>
    <s v="B910206101000"/>
    <m/>
    <m/>
    <n v="50.38"/>
  </r>
  <r>
    <x v="3"/>
    <x v="30"/>
    <s v="AVA"/>
    <s v="Z87"/>
    <s v="Z87 - Benefits Loaders"/>
    <s v="OPER"/>
    <x v="4"/>
    <x v="14"/>
    <s v="Non-Labor"/>
    <d v="2021-06-06T00:00:00"/>
    <s v="ID"/>
    <x v="0"/>
    <s v="Burden Cost USD"/>
    <m/>
    <m/>
    <m/>
    <m/>
    <x v="0"/>
    <x v="0"/>
    <s v="Distr Tree Maintenance -930"/>
    <s v="93002061"/>
    <s v="DIS-Maintenance"/>
    <s v="591000"/>
    <x v="14"/>
    <s v="926500"/>
    <m/>
    <m/>
    <m/>
    <m/>
    <m/>
    <m/>
    <m/>
    <s v="E01"/>
    <s v="Regular                                 "/>
    <m/>
    <m/>
    <m/>
    <m/>
    <s v="B930206102000"/>
    <m/>
    <m/>
    <n v="82.62"/>
  </r>
  <r>
    <x v="3"/>
    <x v="30"/>
    <s v="AVA"/>
    <s v="Z87"/>
    <s v="Z87 - Benefits Loaders"/>
    <s v="OPER"/>
    <x v="4"/>
    <x v="14"/>
    <s v="Non-Labor"/>
    <d v="2021-06-06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0"/>
    <m/>
    <m/>
    <m/>
    <m/>
    <m/>
    <m/>
    <m/>
    <s v="E01"/>
    <s v="Regular                                 "/>
    <m/>
    <m/>
    <m/>
    <m/>
    <s v="B932206105000"/>
    <m/>
    <m/>
    <n v="45.68"/>
  </r>
  <r>
    <x v="3"/>
    <x v="30"/>
    <s v="AVA"/>
    <s v="Z87"/>
    <s v="Z87 - Benefits Loaders"/>
    <s v="OPER"/>
    <x v="4"/>
    <x v="14"/>
    <s v="Non-Labor"/>
    <d v="2021-06-06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119.03"/>
  </r>
  <r>
    <x v="3"/>
    <x v="30"/>
    <s v="AVA"/>
    <s v="Z87"/>
    <s v="Z87 - Benefits Loaders"/>
    <s v="OPER"/>
    <x v="4"/>
    <x v="14"/>
    <s v="Non-Labor"/>
    <d v="2021-06-06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-2.48"/>
  </r>
  <r>
    <x v="3"/>
    <x v="30"/>
    <s v="AVA"/>
    <s v="Z87"/>
    <s v="Z87 - Benefits Loaders"/>
    <s v="OPER"/>
    <x v="4"/>
    <x v="14"/>
    <s v="Non-Labor"/>
    <d v="2021-06-06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12.62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s v="E01"/>
    <s v="Regular                                 "/>
    <m/>
    <m/>
    <m/>
    <m/>
    <s v="B923206101000"/>
    <m/>
    <m/>
    <n v="25.19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0"/>
    <m/>
    <m/>
    <m/>
    <m/>
    <m/>
    <m/>
    <m/>
    <s v="E01"/>
    <s v="Regular                                 "/>
    <m/>
    <m/>
    <m/>
    <m/>
    <s v="B952206101000"/>
    <m/>
    <m/>
    <n v="230.91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0"/>
    <m/>
    <m/>
    <m/>
    <m/>
    <m/>
    <m/>
    <m/>
    <s v="E20"/>
    <s v="Alt/Dual                                "/>
    <m/>
    <m/>
    <m/>
    <m/>
    <s v="B952206101000"/>
    <m/>
    <m/>
    <n v="-3.84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20"/>
    <s v="Alt/Dual                                "/>
    <m/>
    <m/>
    <m/>
    <m/>
    <s v="B952206105000"/>
    <m/>
    <m/>
    <n v="98.65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0"/>
    <m/>
    <m/>
    <m/>
    <m/>
    <m/>
    <m/>
    <m/>
    <s v="E27"/>
    <s v="Meals - Dinner                          "/>
    <m/>
    <m/>
    <m/>
    <m/>
    <s v="B952206114000"/>
    <m/>
    <m/>
    <n v="7.29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352.11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-6.46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-6.32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20"/>
    <s v="Alt/Dual                                "/>
    <m/>
    <m/>
    <m/>
    <m/>
    <s v="B956206114000"/>
    <m/>
    <m/>
    <n v="303.25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0"/>
    <m/>
    <m/>
    <m/>
    <m/>
    <m/>
    <m/>
    <m/>
    <s v="E01"/>
    <s v="Regular                                 "/>
    <m/>
    <m/>
    <m/>
    <m/>
    <s v="B958206114000"/>
    <m/>
    <m/>
    <n v="45.68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100.76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27"/>
    <s v="Meals - Dinner                          "/>
    <m/>
    <m/>
    <m/>
    <m/>
    <s v="B960206105000"/>
    <m/>
    <m/>
    <n v="-2.11"/>
  </r>
  <r>
    <x v="3"/>
    <x v="30"/>
    <s v="AVA"/>
    <s v="Z87"/>
    <s v="Z87 - Benefits Loaders"/>
    <s v="OPER"/>
    <x v="4"/>
    <x v="14"/>
    <s v="Non-Labor"/>
    <d v="2021-06-06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28.72"/>
  </r>
  <r>
    <x v="3"/>
    <x v="30"/>
    <s v="AVA"/>
    <s v="Z87"/>
    <s v="Z87 - Benefits Loaders"/>
    <s v="OPER"/>
    <x v="4"/>
    <x v="14"/>
    <s v="Non-Labor"/>
    <d v="2021-06-2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5287.95"/>
  </r>
  <r>
    <x v="3"/>
    <x v="30"/>
    <s v="AVA"/>
    <s v="Z87"/>
    <s v="Z87 - Benefits Loaders"/>
    <s v="OPER"/>
    <x v="4"/>
    <x v="14"/>
    <s v="Non-Labor"/>
    <d v="2021-06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268.93"/>
  </r>
  <r>
    <x v="3"/>
    <x v="30"/>
    <s v="AVA"/>
    <s v="Z87"/>
    <s v="Z87 - Benefits Loaders"/>
    <s v="OPER"/>
    <x v="4"/>
    <x v="14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95.52"/>
  </r>
  <r>
    <x v="3"/>
    <x v="30"/>
    <s v="AVA"/>
    <s v="Z87"/>
    <s v="Z87 - Benefits Loaders"/>
    <s v="OPER"/>
    <x v="4"/>
    <x v="14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7"/>
    <s v="Meals - Dinner                          "/>
    <m/>
    <m/>
    <m/>
    <m/>
    <s v="B980206203000"/>
    <m/>
    <m/>
    <n v="386.03"/>
  </r>
  <r>
    <x v="3"/>
    <x v="30"/>
    <s v="AVA"/>
    <s v="Z87"/>
    <s v="Z87 - Benefits Loaders"/>
    <s v="OPER"/>
    <x v="4"/>
    <x v="14"/>
    <s v="Non-Labor"/>
    <d v="2021-06-2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687.55"/>
  </r>
  <r>
    <x v="3"/>
    <x v="30"/>
    <s v="AVA"/>
    <s v="Z87"/>
    <s v="Z87 - Benefits Loaders"/>
    <s v="OPER"/>
    <x v="4"/>
    <x v="14"/>
    <s v="Non-Labor"/>
    <d v="2021-06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337.78"/>
  </r>
  <r>
    <x v="3"/>
    <x v="30"/>
    <s v="AVA"/>
    <s v="Z87"/>
    <s v="Z87 - Benefits Loaders"/>
    <s v="OPER"/>
    <x v="4"/>
    <x v="14"/>
    <s v="Non-Labor"/>
    <d v="2021-06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531.95"/>
  </r>
  <r>
    <x v="3"/>
    <x v="30"/>
    <s v="AVA"/>
    <s v="Z87"/>
    <s v="Z87 - Benefits Loaders"/>
    <s v="OPER"/>
    <x v="4"/>
    <x v="14"/>
    <s v="Non-Labor"/>
    <d v="2021-06-2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68.52"/>
  </r>
  <r>
    <x v="3"/>
    <x v="30"/>
    <s v="AVA"/>
    <s v="Z87"/>
    <s v="Z87 - Benefits Loaders"/>
    <s v="OPER"/>
    <x v="4"/>
    <x v="14"/>
    <s v="Non-Labor"/>
    <d v="2021-06-20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0"/>
    <m/>
    <m/>
    <m/>
    <m/>
    <m/>
    <m/>
    <m/>
    <s v="E01"/>
    <s v="Regular                                 "/>
    <m/>
    <m/>
    <m/>
    <m/>
    <s v="B932206105000"/>
    <m/>
    <m/>
    <n v="45.68"/>
  </r>
  <r>
    <x v="3"/>
    <x v="30"/>
    <s v="AVA"/>
    <s v="Z87"/>
    <s v="Z87 - Benefits Loaders"/>
    <s v="OPER"/>
    <x v="4"/>
    <x v="14"/>
    <s v="Non-Labor"/>
    <d v="2021-06-2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116.63"/>
  </r>
  <r>
    <x v="3"/>
    <x v="30"/>
    <s v="AVA"/>
    <s v="Z87"/>
    <s v="Z87 - Benefits Loaders"/>
    <s v="OPER"/>
    <x v="4"/>
    <x v="14"/>
    <s v="Non-Labor"/>
    <d v="2021-06-2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-2.4300000000000002"/>
  </r>
  <r>
    <x v="3"/>
    <x v="30"/>
    <s v="AVA"/>
    <s v="Z87"/>
    <s v="Z87 - Benefits Loaders"/>
    <s v="OPER"/>
    <x v="4"/>
    <x v="14"/>
    <s v="Non-Labor"/>
    <d v="2021-06-2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77.19"/>
  </r>
  <r>
    <x v="3"/>
    <x v="30"/>
    <s v="AVA"/>
    <s v="Z87"/>
    <s v="Z87 - Benefits Loaders"/>
    <s v="OPER"/>
    <x v="4"/>
    <x v="14"/>
    <s v="Non-Labor"/>
    <d v="2021-06-2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51.13999999999999"/>
  </r>
  <r>
    <x v="3"/>
    <x v="30"/>
    <s v="AVA"/>
    <s v="Z87"/>
    <s v="Z87 - Benefits Loaders"/>
    <s v="OPER"/>
    <x v="4"/>
    <x v="14"/>
    <s v="Non-Labor"/>
    <d v="2021-06-2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45.68"/>
  </r>
  <r>
    <x v="3"/>
    <x v="30"/>
    <s v="AVA"/>
    <s v="Z87"/>
    <s v="Z87 - Benefits Loaders"/>
    <s v="OPER"/>
    <x v="4"/>
    <x v="14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274.08"/>
  </r>
  <r>
    <x v="3"/>
    <x v="30"/>
    <s v="AVA"/>
    <s v="Z87"/>
    <s v="Z87 - Benefits Loaders"/>
    <s v="OPER"/>
    <x v="4"/>
    <x v="14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45.68"/>
  </r>
  <r>
    <x v="3"/>
    <x v="30"/>
    <s v="AVA"/>
    <s v="Z87"/>
    <s v="Z87 - Benefits Loaders"/>
    <s v="OPER"/>
    <x v="4"/>
    <x v="14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228.41"/>
  </r>
  <r>
    <x v="3"/>
    <x v="30"/>
    <s v="AVA"/>
    <s v="Z87"/>
    <s v="Z87 - Benefits Loaders"/>
    <s v="OPER"/>
    <x v="4"/>
    <x v="14"/>
    <s v="Non-Labor"/>
    <d v="2021-06-2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-2.31"/>
  </r>
  <r>
    <x v="3"/>
    <x v="30"/>
    <s v="AVA"/>
    <s v="Z87"/>
    <s v="Z87 - Benefits Loaders"/>
    <s v="OPER"/>
    <x v="4"/>
    <x v="14"/>
    <s v="Non-Labor"/>
    <d v="2021-06-2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27"/>
    <s v="Meals - Dinner                          "/>
    <m/>
    <m/>
    <m/>
    <m/>
    <s v="B976206114000"/>
    <m/>
    <m/>
    <n v="110.35"/>
  </r>
  <r>
    <x v="3"/>
    <x v="30"/>
    <s v="AVA"/>
    <s v="Z87"/>
    <s v="Z87 - Benefits Loaders"/>
    <s v="OPER"/>
    <x v="4"/>
    <x v="14"/>
    <s v="Non-Labor"/>
    <d v="2021-06-2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77.19"/>
  </r>
  <r>
    <x v="3"/>
    <x v="30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4230.3500000000004"/>
  </r>
  <r>
    <x v="3"/>
    <x v="30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015.15"/>
  </r>
  <r>
    <x v="3"/>
    <x v="30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76.42"/>
  </r>
  <r>
    <x v="3"/>
    <x v="30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308.83"/>
  </r>
  <r>
    <x v="3"/>
    <x v="30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550.04"/>
  </r>
  <r>
    <x v="3"/>
    <x v="30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1070.23"/>
  </r>
  <r>
    <x v="3"/>
    <x v="30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1225.56"/>
  </r>
  <r>
    <x v="3"/>
    <x v="30"/>
    <s v="AVA"/>
    <s v="Z87"/>
    <s v="Z87 - Benefits Loaders"/>
    <s v="OPER"/>
    <x v="4"/>
    <x v="14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54.82"/>
  </r>
  <r>
    <x v="3"/>
    <x v="30"/>
    <s v="AVA"/>
    <s v="Z87"/>
    <s v="Z87 - Benefits Loaders"/>
    <s v="OPER"/>
    <x v="4"/>
    <x v="14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0"/>
    <m/>
    <m/>
    <m/>
    <m/>
    <m/>
    <m/>
    <m/>
    <m/>
    <m/>
    <m/>
    <m/>
    <m/>
    <m/>
    <s v="B932206105000"/>
    <m/>
    <m/>
    <n v="36.54"/>
  </r>
  <r>
    <x v="3"/>
    <x v="30"/>
    <s v="AVA"/>
    <s v="Z87"/>
    <s v="Z87 - Benefits Loaders"/>
    <s v="OPER"/>
    <x v="4"/>
    <x v="14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91.36"/>
  </r>
  <r>
    <x v="3"/>
    <x v="30"/>
    <s v="AVA"/>
    <s v="Z87"/>
    <s v="Z87 - Benefits Loaders"/>
    <s v="OPER"/>
    <x v="4"/>
    <x v="14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141.75"/>
  </r>
  <r>
    <x v="3"/>
    <x v="30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120.9"/>
  </r>
  <r>
    <x v="3"/>
    <x v="30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36.54"/>
  </r>
  <r>
    <x v="3"/>
    <x v="30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219.27"/>
  </r>
  <r>
    <x v="3"/>
    <x v="30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36.54"/>
  </r>
  <r>
    <x v="3"/>
    <x v="30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182.72"/>
  </r>
  <r>
    <x v="3"/>
    <x v="30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86.44"/>
  </r>
  <r>
    <x v="3"/>
    <x v="30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141.75"/>
  </r>
  <r>
    <x v="3"/>
    <x v="30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92.75"/>
  </r>
  <r>
    <x v="3"/>
    <x v="30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30.27"/>
  </r>
  <r>
    <x v="3"/>
    <x v="30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5.04"/>
  </r>
  <r>
    <x v="3"/>
    <x v="30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17.73"/>
  </r>
  <r>
    <x v="3"/>
    <x v="30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16.399999999999999"/>
  </r>
  <r>
    <x v="3"/>
    <x v="30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33.04"/>
  </r>
  <r>
    <x v="3"/>
    <x v="30"/>
    <s v="AVA"/>
    <s v="Z87"/>
    <s v="Z87 - Benefits Loaders"/>
    <s v="OPER"/>
    <x v="4"/>
    <x v="15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24.04"/>
  </r>
  <r>
    <x v="3"/>
    <x v="30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6.3"/>
  </r>
  <r>
    <x v="3"/>
    <x v="30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5"/>
    <m/>
    <m/>
    <m/>
    <m/>
    <m/>
    <m/>
    <m/>
    <m/>
    <m/>
    <m/>
    <m/>
    <m/>
    <m/>
    <s v="B901206102000"/>
    <m/>
    <m/>
    <n v="8.2200000000000006"/>
  </r>
  <r>
    <x v="3"/>
    <x v="30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0.87"/>
  </r>
  <r>
    <x v="3"/>
    <x v="30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926505"/>
    <m/>
    <m/>
    <m/>
    <m/>
    <m/>
    <m/>
    <m/>
    <m/>
    <m/>
    <m/>
    <m/>
    <m/>
    <m/>
    <s v="1019630833001"/>
    <m/>
    <m/>
    <n v="6.3"/>
  </r>
  <r>
    <x v="3"/>
    <x v="30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0.96"/>
  </r>
  <r>
    <x v="3"/>
    <x v="30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1.31"/>
  </r>
  <r>
    <x v="3"/>
    <x v="30"/>
    <s v="AVA"/>
    <s v="Z87"/>
    <s v="Z87 - Benefits Loaders"/>
    <s v="OPER"/>
    <x v="4"/>
    <x v="15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3.38"/>
  </r>
  <r>
    <x v="3"/>
    <x v="30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2.4"/>
  </r>
  <r>
    <x v="3"/>
    <x v="30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926505"/>
    <m/>
    <m/>
    <m/>
    <m/>
    <m/>
    <m/>
    <m/>
    <m/>
    <m/>
    <m/>
    <m/>
    <m/>
    <m/>
    <s v="B956206101000"/>
    <m/>
    <m/>
    <n v="0.14000000000000001"/>
  </r>
  <r>
    <x v="3"/>
    <x v="30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5.23"/>
  </r>
  <r>
    <x v="3"/>
    <x v="30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0.22"/>
  </r>
  <r>
    <x v="3"/>
    <x v="30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4114000"/>
    <m/>
    <m/>
    <n v="0.22"/>
  </r>
  <r>
    <x v="3"/>
    <x v="30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4.5"/>
  </r>
  <r>
    <x v="3"/>
    <x v="30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926505"/>
    <m/>
    <m/>
    <m/>
    <m/>
    <m/>
    <m/>
    <m/>
    <m/>
    <m/>
    <m/>
    <m/>
    <m/>
    <m/>
    <s v="B975206102000"/>
    <m/>
    <m/>
    <n v="6.5"/>
  </r>
  <r>
    <x v="3"/>
    <x v="30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m/>
    <m/>
    <m/>
    <m/>
    <m/>
    <m/>
    <s v="B975206114000"/>
    <m/>
    <m/>
    <n v="0.96"/>
  </r>
  <r>
    <x v="3"/>
    <x v="30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1.92"/>
  </r>
  <r>
    <x v="3"/>
    <x v="30"/>
    <s v="AVA"/>
    <s v="Z87"/>
    <s v="Z87 - Benefits Loaders"/>
    <s v="OPER"/>
    <x v="4"/>
    <x v="15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3.69"/>
  </r>
  <r>
    <x v="3"/>
    <x v="30"/>
    <s v="AVA"/>
    <s v="Z87"/>
    <s v="Z87 - Benefits Loaders"/>
    <s v="OPER"/>
    <x v="4"/>
    <x v="15"/>
    <s v="Non-Labor"/>
    <d v="2021-06-0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155.16999999999999"/>
  </r>
  <r>
    <x v="3"/>
    <x v="30"/>
    <s v="AVA"/>
    <s v="Z87"/>
    <s v="Z87 - Benefits Loaders"/>
    <s v="OPER"/>
    <x v="4"/>
    <x v="15"/>
    <s v="Non-Labor"/>
    <d v="2021-06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40.36"/>
  </r>
  <r>
    <x v="3"/>
    <x v="30"/>
    <s v="AVA"/>
    <s v="Z87"/>
    <s v="Z87 - Benefits Loaders"/>
    <s v="OPER"/>
    <x v="4"/>
    <x v="15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-2.96"/>
  </r>
  <r>
    <x v="3"/>
    <x v="30"/>
    <s v="AVA"/>
    <s v="Z87"/>
    <s v="Z87 - Benefits Loaders"/>
    <s v="OPER"/>
    <x v="4"/>
    <x v="15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-4.21"/>
  </r>
  <r>
    <x v="3"/>
    <x v="30"/>
    <s v="AVA"/>
    <s v="Z87"/>
    <s v="Z87 - Benefits Loaders"/>
    <s v="OPER"/>
    <x v="4"/>
    <x v="15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5.61"/>
  </r>
  <r>
    <x v="3"/>
    <x v="30"/>
    <s v="AVA"/>
    <s v="Z87"/>
    <s v="Z87 - Benefits Loaders"/>
    <s v="OPER"/>
    <x v="4"/>
    <x v="15"/>
    <s v="Non-Labor"/>
    <d v="2021-06-06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10.93"/>
  </r>
  <r>
    <x v="3"/>
    <x v="30"/>
    <s v="AVA"/>
    <s v="Z87"/>
    <s v="Z87 - Benefits Loaders"/>
    <s v="OPER"/>
    <x v="4"/>
    <x v="15"/>
    <s v="Non-Labor"/>
    <d v="2021-06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30.76"/>
  </r>
  <r>
    <x v="3"/>
    <x v="30"/>
    <s v="AVA"/>
    <s v="Z87"/>
    <s v="Z87 - Benefits Loaders"/>
    <s v="OPER"/>
    <x v="4"/>
    <x v="15"/>
    <s v="Non-Labor"/>
    <d v="2021-06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56.62"/>
  </r>
  <r>
    <x v="3"/>
    <x v="30"/>
    <s v="AVA"/>
    <s v="Z87"/>
    <s v="Z87 - Benefits Loaders"/>
    <s v="OPER"/>
    <x v="4"/>
    <x v="15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5"/>
    <m/>
    <m/>
    <m/>
    <m/>
    <m/>
    <m/>
    <m/>
    <s v="E01"/>
    <s v="Regular                                 "/>
    <m/>
    <m/>
    <m/>
    <m/>
    <s v="B901206102000"/>
    <m/>
    <m/>
    <n v="-17.100000000000001"/>
  </r>
  <r>
    <x v="3"/>
    <x v="30"/>
    <s v="AVA"/>
    <s v="Z87"/>
    <s v="Z87 - Benefits Loaders"/>
    <s v="OPER"/>
    <x v="4"/>
    <x v="15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-4"/>
  </r>
  <r>
    <x v="3"/>
    <x v="30"/>
    <s v="AVA"/>
    <s v="Z87"/>
    <s v="Z87 - Benefits Loaders"/>
    <s v="OPER"/>
    <x v="4"/>
    <x v="15"/>
    <s v="Non-Labor"/>
    <d v="2021-06-06T00:00:00"/>
    <s v="ID"/>
    <x v="0"/>
    <s v="Burden Cost USD"/>
    <m/>
    <m/>
    <m/>
    <m/>
    <x v="0"/>
    <x v="0"/>
    <s v="Distr Tree Maintenance -910"/>
    <s v="91002061"/>
    <s v="DIS-Maintenance"/>
    <s v="590000"/>
    <x v="0"/>
    <s v="926505"/>
    <m/>
    <m/>
    <m/>
    <m/>
    <m/>
    <m/>
    <m/>
    <s v="E01"/>
    <s v="Regular                                 "/>
    <m/>
    <m/>
    <m/>
    <m/>
    <s v="B910206101000"/>
    <m/>
    <m/>
    <n v="-1.6"/>
  </r>
  <r>
    <x v="3"/>
    <x v="30"/>
    <s v="AVA"/>
    <s v="Z87"/>
    <s v="Z87 - Benefits Loaders"/>
    <s v="OPER"/>
    <x v="4"/>
    <x v="15"/>
    <s v="Non-Labor"/>
    <d v="2021-06-06T00:00:00"/>
    <s v="ID"/>
    <x v="0"/>
    <s v="Burden Cost USD"/>
    <m/>
    <m/>
    <m/>
    <m/>
    <x v="0"/>
    <x v="0"/>
    <s v="Distr Tree Maintenance -930"/>
    <s v="93002061"/>
    <s v="DIS-Maintenance"/>
    <s v="591000"/>
    <x v="14"/>
    <s v="926505"/>
    <m/>
    <m/>
    <m/>
    <m/>
    <m/>
    <m/>
    <m/>
    <s v="E01"/>
    <s v="Regular                                 "/>
    <m/>
    <m/>
    <m/>
    <m/>
    <s v="B930206102000"/>
    <m/>
    <m/>
    <n v="-2.63"/>
  </r>
  <r>
    <x v="3"/>
    <x v="30"/>
    <s v="AVA"/>
    <s v="Z87"/>
    <s v="Z87 - Benefits Loaders"/>
    <s v="OPER"/>
    <x v="4"/>
    <x v="15"/>
    <s v="Non-Labor"/>
    <d v="2021-06-06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5"/>
    <m/>
    <m/>
    <m/>
    <m/>
    <m/>
    <m/>
    <m/>
    <s v="E01"/>
    <s v="Regular                                 "/>
    <m/>
    <m/>
    <m/>
    <m/>
    <s v="B932206105000"/>
    <m/>
    <m/>
    <n v="-1.45"/>
  </r>
  <r>
    <x v="3"/>
    <x v="30"/>
    <s v="AVA"/>
    <s v="Z87"/>
    <s v="Z87 - Benefits Loaders"/>
    <s v="OPER"/>
    <x v="4"/>
    <x v="15"/>
    <s v="Non-Labor"/>
    <d v="2021-06-06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-3.71"/>
  </r>
  <r>
    <x v="3"/>
    <x v="30"/>
    <s v="AVA"/>
    <s v="Z87"/>
    <s v="Z87 - Benefits Loaders"/>
    <s v="OPER"/>
    <x v="4"/>
    <x v="15"/>
    <s v="Non-Labor"/>
    <d v="2021-06-06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6.76"/>
  </r>
  <r>
    <x v="3"/>
    <x v="30"/>
    <s v="AVA"/>
    <s v="Z87"/>
    <s v="Z87 - Benefits Loaders"/>
    <s v="OPER"/>
    <x v="4"/>
    <x v="15"/>
    <s v="Non-Labor"/>
    <d v="2021-06-06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s v="E01"/>
    <s v="Regular                                 "/>
    <m/>
    <m/>
    <m/>
    <m/>
    <s v="B923206101000"/>
    <m/>
    <m/>
    <n v="-0.8"/>
  </r>
  <r>
    <x v="3"/>
    <x v="30"/>
    <s v="AVA"/>
    <s v="Z87"/>
    <s v="Z87 - Benefits Loaders"/>
    <s v="OPER"/>
    <x v="4"/>
    <x v="15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5"/>
    <m/>
    <m/>
    <m/>
    <m/>
    <m/>
    <m/>
    <m/>
    <s v="E01"/>
    <s v="Regular                                 "/>
    <m/>
    <m/>
    <m/>
    <m/>
    <s v="B952206101000"/>
    <m/>
    <m/>
    <n v="-1.48"/>
  </r>
  <r>
    <x v="3"/>
    <x v="30"/>
    <s v="AVA"/>
    <s v="Z87"/>
    <s v="Z87 - Benefits Loaders"/>
    <s v="OPER"/>
    <x v="4"/>
    <x v="15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926505"/>
    <m/>
    <m/>
    <m/>
    <m/>
    <m/>
    <m/>
    <m/>
    <s v="E20"/>
    <s v="Alt/Dual                                "/>
    <m/>
    <m/>
    <m/>
    <m/>
    <s v="B952206101000"/>
    <m/>
    <m/>
    <n v="-5.73"/>
  </r>
  <r>
    <x v="3"/>
    <x v="30"/>
    <s v="AVA"/>
    <s v="Z87"/>
    <s v="Z87 - Benefits Loaders"/>
    <s v="OPER"/>
    <x v="4"/>
    <x v="15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27"/>
    <s v="Meals - Dinner                          "/>
    <m/>
    <m/>
    <m/>
    <m/>
    <s v="B952206105000"/>
    <m/>
    <m/>
    <n v="-3.14"/>
  </r>
  <r>
    <x v="3"/>
    <x v="30"/>
    <s v="AVA"/>
    <s v="Z87"/>
    <s v="Z87 - Benefits Loaders"/>
    <s v="OPER"/>
    <x v="4"/>
    <x v="15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36"/>
    <x v="1"/>
    <s v="926505"/>
    <m/>
    <m/>
    <m/>
    <m/>
    <m/>
    <m/>
    <m/>
    <s v="E27"/>
    <s v="Meals - Dinner                          "/>
    <m/>
    <m/>
    <m/>
    <m/>
    <s v="B952206114000"/>
    <m/>
    <m/>
    <n v="-0.23"/>
  </r>
  <r>
    <x v="3"/>
    <x v="30"/>
    <s v="AVA"/>
    <s v="Z87"/>
    <s v="Z87 - Benefits Loaders"/>
    <s v="OPER"/>
    <x v="4"/>
    <x v="15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-1.36"/>
  </r>
  <r>
    <x v="3"/>
    <x v="30"/>
    <s v="AVA"/>
    <s v="Z87"/>
    <s v="Z87 - Benefits Loaders"/>
    <s v="OPER"/>
    <x v="4"/>
    <x v="15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9.64"/>
  </r>
  <r>
    <x v="3"/>
    <x v="30"/>
    <s v="AVA"/>
    <s v="Z87"/>
    <s v="Z87 - Benefits Loaders"/>
    <s v="OPER"/>
    <x v="4"/>
    <x v="15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-9.4499999999999993"/>
  </r>
  <r>
    <x v="3"/>
    <x v="30"/>
    <s v="AVA"/>
    <s v="Z87"/>
    <s v="Z87 - Benefits Loaders"/>
    <s v="OPER"/>
    <x v="4"/>
    <x v="15"/>
    <s v="Non-Labor"/>
    <d v="2021-06-06T00:00:00"/>
    <s v="WA"/>
    <x v="0"/>
    <s v="Burden Cost USD"/>
    <m/>
    <m/>
    <m/>
    <m/>
    <x v="0"/>
    <x v="0"/>
    <s v="Distr Tree Maintenance -958"/>
    <s v="95802061"/>
    <s v="DIS-Maintenance"/>
    <s v="593036"/>
    <x v="1"/>
    <s v="926505"/>
    <m/>
    <m/>
    <m/>
    <m/>
    <m/>
    <m/>
    <m/>
    <s v="E01"/>
    <s v="Regular                                 "/>
    <m/>
    <m/>
    <m/>
    <m/>
    <s v="B958206114000"/>
    <m/>
    <m/>
    <n v="-1.45"/>
  </r>
  <r>
    <x v="3"/>
    <x v="30"/>
    <s v="AVA"/>
    <s v="Z87"/>
    <s v="Z87 - Benefits Loaders"/>
    <s v="OPER"/>
    <x v="4"/>
    <x v="15"/>
    <s v="Non-Labor"/>
    <d v="2021-06-06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3.14"/>
  </r>
  <r>
    <x v="3"/>
    <x v="30"/>
    <s v="AVA"/>
    <s v="Z87"/>
    <s v="Z87 - Benefits Loaders"/>
    <s v="OPER"/>
    <x v="4"/>
    <x v="15"/>
    <s v="Non-Labor"/>
    <d v="2021-06-06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7.27"/>
  </r>
  <r>
    <x v="3"/>
    <x v="30"/>
    <s v="AVA"/>
    <s v="Z87"/>
    <s v="Z87 - Benefits Loaders"/>
    <s v="OPER"/>
    <x v="4"/>
    <x v="15"/>
    <s v="Non-Labor"/>
    <d v="2021-06-2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168.19"/>
  </r>
  <r>
    <x v="3"/>
    <x v="30"/>
    <s v="AVA"/>
    <s v="Z87"/>
    <s v="Z87 - Benefits Loaders"/>
    <s v="OPER"/>
    <x v="4"/>
    <x v="15"/>
    <s v="Non-Labor"/>
    <d v="2021-06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40.36"/>
  </r>
  <r>
    <x v="3"/>
    <x v="30"/>
    <s v="AVA"/>
    <s v="Z87"/>
    <s v="Z87 - Benefits Loaders"/>
    <s v="OPER"/>
    <x v="4"/>
    <x v="15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-3.04"/>
  </r>
  <r>
    <x v="3"/>
    <x v="30"/>
    <s v="AVA"/>
    <s v="Z87"/>
    <s v="Z87 - Benefits Loaders"/>
    <s v="OPER"/>
    <x v="4"/>
    <x v="15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7"/>
    <s v="Meals - Dinner                          "/>
    <m/>
    <m/>
    <m/>
    <m/>
    <s v="B980206203000"/>
    <m/>
    <m/>
    <n v="-12.28"/>
  </r>
  <r>
    <x v="3"/>
    <x v="30"/>
    <s v="AVA"/>
    <s v="Z87"/>
    <s v="Z87 - Benefits Loaders"/>
    <s v="OPER"/>
    <x v="4"/>
    <x v="15"/>
    <s v="Non-Labor"/>
    <d v="2021-06-2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21.87"/>
  </r>
  <r>
    <x v="3"/>
    <x v="30"/>
    <s v="AVA"/>
    <s v="Z87"/>
    <s v="Z87 - Benefits Loaders"/>
    <s v="OPER"/>
    <x v="4"/>
    <x v="15"/>
    <s v="Non-Labor"/>
    <d v="2021-06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42.55"/>
  </r>
  <r>
    <x v="3"/>
    <x v="30"/>
    <s v="AVA"/>
    <s v="Z87"/>
    <s v="Z87 - Benefits Loaders"/>
    <s v="OPER"/>
    <x v="4"/>
    <x v="15"/>
    <s v="Non-Labor"/>
    <d v="2021-06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48.73"/>
  </r>
  <r>
    <x v="3"/>
    <x v="30"/>
    <s v="AVA"/>
    <s v="Z87"/>
    <s v="Z87 - Benefits Loaders"/>
    <s v="OPER"/>
    <x v="4"/>
    <x v="15"/>
    <s v="Non-Labor"/>
    <d v="2021-06-2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-2.1800000000000002"/>
  </r>
  <r>
    <x v="3"/>
    <x v="30"/>
    <s v="AVA"/>
    <s v="Z87"/>
    <s v="Z87 - Benefits Loaders"/>
    <s v="OPER"/>
    <x v="4"/>
    <x v="15"/>
    <s v="Non-Labor"/>
    <d v="2021-06-20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5"/>
    <m/>
    <m/>
    <m/>
    <m/>
    <m/>
    <m/>
    <m/>
    <s v="E01"/>
    <s v="Regular                                 "/>
    <m/>
    <m/>
    <m/>
    <m/>
    <s v="B932206105000"/>
    <m/>
    <m/>
    <n v="-1.45"/>
  </r>
  <r>
    <x v="3"/>
    <x v="30"/>
    <s v="AVA"/>
    <s v="Z87"/>
    <s v="Z87 - Benefits Loaders"/>
    <s v="OPER"/>
    <x v="4"/>
    <x v="15"/>
    <s v="Non-Labor"/>
    <d v="2021-06-2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-3.63"/>
  </r>
  <r>
    <x v="3"/>
    <x v="30"/>
    <s v="AVA"/>
    <s v="Z87"/>
    <s v="Z87 - Benefits Loaders"/>
    <s v="OPER"/>
    <x v="4"/>
    <x v="15"/>
    <s v="Non-Labor"/>
    <d v="2021-06-2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5.64"/>
  </r>
  <r>
    <x v="3"/>
    <x v="30"/>
    <s v="AVA"/>
    <s v="Z87"/>
    <s v="Z87 - Benefits Loaders"/>
    <s v="OPER"/>
    <x v="4"/>
    <x v="15"/>
    <s v="Non-Labor"/>
    <d v="2021-06-2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4.8"/>
  </r>
  <r>
    <x v="3"/>
    <x v="30"/>
    <s v="AVA"/>
    <s v="Z87"/>
    <s v="Z87 - Benefits Loaders"/>
    <s v="OPER"/>
    <x v="4"/>
    <x v="15"/>
    <s v="Non-Labor"/>
    <d v="2021-06-2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-1.45"/>
  </r>
  <r>
    <x v="3"/>
    <x v="30"/>
    <s v="AVA"/>
    <s v="Z87"/>
    <s v="Z87 - Benefits Loaders"/>
    <s v="OPER"/>
    <x v="4"/>
    <x v="15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8.7200000000000006"/>
  </r>
  <r>
    <x v="3"/>
    <x v="30"/>
    <s v="AVA"/>
    <s v="Z87"/>
    <s v="Z87 - Benefits Loaders"/>
    <s v="OPER"/>
    <x v="4"/>
    <x v="15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-1.45"/>
  </r>
  <r>
    <x v="3"/>
    <x v="30"/>
    <s v="AVA"/>
    <s v="Z87"/>
    <s v="Z87 - Benefits Loaders"/>
    <s v="OPER"/>
    <x v="4"/>
    <x v="15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-7.26"/>
  </r>
  <r>
    <x v="3"/>
    <x v="30"/>
    <s v="AVA"/>
    <s v="Z87"/>
    <s v="Z87 - Benefits Loaders"/>
    <s v="OPER"/>
    <x v="4"/>
    <x v="15"/>
    <s v="Non-Labor"/>
    <d v="2021-06-2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27"/>
    <s v="Meals - Dinner                          "/>
    <m/>
    <m/>
    <m/>
    <m/>
    <s v="B976206114000"/>
    <m/>
    <m/>
    <n v="-3.43"/>
  </r>
  <r>
    <x v="3"/>
    <x v="30"/>
    <s v="AVA"/>
    <s v="Z87"/>
    <s v="Z87 - Benefits Loaders"/>
    <s v="OPER"/>
    <x v="4"/>
    <x v="15"/>
    <s v="Non-Labor"/>
    <d v="2021-06-2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5.64"/>
  </r>
  <r>
    <x v="3"/>
    <x v="30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134.55000000000001"/>
  </r>
  <r>
    <x v="3"/>
    <x v="30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32.29"/>
  </r>
  <r>
    <x v="3"/>
    <x v="30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2.4300000000000002"/>
  </r>
  <r>
    <x v="3"/>
    <x v="30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9.82"/>
  </r>
  <r>
    <x v="3"/>
    <x v="30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-17.489999999999998"/>
  </r>
  <r>
    <x v="3"/>
    <x v="30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34.04"/>
  </r>
  <r>
    <x v="3"/>
    <x v="30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38.979999999999997"/>
  </r>
  <r>
    <x v="3"/>
    <x v="30"/>
    <s v="AVA"/>
    <s v="Z87"/>
    <s v="Z87 - Benefits Loaders"/>
    <s v="OPER"/>
    <x v="4"/>
    <x v="15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-1.74"/>
  </r>
  <r>
    <x v="3"/>
    <x v="30"/>
    <s v="AVA"/>
    <s v="Z87"/>
    <s v="Z87 - Benefits Loaders"/>
    <s v="OPER"/>
    <x v="4"/>
    <x v="15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5"/>
    <m/>
    <m/>
    <m/>
    <m/>
    <m/>
    <m/>
    <m/>
    <m/>
    <m/>
    <m/>
    <m/>
    <m/>
    <m/>
    <s v="B932206105000"/>
    <m/>
    <m/>
    <n v="-1.1599999999999999"/>
  </r>
  <r>
    <x v="3"/>
    <x v="30"/>
    <s v="AVA"/>
    <s v="Z87"/>
    <s v="Z87 - Benefits Loaders"/>
    <s v="OPER"/>
    <x v="4"/>
    <x v="15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2.91"/>
  </r>
  <r>
    <x v="3"/>
    <x v="30"/>
    <s v="AVA"/>
    <s v="Z87"/>
    <s v="Z87 - Benefits Loaders"/>
    <s v="OPER"/>
    <x v="4"/>
    <x v="15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4.51"/>
  </r>
  <r>
    <x v="3"/>
    <x v="30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3.85"/>
  </r>
  <r>
    <x v="3"/>
    <x v="30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-1.1599999999999999"/>
  </r>
  <r>
    <x v="3"/>
    <x v="30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6.97"/>
  </r>
  <r>
    <x v="3"/>
    <x v="30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-1.1599999999999999"/>
  </r>
  <r>
    <x v="3"/>
    <x v="30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5.81"/>
  </r>
  <r>
    <x v="3"/>
    <x v="30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2.75"/>
  </r>
  <r>
    <x v="3"/>
    <x v="30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4.51"/>
  </r>
  <r>
    <x v="3"/>
    <x v="30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-252.31"/>
  </r>
  <r>
    <x v="3"/>
    <x v="30"/>
    <s v="AVA"/>
    <s v="Z87"/>
    <s v="Z87 - Benefits Loaders"/>
    <s v="OPER"/>
    <x v="4"/>
    <x v="16"/>
    <s v="Non-Labor"/>
    <d v="2021-05-23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-11.09"/>
  </r>
  <r>
    <x v="3"/>
    <x v="30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543.71"/>
  </r>
  <r>
    <x v="3"/>
    <x v="30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77.44"/>
  </r>
  <r>
    <x v="3"/>
    <x v="30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29.52"/>
  </r>
  <r>
    <x v="3"/>
    <x v="30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03.91"/>
  </r>
  <r>
    <x v="3"/>
    <x v="30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96.14"/>
  </r>
  <r>
    <x v="3"/>
    <x v="30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93.71"/>
  </r>
  <r>
    <x v="3"/>
    <x v="30"/>
    <s v="AVA"/>
    <s v="Z87"/>
    <s v="Z87 - Benefits Loaders"/>
    <s v="OPER"/>
    <x v="4"/>
    <x v="16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40.94999999999999"/>
  </r>
  <r>
    <x v="3"/>
    <x v="30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36.909999999999997"/>
  </r>
  <r>
    <x v="3"/>
    <x v="30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m/>
    <m/>
    <m/>
    <m/>
    <m/>
    <m/>
    <s v="B901206102000"/>
    <m/>
    <m/>
    <n v="-48.2"/>
  </r>
  <r>
    <x v="3"/>
    <x v="30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5.1100000000000003"/>
  </r>
  <r>
    <x v="3"/>
    <x v="30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1019630833001"/>
    <m/>
    <m/>
    <n v="-36.909999999999997"/>
  </r>
  <r>
    <x v="3"/>
    <x v="30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5.64"/>
  </r>
  <r>
    <x v="3"/>
    <x v="30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7.67"/>
  </r>
  <r>
    <x v="3"/>
    <x v="30"/>
    <s v="AVA"/>
    <s v="Z87"/>
    <s v="Z87 - Benefits Loaders"/>
    <s v="OPER"/>
    <x v="4"/>
    <x v="16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19.82"/>
  </r>
  <r>
    <x v="3"/>
    <x v="30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14.09"/>
  </r>
  <r>
    <x v="3"/>
    <x v="30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m/>
    <m/>
    <m/>
    <m/>
    <m/>
    <m/>
    <s v="B956206101000"/>
    <m/>
    <m/>
    <n v="-0.82"/>
  </r>
  <r>
    <x v="3"/>
    <x v="30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30.66"/>
  </r>
  <r>
    <x v="3"/>
    <x v="30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1.28"/>
  </r>
  <r>
    <x v="3"/>
    <x v="30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-1.28"/>
  </r>
  <r>
    <x v="3"/>
    <x v="30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26.37"/>
  </r>
  <r>
    <x v="3"/>
    <x v="30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m/>
    <m/>
    <m/>
    <m/>
    <m/>
    <m/>
    <s v="B975206102000"/>
    <m/>
    <m/>
    <n v="-38.11"/>
  </r>
  <r>
    <x v="3"/>
    <x v="30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-5.64"/>
  </r>
  <r>
    <x v="3"/>
    <x v="30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11.27"/>
  </r>
  <r>
    <x v="3"/>
    <x v="30"/>
    <s v="AVA"/>
    <s v="Z87"/>
    <s v="Z87 - Benefits Loaders"/>
    <s v="OPER"/>
    <x v="4"/>
    <x v="16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21.62"/>
  </r>
  <r>
    <x v="3"/>
    <x v="30"/>
    <s v="AVA"/>
    <s v="Z87"/>
    <s v="Z87 - Benefits Loaders"/>
    <s v="OPER"/>
    <x v="4"/>
    <x v="16"/>
    <s v="Non-Labor"/>
    <d v="2021-06-0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909.64"/>
  </r>
  <r>
    <x v="3"/>
    <x v="30"/>
    <s v="AVA"/>
    <s v="Z87"/>
    <s v="Z87 - Benefits Loaders"/>
    <s v="OPER"/>
    <x v="4"/>
    <x v="16"/>
    <s v="Non-Labor"/>
    <d v="2021-06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36.59"/>
  </r>
  <r>
    <x v="3"/>
    <x v="30"/>
    <s v="AVA"/>
    <s v="Z87"/>
    <s v="Z87 - Benefits Loaders"/>
    <s v="OPER"/>
    <x v="4"/>
    <x v="16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17.34"/>
  </r>
  <r>
    <x v="3"/>
    <x v="30"/>
    <s v="AVA"/>
    <s v="Z87"/>
    <s v="Z87 - Benefits Loaders"/>
    <s v="OPER"/>
    <x v="4"/>
    <x v="16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34.94"/>
  </r>
  <r>
    <x v="3"/>
    <x v="30"/>
    <s v="AVA"/>
    <s v="Z87"/>
    <s v="Z87 - Benefits Loaders"/>
    <s v="OPER"/>
    <x v="4"/>
    <x v="16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7"/>
    <s v="Premium Holiday                         "/>
    <m/>
    <m/>
    <m/>
    <m/>
    <s v="B980206202000"/>
    <m/>
    <m/>
    <n v="23.48"/>
  </r>
  <r>
    <x v="3"/>
    <x v="30"/>
    <s v="AVA"/>
    <s v="Z87"/>
    <s v="Z87 - Benefits Loaders"/>
    <s v="OPER"/>
    <x v="4"/>
    <x v="16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7"/>
    <s v="OT 2x Ext Trouble                       "/>
    <m/>
    <m/>
    <m/>
    <m/>
    <s v="B980206202000"/>
    <m/>
    <m/>
    <n v="20.34"/>
  </r>
  <r>
    <x v="3"/>
    <x v="30"/>
    <s v="AVA"/>
    <s v="Z87"/>
    <s v="Z87 - Benefits Loaders"/>
    <s v="OPER"/>
    <x v="4"/>
    <x v="16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8.79"/>
  </r>
  <r>
    <x v="3"/>
    <x v="30"/>
    <s v="AVA"/>
    <s v="Z87"/>
    <s v="Z87 - Benefits Loaders"/>
    <s v="OPER"/>
    <x v="4"/>
    <x v="16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18.79"/>
  </r>
  <r>
    <x v="3"/>
    <x v="30"/>
    <s v="AVA"/>
    <s v="Z87"/>
    <s v="Z87 - Benefits Loaders"/>
    <s v="OPER"/>
    <x v="4"/>
    <x v="16"/>
    <s v="Non-Labor"/>
    <d v="2021-06-06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64.099999999999994"/>
  </r>
  <r>
    <x v="3"/>
    <x v="30"/>
    <s v="AVA"/>
    <s v="Z87"/>
    <s v="Z87 - Benefits Loaders"/>
    <s v="OPER"/>
    <x v="4"/>
    <x v="16"/>
    <s v="Non-Labor"/>
    <d v="2021-06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07.85000000000002"/>
  </r>
  <r>
    <x v="3"/>
    <x v="30"/>
    <s v="AVA"/>
    <s v="Z87"/>
    <s v="Z87 - Benefits Loaders"/>
    <s v="OPER"/>
    <x v="4"/>
    <x v="16"/>
    <s v="Non-Labor"/>
    <d v="2021-06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55.99"/>
  </r>
  <r>
    <x v="3"/>
    <x v="30"/>
    <s v="AVA"/>
    <s v="Z87"/>
    <s v="Z87 - Benefits Loaders"/>
    <s v="OPER"/>
    <x v="4"/>
    <x v="16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01"/>
    <s v="Regular                                 "/>
    <m/>
    <m/>
    <m/>
    <m/>
    <s v="B901206102000"/>
    <m/>
    <m/>
    <n v="100.25"/>
  </r>
  <r>
    <x v="3"/>
    <x v="30"/>
    <s v="AVA"/>
    <s v="Z87"/>
    <s v="Z87 - Benefits Loaders"/>
    <s v="OPER"/>
    <x v="4"/>
    <x v="16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40.450000000000003"/>
  </r>
  <r>
    <x v="3"/>
    <x v="30"/>
    <s v="AVA"/>
    <s v="Z87"/>
    <s v="Z87 - Benefits Loaders"/>
    <s v="OPER"/>
    <x v="4"/>
    <x v="16"/>
    <s v="Non-Labor"/>
    <d v="2021-06-06T00:00:00"/>
    <s v="ID"/>
    <x v="0"/>
    <s v="Burden Cost USD"/>
    <m/>
    <m/>
    <m/>
    <m/>
    <x v="0"/>
    <x v="0"/>
    <s v="Distr Tree Maintenance -910"/>
    <s v="91002061"/>
    <s v="DIS-Maintenance"/>
    <s v="590000"/>
    <x v="0"/>
    <s v="408115"/>
    <m/>
    <m/>
    <m/>
    <m/>
    <m/>
    <m/>
    <m/>
    <s v="E05"/>
    <s v="Overtime 2X                             "/>
    <m/>
    <m/>
    <m/>
    <m/>
    <s v="B910206101000"/>
    <m/>
    <m/>
    <n v="32.869999999999997"/>
  </r>
  <r>
    <x v="3"/>
    <x v="30"/>
    <s v="AVA"/>
    <s v="Z87"/>
    <s v="Z87 - Benefits Loaders"/>
    <s v="OPER"/>
    <x v="4"/>
    <x v="16"/>
    <s v="Non-Labor"/>
    <d v="2021-06-06T00:00:00"/>
    <s v="ID"/>
    <x v="0"/>
    <s v="Burden Cost USD"/>
    <m/>
    <m/>
    <m/>
    <m/>
    <x v="0"/>
    <x v="0"/>
    <s v="Distr Tree Maintenance -930"/>
    <s v="93002061"/>
    <s v="DIS-Maintenance"/>
    <s v="591000"/>
    <x v="14"/>
    <s v="408115"/>
    <m/>
    <m/>
    <m/>
    <m/>
    <m/>
    <m/>
    <m/>
    <s v="E01"/>
    <s v="Regular                                 "/>
    <m/>
    <m/>
    <m/>
    <m/>
    <s v="B930206102000"/>
    <m/>
    <m/>
    <n v="15.4"/>
  </r>
  <r>
    <x v="3"/>
    <x v="30"/>
    <s v="AVA"/>
    <s v="Z87"/>
    <s v="Z87 - Benefits Loaders"/>
    <s v="OPER"/>
    <x v="4"/>
    <x v="16"/>
    <s v="Non-Labor"/>
    <d v="2021-06-06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50.52"/>
  </r>
  <r>
    <x v="3"/>
    <x v="30"/>
    <s v="AVA"/>
    <s v="Z87"/>
    <s v="Z87 - Benefits Loaders"/>
    <s v="OPER"/>
    <x v="4"/>
    <x v="16"/>
    <s v="Non-Labor"/>
    <d v="2021-06-06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35.82"/>
  </r>
  <r>
    <x v="3"/>
    <x v="30"/>
    <s v="AVA"/>
    <s v="Z87"/>
    <s v="Z87 - Benefits Loaders"/>
    <s v="OPER"/>
    <x v="4"/>
    <x v="16"/>
    <s v="Non-Labor"/>
    <d v="2021-06-06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4"/>
    <s v="Call 2X                                 "/>
    <m/>
    <m/>
    <m/>
    <m/>
    <s v="B906206105000"/>
    <m/>
    <m/>
    <n v="52.98"/>
  </r>
  <r>
    <x v="3"/>
    <x v="30"/>
    <s v="AVA"/>
    <s v="Z87"/>
    <s v="Z87 - Benefits Loaders"/>
    <s v="OPER"/>
    <x v="4"/>
    <x v="16"/>
    <s v="Non-Labor"/>
    <d v="2021-06-06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9.64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22"/>
    <s v="92202061"/>
    <s v="DIS-Maintenance"/>
    <s v="590000"/>
    <x v="0"/>
    <s v="408115"/>
    <m/>
    <m/>
    <m/>
    <m/>
    <m/>
    <m/>
    <m/>
    <s v="E24"/>
    <s v="Call 2X                                 "/>
    <m/>
    <m/>
    <m/>
    <m/>
    <s v="B922206101000"/>
    <m/>
    <m/>
    <n v="20.67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01"/>
    <s v="Regular                                 "/>
    <m/>
    <m/>
    <m/>
    <m/>
    <s v="B923206101000"/>
    <m/>
    <m/>
    <n v="4.7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s v="E01"/>
    <s v="Regular                                 "/>
    <m/>
    <m/>
    <m/>
    <m/>
    <s v="B952206101000"/>
    <m/>
    <m/>
    <n v="11.57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s v="E27"/>
    <s v="Meals - Dinner                          "/>
    <m/>
    <m/>
    <m/>
    <m/>
    <s v="B952206101000"/>
    <m/>
    <m/>
    <n v="84.6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4"/>
    <s v="Call 2X                                 "/>
    <m/>
    <m/>
    <m/>
    <m/>
    <s v="B952206105000"/>
    <m/>
    <m/>
    <n v="35.42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s v="E27"/>
    <s v="Meals - Dinner                          "/>
    <m/>
    <m/>
    <m/>
    <m/>
    <s v="B952206114000"/>
    <m/>
    <m/>
    <n v="53.29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7.96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4"/>
    <s v="Call 2X                                 "/>
    <m/>
    <m/>
    <m/>
    <m/>
    <s v="B956206105000"/>
    <m/>
    <m/>
    <n v="239.74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4114000"/>
    <m/>
    <m/>
    <n v="51.1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6114000"/>
    <m/>
    <m/>
    <n v="114.48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84"/>
    <s v="Alt 2x Ext Trouble                      "/>
    <m/>
    <m/>
    <m/>
    <m/>
    <s v="B956206114000"/>
    <m/>
    <m/>
    <n v="114.99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s v="E01"/>
    <s v="Regular                                 "/>
    <m/>
    <m/>
    <m/>
    <m/>
    <s v="B958206114000"/>
    <m/>
    <m/>
    <n v="8.52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60"/>
    <s v="96002061"/>
    <s v="DIS-Maintenance"/>
    <s v="591000"/>
    <x v="14"/>
    <s v="408115"/>
    <m/>
    <m/>
    <m/>
    <m/>
    <m/>
    <m/>
    <m/>
    <s v="E24"/>
    <s v="Call 2X                                 "/>
    <m/>
    <m/>
    <m/>
    <m/>
    <s v="B960206102000"/>
    <m/>
    <m/>
    <n v="8.52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s v="B960206105000"/>
    <m/>
    <m/>
    <n v="127.77"/>
  </r>
  <r>
    <x v="3"/>
    <x v="30"/>
    <s v="AVA"/>
    <s v="Z87"/>
    <s v="Z87 - Benefits Loaders"/>
    <s v="OPER"/>
    <x v="4"/>
    <x v="16"/>
    <s v="Non-Labor"/>
    <d v="2021-06-06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2.64"/>
  </r>
  <r>
    <x v="3"/>
    <x v="30"/>
    <s v="AVA"/>
    <s v="Z87"/>
    <s v="Z87 - Benefits Loaders"/>
    <s v="OPER"/>
    <x v="4"/>
    <x v="16"/>
    <s v="Non-Labor"/>
    <d v="2021-06-2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985.91"/>
  </r>
  <r>
    <x v="3"/>
    <x v="30"/>
    <s v="AVA"/>
    <s v="Z87"/>
    <s v="Z87 - Benefits Loaders"/>
    <s v="OPER"/>
    <x v="4"/>
    <x v="16"/>
    <s v="Non-Labor"/>
    <d v="2021-06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36.59"/>
  </r>
  <r>
    <x v="3"/>
    <x v="30"/>
    <s v="AVA"/>
    <s v="Z87"/>
    <s v="Z87 - Benefits Loaders"/>
    <s v="OPER"/>
    <x v="4"/>
    <x v="16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108.5"/>
  </r>
  <r>
    <x v="3"/>
    <x v="30"/>
    <s v="AVA"/>
    <s v="Z87"/>
    <s v="Z87 - Benefits Loaders"/>
    <s v="OPER"/>
    <x v="4"/>
    <x v="16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7"/>
    <s v="OT 2x Ext Trouble                       "/>
    <m/>
    <m/>
    <m/>
    <m/>
    <s v="B980206202000"/>
    <m/>
    <m/>
    <n v="9.39"/>
  </r>
  <r>
    <x v="3"/>
    <x v="30"/>
    <s v="AVA"/>
    <s v="Z87"/>
    <s v="Z87 - Benefits Loaders"/>
    <s v="OPER"/>
    <x v="4"/>
    <x v="16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4"/>
    <s v="Call 2X                                 "/>
    <m/>
    <m/>
    <m/>
    <m/>
    <s v="B980206203000"/>
    <m/>
    <m/>
    <n v="199.02"/>
  </r>
  <r>
    <x v="3"/>
    <x v="30"/>
    <s v="AVA"/>
    <s v="Z87"/>
    <s v="Z87 - Benefits Loaders"/>
    <s v="OPER"/>
    <x v="4"/>
    <x v="16"/>
    <s v="Non-Labor"/>
    <d v="2021-06-2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28.19"/>
  </r>
  <r>
    <x v="3"/>
    <x v="30"/>
    <s v="AVA"/>
    <s v="Z87"/>
    <s v="Z87 - Benefits Loaders"/>
    <s v="OPER"/>
    <x v="4"/>
    <x v="16"/>
    <s v="Non-Labor"/>
    <d v="2021-06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80.86"/>
  </r>
  <r>
    <x v="3"/>
    <x v="30"/>
    <s v="AVA"/>
    <s v="Z87"/>
    <s v="Z87 - Benefits Loaders"/>
    <s v="OPER"/>
    <x v="4"/>
    <x v="16"/>
    <s v="Non-Labor"/>
    <d v="2021-06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91.18"/>
  </r>
  <r>
    <x v="3"/>
    <x v="30"/>
    <s v="AVA"/>
    <s v="Z87"/>
    <s v="Z87 - Benefits Loaders"/>
    <s v="OPER"/>
    <x v="4"/>
    <x v="16"/>
    <s v="Non-Labor"/>
    <d v="2021-06-20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s v="E24"/>
    <s v="Call 2X                                 "/>
    <m/>
    <m/>
    <m/>
    <m/>
    <s v="B901206104000"/>
    <m/>
    <m/>
    <n v="16.53"/>
  </r>
  <r>
    <x v="3"/>
    <x v="30"/>
    <s v="AVA"/>
    <s v="Z87"/>
    <s v="Z87 - Benefits Loaders"/>
    <s v="OPER"/>
    <x v="4"/>
    <x v="16"/>
    <s v="Non-Labor"/>
    <d v="2021-06-2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45.84"/>
  </r>
  <r>
    <x v="3"/>
    <x v="30"/>
    <s v="AVA"/>
    <s v="Z87"/>
    <s v="Z87 - Benefits Loaders"/>
    <s v="OPER"/>
    <x v="4"/>
    <x v="16"/>
    <s v="Non-Labor"/>
    <d v="2021-06-20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4"/>
    <s v="Call 2X                                 "/>
    <m/>
    <m/>
    <m/>
    <m/>
    <s v="B901206114000"/>
    <m/>
    <m/>
    <n v="16.53"/>
  </r>
  <r>
    <x v="3"/>
    <x v="30"/>
    <s v="AVA"/>
    <s v="Z87"/>
    <s v="Z87 - Benefits Loaders"/>
    <s v="OPER"/>
    <x v="4"/>
    <x v="16"/>
    <s v="Non-Labor"/>
    <d v="2021-06-20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8.52"/>
  </r>
  <r>
    <x v="3"/>
    <x v="30"/>
    <s v="AVA"/>
    <s v="Z87"/>
    <s v="Z87 - Benefits Loaders"/>
    <s v="OPER"/>
    <x v="4"/>
    <x v="16"/>
    <s v="Non-Labor"/>
    <d v="2021-06-2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21.3"/>
  </r>
  <r>
    <x v="3"/>
    <x v="30"/>
    <s v="AVA"/>
    <s v="Z87"/>
    <s v="Z87 - Benefits Loaders"/>
    <s v="OPER"/>
    <x v="4"/>
    <x v="16"/>
    <s v="Non-Labor"/>
    <d v="2021-06-2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3.04"/>
  </r>
  <r>
    <x v="3"/>
    <x v="30"/>
    <s v="AVA"/>
    <s v="Z87"/>
    <s v="Z87 - Benefits Loaders"/>
    <s v="OPER"/>
    <x v="4"/>
    <x v="16"/>
    <s v="Non-Labor"/>
    <d v="2021-06-20T00:00:00"/>
    <s v="WA"/>
    <x v="0"/>
    <s v="Burden Cost USD"/>
    <m/>
    <m/>
    <m/>
    <m/>
    <x v="0"/>
    <x v="0"/>
    <s v="Distr Tree Maintenance -922"/>
    <s v="92202061"/>
    <s v="DIS-Maintenance"/>
    <s v="593036"/>
    <x v="1"/>
    <s v="408115"/>
    <m/>
    <m/>
    <m/>
    <m/>
    <m/>
    <m/>
    <m/>
    <s v="E24"/>
    <s v="Call 2X                                 "/>
    <m/>
    <m/>
    <m/>
    <m/>
    <s v="B922206114000"/>
    <m/>
    <m/>
    <n v="56.61"/>
  </r>
  <r>
    <x v="3"/>
    <x v="30"/>
    <s v="AVA"/>
    <s v="Z87"/>
    <s v="Z87 - Benefits Loaders"/>
    <s v="OPER"/>
    <x v="4"/>
    <x v="16"/>
    <s v="Non-Labor"/>
    <d v="2021-06-2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93.93"/>
  </r>
  <r>
    <x v="3"/>
    <x v="30"/>
    <s v="AVA"/>
    <s v="Z87"/>
    <s v="Z87 - Benefits Loaders"/>
    <s v="OPER"/>
    <x v="4"/>
    <x v="16"/>
    <s v="Non-Labor"/>
    <d v="2021-06-2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8.52"/>
  </r>
  <r>
    <x v="3"/>
    <x v="30"/>
    <s v="AVA"/>
    <s v="Z87"/>
    <s v="Z87 - Benefits Loaders"/>
    <s v="OPER"/>
    <x v="4"/>
    <x v="16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68.150000000000006"/>
  </r>
  <r>
    <x v="3"/>
    <x v="30"/>
    <s v="AVA"/>
    <s v="Z87"/>
    <s v="Z87 - Benefits Loaders"/>
    <s v="OPER"/>
    <x v="4"/>
    <x v="16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8.52"/>
  </r>
  <r>
    <x v="3"/>
    <x v="30"/>
    <s v="AVA"/>
    <s v="Z87"/>
    <s v="Z87 - Benefits Loaders"/>
    <s v="OPER"/>
    <x v="4"/>
    <x v="16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110.22"/>
  </r>
  <r>
    <x v="3"/>
    <x v="30"/>
    <s v="AVA"/>
    <s v="Z87"/>
    <s v="Z87 - Benefits Loaders"/>
    <s v="OPER"/>
    <x v="4"/>
    <x v="16"/>
    <s v="Non-Labor"/>
    <d v="2021-06-2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180.69"/>
  </r>
  <r>
    <x v="3"/>
    <x v="30"/>
    <s v="AVA"/>
    <s v="Z87"/>
    <s v="Z87 - Benefits Loaders"/>
    <s v="OPER"/>
    <x v="4"/>
    <x v="16"/>
    <s v="Non-Labor"/>
    <d v="2021-06-2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27"/>
    <s v="Meals - Dinner                          "/>
    <m/>
    <m/>
    <m/>
    <m/>
    <s v="B976206114000"/>
    <m/>
    <m/>
    <n v="67.11"/>
  </r>
  <r>
    <x v="3"/>
    <x v="30"/>
    <s v="AVA"/>
    <s v="Z87"/>
    <s v="Z87 - Benefits Loaders"/>
    <s v="OPER"/>
    <x v="4"/>
    <x v="16"/>
    <s v="Non-Labor"/>
    <d v="2021-06-2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3.04"/>
  </r>
  <r>
    <x v="3"/>
    <x v="30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788.73"/>
  </r>
  <r>
    <x v="3"/>
    <x v="30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89.27"/>
  </r>
  <r>
    <x v="3"/>
    <x v="30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14.25"/>
  </r>
  <r>
    <x v="3"/>
    <x v="30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57.58"/>
  </r>
  <r>
    <x v="3"/>
    <x v="30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102.55"/>
  </r>
  <r>
    <x v="3"/>
    <x v="30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99.54"/>
  </r>
  <r>
    <x v="3"/>
    <x v="30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28.5"/>
  </r>
  <r>
    <x v="3"/>
    <x v="30"/>
    <s v="AVA"/>
    <s v="Z87"/>
    <s v="Z87 - Benefits Loaders"/>
    <s v="OPER"/>
    <x v="4"/>
    <x v="16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10.220000000000001"/>
  </r>
  <r>
    <x v="3"/>
    <x v="30"/>
    <s v="AVA"/>
    <s v="Z87"/>
    <s v="Z87 - Benefits Loaders"/>
    <s v="OPER"/>
    <x v="4"/>
    <x v="16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m/>
    <m/>
    <m/>
    <m/>
    <m/>
    <m/>
    <s v="B932206105000"/>
    <m/>
    <m/>
    <n v="6.81"/>
  </r>
  <r>
    <x v="3"/>
    <x v="30"/>
    <s v="AVA"/>
    <s v="Z87"/>
    <s v="Z87 - Benefits Loaders"/>
    <s v="OPER"/>
    <x v="4"/>
    <x v="16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17.03"/>
  </r>
  <r>
    <x v="3"/>
    <x v="30"/>
    <s v="AVA"/>
    <s v="Z87"/>
    <s v="Z87 - Benefits Loaders"/>
    <s v="OPER"/>
    <x v="4"/>
    <x v="16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26.43"/>
  </r>
  <r>
    <x v="3"/>
    <x v="30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22.54"/>
  </r>
  <r>
    <x v="3"/>
    <x v="30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6.81"/>
  </r>
  <r>
    <x v="3"/>
    <x v="30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40.880000000000003"/>
  </r>
  <r>
    <x v="3"/>
    <x v="30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6.81"/>
  </r>
  <r>
    <x v="3"/>
    <x v="30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34.07"/>
  </r>
  <r>
    <x v="3"/>
    <x v="30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16.12"/>
  </r>
  <r>
    <x v="3"/>
    <x v="30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26.43"/>
  </r>
  <r>
    <x v="3"/>
    <x v="30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087.43"/>
  </r>
  <r>
    <x v="3"/>
    <x v="30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54.88"/>
  </r>
  <r>
    <x v="3"/>
    <x v="30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59.05"/>
  </r>
  <r>
    <x v="3"/>
    <x v="30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07.81"/>
  </r>
  <r>
    <x v="3"/>
    <x v="30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192.29"/>
  </r>
  <r>
    <x v="3"/>
    <x v="30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87.42"/>
  </r>
  <r>
    <x v="3"/>
    <x v="30"/>
    <s v="AVA"/>
    <s v="Z87"/>
    <s v="Z87 - Benefits Loaders"/>
    <s v="OPER"/>
    <x v="4"/>
    <x v="17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81.89"/>
  </r>
  <r>
    <x v="3"/>
    <x v="30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73.83"/>
  </r>
  <r>
    <x v="3"/>
    <x v="30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m/>
    <m/>
    <m/>
    <m/>
    <m/>
    <m/>
    <s v="B901206102000"/>
    <m/>
    <m/>
    <n v="-96.4"/>
  </r>
  <r>
    <x v="3"/>
    <x v="30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10.220000000000001"/>
  </r>
  <r>
    <x v="3"/>
    <x v="30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1019630833001"/>
    <m/>
    <m/>
    <n v="-73.83"/>
  </r>
  <r>
    <x v="3"/>
    <x v="30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1.27"/>
  </r>
  <r>
    <x v="3"/>
    <x v="30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5.33"/>
  </r>
  <r>
    <x v="3"/>
    <x v="30"/>
    <s v="AVA"/>
    <s v="Z87"/>
    <s v="Z87 - Benefits Loaders"/>
    <s v="OPER"/>
    <x v="4"/>
    <x v="17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39.64"/>
  </r>
  <r>
    <x v="3"/>
    <x v="30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8.18"/>
  </r>
  <r>
    <x v="3"/>
    <x v="30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1.63"/>
  </r>
  <r>
    <x v="3"/>
    <x v="30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1.32"/>
  </r>
  <r>
    <x v="3"/>
    <x v="30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2.56"/>
  </r>
  <r>
    <x v="3"/>
    <x v="30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2.56"/>
  </r>
  <r>
    <x v="3"/>
    <x v="30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52.73"/>
  </r>
  <r>
    <x v="3"/>
    <x v="30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-76.209999999999994"/>
  </r>
  <r>
    <x v="3"/>
    <x v="30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11.27"/>
  </r>
  <r>
    <x v="3"/>
    <x v="30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22.54"/>
  </r>
  <r>
    <x v="3"/>
    <x v="30"/>
    <s v="AVA"/>
    <s v="Z87"/>
    <s v="Z87 - Benefits Loaders"/>
    <s v="OPER"/>
    <x v="4"/>
    <x v="17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43.24"/>
  </r>
  <r>
    <x v="3"/>
    <x v="30"/>
    <s v="AVA"/>
    <s v="Z87"/>
    <s v="Z87 - Benefits Loaders"/>
    <s v="OPER"/>
    <x v="4"/>
    <x v="17"/>
    <s v="Non-Labor"/>
    <d v="2021-06-0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819.27"/>
  </r>
  <r>
    <x v="3"/>
    <x v="30"/>
    <s v="AVA"/>
    <s v="Z87"/>
    <s v="Z87 - Benefits Loaders"/>
    <s v="OPER"/>
    <x v="4"/>
    <x v="17"/>
    <s v="Non-Labor"/>
    <d v="2021-06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73.17"/>
  </r>
  <r>
    <x v="3"/>
    <x v="30"/>
    <s v="AVA"/>
    <s v="Z87"/>
    <s v="Z87 - Benefits Loaders"/>
    <s v="OPER"/>
    <x v="4"/>
    <x v="17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4.69"/>
  </r>
  <r>
    <x v="3"/>
    <x v="30"/>
    <s v="AVA"/>
    <s v="Z87"/>
    <s v="Z87 - Benefits Loaders"/>
    <s v="OPER"/>
    <x v="4"/>
    <x v="17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9.38"/>
  </r>
  <r>
    <x v="3"/>
    <x v="30"/>
    <s v="AVA"/>
    <s v="Z87"/>
    <s v="Z87 - Benefits Loaders"/>
    <s v="OPER"/>
    <x v="4"/>
    <x v="17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5.78"/>
  </r>
  <r>
    <x v="3"/>
    <x v="30"/>
    <s v="AVA"/>
    <s v="Z87"/>
    <s v="Z87 - Benefits Loaders"/>
    <s v="OPER"/>
    <x v="4"/>
    <x v="17"/>
    <s v="Non-Labor"/>
    <d v="2021-06-06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128.19"/>
  </r>
  <r>
    <x v="3"/>
    <x v="30"/>
    <s v="AVA"/>
    <s v="Z87"/>
    <s v="Z87 - Benefits Loaders"/>
    <s v="OPER"/>
    <x v="4"/>
    <x v="17"/>
    <s v="Non-Labor"/>
    <d v="2021-06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60.6"/>
  </r>
  <r>
    <x v="3"/>
    <x v="30"/>
    <s v="AVA"/>
    <s v="Z87"/>
    <s v="Z87 - Benefits Loaders"/>
    <s v="OPER"/>
    <x v="4"/>
    <x v="17"/>
    <s v="Non-Labor"/>
    <d v="2021-06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63.93"/>
  </r>
  <r>
    <x v="3"/>
    <x v="30"/>
    <s v="AVA"/>
    <s v="Z87"/>
    <s v="Z87 - Benefits Loaders"/>
    <s v="OPER"/>
    <x v="4"/>
    <x v="17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01"/>
    <s v="Regular                                 "/>
    <m/>
    <m/>
    <m/>
    <m/>
    <s v="B901206102000"/>
    <m/>
    <m/>
    <n v="200.51"/>
  </r>
  <r>
    <x v="3"/>
    <x v="30"/>
    <s v="AVA"/>
    <s v="Z87"/>
    <s v="Z87 - Benefits Loaders"/>
    <s v="OPER"/>
    <x v="4"/>
    <x v="17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46.84"/>
  </r>
  <r>
    <x v="3"/>
    <x v="30"/>
    <s v="AVA"/>
    <s v="Z87"/>
    <s v="Z87 - Benefits Loaders"/>
    <s v="OPER"/>
    <x v="4"/>
    <x v="17"/>
    <s v="Non-Labor"/>
    <d v="2021-06-06T00:00:00"/>
    <s v="ID"/>
    <x v="0"/>
    <s v="Burden Cost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s v="E01"/>
    <s v="Regular                                 "/>
    <m/>
    <m/>
    <m/>
    <m/>
    <s v="B910206101000"/>
    <m/>
    <m/>
    <n v="18.79"/>
  </r>
  <r>
    <x v="3"/>
    <x v="30"/>
    <s v="AVA"/>
    <s v="Z87"/>
    <s v="Z87 - Benefits Loaders"/>
    <s v="OPER"/>
    <x v="4"/>
    <x v="17"/>
    <s v="Non-Labor"/>
    <d v="2021-06-06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01"/>
    <s v="Regular                                 "/>
    <m/>
    <m/>
    <m/>
    <m/>
    <s v="B930206102000"/>
    <m/>
    <m/>
    <n v="30.82"/>
  </r>
  <r>
    <x v="3"/>
    <x v="30"/>
    <s v="AVA"/>
    <s v="Z87"/>
    <s v="Z87 - Benefits Loaders"/>
    <s v="OPER"/>
    <x v="4"/>
    <x v="17"/>
    <s v="Non-Labor"/>
    <d v="2021-06-06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7.03"/>
  </r>
  <r>
    <x v="3"/>
    <x v="30"/>
    <s v="AVA"/>
    <s v="Z87"/>
    <s v="Z87 - Benefits Loaders"/>
    <s v="OPER"/>
    <x v="4"/>
    <x v="17"/>
    <s v="Non-Labor"/>
    <d v="2021-06-0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43.46"/>
  </r>
  <r>
    <x v="3"/>
    <x v="30"/>
    <s v="AVA"/>
    <s v="Z87"/>
    <s v="Z87 - Benefits Loaders"/>
    <s v="OPER"/>
    <x v="4"/>
    <x v="17"/>
    <s v="Non-Labor"/>
    <d v="2021-06-06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79.28"/>
  </r>
  <r>
    <x v="3"/>
    <x v="30"/>
    <s v="AVA"/>
    <s v="Z87"/>
    <s v="Z87 - Benefits Loaders"/>
    <s v="OPER"/>
    <x v="4"/>
    <x v="17"/>
    <s v="Non-Labor"/>
    <d v="2021-06-06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9.39"/>
  </r>
  <r>
    <x v="3"/>
    <x v="30"/>
    <s v="AVA"/>
    <s v="Z87"/>
    <s v="Z87 - Benefits Loaders"/>
    <s v="OPER"/>
    <x v="4"/>
    <x v="17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01"/>
    <s v="Regular                                 "/>
    <m/>
    <m/>
    <m/>
    <m/>
    <s v="B952206101000"/>
    <m/>
    <m/>
    <n v="84.67"/>
  </r>
  <r>
    <x v="3"/>
    <x v="30"/>
    <s v="AVA"/>
    <s v="Z87"/>
    <s v="Z87 - Benefits Loaders"/>
    <s v="OPER"/>
    <x v="4"/>
    <x v="17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0"/>
    <s v="Alt/Dual                                "/>
    <m/>
    <m/>
    <m/>
    <m/>
    <s v="B952206105000"/>
    <m/>
    <m/>
    <n v="36.79"/>
  </r>
  <r>
    <x v="3"/>
    <x v="30"/>
    <s v="AVA"/>
    <s v="Z87"/>
    <s v="Z87 - Benefits Loaders"/>
    <s v="OPER"/>
    <x v="4"/>
    <x v="17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2.72"/>
  </r>
  <r>
    <x v="3"/>
    <x v="30"/>
    <s v="AVA"/>
    <s v="Z87"/>
    <s v="Z87 - Benefits Loaders"/>
    <s v="OPER"/>
    <x v="4"/>
    <x v="17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28.88999999999999"/>
  </r>
  <r>
    <x v="3"/>
    <x v="30"/>
    <s v="AVA"/>
    <s v="Z87"/>
    <s v="Z87 - Benefits Loaders"/>
    <s v="OPER"/>
    <x v="4"/>
    <x v="17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20"/>
    <s v="Alt/Dual                                "/>
    <m/>
    <m/>
    <m/>
    <m/>
    <s v="B956206114000"/>
    <m/>
    <m/>
    <n v="110.72"/>
  </r>
  <r>
    <x v="3"/>
    <x v="30"/>
    <s v="AVA"/>
    <s v="Z87"/>
    <s v="Z87 - Benefits Loaders"/>
    <s v="OPER"/>
    <x v="4"/>
    <x v="17"/>
    <s v="Non-Labor"/>
    <d v="2021-06-06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17.03"/>
  </r>
  <r>
    <x v="3"/>
    <x v="30"/>
    <s v="AVA"/>
    <s v="Z87"/>
    <s v="Z87 - Benefits Loaders"/>
    <s v="OPER"/>
    <x v="4"/>
    <x v="17"/>
    <s v="Non-Labor"/>
    <d v="2021-06-0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36.79"/>
  </r>
  <r>
    <x v="3"/>
    <x v="30"/>
    <s v="AVA"/>
    <s v="Z87"/>
    <s v="Z87 - Benefits Loaders"/>
    <s v="OPER"/>
    <x v="4"/>
    <x v="17"/>
    <s v="Non-Labor"/>
    <d v="2021-06-06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85.28"/>
  </r>
  <r>
    <x v="3"/>
    <x v="30"/>
    <s v="AVA"/>
    <s v="Z87"/>
    <s v="Z87 - Benefits Loaders"/>
    <s v="OPER"/>
    <x v="4"/>
    <x v="17"/>
    <s v="Non-Labor"/>
    <d v="2021-06-2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971.83"/>
  </r>
  <r>
    <x v="3"/>
    <x v="30"/>
    <s v="AVA"/>
    <s v="Z87"/>
    <s v="Z87 - Benefits Loaders"/>
    <s v="OPER"/>
    <x v="4"/>
    <x v="17"/>
    <s v="Non-Labor"/>
    <d v="2021-06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473.17"/>
  </r>
  <r>
    <x v="3"/>
    <x v="30"/>
    <s v="AVA"/>
    <s v="Z87"/>
    <s v="Z87 - Benefits Loaders"/>
    <s v="OPER"/>
    <x v="4"/>
    <x v="17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5.619999999999997"/>
  </r>
  <r>
    <x v="3"/>
    <x v="30"/>
    <s v="AVA"/>
    <s v="Z87"/>
    <s v="Z87 - Benefits Loaders"/>
    <s v="OPER"/>
    <x v="4"/>
    <x v="17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2"/>
    <s v="Rest Period union employees             "/>
    <m/>
    <m/>
    <m/>
    <m/>
    <s v="B980206203000"/>
    <m/>
    <m/>
    <n v="143.94999999999999"/>
  </r>
  <r>
    <x v="3"/>
    <x v="30"/>
    <s v="AVA"/>
    <s v="Z87"/>
    <s v="Z87 - Benefits Loaders"/>
    <s v="OPER"/>
    <x v="4"/>
    <x v="17"/>
    <s v="Non-Labor"/>
    <d v="2021-06-2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56.38"/>
  </r>
  <r>
    <x v="3"/>
    <x v="30"/>
    <s v="AVA"/>
    <s v="Z87"/>
    <s v="Z87 - Benefits Loaders"/>
    <s v="OPER"/>
    <x v="4"/>
    <x v="17"/>
    <s v="Non-Labor"/>
    <d v="2021-06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498.84"/>
  </r>
  <r>
    <x v="3"/>
    <x v="30"/>
    <s v="AVA"/>
    <s v="Z87"/>
    <s v="Z87 - Benefits Loaders"/>
    <s v="OPER"/>
    <x v="4"/>
    <x v="17"/>
    <s v="Non-Labor"/>
    <d v="2021-06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71.25"/>
  </r>
  <r>
    <x v="3"/>
    <x v="30"/>
    <s v="AVA"/>
    <s v="Z87"/>
    <s v="Z87 - Benefits Loaders"/>
    <s v="OPER"/>
    <x v="4"/>
    <x v="17"/>
    <s v="Non-Labor"/>
    <d v="2021-06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25.55"/>
  </r>
  <r>
    <x v="3"/>
    <x v="30"/>
    <s v="AVA"/>
    <s v="Z87"/>
    <s v="Z87 - Benefits Loaders"/>
    <s v="OPER"/>
    <x v="4"/>
    <x v="17"/>
    <s v="Non-Labor"/>
    <d v="2021-06-2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7.03"/>
  </r>
  <r>
    <x v="3"/>
    <x v="30"/>
    <s v="AVA"/>
    <s v="Z87"/>
    <s v="Z87 - Benefits Loaders"/>
    <s v="OPER"/>
    <x v="4"/>
    <x v="17"/>
    <s v="Non-Labor"/>
    <d v="2021-06-2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42.58"/>
  </r>
  <r>
    <x v="3"/>
    <x v="30"/>
    <s v="AVA"/>
    <s v="Z87"/>
    <s v="Z87 - Benefits Loaders"/>
    <s v="OPER"/>
    <x v="4"/>
    <x v="17"/>
    <s v="Non-Labor"/>
    <d v="2021-06-2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66.069999999999993"/>
  </r>
  <r>
    <x v="3"/>
    <x v="30"/>
    <s v="AVA"/>
    <s v="Z87"/>
    <s v="Z87 - Benefits Loaders"/>
    <s v="OPER"/>
    <x v="4"/>
    <x v="17"/>
    <s v="Non-Labor"/>
    <d v="2021-06-2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56.36"/>
  </r>
  <r>
    <x v="3"/>
    <x v="30"/>
    <s v="AVA"/>
    <s v="Z87"/>
    <s v="Z87 - Benefits Loaders"/>
    <s v="OPER"/>
    <x v="4"/>
    <x v="17"/>
    <s v="Non-Labor"/>
    <d v="2021-06-2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7.03"/>
  </r>
  <r>
    <x v="3"/>
    <x v="30"/>
    <s v="AVA"/>
    <s v="Z87"/>
    <s v="Z87 - Benefits Loaders"/>
    <s v="OPER"/>
    <x v="4"/>
    <x v="17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02.2"/>
  </r>
  <r>
    <x v="3"/>
    <x v="30"/>
    <s v="AVA"/>
    <s v="Z87"/>
    <s v="Z87 - Benefits Loaders"/>
    <s v="OPER"/>
    <x v="4"/>
    <x v="17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7.03"/>
  </r>
  <r>
    <x v="3"/>
    <x v="30"/>
    <s v="AVA"/>
    <s v="Z87"/>
    <s v="Z87 - Benefits Loaders"/>
    <s v="OPER"/>
    <x v="4"/>
    <x v="17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85.17"/>
  </r>
  <r>
    <x v="3"/>
    <x v="30"/>
    <s v="AVA"/>
    <s v="Z87"/>
    <s v="Z87 - Benefits Loaders"/>
    <s v="OPER"/>
    <x v="4"/>
    <x v="17"/>
    <s v="Non-Labor"/>
    <d v="2021-06-2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27"/>
    <s v="Meals - Dinner                          "/>
    <m/>
    <m/>
    <m/>
    <m/>
    <s v="B976206114000"/>
    <m/>
    <m/>
    <n v="40.29"/>
  </r>
  <r>
    <x v="3"/>
    <x v="30"/>
    <s v="AVA"/>
    <s v="Z87"/>
    <s v="Z87 - Benefits Loaders"/>
    <s v="OPER"/>
    <x v="4"/>
    <x v="17"/>
    <s v="Non-Labor"/>
    <d v="2021-06-2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66.069999999999993"/>
  </r>
  <r>
    <x v="3"/>
    <x v="30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577.45"/>
  </r>
  <r>
    <x v="3"/>
    <x v="30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78.54"/>
  </r>
  <r>
    <x v="3"/>
    <x v="30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8.5"/>
  </r>
  <r>
    <x v="3"/>
    <x v="30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15.16"/>
  </r>
  <r>
    <x v="3"/>
    <x v="30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205.11"/>
  </r>
  <r>
    <x v="3"/>
    <x v="30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399.08"/>
  </r>
  <r>
    <x v="3"/>
    <x v="30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457"/>
  </r>
  <r>
    <x v="3"/>
    <x v="30"/>
    <s v="AVA"/>
    <s v="Z87"/>
    <s v="Z87 - Benefits Loaders"/>
    <s v="OPER"/>
    <x v="4"/>
    <x v="17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20.440000000000001"/>
  </r>
  <r>
    <x v="3"/>
    <x v="30"/>
    <s v="AVA"/>
    <s v="Z87"/>
    <s v="Z87 - Benefits Loaders"/>
    <s v="OPER"/>
    <x v="4"/>
    <x v="17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13.63"/>
  </r>
  <r>
    <x v="3"/>
    <x v="30"/>
    <s v="AVA"/>
    <s v="Z87"/>
    <s v="Z87 - Benefits Loaders"/>
    <s v="OPER"/>
    <x v="4"/>
    <x v="17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34.07"/>
  </r>
  <r>
    <x v="3"/>
    <x v="30"/>
    <s v="AVA"/>
    <s v="Z87"/>
    <s v="Z87 - Benefits Loaders"/>
    <s v="OPER"/>
    <x v="4"/>
    <x v="17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52.86"/>
  </r>
  <r>
    <x v="3"/>
    <x v="30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45.08"/>
  </r>
  <r>
    <x v="3"/>
    <x v="30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13.63"/>
  </r>
  <r>
    <x v="3"/>
    <x v="30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81.760000000000005"/>
  </r>
  <r>
    <x v="3"/>
    <x v="30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3.63"/>
  </r>
  <r>
    <x v="3"/>
    <x v="30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68.14"/>
  </r>
  <r>
    <x v="3"/>
    <x v="30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32.229999999999997"/>
  </r>
  <r>
    <x v="3"/>
    <x v="30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52.86"/>
  </r>
  <r>
    <x v="3"/>
    <x v="30"/>
    <s v="AVA"/>
    <s v="Z88"/>
    <s v="Z88 - Transportation Loaders"/>
    <s v="OPER"/>
    <x v="5"/>
    <x v="18"/>
    <s v="Non-Labor"/>
    <d v="2021-06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30"/>
    <s v="AVA"/>
    <s v="Z88"/>
    <s v="Z88 - Transportation Loaders"/>
    <s v="OPER"/>
    <x v="5"/>
    <x v="24"/>
    <s v="Non-Labor"/>
    <d v="2021-06-01T00:00:00"/>
    <s v="ID"/>
    <x v="0"/>
    <s v="Usage Cost USD"/>
    <m/>
    <m/>
    <m/>
    <m/>
    <x v="0"/>
    <x v="0"/>
    <s v="Distr Tree Maintenance -901"/>
    <s v="90102061"/>
    <s v="DIS-Maintenance"/>
    <s v="591000"/>
    <x v="14"/>
    <s v="591000"/>
    <m/>
    <m/>
    <m/>
    <s v="56051"/>
    <m/>
    <m/>
    <m/>
    <m/>
    <m/>
    <m/>
    <m/>
    <m/>
    <m/>
    <s v="B901206102000"/>
    <m/>
    <n v="9"/>
    <n v="20.25"/>
  </r>
  <r>
    <x v="3"/>
    <x v="30"/>
    <s v="AVA"/>
    <s v="Z88"/>
    <s v="Z88 - Transportation Loaders"/>
    <s v="OPER"/>
    <x v="5"/>
    <x v="24"/>
    <s v="Non-Labor"/>
    <d v="2021-06-01T00:00:00"/>
    <s v="ID"/>
    <x v="0"/>
    <s v="Usage Cost USD"/>
    <m/>
    <m/>
    <m/>
    <m/>
    <x v="0"/>
    <x v="0"/>
    <s v="Distr Tree Maintenance -930"/>
    <s v="93002061"/>
    <s v="DIS-Maintenance"/>
    <s v="591000"/>
    <x v="14"/>
    <s v="591000"/>
    <m/>
    <m/>
    <m/>
    <s v="56306"/>
    <m/>
    <m/>
    <m/>
    <m/>
    <m/>
    <m/>
    <m/>
    <m/>
    <m/>
    <s v="B930206102000"/>
    <m/>
    <n v="3"/>
    <n v="6.75"/>
  </r>
  <r>
    <x v="3"/>
    <x v="30"/>
    <s v="AVA"/>
    <s v="Z88"/>
    <s v="Z88 - Transportation Loaders"/>
    <s v="OPER"/>
    <x v="5"/>
    <x v="24"/>
    <s v="Non-Labor"/>
    <d v="2021-06-01T00:00:00"/>
    <s v="ID"/>
    <x v="0"/>
    <s v="Usage Cost USD"/>
    <m/>
    <m/>
    <m/>
    <m/>
    <x v="0"/>
    <x v="0"/>
    <s v="Distr Tree Maintenance -930"/>
    <s v="93002061"/>
    <s v="DIS-Maintenance"/>
    <s v="591000"/>
    <x v="14"/>
    <s v="591000"/>
    <m/>
    <m/>
    <m/>
    <s v="56774"/>
    <m/>
    <m/>
    <m/>
    <m/>
    <m/>
    <m/>
    <m/>
    <m/>
    <m/>
    <s v="B930206102000"/>
    <m/>
    <n v="2"/>
    <n v="4.5"/>
  </r>
  <r>
    <x v="3"/>
    <x v="30"/>
    <s v="AVA"/>
    <s v="Z88"/>
    <s v="Z88 - Transportation Loaders"/>
    <s v="OPER"/>
    <x v="5"/>
    <x v="24"/>
    <s v="Non-Labor"/>
    <d v="2021-06-01T00:00:00"/>
    <s v="WA"/>
    <x v="0"/>
    <s v="Usage Cost USD"/>
    <m/>
    <m/>
    <m/>
    <m/>
    <x v="0"/>
    <x v="0"/>
    <s v="Distr Tree Maintenance -952"/>
    <s v="95202061"/>
    <s v="DIS-Maintenance"/>
    <s v="590000"/>
    <x v="0"/>
    <s v="590000"/>
    <m/>
    <m/>
    <m/>
    <s v="56791"/>
    <m/>
    <m/>
    <m/>
    <m/>
    <m/>
    <m/>
    <m/>
    <m/>
    <m/>
    <s v="B952206101000"/>
    <m/>
    <n v="58"/>
    <n v="130.5"/>
  </r>
  <r>
    <x v="3"/>
    <x v="30"/>
    <s v="AVA"/>
    <s v="Z88"/>
    <s v="Z88 - Transportation Loaders"/>
    <s v="OPER"/>
    <x v="5"/>
    <x v="24"/>
    <s v="Non-Labor"/>
    <d v="2021-06-01T00:00:00"/>
    <s v="WA"/>
    <x v="0"/>
    <s v="Usage Cost USD"/>
    <m/>
    <m/>
    <m/>
    <m/>
    <x v="0"/>
    <x v="0"/>
    <s v="Distr Tree Maintenance -952"/>
    <s v="95202061"/>
    <s v="DIS-Maintenance"/>
    <s v="590000"/>
    <x v="0"/>
    <s v="590000"/>
    <m/>
    <m/>
    <m/>
    <s v="57250"/>
    <m/>
    <m/>
    <m/>
    <m/>
    <m/>
    <m/>
    <m/>
    <m/>
    <m/>
    <s v="B952206101000"/>
    <m/>
    <n v="19"/>
    <n v="85.5"/>
  </r>
  <r>
    <x v="3"/>
    <x v="30"/>
    <s v="AVA"/>
    <s v="Z88"/>
    <s v="Z88 - Transportation Loaders"/>
    <s v="OPER"/>
    <x v="5"/>
    <x v="24"/>
    <s v="Non-Labor"/>
    <d v="2021-06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56991"/>
    <m/>
    <m/>
    <m/>
    <m/>
    <m/>
    <m/>
    <m/>
    <m/>
    <m/>
    <s v="B956206114000"/>
    <m/>
    <n v="8"/>
    <n v="18"/>
  </r>
  <r>
    <x v="3"/>
    <x v="30"/>
    <s v="AVA"/>
    <s v="Z88"/>
    <s v="Z88 - Transportation Loaders"/>
    <s v="OPER"/>
    <x v="5"/>
    <x v="19"/>
    <s v="Non-Labor"/>
    <d v="2021-06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6991"/>
    <m/>
    <m/>
    <m/>
    <m/>
    <m/>
    <m/>
    <m/>
    <m/>
    <m/>
    <s v="B980206201000"/>
    <m/>
    <n v="4"/>
    <n v="400"/>
  </r>
  <r>
    <x v="3"/>
    <x v="30"/>
    <s v="AVA"/>
    <s v="Z88"/>
    <s v="Z88 - Transportation Loaders"/>
    <s v="OPER"/>
    <x v="5"/>
    <x v="19"/>
    <s v="Non-Labor"/>
    <d v="2021-06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128"/>
    <m/>
    <m/>
    <m/>
    <m/>
    <m/>
    <m/>
    <m/>
    <m/>
    <m/>
    <s v="B980206201000"/>
    <m/>
    <n v="6.93"/>
    <n v="277.2"/>
  </r>
  <r>
    <x v="3"/>
    <x v="30"/>
    <s v="AVA"/>
    <s v="Z88"/>
    <s v="Z88 - Transportation Loaders"/>
    <s v="OPER"/>
    <x v="5"/>
    <x v="19"/>
    <s v="Non-Labor"/>
    <d v="2021-06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00"/>
    <m/>
    <m/>
    <m/>
    <m/>
    <m/>
    <m/>
    <m/>
    <m/>
    <m/>
    <s v="B980206202000"/>
    <m/>
    <n v="1.27"/>
    <n v="50.8"/>
  </r>
  <r>
    <x v="3"/>
    <x v="30"/>
    <s v="AVA"/>
    <s v="Z88"/>
    <s v="Z88 - Transportation Loaders"/>
    <s v="OPER"/>
    <x v="5"/>
    <x v="19"/>
    <s v="Non-Labor"/>
    <d v="2021-06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3"/>
    <m/>
    <m/>
    <m/>
    <m/>
    <m/>
    <m/>
    <m/>
    <m/>
    <m/>
    <s v="B980206202000"/>
    <m/>
    <n v="2.8"/>
    <n v="112"/>
  </r>
  <r>
    <x v="3"/>
    <x v="30"/>
    <s v="AVA"/>
    <s v="Z88"/>
    <s v="Z88 - Transportation Loaders"/>
    <s v="OPER"/>
    <x v="5"/>
    <x v="19"/>
    <s v="Non-Labor"/>
    <d v="2021-06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5"/>
    <m/>
    <m/>
    <m/>
    <m/>
    <m/>
    <m/>
    <m/>
    <m/>
    <m/>
    <s v="B980206202000"/>
    <m/>
    <n v="1.3"/>
    <n v="52"/>
  </r>
  <r>
    <x v="3"/>
    <x v="30"/>
    <s v="AVA"/>
    <s v="Z88"/>
    <s v="Z88 - Transportation Loaders"/>
    <s v="OPER"/>
    <x v="5"/>
    <x v="19"/>
    <s v="Non-Labor"/>
    <d v="2021-06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500"/>
    <m/>
    <m/>
    <m/>
    <m/>
    <m/>
    <m/>
    <m/>
    <m/>
    <m/>
    <s v="B980206202000"/>
    <m/>
    <n v="0.88"/>
    <n v="35.200000000000003"/>
  </r>
  <r>
    <x v="3"/>
    <x v="30"/>
    <s v="AVA"/>
    <s v="Z88"/>
    <s v="Z88 - Transportation Loaders"/>
    <s v="OPER"/>
    <x v="5"/>
    <x v="19"/>
    <s v="Non-Labor"/>
    <d v="2021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494"/>
    <m/>
    <m/>
    <m/>
    <m/>
    <m/>
    <m/>
    <m/>
    <m/>
    <m/>
    <s v="B980206203000"/>
    <m/>
    <n v="1.6"/>
    <n v="64"/>
  </r>
  <r>
    <x v="3"/>
    <x v="30"/>
    <s v="AVA"/>
    <s v="Z88"/>
    <s v="Z88 - Transportation Loaders"/>
    <s v="OPER"/>
    <x v="5"/>
    <x v="19"/>
    <s v="Non-Labor"/>
    <d v="2021-06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495"/>
    <m/>
    <m/>
    <m/>
    <m/>
    <m/>
    <m/>
    <m/>
    <m/>
    <m/>
    <s v="B980206203000"/>
    <m/>
    <n v="3"/>
    <n v="120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 -901"/>
    <s v="90102061"/>
    <s v="DIS-Maintenance"/>
    <s v="591000"/>
    <x v="14"/>
    <s v="591000"/>
    <m/>
    <m/>
    <m/>
    <s v="66331"/>
    <m/>
    <m/>
    <m/>
    <m/>
    <m/>
    <m/>
    <m/>
    <m/>
    <m/>
    <s v="B901206102000"/>
    <m/>
    <n v="0.13"/>
    <n v="13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 -901"/>
    <s v="90102061"/>
    <s v="DIS-Maintenance"/>
    <s v="591000"/>
    <x v="14"/>
    <s v="591000"/>
    <m/>
    <m/>
    <m/>
    <s v="68569"/>
    <m/>
    <m/>
    <m/>
    <m/>
    <m/>
    <m/>
    <m/>
    <m/>
    <m/>
    <s v="B901206102000"/>
    <m/>
    <n v="0.83"/>
    <n v="62.25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5.51"/>
    <n v="220.4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218"/>
    <m/>
    <m/>
    <m/>
    <m/>
    <m/>
    <m/>
    <m/>
    <m/>
    <m/>
    <s v="B901206105000"/>
    <m/>
    <n v="3"/>
    <n v="120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 -910"/>
    <s v="91002061"/>
    <s v="DIS-Maintenance"/>
    <s v="590000"/>
    <x v="0"/>
    <s v="590000"/>
    <m/>
    <m/>
    <m/>
    <s v="67219"/>
    <m/>
    <m/>
    <m/>
    <m/>
    <m/>
    <m/>
    <m/>
    <m/>
    <m/>
    <s v="B910206101000"/>
    <m/>
    <n v="2.12"/>
    <n v="84.8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5"/>
    <n v="200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010"/>
    <m/>
    <m/>
    <m/>
    <m/>
    <m/>
    <m/>
    <m/>
    <m/>
    <m/>
    <s v="B932206105000"/>
    <m/>
    <n v="1.2"/>
    <n v="48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 -933"/>
    <s v="93302061"/>
    <s v="DIS-Maintenance"/>
    <s v="590000"/>
    <x v="0"/>
    <s v="590000"/>
    <m/>
    <m/>
    <m/>
    <s v="66335"/>
    <m/>
    <m/>
    <m/>
    <m/>
    <m/>
    <m/>
    <m/>
    <m/>
    <m/>
    <s v="B933206101000"/>
    <m/>
    <n v="4.5"/>
    <n v="450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 -933"/>
    <s v="93302061"/>
    <s v="DIS-Maintenance"/>
    <s v="590000"/>
    <x v="0"/>
    <s v="590000"/>
    <m/>
    <m/>
    <m/>
    <s v="68570"/>
    <m/>
    <m/>
    <m/>
    <m/>
    <m/>
    <m/>
    <m/>
    <m/>
    <m/>
    <s v="B933206101000"/>
    <m/>
    <n v="3"/>
    <n v="225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127"/>
    <m/>
    <m/>
    <m/>
    <m/>
    <m/>
    <m/>
    <m/>
    <m/>
    <m/>
    <s v="B933206105000"/>
    <m/>
    <n v="4"/>
    <n v="160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226"/>
    <m/>
    <m/>
    <m/>
    <m/>
    <m/>
    <m/>
    <m/>
    <m/>
    <m/>
    <s v="B933206105000"/>
    <m/>
    <n v="2.75"/>
    <n v="110"/>
  </r>
  <r>
    <x v="3"/>
    <x v="30"/>
    <s v="AVA"/>
    <s v="Z88"/>
    <s v="Z88 - Transportation Loaders"/>
    <s v="OPER"/>
    <x v="5"/>
    <x v="19"/>
    <s v="Non-Labor"/>
    <d v="2021-06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2.5"/>
    <n v="10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22"/>
    <s v="92202061"/>
    <s v="DIS-Maintenance"/>
    <s v="590000"/>
    <x v="0"/>
    <s v="590000"/>
    <m/>
    <m/>
    <m/>
    <s v="67625"/>
    <m/>
    <m/>
    <m/>
    <m/>
    <m/>
    <m/>
    <m/>
    <m/>
    <m/>
    <s v="B922206101000"/>
    <m/>
    <n v="1"/>
    <n v="4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23"/>
    <s v="92302061"/>
    <s v="DIS-Maintenance"/>
    <s v="590000"/>
    <x v="0"/>
    <s v="590000"/>
    <m/>
    <m/>
    <m/>
    <s v="67008"/>
    <m/>
    <m/>
    <m/>
    <m/>
    <m/>
    <m/>
    <m/>
    <m/>
    <m/>
    <s v="B923206101000"/>
    <m/>
    <n v="1.8"/>
    <n v="72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2.75"/>
    <n v="11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13"/>
    <m/>
    <m/>
    <m/>
    <m/>
    <m/>
    <m/>
    <m/>
    <m/>
    <m/>
    <s v="B923206105000"/>
    <m/>
    <n v="7"/>
    <n v="28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14.75"/>
    <n v="59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52"/>
    <s v="95202061"/>
    <s v="DIS-Maintenance"/>
    <s v="590000"/>
    <x v="0"/>
    <s v="590000"/>
    <m/>
    <m/>
    <m/>
    <s v="67626"/>
    <m/>
    <m/>
    <m/>
    <m/>
    <m/>
    <m/>
    <m/>
    <m/>
    <m/>
    <s v="B952206101000"/>
    <m/>
    <n v="11"/>
    <n v="44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52"/>
    <s v="95202061"/>
    <s v="DIS-Maintenance"/>
    <s v="590000"/>
    <x v="0"/>
    <s v="590000"/>
    <m/>
    <m/>
    <m/>
    <s v="76202"/>
    <m/>
    <m/>
    <m/>
    <m/>
    <m/>
    <m/>
    <m/>
    <m/>
    <m/>
    <s v="B952206101000"/>
    <m/>
    <n v="0.5"/>
    <n v="22.5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2.75"/>
    <n v="11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52"/>
    <s v="95202061"/>
    <s v="DIS-Maintenance"/>
    <s v="593036"/>
    <x v="1"/>
    <s v="593000"/>
    <m/>
    <m/>
    <m/>
    <s v="67626"/>
    <m/>
    <m/>
    <m/>
    <m/>
    <m/>
    <m/>
    <m/>
    <m/>
    <m/>
    <s v="B952206114000"/>
    <m/>
    <n v="4"/>
    <n v="16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8.3699999999999992"/>
    <n v="334.8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10.54"/>
    <n v="421.6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6857"/>
    <m/>
    <m/>
    <m/>
    <m/>
    <m/>
    <m/>
    <m/>
    <m/>
    <m/>
    <s v="B956206114000"/>
    <m/>
    <n v="0.5"/>
    <n v="5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18"/>
    <m/>
    <m/>
    <m/>
    <m/>
    <m/>
    <m/>
    <m/>
    <m/>
    <m/>
    <s v="B956206114000"/>
    <m/>
    <n v="2.5"/>
    <n v="10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490"/>
    <m/>
    <m/>
    <m/>
    <m/>
    <m/>
    <m/>
    <m/>
    <m/>
    <m/>
    <s v="B956206114000"/>
    <m/>
    <n v="5.75"/>
    <n v="23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492"/>
    <m/>
    <m/>
    <m/>
    <m/>
    <m/>
    <m/>
    <m/>
    <m/>
    <m/>
    <s v="B956206114000"/>
    <m/>
    <n v="8.8000000000000007"/>
    <n v="352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6"/>
    <n v="24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13.25"/>
    <n v="530"/>
  </r>
  <r>
    <x v="3"/>
    <x v="30"/>
    <s v="AVA"/>
    <s v="Z88"/>
    <s v="Z88 - Transportation Loaders"/>
    <s v="OPER"/>
    <x v="5"/>
    <x v="19"/>
    <s v="Non-Labor"/>
    <d v="2021-06-01T00:00:00"/>
    <s v="WA"/>
    <x v="0"/>
    <s v="Usage Cost USD"/>
    <m/>
    <m/>
    <m/>
    <m/>
    <x v="0"/>
    <x v="0"/>
    <s v="Distr Tree Maintenance -976"/>
    <s v="97602061"/>
    <s v="DIS-Maintenance"/>
    <s v="593036"/>
    <x v="1"/>
    <s v="593000"/>
    <m/>
    <m/>
    <m/>
    <s v="67220"/>
    <m/>
    <m/>
    <m/>
    <m/>
    <m/>
    <m/>
    <m/>
    <m/>
    <m/>
    <s v="B976206114000"/>
    <m/>
    <n v="5.37"/>
    <n v="214.8"/>
  </r>
  <r>
    <x v="3"/>
    <x v="30"/>
    <s v="AVA"/>
    <s v="Z89"/>
    <s v="Z89 - Payroll Accrual"/>
    <s v="OPER"/>
    <x v="0"/>
    <x v="6"/>
    <s v="Labor"/>
    <d v="2021-05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74"/>
    <n v="-6396.62"/>
  </r>
  <r>
    <x v="3"/>
    <x v="30"/>
    <s v="AVA"/>
    <s v="Z89"/>
    <s v="Z89 - Payroll Accrual"/>
    <s v="OPER"/>
    <x v="0"/>
    <x v="6"/>
    <s v="Labor"/>
    <d v="2021-05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48"/>
    <n v="-2087.52"/>
  </r>
  <r>
    <x v="3"/>
    <x v="30"/>
    <s v="AVA"/>
    <s v="Z89"/>
    <s v="Z89 - Payroll Accrual"/>
    <s v="OPER"/>
    <x v="0"/>
    <x v="6"/>
    <s v="Labor"/>
    <d v="2021-05-31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-24"/>
    <n v="-1131.0899999999999"/>
  </r>
  <r>
    <x v="3"/>
    <x v="30"/>
    <s v="AVA"/>
    <s v="Z89"/>
    <s v="Z89 - Payroll Accrual"/>
    <s v="OPER"/>
    <x v="0"/>
    <x v="6"/>
    <s v="Labor"/>
    <d v="2021-05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33"/>
    <n v="-2278.96"/>
  </r>
  <r>
    <x v="3"/>
    <x v="30"/>
    <s v="AVA"/>
    <s v="Z89"/>
    <s v="Z89 - Payroll Accrual"/>
    <s v="OPER"/>
    <x v="0"/>
    <x v="6"/>
    <s v="Labor"/>
    <d v="2021-05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34.799999999999997"/>
    <n v="-1658.2"/>
  </r>
  <r>
    <x v="3"/>
    <x v="30"/>
    <s v="AVA"/>
    <s v="Z89"/>
    <s v="Z89 - Payroll Accrual"/>
    <s v="OPER"/>
    <x v="0"/>
    <x v="6"/>
    <s v="Labor"/>
    <d v="2021-05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3"/>
    <n v="-233.19"/>
  </r>
  <r>
    <x v="3"/>
    <x v="30"/>
    <s v="AVA"/>
    <s v="Z89"/>
    <s v="Z89 - Payroll Accrual"/>
    <s v="OPER"/>
    <x v="0"/>
    <x v="6"/>
    <s v="Labor"/>
    <d v="2021-05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-3.3"/>
    <n v="-254.38"/>
  </r>
  <r>
    <x v="3"/>
    <x v="30"/>
    <s v="AVA"/>
    <s v="Z89"/>
    <s v="Z89 - Payroll Accrual"/>
    <s v="OPER"/>
    <x v="0"/>
    <x v="6"/>
    <s v="Labor"/>
    <d v="2021-06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244.4"/>
    <n v="9279.1200000000008"/>
  </r>
  <r>
    <x v="3"/>
    <x v="30"/>
    <s v="AVA"/>
    <s v="Z89"/>
    <s v="Z89 - Payroll Accrual"/>
    <s v="OPER"/>
    <x v="0"/>
    <x v="6"/>
    <s v="Labor"/>
    <d v="2021-06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51.2"/>
    <n v="2226.69"/>
  </r>
  <r>
    <x v="3"/>
    <x v="30"/>
    <s v="AVA"/>
    <s v="Z89"/>
    <s v="Z89 - Payroll Accrual"/>
    <s v="OPER"/>
    <x v="0"/>
    <x v="6"/>
    <s v="Labor"/>
    <d v="2021-06-30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25.6"/>
    <n v="1206.5"/>
  </r>
  <r>
    <x v="3"/>
    <x v="30"/>
    <s v="AVA"/>
    <s v="Z89"/>
    <s v="Z89 - Payroll Accrual"/>
    <s v="OPER"/>
    <x v="0"/>
    <x v="6"/>
    <s v="Labor"/>
    <d v="2021-06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36.799999999999997"/>
    <n v="2347.5"/>
  </r>
  <r>
    <x v="3"/>
    <x v="30"/>
    <s v="AVA"/>
    <s v="Z89"/>
    <s v="Z89 - Payroll Accrual"/>
    <s v="OPER"/>
    <x v="0"/>
    <x v="6"/>
    <s v="Labor"/>
    <d v="2021-06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57.6"/>
    <n v="2688.22"/>
  </r>
  <r>
    <x v="3"/>
    <x v="30"/>
    <s v="AVA"/>
    <s v="Z89"/>
    <s v="Z89 - Payroll Accrual"/>
    <s v="OPER"/>
    <x v="0"/>
    <x v="6"/>
    <s v="Labor"/>
    <d v="2021-06-30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4"/>
    <n v="310.92"/>
  </r>
  <r>
    <x v="3"/>
    <x v="30"/>
    <s v="AVA"/>
    <s v="Z89"/>
    <s v="Z89 - Payroll Accrual"/>
    <s v="OPER"/>
    <x v="0"/>
    <x v="6"/>
    <s v="Labor"/>
    <d v="2021-06-30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4"/>
    <n v="310.92"/>
  </r>
  <r>
    <x v="3"/>
    <x v="30"/>
    <s v="AVA"/>
    <s v="Z89"/>
    <s v="Z89 - Payroll Accrual"/>
    <s v="OPER"/>
    <x v="0"/>
    <x v="0"/>
    <s v="Labor"/>
    <d v="2021-05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6.9"/>
    <n v="-347.33"/>
  </r>
  <r>
    <x v="3"/>
    <x v="30"/>
    <s v="AVA"/>
    <s v="Z89"/>
    <s v="Z89 - Payroll Accrual"/>
    <s v="OPER"/>
    <x v="0"/>
    <x v="0"/>
    <s v="Labor"/>
    <d v="2021-05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24"/>
    <n v="-1222.44"/>
  </r>
  <r>
    <x v="3"/>
    <x v="30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-9"/>
    <n v="-434.27"/>
  </r>
  <r>
    <x v="3"/>
    <x v="30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m/>
    <m/>
    <m/>
    <m/>
    <m/>
    <m/>
    <s v="B901206102000"/>
    <m/>
    <n v="-12"/>
    <n v="-567.08000000000004"/>
  </r>
  <r>
    <x v="3"/>
    <x v="30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1.2"/>
    <n v="-60.12"/>
  </r>
  <r>
    <x v="3"/>
    <x v="30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1019630833001"/>
    <m/>
    <n v="-9"/>
    <n v="-434.27"/>
  </r>
  <r>
    <x v="3"/>
    <x v="30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1.2"/>
    <n v="-66.3"/>
  </r>
  <r>
    <x v="3"/>
    <x v="30"/>
    <s v="AVA"/>
    <s v="Z89"/>
    <s v="Z89 - Payroll Accrual"/>
    <s v="OPER"/>
    <x v="0"/>
    <x v="0"/>
    <s v="Labor"/>
    <d v="2021-05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1.8"/>
    <n v="-90.18"/>
  </r>
  <r>
    <x v="3"/>
    <x v="30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3"/>
    <n v="-165.75"/>
  </r>
  <r>
    <x v="3"/>
    <x v="30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n v="-0.6"/>
    <n v="-9.6"/>
  </r>
  <r>
    <x v="3"/>
    <x v="30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7.2"/>
    <n v="-360.72"/>
  </r>
  <r>
    <x v="3"/>
    <x v="30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0.3"/>
    <n v="-15.03"/>
  </r>
  <r>
    <x v="3"/>
    <x v="30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n v="-0.3"/>
    <n v="-15.03"/>
  </r>
  <r>
    <x v="3"/>
    <x v="30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6.6"/>
    <n v="-310.2"/>
  </r>
  <r>
    <x v="3"/>
    <x v="30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n v="-9.6"/>
    <n v="-448.32"/>
  </r>
  <r>
    <x v="3"/>
    <x v="30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n v="-1.2"/>
    <n v="-66.3"/>
  </r>
  <r>
    <x v="3"/>
    <x v="30"/>
    <s v="AVA"/>
    <s v="Z89"/>
    <s v="Z89 - Payroll Accrual"/>
    <s v="OPER"/>
    <x v="0"/>
    <x v="0"/>
    <s v="Labor"/>
    <d v="2021-05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2.4"/>
    <n v="-132.6"/>
  </r>
  <r>
    <x v="3"/>
    <x v="30"/>
    <s v="AVA"/>
    <s v="Z89"/>
    <s v="Z89 - Payroll Accrual"/>
    <s v="OPER"/>
    <x v="0"/>
    <x v="0"/>
    <s v="Labor"/>
    <d v="2021-06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3.2"/>
    <n v="167.62"/>
  </r>
  <r>
    <x v="3"/>
    <x v="30"/>
    <s v="AVA"/>
    <s v="Z89"/>
    <s v="Z89 - Payroll Accrual"/>
    <s v="OPER"/>
    <x v="0"/>
    <x v="0"/>
    <s v="Labor"/>
    <d v="2021-06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12.8"/>
    <n v="677.4"/>
  </r>
  <r>
    <x v="3"/>
    <x v="30"/>
    <s v="AVA"/>
    <s v="Z89"/>
    <s v="Z89 - Payroll Accrual"/>
    <s v="OPER"/>
    <x v="0"/>
    <x v="0"/>
    <s v="Labor"/>
    <d v="2021-06-30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2.4"/>
    <n v="120.24"/>
  </r>
  <r>
    <x v="3"/>
    <x v="30"/>
    <s v="AVA"/>
    <s v="Z89"/>
    <s v="Z89 - Payroll Accrual"/>
    <s v="OPER"/>
    <x v="0"/>
    <x v="0"/>
    <s v="Labor"/>
    <d v="2021-06-30T00:00:00"/>
    <s v="ID"/>
    <x v="0"/>
    <s v="Miscellaneous Transaction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n v="1.6"/>
    <n v="80.16"/>
  </r>
  <r>
    <x v="3"/>
    <x v="30"/>
    <s v="AVA"/>
    <s v="Z89"/>
    <s v="Z89 - Payroll Accrual"/>
    <s v="OPER"/>
    <x v="0"/>
    <x v="0"/>
    <s v="Labor"/>
    <d v="2021-06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4"/>
    <n v="200.4"/>
  </r>
  <r>
    <x v="3"/>
    <x v="30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4.8"/>
    <n v="265.2"/>
  </r>
  <r>
    <x v="3"/>
    <x v="30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1.6"/>
    <n v="80.16"/>
  </r>
  <r>
    <x v="3"/>
    <x v="30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9.6"/>
    <n v="480.96"/>
  </r>
  <r>
    <x v="3"/>
    <x v="30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1.6"/>
    <n v="80.16"/>
  </r>
  <r>
    <x v="3"/>
    <x v="30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8"/>
    <n v="400.8"/>
  </r>
  <r>
    <x v="3"/>
    <x v="30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4"/>
    <n v="189.6"/>
  </r>
  <r>
    <x v="3"/>
    <x v="30"/>
    <s v="AVA"/>
    <s v="Z90"/>
    <s v="Z90 - Incentive Compensation"/>
    <s v="OPER"/>
    <x v="4"/>
    <x v="20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351.81"/>
  </r>
  <r>
    <x v="3"/>
    <x v="30"/>
    <s v="AVA"/>
    <s v="Z90"/>
    <s v="Z90 - Incentive Compensation"/>
    <s v="OPER"/>
    <x v="4"/>
    <x v="20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14.81"/>
  </r>
  <r>
    <x v="3"/>
    <x v="30"/>
    <s v="AVA"/>
    <s v="Z90"/>
    <s v="Z90 - Incentive Compensation"/>
    <s v="OPER"/>
    <x v="4"/>
    <x v="20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62.21"/>
  </r>
  <r>
    <x v="3"/>
    <x v="30"/>
    <s v="AVA"/>
    <s v="Z90"/>
    <s v="Z90 - Incentive Compensation"/>
    <s v="OPER"/>
    <x v="4"/>
    <x v="20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25.34"/>
  </r>
  <r>
    <x v="3"/>
    <x v="30"/>
    <s v="AVA"/>
    <s v="Z90"/>
    <s v="Z90 - Incentive Compensation"/>
    <s v="OPER"/>
    <x v="4"/>
    <x v="20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91.2"/>
  </r>
  <r>
    <x v="3"/>
    <x v="30"/>
    <s v="AVA"/>
    <s v="Z90"/>
    <s v="Z90 - Incentive Compensation"/>
    <s v="OPER"/>
    <x v="4"/>
    <x v="20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12.83"/>
  </r>
  <r>
    <x v="3"/>
    <x v="30"/>
    <s v="AVA"/>
    <s v="Z90"/>
    <s v="Z90 - Incentive Compensation"/>
    <s v="OPER"/>
    <x v="4"/>
    <x v="20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13.99"/>
  </r>
  <r>
    <x v="3"/>
    <x v="30"/>
    <s v="AVA"/>
    <s v="Z90"/>
    <s v="Z90 - Incentive Compensation"/>
    <s v="OPER"/>
    <x v="4"/>
    <x v="20"/>
    <s v="Non-Labor"/>
    <d v="2021-06-0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88.59"/>
  </r>
  <r>
    <x v="3"/>
    <x v="30"/>
    <s v="AVA"/>
    <s v="Z90"/>
    <s v="Z90 - Incentive Compensation"/>
    <s v="OPER"/>
    <x v="4"/>
    <x v="20"/>
    <s v="Non-Labor"/>
    <d v="2021-06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53.08000000000001"/>
  </r>
  <r>
    <x v="3"/>
    <x v="30"/>
    <s v="AVA"/>
    <s v="Z90"/>
    <s v="Z90 - Incentive Compensation"/>
    <s v="OPER"/>
    <x v="4"/>
    <x v="20"/>
    <s v="Non-Labor"/>
    <d v="2021-06-06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41.47"/>
  </r>
  <r>
    <x v="3"/>
    <x v="30"/>
    <s v="AVA"/>
    <s v="Z90"/>
    <s v="Z90 - Incentive Compensation"/>
    <s v="OPER"/>
    <x v="4"/>
    <x v="20"/>
    <s v="Non-Labor"/>
    <d v="2021-06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16.66"/>
  </r>
  <r>
    <x v="3"/>
    <x v="30"/>
    <s v="AVA"/>
    <s v="Z90"/>
    <s v="Z90 - Incentive Compensation"/>
    <s v="OPER"/>
    <x v="4"/>
    <x v="20"/>
    <s v="Non-Labor"/>
    <d v="2021-06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14.8"/>
  </r>
  <r>
    <x v="3"/>
    <x v="30"/>
    <s v="AVA"/>
    <s v="Z90"/>
    <s v="Z90 - Incentive Compensation"/>
    <s v="OPER"/>
    <x v="4"/>
    <x v="20"/>
    <s v="Non-Labor"/>
    <d v="2021-06-06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5.65"/>
  </r>
  <r>
    <x v="3"/>
    <x v="30"/>
    <s v="AVA"/>
    <s v="Z90"/>
    <s v="Z90 - Incentive Compensation"/>
    <s v="OPER"/>
    <x v="4"/>
    <x v="20"/>
    <s v="Non-Labor"/>
    <d v="2021-06-06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7.59"/>
  </r>
  <r>
    <x v="3"/>
    <x v="30"/>
    <s v="AVA"/>
    <s v="Z90"/>
    <s v="Z90 - Incentive Compensation"/>
    <s v="OPER"/>
    <x v="4"/>
    <x v="20"/>
    <s v="Non-Labor"/>
    <d v="2021-06-2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637.94000000000005"/>
  </r>
  <r>
    <x v="3"/>
    <x v="30"/>
    <s v="AVA"/>
    <s v="Z90"/>
    <s v="Z90 - Incentive Compensation"/>
    <s v="OPER"/>
    <x v="4"/>
    <x v="20"/>
    <s v="Non-Labor"/>
    <d v="2021-06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53.08000000000001"/>
  </r>
  <r>
    <x v="3"/>
    <x v="30"/>
    <s v="AVA"/>
    <s v="Z90"/>
    <s v="Z90 - Incentive Compensation"/>
    <s v="OPER"/>
    <x v="4"/>
    <x v="20"/>
    <s v="Non-Labor"/>
    <d v="2021-06-2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82.95"/>
  </r>
  <r>
    <x v="3"/>
    <x v="30"/>
    <s v="AVA"/>
    <s v="Z90"/>
    <s v="Z90 - Incentive Compensation"/>
    <s v="OPER"/>
    <x v="4"/>
    <x v="20"/>
    <s v="Non-Labor"/>
    <d v="2021-06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61.4"/>
  </r>
  <r>
    <x v="3"/>
    <x v="30"/>
    <s v="AVA"/>
    <s v="Z90"/>
    <s v="Z90 - Incentive Compensation"/>
    <s v="OPER"/>
    <x v="4"/>
    <x v="20"/>
    <s v="Non-Labor"/>
    <d v="2021-06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84.82"/>
  </r>
  <r>
    <x v="3"/>
    <x v="30"/>
    <s v="AVA"/>
    <s v="Z90"/>
    <s v="Z90 - Incentive Compensation"/>
    <s v="OPER"/>
    <x v="4"/>
    <x v="20"/>
    <s v="Non-Labor"/>
    <d v="2021-06-2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1.38"/>
  </r>
  <r>
    <x v="3"/>
    <x v="30"/>
    <s v="AVA"/>
    <s v="Z90"/>
    <s v="Z90 - Incentive Compensation"/>
    <s v="OPER"/>
    <x v="4"/>
    <x v="20"/>
    <s v="Non-Labor"/>
    <d v="2021-06-2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1.38"/>
  </r>
  <r>
    <x v="3"/>
    <x v="30"/>
    <s v="AVA"/>
    <s v="Z90"/>
    <s v="Z90 - Incentive Compensation"/>
    <s v="OPER"/>
    <x v="4"/>
    <x v="20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10.35"/>
  </r>
  <r>
    <x v="3"/>
    <x v="30"/>
    <s v="AVA"/>
    <s v="Z90"/>
    <s v="Z90 - Incentive Compensation"/>
    <s v="OPER"/>
    <x v="4"/>
    <x v="20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22.47"/>
  </r>
  <r>
    <x v="3"/>
    <x v="30"/>
    <s v="AVA"/>
    <s v="Z90"/>
    <s v="Z90 - Incentive Compensation"/>
    <s v="OPER"/>
    <x v="4"/>
    <x v="20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66.36"/>
  </r>
  <r>
    <x v="3"/>
    <x v="30"/>
    <s v="AVA"/>
    <s v="Z90"/>
    <s v="Z90 - Incentive Compensation"/>
    <s v="OPER"/>
    <x v="4"/>
    <x v="20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29.11000000000001"/>
  </r>
  <r>
    <x v="3"/>
    <x v="30"/>
    <s v="AVA"/>
    <s v="Z90"/>
    <s v="Z90 - Incentive Compensation"/>
    <s v="OPER"/>
    <x v="4"/>
    <x v="20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47.85"/>
  </r>
  <r>
    <x v="3"/>
    <x v="30"/>
    <s v="AVA"/>
    <s v="Z90"/>
    <s v="Z90 - Incentive Compensation"/>
    <s v="OPER"/>
    <x v="4"/>
    <x v="20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17.100000000000001"/>
  </r>
  <r>
    <x v="3"/>
    <x v="30"/>
    <s v="AVA"/>
    <s v="Z90"/>
    <s v="Z90 - Incentive Compensation"/>
    <s v="OPER"/>
    <x v="4"/>
    <x v="20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17.100000000000001"/>
  </r>
  <r>
    <x v="3"/>
    <x v="30"/>
    <s v="AVA"/>
    <s v="Z90"/>
    <s v="Z90 - Incentive Compensation"/>
    <s v="OPER"/>
    <x v="4"/>
    <x v="21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.4300000000000002"/>
  </r>
  <r>
    <x v="3"/>
    <x v="30"/>
    <s v="AVA"/>
    <s v="Z90"/>
    <s v="Z90 - Incentive Compensation"/>
    <s v="OPER"/>
    <x v="4"/>
    <x v="21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8.56"/>
  </r>
  <r>
    <x v="3"/>
    <x v="30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3.04"/>
  </r>
  <r>
    <x v="3"/>
    <x v="30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m/>
    <m/>
    <m/>
    <m/>
    <m/>
    <m/>
    <s v="B901206102000"/>
    <m/>
    <m/>
    <n v="-3.97"/>
  </r>
  <r>
    <x v="3"/>
    <x v="30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0.42"/>
  </r>
  <r>
    <x v="3"/>
    <x v="30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598000"/>
    <m/>
    <m/>
    <m/>
    <m/>
    <m/>
    <m/>
    <m/>
    <m/>
    <m/>
    <m/>
    <m/>
    <m/>
    <m/>
    <s v="1019630833001"/>
    <m/>
    <m/>
    <n v="-3.04"/>
  </r>
  <r>
    <x v="3"/>
    <x v="30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46"/>
  </r>
  <r>
    <x v="3"/>
    <x v="30"/>
    <s v="AVA"/>
    <s v="Z90"/>
    <s v="Z90 - Incentive Compensation"/>
    <s v="OPER"/>
    <x v="4"/>
    <x v="21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0.63"/>
  </r>
  <r>
    <x v="3"/>
    <x v="30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.1599999999999999"/>
  </r>
  <r>
    <x v="3"/>
    <x v="30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590000"/>
    <m/>
    <m/>
    <m/>
    <m/>
    <m/>
    <m/>
    <m/>
    <m/>
    <m/>
    <m/>
    <m/>
    <m/>
    <m/>
    <s v="B956206101000"/>
    <m/>
    <m/>
    <n v="-7.0000000000000007E-2"/>
  </r>
  <r>
    <x v="3"/>
    <x v="30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.5299999999999998"/>
  </r>
  <r>
    <x v="3"/>
    <x v="30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11"/>
  </r>
  <r>
    <x v="3"/>
    <x v="30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4114000"/>
    <m/>
    <m/>
    <n v="-0.11"/>
  </r>
  <r>
    <x v="3"/>
    <x v="30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.17"/>
  </r>
  <r>
    <x v="3"/>
    <x v="30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591000"/>
    <m/>
    <m/>
    <m/>
    <m/>
    <m/>
    <m/>
    <m/>
    <m/>
    <m/>
    <m/>
    <m/>
    <m/>
    <m/>
    <s v="B975206102000"/>
    <m/>
    <m/>
    <n v="-3.14"/>
  </r>
  <r>
    <x v="3"/>
    <x v="30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m/>
    <m/>
    <m/>
    <m/>
    <m/>
    <m/>
    <s v="B975206114000"/>
    <m/>
    <m/>
    <n v="-0.46"/>
  </r>
  <r>
    <x v="3"/>
    <x v="30"/>
    <s v="AVA"/>
    <s v="Z90"/>
    <s v="Z90 - Incentive Compensation"/>
    <s v="OPER"/>
    <x v="4"/>
    <x v="21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0.93"/>
  </r>
  <r>
    <x v="3"/>
    <x v="30"/>
    <s v="AVA"/>
    <s v="Z90"/>
    <s v="Z90 - Incentive Compensation"/>
    <s v="OPER"/>
    <x v="4"/>
    <x v="21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.43"/>
  </r>
  <r>
    <x v="3"/>
    <x v="30"/>
    <s v="AVA"/>
    <s v="Z90"/>
    <s v="Z90 - Incentive Compensation"/>
    <s v="OPER"/>
    <x v="4"/>
    <x v="21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2.0299999999999998"/>
  </r>
  <r>
    <x v="3"/>
    <x v="30"/>
    <s v="AVA"/>
    <s v="Z90"/>
    <s v="Z90 - Incentive Compensation"/>
    <s v="OPER"/>
    <x v="4"/>
    <x v="21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.71"/>
  </r>
  <r>
    <x v="3"/>
    <x v="30"/>
    <s v="AVA"/>
    <s v="Z90"/>
    <s v="Z90 - Incentive Compensation"/>
    <s v="OPER"/>
    <x v="4"/>
    <x v="21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01"/>
    <s v="Regular                                 "/>
    <m/>
    <m/>
    <m/>
    <m/>
    <s v="B901206102000"/>
    <m/>
    <m/>
    <n v="8.25"/>
  </r>
  <r>
    <x v="3"/>
    <x v="30"/>
    <s v="AVA"/>
    <s v="Z90"/>
    <s v="Z90 - Incentive Compensation"/>
    <s v="OPER"/>
    <x v="4"/>
    <x v="21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.93"/>
  </r>
  <r>
    <x v="3"/>
    <x v="30"/>
    <s v="AVA"/>
    <s v="Z90"/>
    <s v="Z90 - Incentive Compensation"/>
    <s v="OPER"/>
    <x v="4"/>
    <x v="21"/>
    <s v="Non-Labor"/>
    <d v="2021-06-06T00:00:00"/>
    <s v="ID"/>
    <x v="0"/>
    <s v="Burden Cost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s v="E01"/>
    <s v="Regular                                 "/>
    <m/>
    <m/>
    <m/>
    <m/>
    <s v="B910206101000"/>
    <m/>
    <m/>
    <n v="0.77"/>
  </r>
  <r>
    <x v="3"/>
    <x v="30"/>
    <s v="AVA"/>
    <s v="Z90"/>
    <s v="Z90 - Incentive Compensation"/>
    <s v="OPER"/>
    <x v="4"/>
    <x v="21"/>
    <s v="Non-Labor"/>
    <d v="2021-06-06T00:00:00"/>
    <s v="ID"/>
    <x v="0"/>
    <s v="Burden Cost USD"/>
    <m/>
    <m/>
    <m/>
    <m/>
    <x v="0"/>
    <x v="0"/>
    <s v="Distr Tree Maintenance -930"/>
    <s v="93002061"/>
    <s v="DIS-Maintenance"/>
    <s v="591000"/>
    <x v="14"/>
    <s v="591000"/>
    <m/>
    <m/>
    <m/>
    <m/>
    <m/>
    <m/>
    <m/>
    <s v="E01"/>
    <s v="Regular                                 "/>
    <m/>
    <m/>
    <m/>
    <m/>
    <s v="B930206102000"/>
    <m/>
    <m/>
    <n v="1.27"/>
  </r>
  <r>
    <x v="3"/>
    <x v="30"/>
    <s v="AVA"/>
    <s v="Z90"/>
    <s v="Z90 - Incentive Compensation"/>
    <s v="OPER"/>
    <x v="4"/>
    <x v="21"/>
    <s v="Non-Labor"/>
    <d v="2021-06-06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0.7"/>
  </r>
  <r>
    <x v="3"/>
    <x v="30"/>
    <s v="AVA"/>
    <s v="Z90"/>
    <s v="Z90 - Incentive Compensation"/>
    <s v="OPER"/>
    <x v="4"/>
    <x v="21"/>
    <s v="Non-Labor"/>
    <d v="2021-06-0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79"/>
  </r>
  <r>
    <x v="3"/>
    <x v="30"/>
    <s v="AVA"/>
    <s v="Z90"/>
    <s v="Z90 - Incentive Compensation"/>
    <s v="OPER"/>
    <x v="4"/>
    <x v="21"/>
    <s v="Non-Labor"/>
    <d v="2021-06-06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0.39"/>
  </r>
  <r>
    <x v="3"/>
    <x v="30"/>
    <s v="AVA"/>
    <s v="Z90"/>
    <s v="Z90 - Incentive Compensation"/>
    <s v="OPER"/>
    <x v="4"/>
    <x v="21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01"/>
    <s v="Regular                                 "/>
    <m/>
    <m/>
    <m/>
    <m/>
    <s v="B952206101000"/>
    <m/>
    <m/>
    <n v="0.71"/>
  </r>
  <r>
    <x v="3"/>
    <x v="30"/>
    <s v="AVA"/>
    <s v="Z90"/>
    <s v="Z90 - Incentive Compensation"/>
    <s v="OPER"/>
    <x v="4"/>
    <x v="21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590000"/>
    <m/>
    <m/>
    <m/>
    <m/>
    <m/>
    <m/>
    <m/>
    <s v="E20"/>
    <s v="Alt/Dual                                "/>
    <m/>
    <m/>
    <m/>
    <m/>
    <s v="B952206101000"/>
    <m/>
    <m/>
    <n v="2.77"/>
  </r>
  <r>
    <x v="3"/>
    <x v="30"/>
    <s v="AVA"/>
    <s v="Z90"/>
    <s v="Z90 - Incentive Compensation"/>
    <s v="OPER"/>
    <x v="4"/>
    <x v="21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1.51"/>
  </r>
  <r>
    <x v="3"/>
    <x v="30"/>
    <s v="AVA"/>
    <s v="Z90"/>
    <s v="Z90 - Incentive Compensation"/>
    <s v="OPER"/>
    <x v="4"/>
    <x v="21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s v="E27"/>
    <s v="Meals - Dinner                          "/>
    <m/>
    <m/>
    <m/>
    <m/>
    <s v="B952206114000"/>
    <m/>
    <m/>
    <n v="0.11"/>
  </r>
  <r>
    <x v="3"/>
    <x v="30"/>
    <s v="AVA"/>
    <s v="Z90"/>
    <s v="Z90 - Incentive Compensation"/>
    <s v="OPER"/>
    <x v="4"/>
    <x v="21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0.66"/>
  </r>
  <r>
    <x v="3"/>
    <x v="30"/>
    <s v="AVA"/>
    <s v="Z90"/>
    <s v="Z90 - Incentive Compensation"/>
    <s v="OPER"/>
    <x v="4"/>
    <x v="21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.6500000000000004"/>
  </r>
  <r>
    <x v="3"/>
    <x v="30"/>
    <s v="AVA"/>
    <s v="Z90"/>
    <s v="Z90 - Incentive Compensation"/>
    <s v="OPER"/>
    <x v="4"/>
    <x v="21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4.5599999999999996"/>
  </r>
  <r>
    <x v="3"/>
    <x v="30"/>
    <s v="AVA"/>
    <s v="Z90"/>
    <s v="Z90 - Incentive Compensation"/>
    <s v="OPER"/>
    <x v="4"/>
    <x v="21"/>
    <s v="Non-Labor"/>
    <d v="2021-06-06T00:00:00"/>
    <s v="WA"/>
    <x v="0"/>
    <s v="Burden Cost USD"/>
    <m/>
    <m/>
    <m/>
    <m/>
    <x v="0"/>
    <x v="0"/>
    <s v="Distr Tree Maintenance -958"/>
    <s v="95802061"/>
    <s v="DIS-Maintenance"/>
    <s v="593036"/>
    <x v="1"/>
    <s v="593000"/>
    <m/>
    <m/>
    <m/>
    <m/>
    <m/>
    <m/>
    <m/>
    <s v="E01"/>
    <s v="Regular                                 "/>
    <m/>
    <m/>
    <m/>
    <m/>
    <s v="B958206114000"/>
    <m/>
    <m/>
    <n v="0.7"/>
  </r>
  <r>
    <x v="3"/>
    <x v="30"/>
    <s v="AVA"/>
    <s v="Z90"/>
    <s v="Z90 - Incentive Compensation"/>
    <s v="OPER"/>
    <x v="4"/>
    <x v="21"/>
    <s v="Non-Labor"/>
    <d v="2021-06-06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.51"/>
  </r>
  <r>
    <x v="3"/>
    <x v="30"/>
    <s v="AVA"/>
    <s v="Z90"/>
    <s v="Z90 - Incentive Compensation"/>
    <s v="OPER"/>
    <x v="4"/>
    <x v="21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.47"/>
  </r>
  <r>
    <x v="3"/>
    <x v="30"/>
    <s v="AVA"/>
    <s v="Z90"/>
    <s v="Z90 - Incentive Compensation"/>
    <s v="OPER"/>
    <x v="4"/>
    <x v="21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2"/>
    <s v="Rest Period union employees             "/>
    <m/>
    <m/>
    <m/>
    <m/>
    <s v="B980206203000"/>
    <m/>
    <m/>
    <n v="5.93"/>
  </r>
  <r>
    <x v="3"/>
    <x v="30"/>
    <s v="AVA"/>
    <s v="Z90"/>
    <s v="Z90 - Incentive Compensation"/>
    <s v="OPER"/>
    <x v="4"/>
    <x v="21"/>
    <s v="Non-Labor"/>
    <d v="2021-06-2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1.05"/>
  </r>
  <r>
    <x v="3"/>
    <x v="30"/>
    <s v="AVA"/>
    <s v="Z90"/>
    <s v="Z90 - Incentive Compensation"/>
    <s v="OPER"/>
    <x v="4"/>
    <x v="21"/>
    <s v="Non-Labor"/>
    <d v="2021-06-2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0.7"/>
  </r>
  <r>
    <x v="3"/>
    <x v="30"/>
    <s v="AVA"/>
    <s v="Z90"/>
    <s v="Z90 - Incentive Compensation"/>
    <s v="OPER"/>
    <x v="4"/>
    <x v="21"/>
    <s v="Non-Labor"/>
    <d v="2021-06-2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75"/>
  </r>
  <r>
    <x v="3"/>
    <x v="30"/>
    <s v="AVA"/>
    <s v="Z90"/>
    <s v="Z90 - Incentive Compensation"/>
    <s v="OPER"/>
    <x v="4"/>
    <x v="21"/>
    <s v="Non-Labor"/>
    <d v="2021-06-2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3199999999999998"/>
  </r>
  <r>
    <x v="3"/>
    <x v="30"/>
    <s v="AVA"/>
    <s v="Z90"/>
    <s v="Z90 - Incentive Compensation"/>
    <s v="OPER"/>
    <x v="4"/>
    <x v="21"/>
    <s v="Non-Labor"/>
    <d v="2021-06-2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0.7"/>
  </r>
  <r>
    <x v="3"/>
    <x v="30"/>
    <s v="AVA"/>
    <s v="Z90"/>
    <s v="Z90 - Incentive Compensation"/>
    <s v="OPER"/>
    <x v="4"/>
    <x v="21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.2"/>
  </r>
  <r>
    <x v="3"/>
    <x v="30"/>
    <s v="AVA"/>
    <s v="Z90"/>
    <s v="Z90 - Incentive Compensation"/>
    <s v="OPER"/>
    <x v="4"/>
    <x v="21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7"/>
  </r>
  <r>
    <x v="3"/>
    <x v="30"/>
    <s v="AVA"/>
    <s v="Z90"/>
    <s v="Z90 - Incentive Compensation"/>
    <s v="OPER"/>
    <x v="4"/>
    <x v="21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.51"/>
  </r>
  <r>
    <x v="3"/>
    <x v="30"/>
    <s v="AVA"/>
    <s v="Z90"/>
    <s v="Z90 - Incentive Compensation"/>
    <s v="OPER"/>
    <x v="4"/>
    <x v="21"/>
    <s v="Non-Labor"/>
    <d v="2021-06-2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27"/>
    <s v="Meals - Dinner                          "/>
    <m/>
    <m/>
    <m/>
    <m/>
    <s v="B976206114000"/>
    <m/>
    <m/>
    <n v="1.66"/>
  </r>
  <r>
    <x v="3"/>
    <x v="30"/>
    <s v="AVA"/>
    <s v="Z90"/>
    <s v="Z90 - Incentive Compensation"/>
    <s v="OPER"/>
    <x v="4"/>
    <x v="21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.17"/>
  </r>
  <r>
    <x v="3"/>
    <x v="30"/>
    <s v="AVA"/>
    <s v="Z90"/>
    <s v="Z90 - Incentive Compensation"/>
    <s v="OPER"/>
    <x v="4"/>
    <x v="21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4.74"/>
  </r>
  <r>
    <x v="3"/>
    <x v="30"/>
    <s v="AVA"/>
    <s v="Z90"/>
    <s v="Z90 - Incentive Compensation"/>
    <s v="OPER"/>
    <x v="4"/>
    <x v="21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0.84"/>
  </r>
  <r>
    <x v="3"/>
    <x v="30"/>
    <s v="AVA"/>
    <s v="Z90"/>
    <s v="Z90 - Incentive Compensation"/>
    <s v="OPER"/>
    <x v="4"/>
    <x v="21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0.56000000000000005"/>
  </r>
  <r>
    <x v="3"/>
    <x v="30"/>
    <s v="AVA"/>
    <s v="Z90"/>
    <s v="Z90 - Incentive Compensation"/>
    <s v="OPER"/>
    <x v="4"/>
    <x v="21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.4"/>
  </r>
  <r>
    <x v="3"/>
    <x v="30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.86"/>
  </r>
  <r>
    <x v="3"/>
    <x v="30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0.56000000000000005"/>
  </r>
  <r>
    <x v="3"/>
    <x v="30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3.37"/>
  </r>
  <r>
    <x v="3"/>
    <x v="30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56000000000000005"/>
  </r>
  <r>
    <x v="3"/>
    <x v="30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2.81"/>
  </r>
  <r>
    <x v="3"/>
    <x v="30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1.33"/>
  </r>
  <r>
    <x v="3"/>
    <x v="30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1.98"/>
  </r>
  <r>
    <x v="3"/>
    <x v="30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0.44"/>
  </r>
  <r>
    <x v="3"/>
    <x v="30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35"/>
  </r>
  <r>
    <x v="3"/>
    <x v="30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.22"/>
  </r>
  <r>
    <x v="3"/>
    <x v="30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5.66"/>
  </r>
  <r>
    <x v="3"/>
    <x v="30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1.39"/>
  </r>
  <r>
    <x v="3"/>
    <x v="30"/>
    <s v="AVA"/>
    <s v="Z90"/>
    <s v="Z90 - Incentive Compensation"/>
    <s v="OPER"/>
    <x v="4"/>
    <x v="42"/>
    <s v="Non-Labor"/>
    <d v="2021-05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8.2899999999999991"/>
  </r>
  <r>
    <x v="3"/>
    <x v="30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0.43"/>
  </r>
  <r>
    <x v="3"/>
    <x v="30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m/>
    <m/>
    <m/>
    <m/>
    <m/>
    <m/>
    <s v="B901206102000"/>
    <m/>
    <m/>
    <n v="-0.56999999999999995"/>
  </r>
  <r>
    <x v="3"/>
    <x v="30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0.06"/>
  </r>
  <r>
    <x v="3"/>
    <x v="30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01"/>
    <s v="90102061"/>
    <s v="DIS-Maintenance"/>
    <s v="598000"/>
    <x v="20"/>
    <s v="408115"/>
    <m/>
    <m/>
    <m/>
    <m/>
    <m/>
    <m/>
    <m/>
    <m/>
    <m/>
    <m/>
    <m/>
    <m/>
    <m/>
    <s v="1019630833001"/>
    <m/>
    <m/>
    <n v="-0.43"/>
  </r>
  <r>
    <x v="3"/>
    <x v="30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7.0000000000000007E-2"/>
  </r>
  <r>
    <x v="3"/>
    <x v="30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09"/>
  </r>
  <r>
    <x v="3"/>
    <x v="30"/>
    <s v="AVA"/>
    <s v="Z90"/>
    <s v="Z90 - Incentive Compensation"/>
    <s v="OPER"/>
    <x v="4"/>
    <x v="42"/>
    <s v="Non-Labor"/>
    <d v="2021-05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1.17"/>
  </r>
  <r>
    <x v="3"/>
    <x v="30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17"/>
  </r>
  <r>
    <x v="3"/>
    <x v="30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0000"/>
    <x v="0"/>
    <s v="408115"/>
    <m/>
    <m/>
    <m/>
    <m/>
    <m/>
    <m/>
    <m/>
    <m/>
    <m/>
    <m/>
    <m/>
    <m/>
    <m/>
    <s v="B956206101000"/>
    <m/>
    <m/>
    <n v="-0.01"/>
  </r>
  <r>
    <x v="3"/>
    <x v="30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36"/>
  </r>
  <r>
    <x v="3"/>
    <x v="30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0.02"/>
  </r>
  <r>
    <x v="3"/>
    <x v="30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4114000"/>
    <m/>
    <m/>
    <n v="-0.02"/>
  </r>
  <r>
    <x v="3"/>
    <x v="30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31"/>
  </r>
  <r>
    <x v="3"/>
    <x v="30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1000"/>
    <x v="14"/>
    <s v="408115"/>
    <m/>
    <m/>
    <m/>
    <m/>
    <m/>
    <m/>
    <m/>
    <m/>
    <m/>
    <m/>
    <m/>
    <m/>
    <m/>
    <s v="B975206102000"/>
    <m/>
    <m/>
    <n v="-0.45"/>
  </r>
  <r>
    <x v="3"/>
    <x v="30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m/>
    <m/>
    <m/>
    <m/>
    <m/>
    <m/>
    <s v="B975206114000"/>
    <m/>
    <m/>
    <n v="-7.0000000000000007E-2"/>
  </r>
  <r>
    <x v="3"/>
    <x v="30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13"/>
  </r>
  <r>
    <x v="3"/>
    <x v="30"/>
    <s v="AVA"/>
    <s v="Z90"/>
    <s v="Z90 - Incentive Compensation"/>
    <s v="OPER"/>
    <x v="4"/>
    <x v="42"/>
    <s v="Non-Labor"/>
    <d v="2021-05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1.27"/>
  </r>
  <r>
    <x v="3"/>
    <x v="30"/>
    <s v="AVA"/>
    <s v="Z90"/>
    <s v="Z90 - Incentive Compensation"/>
    <s v="OPER"/>
    <x v="4"/>
    <x v="42"/>
    <s v="Non-Labor"/>
    <d v="2021-06-0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3.51"/>
  </r>
  <r>
    <x v="3"/>
    <x v="30"/>
    <s v="AVA"/>
    <s v="Z90"/>
    <s v="Z90 - Incentive Compensation"/>
    <s v="OPER"/>
    <x v="4"/>
    <x v="42"/>
    <s v="Non-Labor"/>
    <d v="2021-06-0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3.92"/>
  </r>
  <r>
    <x v="3"/>
    <x v="30"/>
    <s v="AVA"/>
    <s v="Z90"/>
    <s v="Z90 - Incentive Compensation"/>
    <s v="OPER"/>
    <x v="4"/>
    <x v="42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2"/>
  </r>
  <r>
    <x v="3"/>
    <x v="30"/>
    <s v="AVA"/>
    <s v="Z90"/>
    <s v="Z90 - Incentive Compensation"/>
    <s v="OPER"/>
    <x v="4"/>
    <x v="42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28999999999999998"/>
  </r>
  <r>
    <x v="3"/>
    <x v="30"/>
    <s v="AVA"/>
    <s v="Z90"/>
    <s v="Z90 - Incentive Compensation"/>
    <s v="OPER"/>
    <x v="4"/>
    <x v="42"/>
    <s v="Non-Labor"/>
    <d v="2021-06-0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4"/>
  </r>
  <r>
    <x v="3"/>
    <x v="30"/>
    <s v="AVA"/>
    <s v="Z90"/>
    <s v="Z90 - Incentive Compensation"/>
    <s v="OPER"/>
    <x v="4"/>
    <x v="42"/>
    <s v="Non-Labor"/>
    <d v="2021-06-06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3.77"/>
  </r>
  <r>
    <x v="3"/>
    <x v="30"/>
    <s v="AVA"/>
    <s v="Z90"/>
    <s v="Z90 - Incentive Compensation"/>
    <s v="OPER"/>
    <x v="4"/>
    <x v="42"/>
    <s v="Non-Labor"/>
    <d v="2021-06-0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0.61"/>
  </r>
  <r>
    <x v="3"/>
    <x v="30"/>
    <s v="AVA"/>
    <s v="Z90"/>
    <s v="Z90 - Incentive Compensation"/>
    <s v="OPER"/>
    <x v="4"/>
    <x v="42"/>
    <s v="Non-Labor"/>
    <d v="2021-06-06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9.53"/>
  </r>
  <r>
    <x v="3"/>
    <x v="30"/>
    <s v="AVA"/>
    <s v="Z90"/>
    <s v="Z90 - Incentive Compensation"/>
    <s v="OPER"/>
    <x v="4"/>
    <x v="42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01"/>
    <s v="Regular                                 "/>
    <m/>
    <m/>
    <m/>
    <m/>
    <s v="B901206102000"/>
    <m/>
    <m/>
    <n v="1.18"/>
  </r>
  <r>
    <x v="3"/>
    <x v="30"/>
    <s v="AVA"/>
    <s v="Z90"/>
    <s v="Z90 - Incentive Compensation"/>
    <s v="OPER"/>
    <x v="4"/>
    <x v="42"/>
    <s v="Non-Labor"/>
    <d v="2021-06-06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0.28000000000000003"/>
  </r>
  <r>
    <x v="3"/>
    <x v="30"/>
    <s v="AVA"/>
    <s v="Z90"/>
    <s v="Z90 - Incentive Compensation"/>
    <s v="OPER"/>
    <x v="4"/>
    <x v="42"/>
    <s v="Non-Labor"/>
    <d v="2021-06-06T00:00:00"/>
    <s v="ID"/>
    <x v="0"/>
    <s v="Burden Cost USD"/>
    <m/>
    <m/>
    <m/>
    <m/>
    <x v="0"/>
    <x v="0"/>
    <s v="Distr Tree Maintenance -910"/>
    <s v="91002061"/>
    <s v="DIS-Maintenance"/>
    <s v="590000"/>
    <x v="0"/>
    <s v="408115"/>
    <m/>
    <m/>
    <m/>
    <m/>
    <m/>
    <m/>
    <m/>
    <s v="E01"/>
    <s v="Regular                                 "/>
    <m/>
    <m/>
    <m/>
    <m/>
    <s v="B910206101000"/>
    <m/>
    <m/>
    <n v="0.11"/>
  </r>
  <r>
    <x v="3"/>
    <x v="30"/>
    <s v="AVA"/>
    <s v="Z90"/>
    <s v="Z90 - Incentive Compensation"/>
    <s v="OPER"/>
    <x v="4"/>
    <x v="42"/>
    <s v="Non-Labor"/>
    <d v="2021-06-06T00:00:00"/>
    <s v="ID"/>
    <x v="0"/>
    <s v="Burden Cost USD"/>
    <m/>
    <m/>
    <m/>
    <m/>
    <x v="0"/>
    <x v="0"/>
    <s v="Distr Tree Maintenance -930"/>
    <s v="93002061"/>
    <s v="DIS-Maintenance"/>
    <s v="591000"/>
    <x v="14"/>
    <s v="408115"/>
    <m/>
    <m/>
    <m/>
    <m/>
    <m/>
    <m/>
    <m/>
    <s v="E01"/>
    <s v="Regular                                 "/>
    <m/>
    <m/>
    <m/>
    <m/>
    <s v="B930206102000"/>
    <m/>
    <m/>
    <n v="0.19"/>
  </r>
  <r>
    <x v="3"/>
    <x v="30"/>
    <s v="AVA"/>
    <s v="Z90"/>
    <s v="Z90 - Incentive Compensation"/>
    <s v="OPER"/>
    <x v="4"/>
    <x v="42"/>
    <s v="Non-Labor"/>
    <d v="2021-06-06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0.1"/>
  </r>
  <r>
    <x v="3"/>
    <x v="30"/>
    <s v="AVA"/>
    <s v="Z90"/>
    <s v="Z90 - Incentive Compensation"/>
    <s v="OPER"/>
    <x v="4"/>
    <x v="42"/>
    <s v="Non-Labor"/>
    <d v="2021-06-06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0.26"/>
  </r>
  <r>
    <x v="3"/>
    <x v="30"/>
    <s v="AVA"/>
    <s v="Z90"/>
    <s v="Z90 - Incentive Compensation"/>
    <s v="OPER"/>
    <x v="4"/>
    <x v="42"/>
    <s v="Non-Labor"/>
    <d v="2021-06-06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.33"/>
  </r>
  <r>
    <x v="3"/>
    <x v="30"/>
    <s v="AVA"/>
    <s v="Z90"/>
    <s v="Z90 - Incentive Compensation"/>
    <s v="OPER"/>
    <x v="4"/>
    <x v="42"/>
    <s v="Non-Labor"/>
    <d v="2021-06-06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01"/>
    <s v="Regular                                 "/>
    <m/>
    <m/>
    <m/>
    <m/>
    <s v="B923206101000"/>
    <m/>
    <m/>
    <n v="0.06"/>
  </r>
  <r>
    <x v="3"/>
    <x v="30"/>
    <s v="AVA"/>
    <s v="Z90"/>
    <s v="Z90 - Incentive Compensation"/>
    <s v="OPER"/>
    <x v="4"/>
    <x v="42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s v="E01"/>
    <s v="Regular                                 "/>
    <m/>
    <m/>
    <m/>
    <m/>
    <s v="B952206101000"/>
    <m/>
    <m/>
    <n v="0.1"/>
  </r>
  <r>
    <x v="3"/>
    <x v="30"/>
    <s v="AVA"/>
    <s v="Z90"/>
    <s v="Z90 - Incentive Compensation"/>
    <s v="OPER"/>
    <x v="4"/>
    <x v="42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0000"/>
    <x v="0"/>
    <s v="408115"/>
    <m/>
    <m/>
    <m/>
    <m/>
    <m/>
    <m/>
    <m/>
    <s v="E20"/>
    <s v="Alt/Dual                                "/>
    <m/>
    <m/>
    <m/>
    <m/>
    <s v="B952206101000"/>
    <m/>
    <m/>
    <n v="0.41"/>
  </r>
  <r>
    <x v="3"/>
    <x v="30"/>
    <s v="AVA"/>
    <s v="Z90"/>
    <s v="Z90 - Incentive Compensation"/>
    <s v="OPER"/>
    <x v="4"/>
    <x v="42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7"/>
    <s v="Meals - Dinner                          "/>
    <m/>
    <m/>
    <m/>
    <m/>
    <s v="B952206105000"/>
    <m/>
    <m/>
    <n v="0.22"/>
  </r>
  <r>
    <x v="3"/>
    <x v="30"/>
    <s v="AVA"/>
    <s v="Z90"/>
    <s v="Z90 - Incentive Compensation"/>
    <s v="OPER"/>
    <x v="4"/>
    <x v="42"/>
    <s v="Non-Labor"/>
    <d v="2021-06-06T00:00:00"/>
    <s v="WA"/>
    <x v="0"/>
    <s v="Burden Cost USD"/>
    <m/>
    <m/>
    <m/>
    <m/>
    <x v="0"/>
    <x v="0"/>
    <s v="Distr Tree Maintenance -952"/>
    <s v="95202061"/>
    <s v="DIS-Maintenance"/>
    <s v="593036"/>
    <x v="1"/>
    <s v="408115"/>
    <m/>
    <m/>
    <m/>
    <m/>
    <m/>
    <m/>
    <m/>
    <s v="E27"/>
    <s v="Meals - Dinner                          "/>
    <m/>
    <m/>
    <m/>
    <m/>
    <s v="B952206114000"/>
    <m/>
    <m/>
    <n v="0.02"/>
  </r>
  <r>
    <x v="3"/>
    <x v="30"/>
    <s v="AVA"/>
    <s v="Z90"/>
    <s v="Z90 - Incentive Compensation"/>
    <s v="OPER"/>
    <x v="4"/>
    <x v="42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75"/>
  </r>
  <r>
    <x v="3"/>
    <x v="30"/>
    <s v="AVA"/>
    <s v="Z90"/>
    <s v="Z90 - Incentive Compensation"/>
    <s v="OPER"/>
    <x v="4"/>
    <x v="42"/>
    <s v="Non-Labor"/>
    <d v="2021-06-06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0"/>
    <s v="Alt/Dual                                "/>
    <m/>
    <m/>
    <m/>
    <m/>
    <s v="B956206114000"/>
    <m/>
    <m/>
    <n v="0.65"/>
  </r>
  <r>
    <x v="3"/>
    <x v="30"/>
    <s v="AVA"/>
    <s v="Z90"/>
    <s v="Z90 - Incentive Compensation"/>
    <s v="OPER"/>
    <x v="4"/>
    <x v="42"/>
    <s v="Non-Labor"/>
    <d v="2021-06-06T00:00:00"/>
    <s v="WA"/>
    <x v="0"/>
    <s v="Burden Cost USD"/>
    <m/>
    <m/>
    <m/>
    <m/>
    <x v="0"/>
    <x v="0"/>
    <s v="Distr Tree Maintenance -958"/>
    <s v="95802061"/>
    <s v="DIS-Maintenance"/>
    <s v="593036"/>
    <x v="1"/>
    <s v="408115"/>
    <m/>
    <m/>
    <m/>
    <m/>
    <m/>
    <m/>
    <m/>
    <s v="E01"/>
    <s v="Regular                                 "/>
    <m/>
    <m/>
    <m/>
    <m/>
    <s v="B958206114000"/>
    <m/>
    <m/>
    <n v="0.1"/>
  </r>
  <r>
    <x v="3"/>
    <x v="30"/>
    <s v="AVA"/>
    <s v="Z90"/>
    <s v="Z90 - Incentive Compensation"/>
    <s v="OPER"/>
    <x v="4"/>
    <x v="42"/>
    <s v="Non-Labor"/>
    <d v="2021-06-06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s v="B960206105000"/>
    <m/>
    <m/>
    <n v="0.22"/>
  </r>
  <r>
    <x v="3"/>
    <x v="30"/>
    <s v="AVA"/>
    <s v="Z90"/>
    <s v="Z90 - Incentive Compensation"/>
    <s v="OPER"/>
    <x v="4"/>
    <x v="42"/>
    <s v="Non-Labor"/>
    <d v="2021-06-06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.5099999999999998"/>
  </r>
  <r>
    <x v="3"/>
    <x v="30"/>
    <s v="AVA"/>
    <s v="Z90"/>
    <s v="Z90 - Incentive Compensation"/>
    <s v="OPER"/>
    <x v="4"/>
    <x v="42"/>
    <s v="Non-Labor"/>
    <d v="2021-06-2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8"/>
  </r>
  <r>
    <x v="3"/>
    <x v="30"/>
    <s v="AVA"/>
    <s v="Z90"/>
    <s v="Z90 - Incentive Compensation"/>
    <s v="OPER"/>
    <x v="4"/>
    <x v="42"/>
    <s v="Non-Labor"/>
    <d v="2021-06-2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3.92"/>
  </r>
  <r>
    <x v="3"/>
    <x v="30"/>
    <s v="AVA"/>
    <s v="Z90"/>
    <s v="Z90 - Incentive Compensation"/>
    <s v="OPER"/>
    <x v="4"/>
    <x v="42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21"/>
  </r>
  <r>
    <x v="3"/>
    <x v="30"/>
    <s v="AVA"/>
    <s v="Z90"/>
    <s v="Z90 - Incentive Compensation"/>
    <s v="OPER"/>
    <x v="4"/>
    <x v="42"/>
    <s v="Non-Labor"/>
    <d v="2021-06-2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7"/>
    <s v="Meals - Dinner                          "/>
    <m/>
    <m/>
    <m/>
    <m/>
    <s v="B980206203000"/>
    <m/>
    <m/>
    <n v="0.85"/>
  </r>
  <r>
    <x v="3"/>
    <x v="30"/>
    <s v="AVA"/>
    <s v="Z90"/>
    <s v="Z90 - Incentive Compensation"/>
    <s v="OPER"/>
    <x v="4"/>
    <x v="42"/>
    <s v="Non-Labor"/>
    <d v="2021-06-2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7.54"/>
  </r>
  <r>
    <x v="3"/>
    <x v="30"/>
    <s v="AVA"/>
    <s v="Z90"/>
    <s v="Z90 - Incentive Compensation"/>
    <s v="OPER"/>
    <x v="4"/>
    <x v="42"/>
    <s v="Non-Labor"/>
    <d v="2021-06-2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4.67"/>
  </r>
  <r>
    <x v="3"/>
    <x v="30"/>
    <s v="AVA"/>
    <s v="Z90"/>
    <s v="Z90 - Incentive Compensation"/>
    <s v="OPER"/>
    <x v="4"/>
    <x v="42"/>
    <s v="Non-Labor"/>
    <d v="2021-06-2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6.79"/>
  </r>
  <r>
    <x v="3"/>
    <x v="30"/>
    <s v="AVA"/>
    <s v="Z90"/>
    <s v="Z90 - Incentive Compensation"/>
    <s v="OPER"/>
    <x v="4"/>
    <x v="42"/>
    <s v="Non-Labor"/>
    <d v="2021-06-2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0.15"/>
  </r>
  <r>
    <x v="3"/>
    <x v="30"/>
    <s v="AVA"/>
    <s v="Z90"/>
    <s v="Z90 - Incentive Compensation"/>
    <s v="OPER"/>
    <x v="4"/>
    <x v="42"/>
    <s v="Non-Labor"/>
    <d v="2021-06-20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0.1"/>
  </r>
  <r>
    <x v="3"/>
    <x v="30"/>
    <s v="AVA"/>
    <s v="Z90"/>
    <s v="Z90 - Incentive Compensation"/>
    <s v="OPER"/>
    <x v="4"/>
    <x v="42"/>
    <s v="Non-Labor"/>
    <d v="2021-06-2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25"/>
  </r>
  <r>
    <x v="3"/>
    <x v="30"/>
    <s v="AVA"/>
    <s v="Z90"/>
    <s v="Z90 - Incentive Compensation"/>
    <s v="OPER"/>
    <x v="4"/>
    <x v="42"/>
    <s v="Non-Labor"/>
    <d v="2021-06-2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.94"/>
  </r>
  <r>
    <x v="3"/>
    <x v="30"/>
    <s v="AVA"/>
    <s v="Z90"/>
    <s v="Z90 - Incentive Compensation"/>
    <s v="OPER"/>
    <x v="4"/>
    <x v="42"/>
    <s v="Non-Labor"/>
    <d v="2021-06-2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34"/>
  </r>
  <r>
    <x v="3"/>
    <x v="30"/>
    <s v="AVA"/>
    <s v="Z90"/>
    <s v="Z90 - Incentive Compensation"/>
    <s v="OPER"/>
    <x v="4"/>
    <x v="42"/>
    <s v="Non-Labor"/>
    <d v="2021-06-2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1"/>
  </r>
  <r>
    <x v="3"/>
    <x v="30"/>
    <s v="AVA"/>
    <s v="Z90"/>
    <s v="Z90 - Incentive Compensation"/>
    <s v="OPER"/>
    <x v="4"/>
    <x v="42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6"/>
  </r>
  <r>
    <x v="3"/>
    <x v="30"/>
    <s v="AVA"/>
    <s v="Z90"/>
    <s v="Z90 - Incentive Compensation"/>
    <s v="OPER"/>
    <x v="4"/>
    <x v="42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1"/>
  </r>
  <r>
    <x v="3"/>
    <x v="30"/>
    <s v="AVA"/>
    <s v="Z90"/>
    <s v="Z90 - Incentive Compensation"/>
    <s v="OPER"/>
    <x v="4"/>
    <x v="42"/>
    <s v="Non-Labor"/>
    <d v="2021-06-2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5"/>
  </r>
  <r>
    <x v="3"/>
    <x v="30"/>
    <s v="AVA"/>
    <s v="Z90"/>
    <s v="Z90 - Incentive Compensation"/>
    <s v="OPER"/>
    <x v="4"/>
    <x v="42"/>
    <s v="Non-Labor"/>
    <d v="2021-06-2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27"/>
    <s v="Meals - Dinner                          "/>
    <m/>
    <m/>
    <m/>
    <m/>
    <s v="B976206114000"/>
    <m/>
    <m/>
    <n v="0.24"/>
  </r>
  <r>
    <x v="3"/>
    <x v="30"/>
    <s v="AVA"/>
    <s v="Z90"/>
    <s v="Z90 - Incentive Compensation"/>
    <s v="OPER"/>
    <x v="4"/>
    <x v="42"/>
    <s v="Non-Labor"/>
    <d v="2021-06-2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.94"/>
  </r>
  <r>
    <x v="3"/>
    <x v="30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46.4"/>
  </r>
  <r>
    <x v="3"/>
    <x v="30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1.13"/>
  </r>
  <r>
    <x v="3"/>
    <x v="30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17"/>
  </r>
  <r>
    <x v="3"/>
    <x v="30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68"/>
  </r>
  <r>
    <x v="3"/>
    <x v="30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6.03"/>
  </r>
  <r>
    <x v="3"/>
    <x v="30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1.74"/>
  </r>
  <r>
    <x v="3"/>
    <x v="30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3.44"/>
  </r>
  <r>
    <x v="3"/>
    <x v="30"/>
    <s v="AVA"/>
    <s v="Z90"/>
    <s v="Z90 - Incentive Compensation"/>
    <s v="OPER"/>
    <x v="4"/>
    <x v="42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0.12"/>
  </r>
  <r>
    <x v="3"/>
    <x v="30"/>
    <s v="AVA"/>
    <s v="Z90"/>
    <s v="Z90 - Incentive Compensation"/>
    <s v="OPER"/>
    <x v="4"/>
    <x v="42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m/>
    <m/>
    <m/>
    <m/>
    <m/>
    <m/>
    <s v="B932206105000"/>
    <m/>
    <m/>
    <n v="0.08"/>
  </r>
  <r>
    <x v="3"/>
    <x v="30"/>
    <s v="AVA"/>
    <s v="Z90"/>
    <s v="Z90 - Incentive Compensation"/>
    <s v="OPER"/>
    <x v="4"/>
    <x v="42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2"/>
  </r>
  <r>
    <x v="3"/>
    <x v="30"/>
    <s v="AVA"/>
    <s v="Z90"/>
    <s v="Z90 - Incentive Compensation"/>
    <s v="OPER"/>
    <x v="4"/>
    <x v="42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1.55"/>
  </r>
  <r>
    <x v="3"/>
    <x v="30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27"/>
  </r>
  <r>
    <x v="3"/>
    <x v="30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0.08"/>
  </r>
  <r>
    <x v="3"/>
    <x v="30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48"/>
  </r>
  <r>
    <x v="3"/>
    <x v="30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0.08"/>
  </r>
  <r>
    <x v="3"/>
    <x v="30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4"/>
  </r>
  <r>
    <x v="3"/>
    <x v="30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19"/>
  </r>
  <r>
    <x v="3"/>
    <x v="30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1.55"/>
  </r>
  <r>
    <x v="3"/>
    <x v="31"/>
    <s v="AVA"/>
    <s v="A50"/>
    <s v="A50 - Director of Ops WA &amp; ID"/>
    <s v="OPER"/>
    <x v="0"/>
    <x v="32"/>
    <s v="Labor"/>
    <d v="2021-07-0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69"/>
    <n v="1500.75"/>
  </r>
  <r>
    <x v="3"/>
    <x v="31"/>
    <s v="AVA"/>
    <s v="A50"/>
    <s v="A50 - Director of Ops WA &amp; ID"/>
    <s v="OPER"/>
    <x v="0"/>
    <x v="32"/>
    <s v="Labor"/>
    <d v="2021-07-1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32"/>
    <n v="696"/>
  </r>
  <r>
    <x v="3"/>
    <x v="31"/>
    <s v="AVA"/>
    <s v="A50"/>
    <s v="A50 - Director of Ops WA &amp; ID"/>
    <s v="OPER"/>
    <x v="0"/>
    <x v="1"/>
    <s v="Labor"/>
    <d v="2021-07-18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5729"/>
    <s v="App Lnmn 1"/>
    <s v="Aschenbrenner, Kyle Alan"/>
    <s v="E77"/>
    <s v="OT 2x Ext Trouble                       "/>
    <m/>
    <m/>
    <m/>
    <m/>
    <s v="B399206101000"/>
    <m/>
    <n v="3.5"/>
    <n v="238.28"/>
  </r>
  <r>
    <x v="3"/>
    <x v="31"/>
    <s v="AVA"/>
    <s v="A50"/>
    <s v="A50 - Director of Ops WA &amp; ID"/>
    <s v="OPER"/>
    <x v="0"/>
    <x v="1"/>
    <s v="Labor"/>
    <d v="2021-07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204"/>
    <s v="App Lnmn 5"/>
    <s v="Whitmore, Cody Lee"/>
    <s v="E24"/>
    <s v="Call 2X                                 "/>
    <m/>
    <m/>
    <m/>
    <m/>
    <s v="B956204114000"/>
    <m/>
    <n v="1.5"/>
    <n v="125.46"/>
  </r>
  <r>
    <x v="3"/>
    <x v="31"/>
    <s v="AVA"/>
    <s v="A50"/>
    <s v="A50 - Director of Ops WA &amp; ID"/>
    <s v="OPER"/>
    <x v="0"/>
    <x v="6"/>
    <s v="Labor"/>
    <d v="2021-07-04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479.2"/>
  </r>
  <r>
    <x v="3"/>
    <x v="31"/>
    <s v="AVA"/>
    <s v="A50"/>
    <s v="A50 - Director of Ops WA &amp; ID"/>
    <s v="OPER"/>
    <x v="0"/>
    <x v="6"/>
    <s v="Labor"/>
    <d v="2021-07-0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9"/>
    <n v="434.7"/>
  </r>
  <r>
    <x v="3"/>
    <x v="31"/>
    <s v="AVA"/>
    <s v="A50"/>
    <s v="A50 - Director of Ops WA &amp; ID"/>
    <s v="OPER"/>
    <x v="0"/>
    <x v="6"/>
    <s v="Labor"/>
    <d v="2021-07-0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0"/>
    <n v="2331.9"/>
  </r>
  <r>
    <x v="3"/>
    <x v="31"/>
    <s v="AVA"/>
    <s v="A50"/>
    <s v="A50 - Director of Ops WA &amp; ID"/>
    <s v="OPER"/>
    <x v="0"/>
    <x v="6"/>
    <s v="Labor"/>
    <d v="2021-07-0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9"/>
    <n v="434.7"/>
  </r>
  <r>
    <x v="3"/>
    <x v="31"/>
    <s v="AVA"/>
    <s v="A50"/>
    <s v="A50 - Director of Ops WA &amp; ID"/>
    <s v="OPER"/>
    <x v="0"/>
    <x v="6"/>
    <s v="Labor"/>
    <d v="2021-07-0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76"/>
    <n v="3324.24"/>
  </r>
  <r>
    <x v="3"/>
    <x v="31"/>
    <s v="AVA"/>
    <s v="A50"/>
    <s v="A50 - Director of Ops WA &amp; ID"/>
    <s v="OPER"/>
    <x v="0"/>
    <x v="6"/>
    <s v="Labor"/>
    <d v="2021-07-0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31"/>
    <s v="AVA"/>
    <s v="A50"/>
    <s v="A50 - Director of Ops WA &amp; ID"/>
    <s v="OPER"/>
    <x v="0"/>
    <x v="6"/>
    <s v="Labor"/>
    <d v="2021-07-04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31"/>
    <s v="AVA"/>
    <s v="A50"/>
    <s v="A50 - Director of Ops WA &amp; ID"/>
    <s v="OPER"/>
    <x v="0"/>
    <x v="6"/>
    <s v="Labor"/>
    <d v="2021-07-04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31"/>
    <s v="AVA"/>
    <s v="A50"/>
    <s v="A50 - Director of Ops WA &amp; ID"/>
    <s v="OPER"/>
    <x v="0"/>
    <x v="6"/>
    <s v="Labor"/>
    <d v="2021-07-18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72"/>
    <n v="3131.28"/>
  </r>
  <r>
    <x v="3"/>
    <x v="31"/>
    <s v="AVA"/>
    <s v="A50"/>
    <s v="A50 - Director of Ops WA &amp; ID"/>
    <s v="OPER"/>
    <x v="0"/>
    <x v="6"/>
    <s v="Labor"/>
    <d v="2021-07-1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7"/>
    <n v="338.1"/>
  </r>
  <r>
    <x v="3"/>
    <x v="31"/>
    <s v="AVA"/>
    <s v="A50"/>
    <s v="A50 - Director of Ops WA &amp; ID"/>
    <s v="OPER"/>
    <x v="0"/>
    <x v="6"/>
    <s v="Labor"/>
    <d v="2021-07-1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22"/>
    <n v="1710.07"/>
  </r>
  <r>
    <x v="3"/>
    <x v="31"/>
    <s v="AVA"/>
    <s v="A50"/>
    <s v="A50 - Director of Ops WA &amp; ID"/>
    <s v="OPER"/>
    <x v="0"/>
    <x v="6"/>
    <s v="Labor"/>
    <d v="2021-07-1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7"/>
    <n v="338.1"/>
  </r>
  <r>
    <x v="3"/>
    <x v="31"/>
    <s v="AVA"/>
    <s v="A50"/>
    <s v="A50 - Director of Ops WA &amp; ID"/>
    <s v="OPER"/>
    <x v="0"/>
    <x v="6"/>
    <s v="Labor"/>
    <d v="2021-07-1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60"/>
    <n v="2624.4"/>
  </r>
  <r>
    <x v="3"/>
    <x v="31"/>
    <s v="AVA"/>
    <s v="A50"/>
    <s v="A50 - Director of Ops WA &amp; ID"/>
    <s v="OPER"/>
    <x v="0"/>
    <x v="6"/>
    <s v="Labor"/>
    <d v="2021-07-18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6"/>
    <n v="466.38"/>
  </r>
  <r>
    <x v="3"/>
    <x v="31"/>
    <s v="AVA"/>
    <s v="A50"/>
    <s v="A50 - Director of Ops WA &amp; ID"/>
    <s v="OPER"/>
    <x v="0"/>
    <x v="6"/>
    <s v="Labor"/>
    <d v="2021-07-18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6"/>
    <n v="466.38"/>
  </r>
  <r>
    <x v="3"/>
    <x v="31"/>
    <s v="AVA"/>
    <s v="A50"/>
    <s v="A50 - Director of Ops WA &amp; ID"/>
    <s v="OPER"/>
    <x v="0"/>
    <x v="6"/>
    <s v="Labor"/>
    <d v="2021-07-18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6"/>
    <n v="466.38"/>
  </r>
  <r>
    <x v="3"/>
    <x v="31"/>
    <s v="AVA"/>
    <s v="A50"/>
    <s v="A50 - Director of Ops WA &amp; ID"/>
    <s v="OPER"/>
    <x v="0"/>
    <x v="0"/>
    <s v="Labor"/>
    <d v="2021-07-0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99"/>
    <s v="App Lnmn 3"/>
    <s v="Rozelle, Hayden Powell"/>
    <s v="E01"/>
    <s v="Regular                                 "/>
    <m/>
    <m/>
    <m/>
    <m/>
    <s v="B956206114000"/>
    <m/>
    <n v="1"/>
    <n v="37.44"/>
  </r>
  <r>
    <x v="3"/>
    <x v="31"/>
    <s v="AVA"/>
    <s v="A50"/>
    <s v="A50 - Director of Ops WA &amp; ID"/>
    <s v="OPER"/>
    <x v="0"/>
    <x v="0"/>
    <s v="Labor"/>
    <d v="2021-07-18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197"/>
    <s v="App Lnmn 5"/>
    <s v="Smith, Robert Louis"/>
    <s v="E01"/>
    <s v="Regular                                 "/>
    <m/>
    <m/>
    <m/>
    <m/>
    <s v="B930206105000"/>
    <m/>
    <n v="2"/>
    <n v="79.739999999999995"/>
  </r>
  <r>
    <x v="3"/>
    <x v="31"/>
    <s v="AVA"/>
    <s v="B50"/>
    <s v="B50 - Spokane Electric"/>
    <s v="OPER"/>
    <x v="0"/>
    <x v="1"/>
    <s v="Labor"/>
    <d v="2021-07-0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068"/>
    <s v="Jmn Lnmn"/>
    <s v="Dotson, Hassel Brandon"/>
    <s v="E24"/>
    <s v="Call 2X                                 "/>
    <m/>
    <m/>
    <m/>
    <m/>
    <s v="B956206105000"/>
    <m/>
    <n v="2"/>
    <n v="194.52"/>
  </r>
  <r>
    <x v="3"/>
    <x v="31"/>
    <s v="AVA"/>
    <s v="B50"/>
    <s v="B50 - Spokane Electric"/>
    <s v="OPER"/>
    <x v="0"/>
    <x v="1"/>
    <s v="Labor"/>
    <d v="2021-07-0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476"/>
    <s v="Jmn Lnmn"/>
    <s v="Bailey, Jesse"/>
    <s v="E24"/>
    <s v="Call 2X                                 "/>
    <m/>
    <m/>
    <m/>
    <m/>
    <s v="B956206105000"/>
    <m/>
    <n v="2"/>
    <n v="194.52"/>
  </r>
  <r>
    <x v="3"/>
    <x v="31"/>
    <s v="AVA"/>
    <s v="B50"/>
    <s v="B50 - Spokane Electric"/>
    <s v="OPER"/>
    <x v="0"/>
    <x v="1"/>
    <s v="Labor"/>
    <d v="2021-07-0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77"/>
    <s v="OT 2x Ext Trouble                       "/>
    <m/>
    <m/>
    <m/>
    <m/>
    <s v="B956202114000"/>
    <m/>
    <n v="0.5"/>
    <n v="50.1"/>
  </r>
  <r>
    <x v="3"/>
    <x v="31"/>
    <s v="AVA"/>
    <s v="B50"/>
    <s v="B50 - Spokane Electric"/>
    <s v="OPER"/>
    <x v="0"/>
    <x v="1"/>
    <s v="Labor"/>
    <d v="2021-07-1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231"/>
    <s v="Jmn Lnmn"/>
    <s v="Cline, Anthony James"/>
    <s v="E84"/>
    <s v="Alt 2x Ext Trouble                      "/>
    <m/>
    <m/>
    <m/>
    <m/>
    <s v="B956206105000"/>
    <m/>
    <n v="2"/>
    <n v="200.4"/>
  </r>
  <r>
    <x v="3"/>
    <x v="31"/>
    <s v="AVA"/>
    <s v="B50"/>
    <s v="B50 - Spokane Electric"/>
    <s v="OPER"/>
    <x v="0"/>
    <x v="1"/>
    <s v="Labor"/>
    <d v="2021-07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398"/>
    <s v="Jmn Lnmn"/>
    <s v="Stockman, Tyler E"/>
    <s v="E24"/>
    <s v="Call 2X                                 "/>
    <m/>
    <m/>
    <m/>
    <m/>
    <s v="B956204114000"/>
    <m/>
    <n v="2.5"/>
    <n v="243.15"/>
  </r>
  <r>
    <x v="3"/>
    <x v="31"/>
    <s v="AVA"/>
    <s v="B50"/>
    <s v="B50 - Spokane Electric"/>
    <s v="OPER"/>
    <x v="0"/>
    <x v="1"/>
    <s v="Labor"/>
    <d v="2021-07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56204114000"/>
    <m/>
    <n v="1"/>
    <n v="97.26"/>
  </r>
  <r>
    <x v="3"/>
    <x v="31"/>
    <s v="AVA"/>
    <s v="B50"/>
    <s v="B50 - Spokane Electric"/>
    <s v="OPER"/>
    <x v="0"/>
    <x v="1"/>
    <s v="Labor"/>
    <d v="2021-07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44"/>
    <s v="Call 2X Alt  Dual                       "/>
    <m/>
    <m/>
    <m/>
    <m/>
    <s v="B956204114000"/>
    <m/>
    <n v="1.5"/>
    <n v="166.5"/>
  </r>
  <r>
    <x v="3"/>
    <x v="31"/>
    <s v="AVA"/>
    <s v="B50"/>
    <s v="B50 - Spokane Electric"/>
    <s v="OPER"/>
    <x v="0"/>
    <x v="0"/>
    <s v="Labor"/>
    <d v="2021-07-0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4"/>
    <n v="200.4"/>
  </r>
  <r>
    <x v="3"/>
    <x v="31"/>
    <s v="AVA"/>
    <s v="B50"/>
    <s v="B50 - Spokane Electric"/>
    <s v="OPER"/>
    <x v="0"/>
    <x v="0"/>
    <s v="Labor"/>
    <d v="2021-07-0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01"/>
    <s v="Regular                                 "/>
    <m/>
    <m/>
    <m/>
    <m/>
    <s v="B956206114000"/>
    <m/>
    <n v="3"/>
    <n v="150.30000000000001"/>
  </r>
  <r>
    <x v="3"/>
    <x v="31"/>
    <s v="AVA"/>
    <s v="B50"/>
    <s v="B50 - Spokane Electric"/>
    <s v="OPER"/>
    <x v="0"/>
    <x v="0"/>
    <s v="Labor"/>
    <d v="2021-07-0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231"/>
    <s v="Jmn Lnmn"/>
    <s v="Cline, Anthony James"/>
    <s v="E20"/>
    <s v="Alt/Dual                                "/>
    <m/>
    <m/>
    <m/>
    <m/>
    <s v="B956206114000"/>
    <m/>
    <n v="1"/>
    <n v="50.1"/>
  </r>
  <r>
    <x v="3"/>
    <x v="31"/>
    <s v="AVA"/>
    <s v="B50"/>
    <s v="B50 - Spokane Electric"/>
    <s v="OPER"/>
    <x v="0"/>
    <x v="0"/>
    <s v="Labor"/>
    <d v="2021-07-0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33289"/>
    <s v="Jmn Lnsvsmn"/>
    <s v="Hartill, David R"/>
    <s v="E01"/>
    <s v="Regular                                 "/>
    <m/>
    <m/>
    <m/>
    <m/>
    <s v="B956206114000"/>
    <m/>
    <n v="10"/>
    <n v="501"/>
  </r>
  <r>
    <x v="3"/>
    <x v="31"/>
    <s v="AVA"/>
    <s v="B50"/>
    <s v="B50 - Spokane Electric"/>
    <s v="OPER"/>
    <x v="0"/>
    <x v="0"/>
    <s v="Labor"/>
    <d v="2021-07-04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2114000"/>
    <m/>
    <n v="2"/>
    <n v="100.2"/>
  </r>
  <r>
    <x v="3"/>
    <x v="31"/>
    <s v="AVA"/>
    <s v="B50"/>
    <s v="B50 - Spokane Electric"/>
    <s v="OPER"/>
    <x v="0"/>
    <x v="0"/>
    <s v="Labor"/>
    <d v="2021-07-1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2"/>
    <n v="100.2"/>
  </r>
  <r>
    <x v="3"/>
    <x v="31"/>
    <s v="AVA"/>
    <s v="B50"/>
    <s v="B50 - Spokane Electric"/>
    <s v="OPER"/>
    <x v="0"/>
    <x v="0"/>
    <s v="Labor"/>
    <d v="2021-07-18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5"/>
    <n v="250.5"/>
  </r>
  <r>
    <x v="3"/>
    <x v="31"/>
    <s v="AVA"/>
    <s v="B50"/>
    <s v="B50 - Spokane Electric"/>
    <s v="OPER"/>
    <x v="0"/>
    <x v="0"/>
    <s v="Labor"/>
    <d v="2021-07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33289"/>
    <s v="Jmn Lnsvsmn"/>
    <s v="Hartill, David R"/>
    <s v="E01"/>
    <s v="Regular                                 "/>
    <m/>
    <m/>
    <m/>
    <m/>
    <s v="B956206114000"/>
    <m/>
    <n v="4"/>
    <n v="200.4"/>
  </r>
  <r>
    <x v="3"/>
    <x v="31"/>
    <s v="AVA"/>
    <s v="B50"/>
    <s v="B50 - Spokane Electric"/>
    <s v="OPER"/>
    <x v="0"/>
    <x v="0"/>
    <s v="Labor"/>
    <d v="2021-07-18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01"/>
    <s v="Regular                                 "/>
    <m/>
    <m/>
    <m/>
    <m/>
    <s v="B956202114000"/>
    <m/>
    <n v="1.5"/>
    <n v="75.150000000000006"/>
  </r>
  <r>
    <x v="3"/>
    <x v="31"/>
    <s v="AVA"/>
    <s v="B53"/>
    <s v="B53 - Pullman"/>
    <s v="OPER"/>
    <x v="0"/>
    <x v="1"/>
    <s v="Labor"/>
    <d v="2021-07-18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84890"/>
    <s v="Loc Rep Elec"/>
    <s v="Swan, Matthew Dean"/>
    <s v="E24"/>
    <s v="Call 2X                                 "/>
    <m/>
    <m/>
    <m/>
    <m/>
    <s v="B923206101000"/>
    <m/>
    <n v="1"/>
    <n v="110.5"/>
  </r>
  <r>
    <x v="3"/>
    <x v="31"/>
    <s v="AVA"/>
    <s v="B53"/>
    <s v="B53 - Pullman"/>
    <s v="OPER"/>
    <x v="0"/>
    <x v="0"/>
    <s v="Labor"/>
    <d v="2021-07-0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01"/>
    <s v="Regular                                 "/>
    <m/>
    <m/>
    <m/>
    <m/>
    <s v="B980206203000"/>
    <m/>
    <n v="3"/>
    <n v="165.75"/>
  </r>
  <r>
    <x v="3"/>
    <x v="31"/>
    <s v="AVA"/>
    <s v="B53"/>
    <s v="B53 - Pullman"/>
    <s v="OPER"/>
    <x v="0"/>
    <x v="0"/>
    <s v="Labor"/>
    <d v="2021-07-04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3"/>
    <n v="165.75"/>
  </r>
  <r>
    <x v="3"/>
    <x v="31"/>
    <s v="AVA"/>
    <s v="B53"/>
    <s v="B53 - Pullman"/>
    <s v="OPER"/>
    <x v="0"/>
    <x v="0"/>
    <s v="Labor"/>
    <d v="2021-07-0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4"/>
    <n v="221"/>
  </r>
  <r>
    <x v="3"/>
    <x v="31"/>
    <s v="AVA"/>
    <s v="B53"/>
    <s v="B53 - Pullman"/>
    <s v="OPER"/>
    <x v="0"/>
    <x v="0"/>
    <s v="Labor"/>
    <d v="2021-07-18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1"/>
    <s v="Regular                                 "/>
    <m/>
    <m/>
    <m/>
    <m/>
    <s v="B933206105000"/>
    <m/>
    <n v="2"/>
    <n v="100.2"/>
  </r>
  <r>
    <x v="3"/>
    <x v="31"/>
    <s v="AVA"/>
    <s v="B53"/>
    <s v="B53 - Pullman"/>
    <s v="OPER"/>
    <x v="0"/>
    <x v="0"/>
    <s v="Labor"/>
    <d v="2021-07-18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0522"/>
    <s v="Loc Rep Elec"/>
    <s v="Bothman, Brian B"/>
    <s v="E01"/>
    <s v="Regular                                 "/>
    <m/>
    <m/>
    <m/>
    <m/>
    <s v="B923206101000"/>
    <m/>
    <n v="1"/>
    <n v="55.25"/>
  </r>
  <r>
    <x v="3"/>
    <x v="31"/>
    <s v="AVA"/>
    <s v="B53"/>
    <s v="B53 - Pullman"/>
    <s v="OPER"/>
    <x v="0"/>
    <x v="0"/>
    <s v="Labor"/>
    <d v="2021-07-18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2.5"/>
    <n v="138.12"/>
  </r>
  <r>
    <x v="3"/>
    <x v="31"/>
    <s v="AVA"/>
    <s v="C51"/>
    <s v="C51 - Elec Distributn Design"/>
    <s v="OPER"/>
    <x v="0"/>
    <x v="6"/>
    <s v="Labor"/>
    <d v="2021-07-0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5"/>
    <n v="308.75"/>
  </r>
  <r>
    <x v="3"/>
    <x v="31"/>
    <s v="AVA"/>
    <s v="C51"/>
    <s v="C51 - Elec Distributn Design"/>
    <s v="OPER"/>
    <x v="0"/>
    <x v="6"/>
    <s v="Labor"/>
    <d v="2021-07-1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8"/>
    <n v="493.99"/>
  </r>
  <r>
    <x v="3"/>
    <x v="31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4Y72421"/>
    <m/>
    <s v="WE 6-5"/>
    <m/>
    <n v="2602.1999999999998"/>
  </r>
  <r>
    <x v="3"/>
    <x v="31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5N93721"/>
    <m/>
    <s v="WE 6-12"/>
    <m/>
    <n v="4646.2"/>
  </r>
  <r>
    <x v="3"/>
    <x v="31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72849"/>
    <m/>
    <s v="6-26"/>
    <m/>
    <n v="942.4"/>
  </r>
  <r>
    <x v="3"/>
    <x v="31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4Y73121"/>
    <m/>
    <s v="WE 6-5"/>
    <m/>
    <n v="2291.52"/>
  </r>
  <r>
    <x v="3"/>
    <x v="31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10"/>
    <x v="3"/>
    <s v="593000"/>
    <m/>
    <m/>
    <m/>
    <m/>
    <m/>
    <m/>
    <m/>
    <m/>
    <m/>
    <s v="13522"/>
    <s v="CN UTILITY CONSULTING INC"/>
    <m/>
    <s v="72220"/>
    <m/>
    <s v="WE 6-12"/>
    <m/>
    <n v="1432.51"/>
  </r>
  <r>
    <x v="3"/>
    <x v="31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N18521"/>
    <m/>
    <s v="WE 6-5"/>
    <m/>
    <n v="1360.32"/>
  </r>
  <r>
    <x v="3"/>
    <x v="31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N18521"/>
    <m/>
    <s v="WE 6-5"/>
    <m/>
    <n v="1360.32"/>
  </r>
  <r>
    <x v="3"/>
    <x v="31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N95021"/>
    <m/>
    <s v="WE 6-12"/>
    <m/>
    <n v="1360.32"/>
  </r>
  <r>
    <x v="3"/>
    <x v="31"/>
    <s v="AVA"/>
    <s v="D51"/>
    <s v="D51 - Vegetation Management"/>
    <s v="OPER"/>
    <x v="1"/>
    <x v="2"/>
    <s v="Non-Labor"/>
    <d v="2021-06-30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-Distribution Tree Main"/>
    <m/>
    <n v="-580000"/>
  </r>
  <r>
    <x v="3"/>
    <x v="31"/>
    <s v="AVA"/>
    <s v="D51"/>
    <s v="D51 - Vegetation Management"/>
    <s v="OPER"/>
    <x v="1"/>
    <x v="2"/>
    <s v="Non-Labor"/>
    <d v="2021-06-30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CNUC-Distribution Tree Planning"/>
    <m/>
    <n v="-20000"/>
  </r>
  <r>
    <x v="3"/>
    <x v="31"/>
    <s v="AVA"/>
    <s v="D51"/>
    <s v="D51 - Vegetation Management"/>
    <s v="OPER"/>
    <x v="1"/>
    <x v="2"/>
    <s v="Non-Labor"/>
    <d v="2021-07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tuion Work Planning"/>
    <m/>
    <n v="30000"/>
  </r>
  <r>
    <x v="3"/>
    <x v="31"/>
    <s v="AVA"/>
    <s v="D51"/>
    <s v="D51 - Vegetation Management"/>
    <s v="OPER"/>
    <x v="1"/>
    <x v="2"/>
    <s v="Non-Labor"/>
    <d v="2021-07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Tree Clearance"/>
    <m/>
    <n v="600000"/>
  </r>
  <r>
    <x v="3"/>
    <x v="3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2210"/>
    <m/>
    <s v="6-12"/>
    <m/>
    <n v="1434.62"/>
  </r>
  <r>
    <x v="3"/>
    <x v="3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2641"/>
    <m/>
    <s v="6-19"/>
    <m/>
    <n v="1518.84"/>
  </r>
  <r>
    <x v="3"/>
    <x v="3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2839"/>
    <m/>
    <s v="6-26"/>
    <m/>
    <n v="1283.42"/>
  </r>
  <r>
    <x v="3"/>
    <x v="3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N18521"/>
    <m/>
    <s v="WE 6-5"/>
    <m/>
    <n v="680.16"/>
  </r>
  <r>
    <x v="3"/>
    <x v="3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Y72621"/>
    <m/>
    <s v="WE 6-5"/>
    <m/>
    <n v="510.12"/>
  </r>
  <r>
    <x v="3"/>
    <x v="3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4Y73221"/>
    <m/>
    <s v="6-5"/>
    <m/>
    <n v="680.16"/>
  </r>
  <r>
    <x v="3"/>
    <x v="3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N94321"/>
    <m/>
    <s v="WE 6-12"/>
    <m/>
    <n v="680.16"/>
  </r>
  <r>
    <x v="3"/>
    <x v="3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N94421"/>
    <m/>
    <s v="WE 6-12"/>
    <m/>
    <n v="680.16"/>
  </r>
  <r>
    <x v="3"/>
    <x v="31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N95021"/>
    <m/>
    <s v="WE 6-12"/>
    <m/>
    <n v="680.16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2650"/>
    <m/>
    <s v="6-19"/>
    <m/>
    <n v="1124.8800000000001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2849"/>
    <m/>
    <s v="6-26"/>
    <m/>
    <n v="234.35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72657"/>
    <m/>
    <s v="6-19"/>
    <m/>
    <n v="703.05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72856"/>
    <m/>
    <s v="6-26"/>
    <m/>
    <n v="234.35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5N93321"/>
    <m/>
    <s v="WE 6-12"/>
    <m/>
    <n v="809.64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5N95421"/>
    <m/>
    <s v="WE 6-12"/>
    <m/>
    <n v="722.72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5N93421"/>
    <m/>
    <s v="WE 6-12"/>
    <m/>
    <n v="278.55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4N18121"/>
    <m/>
    <s v="WE 5-29"/>
    <m/>
    <n v="2560.79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4N18321"/>
    <m/>
    <s v="WE 5-29"/>
    <m/>
    <n v="6554.23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4Y71621"/>
    <m/>
    <s v="WE 6-5"/>
    <m/>
    <n v="2510.2600000000002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5N93321"/>
    <m/>
    <s v="WE 6-12"/>
    <m/>
    <n v="4278.16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5N94121"/>
    <m/>
    <s v="WE 6-12"/>
    <m/>
    <n v="4525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5N93321"/>
    <m/>
    <s v="WE 6-12"/>
    <m/>
    <n v="809.64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10"/>
    <x v="3"/>
    <s v="593000"/>
    <m/>
    <m/>
    <m/>
    <m/>
    <m/>
    <m/>
    <m/>
    <m/>
    <m/>
    <s v="2551"/>
    <s v="ASPLUNDH TREE EXPERT LLC"/>
    <m/>
    <s v="64N17721"/>
    <m/>
    <s v="WE 5-29"/>
    <m/>
    <n v="-739.26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2220"/>
    <m/>
    <s v="WE 6-12"/>
    <m/>
    <n v="2624.72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2650"/>
    <m/>
    <s v="6-19"/>
    <m/>
    <n v="1827.93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2849"/>
    <m/>
    <s v="6-26"/>
    <m/>
    <n v="2812.2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4Y71821"/>
    <m/>
    <s v="WE 6-5"/>
    <m/>
    <n v="2276.4899999999998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5N93521"/>
    <m/>
    <s v="WE 6-12"/>
    <m/>
    <n v="5134.2700000000004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2228"/>
    <m/>
    <s v="WE 6-12"/>
    <m/>
    <n v="515.57000000000005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2856"/>
    <m/>
    <s v="6-26"/>
    <m/>
    <n v="749.92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64N17721"/>
    <m/>
    <s v="WE 5-29"/>
    <m/>
    <n v="739.26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8"/>
    <x v="8"/>
    <s v="593000"/>
    <m/>
    <m/>
    <m/>
    <m/>
    <m/>
    <m/>
    <m/>
    <m/>
    <m/>
    <s v="2551"/>
    <s v="ASPLUNDH TREE EXPERT LLC"/>
    <m/>
    <s v="64Y71821"/>
    <m/>
    <s v="WE 6-5"/>
    <m/>
    <n v="408.38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4N17921"/>
    <m/>
    <s v="WE 5-29"/>
    <m/>
    <n v="542.49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2228"/>
    <m/>
    <s v="WE 6-12"/>
    <m/>
    <n v="1955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4Y72021"/>
    <m/>
    <s v="WE 6-5"/>
    <m/>
    <n v="2323.1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65N93721"/>
    <m/>
    <s v="WE 6-12"/>
    <m/>
    <n v="714.8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4Y71921"/>
    <m/>
    <s v="WE 6-5"/>
    <m/>
    <n v="2264.5700000000002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5N93621"/>
    <m/>
    <s v="WE 6-12"/>
    <m/>
    <n v="10054.64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4Y71921"/>
    <m/>
    <s v="WE 6-5"/>
    <m/>
    <n v="3151.82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4P43821"/>
    <m/>
    <s v="WE 5-29"/>
    <m/>
    <n v="1391.71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4Y73521"/>
    <m/>
    <s v="WE 6-5"/>
    <m/>
    <n v="5322.33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6"/>
    <x v="1"/>
    <s v="593000"/>
    <m/>
    <m/>
    <m/>
    <m/>
    <m/>
    <m/>
    <m/>
    <m/>
    <m/>
    <s v="13522"/>
    <s v="CN UTILITY CONSULTING INC"/>
    <m/>
    <s v="72657"/>
    <m/>
    <s v="6-19"/>
    <m/>
    <n v="281.22000000000003"/>
  </r>
  <r>
    <x v="3"/>
    <x v="31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2551"/>
    <s v="ASPLUNDH TREE EXPERT LLC"/>
    <m/>
    <s v="64P43821"/>
    <m/>
    <s v="WE 5-29"/>
    <m/>
    <n v="2128.09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2220"/>
    <m/>
    <s v="WE 6-12"/>
    <m/>
    <n v="1406.1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2650"/>
    <m/>
    <s v="6-19"/>
    <m/>
    <n v="1593.58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2849"/>
    <m/>
    <s v="6-26"/>
    <m/>
    <n v="1406.1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5N95521"/>
    <m/>
    <s v="WE 6-12"/>
    <m/>
    <n v="2914.07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72228"/>
    <m/>
    <s v="WE 6-12"/>
    <m/>
    <n v="468.7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4P43821"/>
    <m/>
    <s v="WE 5-29"/>
    <m/>
    <n v="1726.3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4Y72921"/>
    <m/>
    <s v="WE 6-5"/>
    <m/>
    <n v="2415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72650"/>
    <m/>
    <s v="6-19"/>
    <m/>
    <n v="706.8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4N18421"/>
    <m/>
    <s v="WE 5-29"/>
    <m/>
    <n v="3634.7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4Y72521"/>
    <m/>
    <s v="WE 6-5"/>
    <m/>
    <n v="2109.070000000000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5N94221"/>
    <m/>
    <s v="WE 6-12"/>
    <m/>
    <n v="2249.9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5N94921"/>
    <m/>
    <s v="WE 6-12"/>
    <m/>
    <n v="3201.6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5N95121"/>
    <m/>
    <s v="WE 6-12"/>
    <m/>
    <n v="12898.5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72657"/>
    <m/>
    <s v="6-19"/>
    <m/>
    <n v="895.28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64N18421"/>
    <m/>
    <s v="WE 5-29"/>
    <m/>
    <n v="928.08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64Y73121"/>
    <m/>
    <s v="WE 6-5"/>
    <m/>
    <n v="1640.87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2650"/>
    <m/>
    <s v="6-19"/>
    <m/>
    <n v="1781.06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2849"/>
    <m/>
    <s v="6-26"/>
    <m/>
    <n v="281.22000000000003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59N46021A"/>
    <m/>
    <s v="3/20 CORR"/>
    <m/>
    <n v="1701.16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N18021"/>
    <m/>
    <s v="WE 5-29"/>
    <m/>
    <n v="6162.07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N18221"/>
    <m/>
    <s v="WE 5-29"/>
    <m/>
    <n v="8609.8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N18721"/>
    <m/>
    <s v="WE 5-29"/>
    <m/>
    <n v="5200.6899999999996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N18921"/>
    <m/>
    <s v="WE 5-29"/>
    <m/>
    <n v="4690.9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Y71221"/>
    <m/>
    <s v="WE 6-5"/>
    <m/>
    <n v="6488.49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Y71321"/>
    <m/>
    <s v="WE 6-5"/>
    <m/>
    <n v="2085.58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Y72121"/>
    <m/>
    <s v="WE 6-5"/>
    <m/>
    <n v="2296.36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Y72321"/>
    <m/>
    <s v="WE 6-5"/>
    <m/>
    <n v="3011.1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Y72621"/>
    <m/>
    <s v="WE 6-5"/>
    <m/>
    <n v="1020.24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Y72821"/>
    <m/>
    <s v="WE 6-5"/>
    <m/>
    <n v="9180.81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Y73021"/>
    <m/>
    <s v="WE 6-5"/>
    <m/>
    <n v="3803.55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4Y73221"/>
    <m/>
    <s v="6-5"/>
    <m/>
    <n v="2720.64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93821"/>
    <m/>
    <s v="WE 6-12"/>
    <m/>
    <n v="6995.2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94021"/>
    <m/>
    <s v="WE 6-12"/>
    <m/>
    <n v="4292.55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94321"/>
    <m/>
    <s v="WE 6-12"/>
    <m/>
    <n v="1360.3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94421"/>
    <m/>
    <s v="WE 6-12"/>
    <m/>
    <n v="1360.3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94621"/>
    <m/>
    <s v="WE 6-12"/>
    <m/>
    <n v="9907.629999999999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94821"/>
    <m/>
    <s v="WE 6-12"/>
    <m/>
    <n v="2150.48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95021"/>
    <m/>
    <s v="WE 6-12"/>
    <m/>
    <n v="1360.3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2228"/>
    <m/>
    <s v="WE 6-12"/>
    <m/>
    <n v="659.68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2657"/>
    <m/>
    <s v="6-19"/>
    <m/>
    <n v="1829.37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2856"/>
    <m/>
    <s v="6-26"/>
    <m/>
    <n v="2640.66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N18021"/>
    <m/>
    <s v="WE 5-29"/>
    <m/>
    <n v="1074.8399999999999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N18721"/>
    <m/>
    <s v="WE 5-29"/>
    <m/>
    <n v="219.9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Y71421"/>
    <m/>
    <s v="WE 6-5"/>
    <m/>
    <n v="6053.75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Y71521"/>
    <m/>
    <s v="WE 6-5"/>
    <m/>
    <n v="6187.36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Y72321"/>
    <m/>
    <s v="WE 6-5"/>
    <m/>
    <n v="3076.58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4Y72621"/>
    <m/>
    <s v="WE 6-5"/>
    <m/>
    <n v="1020.24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N93121"/>
    <m/>
    <s v="WE 6-12"/>
    <m/>
    <n v="4556.8999999999996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N93221"/>
    <m/>
    <s v="WE 6-12"/>
    <m/>
    <n v="3724.96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N94021"/>
    <m/>
    <s v="WE 6-12"/>
    <m/>
    <n v="3603.88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N94321"/>
    <m/>
    <s v="WE 6-12"/>
    <m/>
    <n v="1360.3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N94421"/>
    <m/>
    <s v="WE 6-12"/>
    <m/>
    <n v="1360.3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4Y71521"/>
    <m/>
    <s v="WE 6-5"/>
    <m/>
    <n v="477.7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5N93221"/>
    <m/>
    <s v="WE 6-12"/>
    <m/>
    <n v="2328.1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4Y71521"/>
    <m/>
    <s v="WE 6-5"/>
    <m/>
    <n v="955.4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5N93221"/>
    <m/>
    <s v="WE 6-12"/>
    <m/>
    <n v="698.43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2220"/>
    <m/>
    <s v="WE 6-12"/>
    <m/>
    <n v="1827.93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2650"/>
    <m/>
    <s v="6-19"/>
    <m/>
    <n v="1827.93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2849"/>
    <m/>
    <s v="6-26"/>
    <m/>
    <n v="1827.93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2228"/>
    <m/>
    <s v="WE 6-12"/>
    <m/>
    <n v="1827.93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59N46321A"/>
    <m/>
    <s v="3/20 CORR"/>
    <m/>
    <n v="396.89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4N18621"/>
    <m/>
    <s v="WE 5-29"/>
    <m/>
    <n v="2392.4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5N94521"/>
    <m/>
    <s v="WE 6-12"/>
    <m/>
    <n v="1196.2"/>
  </r>
  <r>
    <x v="3"/>
    <x v="31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13522"/>
    <s v="CN UTILITY CONSULTING INC"/>
    <m/>
    <s v="72650"/>
    <m/>
    <s v="6-19"/>
    <m/>
    <n v="1827.93"/>
  </r>
  <r>
    <x v="3"/>
    <x v="31"/>
    <s v="AVA"/>
    <s v="D51"/>
    <s v="D51 - Vegetation Management"/>
    <s v="OPER"/>
    <x v="2"/>
    <x v="4"/>
    <s v="Non-Labor"/>
    <m/>
    <s v="ID"/>
    <x v="0"/>
    <s v="Purchase Invoices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m/>
    <m/>
    <s v="6445"/>
    <s v="CORP CREDIT CARD"/>
    <m/>
    <s v="8197439-CC"/>
    <m/>
    <s v="BENJAMIN KAPPEN-SOUTH FORK RIVER LODGE A"/>
    <m/>
    <n v="55.05"/>
  </r>
  <r>
    <x v="3"/>
    <x v="31"/>
    <s v="AVA"/>
    <s v="D51"/>
    <s v="D51 - Vegetation Management"/>
    <s v="OPER"/>
    <x v="2"/>
    <x v="4"/>
    <s v="Non-Labor"/>
    <m/>
    <s v="ID"/>
    <x v="0"/>
    <s v="Purchase Invoices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m/>
    <m/>
    <s v="6445"/>
    <s v="CORP CREDIT CARD"/>
    <m/>
    <s v="8197439-CC"/>
    <m/>
    <s v="BENJAMIN KAPPEN-THE TRAILS AND LOUNGE"/>
    <m/>
    <n v="26.89"/>
  </r>
  <r>
    <x v="3"/>
    <x v="31"/>
    <s v="AVA"/>
    <s v="D51"/>
    <s v="D51 - Vegetation Management"/>
    <s v="OPER"/>
    <x v="2"/>
    <x v="36"/>
    <s v="Non-Labor"/>
    <m/>
    <s v="ID"/>
    <x v="0"/>
    <s v="Purchase Invoices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m/>
    <m/>
    <s v="6445"/>
    <s v="CORP CREDIT CARD"/>
    <m/>
    <s v="8197439-CC"/>
    <m/>
    <s v="BENJAMIN KAPPEN-SUPER 8 GRANGEVILLE"/>
    <m/>
    <n v="194.4"/>
  </r>
  <r>
    <x v="3"/>
    <x v="31"/>
    <s v="AVA"/>
    <s v="D51"/>
    <s v="D51 - Vegetation Management"/>
    <s v="OPER"/>
    <x v="2"/>
    <x v="5"/>
    <s v="Non-Labor"/>
    <m/>
    <s v="ID"/>
    <x v="0"/>
    <s v="Purchase Invoices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m/>
    <m/>
    <s v="6445"/>
    <s v="CORP CREDIT CARD"/>
    <m/>
    <s v="8197439-CC"/>
    <m/>
    <s v="BENJAMIN KAPPEN-YOKE'S FRESH MARKET"/>
    <m/>
    <n v="192.8"/>
  </r>
  <r>
    <x v="3"/>
    <x v="31"/>
    <s v="AVA"/>
    <s v="D51"/>
    <s v="D51 - Vegetation Management"/>
    <s v="OPER"/>
    <x v="0"/>
    <x v="6"/>
    <s v="Labor"/>
    <d v="2021-07-0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4"/>
    <n v="1844"/>
  </r>
  <r>
    <x v="3"/>
    <x v="31"/>
    <s v="AVA"/>
    <s v="D51"/>
    <s v="D51 - Vegetation Management"/>
    <s v="OPER"/>
    <x v="0"/>
    <x v="6"/>
    <s v="Labor"/>
    <d v="2021-07-0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6"/>
    <n v="2982.62"/>
  </r>
  <r>
    <x v="3"/>
    <x v="31"/>
    <s v="AVA"/>
    <s v="D51"/>
    <s v="D51 - Vegetation Management"/>
    <s v="OPER"/>
    <x v="0"/>
    <x v="6"/>
    <s v="Labor"/>
    <d v="2021-07-0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759"/>
    <s v="Forester System"/>
    <s v="Theobald, Rohan"/>
    <s v="E01"/>
    <s v="Regular                                 "/>
    <m/>
    <m/>
    <m/>
    <m/>
    <m/>
    <m/>
    <n v="80"/>
    <n v="3288.5"/>
  </r>
  <r>
    <x v="3"/>
    <x v="31"/>
    <s v="AVA"/>
    <s v="D51"/>
    <s v="D51 - Vegetation Management"/>
    <s v="OPER"/>
    <x v="0"/>
    <x v="6"/>
    <s v="Labor"/>
    <d v="2021-07-1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4"/>
    <n v="1844"/>
  </r>
  <r>
    <x v="3"/>
    <x v="31"/>
    <s v="AVA"/>
    <s v="D51"/>
    <s v="D51 - Vegetation Management"/>
    <s v="OPER"/>
    <x v="0"/>
    <x v="6"/>
    <s v="Labor"/>
    <d v="2021-07-1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32"/>
    <n v="1255.8399999999999"/>
  </r>
  <r>
    <x v="3"/>
    <x v="31"/>
    <s v="AVA"/>
    <s v="D51"/>
    <s v="D51 - Vegetation Management"/>
    <s v="OPER"/>
    <x v="0"/>
    <x v="6"/>
    <s v="Labor"/>
    <d v="2021-07-1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759"/>
    <s v="Forester System"/>
    <s v="Theobald, Rohan"/>
    <s v="E01"/>
    <s v="Regular                                 "/>
    <m/>
    <m/>
    <m/>
    <m/>
    <m/>
    <m/>
    <n v="72"/>
    <n v="2959.65"/>
  </r>
  <r>
    <x v="3"/>
    <x v="31"/>
    <s v="AVA"/>
    <s v="D51"/>
    <s v="D51 - Vegetation Management"/>
    <s v="OPER"/>
    <x v="9"/>
    <x v="48"/>
    <s v="Non-Labor"/>
    <d v="2021-07-31T00:00:00"/>
    <s v="AN"/>
    <x v="0"/>
    <s v="Miscellaneous Transaction USD"/>
    <s v="225-TRANSF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603.8999999999996"/>
  </r>
  <r>
    <x v="3"/>
    <x v="31"/>
    <s v="AVA"/>
    <s v="D51"/>
    <s v="D51 - Vegetation Management"/>
    <s v="OPER"/>
    <x v="7"/>
    <x v="26"/>
    <s v="Non-Labor"/>
    <m/>
    <s v="WA"/>
    <x v="0"/>
    <s v="Inventory USD"/>
    <m/>
    <m/>
    <m/>
    <m/>
    <x v="0"/>
    <x v="0"/>
    <s v="Distr Tree Maintenance -956"/>
    <s v="95602061"/>
    <s v="DIS-Maintenance"/>
    <s v="593031"/>
    <x v="4"/>
    <s v="593000"/>
    <s v="6402025"/>
    <s v="S-2546 VEGETATION MANAGEMENT DOORHANGER"/>
    <s v="011"/>
    <m/>
    <m/>
    <m/>
    <m/>
    <m/>
    <m/>
    <m/>
    <m/>
    <m/>
    <m/>
    <m/>
    <s v="Manual Issues"/>
    <n v="1000"/>
    <n v="150"/>
  </r>
  <r>
    <x v="3"/>
    <x v="31"/>
    <s v="AVA"/>
    <s v="D51"/>
    <s v="D51 - Vegetation Management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m/>
    <m/>
    <s v="6445"/>
    <s v="CORP CREDIT CARD"/>
    <m/>
    <s v="8197439-CC"/>
    <m/>
    <s v="BENJAMIN KAPPEN-STINKER #36"/>
    <m/>
    <n v="52.83"/>
  </r>
  <r>
    <x v="3"/>
    <x v="31"/>
    <s v="AVA"/>
    <s v="D51"/>
    <s v="D51 - Vegetation Management"/>
    <s v="OPER"/>
    <x v="3"/>
    <x v="9"/>
    <s v="Non-Labor"/>
    <d v="2021-07-31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Veg Mgmt Postcards"/>
    <m/>
    <n v="138.6"/>
  </r>
  <r>
    <x v="3"/>
    <x v="31"/>
    <s v="AVA"/>
    <s v="D51"/>
    <s v="D51 - Vegetation Management"/>
    <s v="OPER"/>
    <x v="3"/>
    <x v="22"/>
    <s v="Non-Labor"/>
    <d v="2021-07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871468/202107"/>
    <m/>
    <n v="16.57"/>
  </r>
  <r>
    <x v="3"/>
    <x v="31"/>
    <s v="AVA"/>
    <s v="D53"/>
    <s v="D53 - Clarkston"/>
    <s v="OPER"/>
    <x v="2"/>
    <x v="4"/>
    <s v="Non-Labor"/>
    <m/>
    <s v="AN"/>
    <x v="0"/>
    <s v="Purchase Invoices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s v="5327"/>
    <s v="WAFFLES N MORE"/>
    <m/>
    <s v="1008-12247"/>
    <s v="B980206202000"/>
    <s v="SALES TAX"/>
    <m/>
    <n v="2.5499999999999998"/>
  </r>
  <r>
    <x v="3"/>
    <x v="31"/>
    <s v="AVA"/>
    <s v="D53"/>
    <s v="D53 - Clarkston"/>
    <s v="OPER"/>
    <x v="2"/>
    <x v="4"/>
    <s v="Non-Labor"/>
    <m/>
    <s v="AN"/>
    <x v="0"/>
    <s v="Purchase Invoices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s v="5327"/>
    <s v="WAFFLES N MORE"/>
    <m/>
    <s v="1008-12247"/>
    <s v="B980206202000"/>
    <s v="Waffles and More OT meal Ball, Joersz and Kim Casey"/>
    <m/>
    <n v="52.52"/>
  </r>
  <r>
    <x v="3"/>
    <x v="31"/>
    <s v="AVA"/>
    <s v="G50"/>
    <s v="G50 - Colville"/>
    <s v="OPER"/>
    <x v="0"/>
    <x v="1"/>
    <s v="Labor"/>
    <d v="2021-07-0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5.5"/>
    <n v="551.1"/>
  </r>
  <r>
    <x v="3"/>
    <x v="31"/>
    <s v="AVA"/>
    <s v="G50"/>
    <s v="G50 - Colville"/>
    <s v="OPER"/>
    <x v="0"/>
    <x v="1"/>
    <s v="Labor"/>
    <d v="2021-07-04T00:00:00"/>
    <s v="WA"/>
    <x v="0"/>
    <s v="Labor Cost USD"/>
    <m/>
    <m/>
    <m/>
    <m/>
    <x v="0"/>
    <x v="0"/>
    <s v="Distr Tree Maintenance -960"/>
    <s v="96002061"/>
    <s v="DIS-Maintenance"/>
    <s v="595000"/>
    <x v="24"/>
    <s v="595000"/>
    <m/>
    <m/>
    <m/>
    <m/>
    <s v="69366"/>
    <s v="Loc Rep Elec"/>
    <s v="Poling, Clinton L"/>
    <s v="E24"/>
    <s v="Call 2X                                 "/>
    <m/>
    <m/>
    <m/>
    <m/>
    <s v="B960206109000"/>
    <m/>
    <n v="2"/>
    <n v="221"/>
  </r>
  <r>
    <x v="3"/>
    <x v="31"/>
    <s v="AVA"/>
    <s v="G50"/>
    <s v="G50 - Colville"/>
    <s v="OPER"/>
    <x v="0"/>
    <x v="1"/>
    <s v="Labor"/>
    <d v="2021-07-1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920"/>
    <s v="Jmn Lnmn"/>
    <s v="Phillips, Matthew Ryan"/>
    <s v="E77"/>
    <s v="OT 2x Ext Trouble                       "/>
    <m/>
    <m/>
    <m/>
    <m/>
    <s v="B960206105000"/>
    <m/>
    <n v="2.5"/>
    <n v="243.15"/>
  </r>
  <r>
    <x v="3"/>
    <x v="31"/>
    <s v="AVA"/>
    <s v="G50"/>
    <s v="G50 - Colville"/>
    <s v="OPER"/>
    <x v="0"/>
    <x v="1"/>
    <s v="Labor"/>
    <d v="2021-07-1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77"/>
    <s v="OT 2x Ext Trouble                       "/>
    <m/>
    <m/>
    <m/>
    <m/>
    <s v="B960206105000"/>
    <m/>
    <n v="2.5"/>
    <n v="250.5"/>
  </r>
  <r>
    <x v="3"/>
    <x v="31"/>
    <s v="AVA"/>
    <s v="G50"/>
    <s v="G50 - Colville"/>
    <s v="OPER"/>
    <x v="0"/>
    <x v="1"/>
    <s v="Labor"/>
    <d v="2021-07-18T00:00:00"/>
    <s v="WA"/>
    <x v="0"/>
    <s v="Labor Cost USD"/>
    <m/>
    <m/>
    <m/>
    <m/>
    <x v="0"/>
    <x v="0"/>
    <s v="Distr Tree Maintenance -960"/>
    <s v="96002061"/>
    <s v="DIS-Maintenance"/>
    <s v="596010"/>
    <x v="32"/>
    <s v="596000"/>
    <m/>
    <m/>
    <m/>
    <m/>
    <s v="38394"/>
    <s v="Jmn Lnsvsmn"/>
    <s v="Hudson, Kevin A"/>
    <s v="E24"/>
    <s v="Call 2X                                 "/>
    <m/>
    <m/>
    <m/>
    <m/>
    <s v="B960206110000"/>
    <m/>
    <n v="3"/>
    <n v="300.60000000000002"/>
  </r>
  <r>
    <x v="3"/>
    <x v="31"/>
    <s v="AVA"/>
    <s v="G50"/>
    <s v="G50 - Colville"/>
    <s v="OPER"/>
    <x v="0"/>
    <x v="0"/>
    <s v="Labor"/>
    <d v="2021-07-18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2"/>
    <n v="100.2"/>
  </r>
  <r>
    <x v="3"/>
    <x v="31"/>
    <s v="AVA"/>
    <s v="H50"/>
    <s v="H50 - Othello"/>
    <s v="OPER"/>
    <x v="0"/>
    <x v="0"/>
    <s v="Labor"/>
    <d v="2021-07-0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1696"/>
    <s v="Hd Grndmn"/>
    <s v="Flores, Ruben"/>
    <s v="E01"/>
    <s v="Regular                                 "/>
    <m/>
    <m/>
    <m/>
    <m/>
    <s v="B980206201000"/>
    <m/>
    <n v="2"/>
    <n v="79.680000000000007"/>
  </r>
  <r>
    <x v="3"/>
    <x v="31"/>
    <s v="AVA"/>
    <s v="H50"/>
    <s v="H50 - Othello"/>
    <s v="OPER"/>
    <x v="0"/>
    <x v="0"/>
    <s v="Labor"/>
    <d v="2021-07-0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3"/>
    <n v="166.47"/>
  </r>
  <r>
    <x v="3"/>
    <x v="31"/>
    <s v="AVA"/>
    <s v="H50"/>
    <s v="H50 - Othello"/>
    <s v="OPER"/>
    <x v="0"/>
    <x v="0"/>
    <s v="Labor"/>
    <d v="2021-07-18T00:00:00"/>
    <s v="WA"/>
    <x v="0"/>
    <s v="Labor Cost USD"/>
    <m/>
    <m/>
    <m/>
    <m/>
    <x v="0"/>
    <x v="0"/>
    <s v="Distr Tree Maintenance - 971"/>
    <s v="97102061"/>
    <s v="DIS-Maintenance"/>
    <s v="593036"/>
    <x v="1"/>
    <s v="593000"/>
    <m/>
    <m/>
    <m/>
    <m/>
    <s v="03645"/>
    <s v="Loc Rep Elec"/>
    <s v="Pena, Scott C"/>
    <s v="E01"/>
    <s v="Regular                                 "/>
    <m/>
    <m/>
    <m/>
    <m/>
    <s v="B971206114000"/>
    <m/>
    <n v="4"/>
    <n v="221"/>
  </r>
  <r>
    <x v="3"/>
    <x v="31"/>
    <s v="AVA"/>
    <s v="J53"/>
    <s v="J53 - Sandpoint/Bonners Ferry"/>
    <s v="OPER"/>
    <x v="0"/>
    <x v="0"/>
    <s v="Labor"/>
    <d v="2021-07-18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02886"/>
    <s v="Loc Rep Elec"/>
    <s v="Manus, Lijah Ken"/>
    <s v="E01"/>
    <s v="Regular                                 "/>
    <m/>
    <m/>
    <m/>
    <m/>
    <s v="B930206101000"/>
    <m/>
    <n v="2"/>
    <n v="110.5"/>
  </r>
  <r>
    <x v="3"/>
    <x v="31"/>
    <s v="AVA"/>
    <s v="J53"/>
    <s v="J53 - Sandpoint/Bonners Ferry"/>
    <s v="OPER"/>
    <x v="0"/>
    <x v="0"/>
    <s v="Labor"/>
    <d v="2021-07-18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3033"/>
    <s v="Jmn Lnmn"/>
    <s v="Ross, Reggie J"/>
    <s v="E01"/>
    <s v="Regular                                 "/>
    <m/>
    <m/>
    <m/>
    <m/>
    <s v="B930206105000"/>
    <m/>
    <n v="2"/>
    <n v="97.26"/>
  </r>
  <r>
    <x v="3"/>
    <x v="31"/>
    <s v="AVA"/>
    <s v="J53"/>
    <s v="J53 - Sandpoint/Bonners Ferry"/>
    <s v="OPER"/>
    <x v="0"/>
    <x v="0"/>
    <s v="Labor"/>
    <d v="2021-07-18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736"/>
    <s v="Grndmn CDL 1"/>
    <s v="VanDenBerg, Wilson Jay"/>
    <s v="E01"/>
    <s v="Regular                                 "/>
    <m/>
    <m/>
    <m/>
    <m/>
    <s v="B930206105000"/>
    <m/>
    <n v="2"/>
    <n v="56.96"/>
  </r>
  <r>
    <x v="3"/>
    <x v="31"/>
    <s v="AVA"/>
    <s v="J53"/>
    <s v="J53 - Sandpoint/Bonners Ferry"/>
    <s v="OPER"/>
    <x v="0"/>
    <x v="0"/>
    <s v="Labor"/>
    <d v="2021-07-18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765"/>
    <s v="Jmn Lnmn"/>
    <s v="Coker, Matthew A"/>
    <s v="E01"/>
    <s v="Regular                                 "/>
    <m/>
    <m/>
    <m/>
    <m/>
    <s v="B930206105000"/>
    <m/>
    <n v="2"/>
    <n v="97.26"/>
  </r>
  <r>
    <x v="3"/>
    <x v="31"/>
    <s v="AVA"/>
    <s v="J53"/>
    <s v="J53 - Sandpoint/Bonners Ferry"/>
    <s v="OPER"/>
    <x v="0"/>
    <x v="0"/>
    <s v="Labor"/>
    <d v="2021-07-18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0"/>
    <s v="Alt/Dual                                "/>
    <m/>
    <m/>
    <m/>
    <m/>
    <s v="B930206105000"/>
    <m/>
    <n v="2"/>
    <n v="111"/>
  </r>
  <r>
    <x v="3"/>
    <x v="31"/>
    <s v="AVA"/>
    <s v="L08"/>
    <s v="L08 - Transmission Design"/>
    <s v="OPER"/>
    <x v="0"/>
    <x v="32"/>
    <s v="Labor"/>
    <d v="2021-07-04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5752"/>
    <s v="Stu Engr Tech-4"/>
    <s v="Foss, Chance"/>
    <s v="E01"/>
    <s v="Regular                                 "/>
    <m/>
    <m/>
    <m/>
    <m/>
    <m/>
    <m/>
    <n v="10"/>
    <n v="217.5"/>
  </r>
  <r>
    <x v="3"/>
    <x v="31"/>
    <s v="AVA"/>
    <s v="L08"/>
    <s v="L08 - Transmission Design"/>
    <s v="OPER"/>
    <x v="0"/>
    <x v="6"/>
    <s v="Labor"/>
    <d v="2021-07-04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40"/>
    <n v="1885.15"/>
  </r>
  <r>
    <x v="3"/>
    <x v="31"/>
    <s v="AVA"/>
    <s v="L08"/>
    <s v="L08 - Transmission Design"/>
    <s v="OPER"/>
    <x v="0"/>
    <x v="6"/>
    <s v="Labor"/>
    <d v="2021-07-18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32"/>
    <n v="1508.12"/>
  </r>
  <r>
    <x v="3"/>
    <x v="31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457"/>
    <m/>
    <s v="SALES TAX"/>
    <m/>
    <n v="5405.46"/>
  </r>
  <r>
    <x v="3"/>
    <x v="31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457"/>
    <m/>
    <s v="washington 115kV lidar aquisition. first payment. WFRES plan requirement"/>
    <m/>
    <n v="60735.48"/>
  </r>
  <r>
    <x v="3"/>
    <x v="31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m/>
    <m/>
    <s v="98693"/>
    <s v="GEODIGITAL INTERNATIONAL CORP"/>
    <m/>
    <s v="457"/>
    <m/>
    <s v="Idaho 115kV lidar project. 1st installment. WFRES plan requirement ."/>
    <m/>
    <n v="31287.97"/>
  </r>
  <r>
    <x v="3"/>
    <x v="31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m/>
    <m/>
    <s v="98693"/>
    <s v="GEODIGITAL INTERNATIONAL CORP"/>
    <m/>
    <s v="457"/>
    <m/>
    <s v="SALES TAX"/>
    <m/>
    <n v="2784.63"/>
  </r>
  <r>
    <x v="3"/>
    <x v="31"/>
    <s v="AVA"/>
    <s v="L11"/>
    <s v="L11 - Trans Veg Mgmt"/>
    <s v="OPER"/>
    <x v="3"/>
    <x v="22"/>
    <s v="Non-Labor"/>
    <d v="2021-07-31T00:00:00"/>
    <s v="AN"/>
    <x v="0"/>
    <s v="Miscellaneous Transaction USD"/>
    <s v="109-RICOH"/>
    <m/>
    <m/>
    <m/>
    <x v="0"/>
    <x v="0"/>
    <s v="Tree Related Maintenance  -345"/>
    <s v="34502061"/>
    <s v="TRN-Maintenance"/>
    <s v="571034"/>
    <x v="21"/>
    <s v="571000"/>
    <m/>
    <m/>
    <m/>
    <m/>
    <m/>
    <m/>
    <m/>
    <m/>
    <m/>
    <m/>
    <m/>
    <m/>
    <m/>
    <m/>
    <s v="SJ109 RICOH inv #8003871468/202107"/>
    <m/>
    <n v="5.41"/>
  </r>
  <r>
    <x v="3"/>
    <x v="31"/>
    <s v="AVA"/>
    <s v="L12"/>
    <s v="L12 - Distribution Risk Tree"/>
    <s v="OPER"/>
    <x v="1"/>
    <x v="2"/>
    <s v="Non-Labor"/>
    <d v="2021-06-30T00:00:00"/>
    <s v="WA"/>
    <x v="0"/>
    <s v="Miscellaneous Transaction USD"/>
    <s v="202- Quart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Asplundh-Distribution Risk Tree"/>
    <m/>
    <n v="-230000"/>
  </r>
  <r>
    <x v="3"/>
    <x v="31"/>
    <s v="AVA"/>
    <s v="L12"/>
    <s v="L12 - Distribution Risk Tree"/>
    <s v="OPER"/>
    <x v="1"/>
    <x v="2"/>
    <s v="Non-Labor"/>
    <d v="2021-06-30T00:00:00"/>
    <s v="WA"/>
    <x v="0"/>
    <s v="Miscellaneous Transaction USD"/>
    <s v="202- Quart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CNUC-Distribution Risk Planning"/>
    <m/>
    <n v="-20000"/>
  </r>
  <r>
    <x v="3"/>
    <x v="31"/>
    <s v="AVA"/>
    <s v="L12"/>
    <s v="L12 - Distribution Risk Tree"/>
    <s v="OPER"/>
    <x v="1"/>
    <x v="2"/>
    <s v="Non-Labor"/>
    <d v="2021-07-31T00:00:00"/>
    <s v="ID"/>
    <x v="0"/>
    <s v="Miscellaneous Transaction USD"/>
    <s v="NSJ003 - M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x Risk Inspection"/>
    <m/>
    <n v="15000"/>
  </r>
  <r>
    <x v="3"/>
    <x v="31"/>
    <s v="AVA"/>
    <s v="L12"/>
    <s v="L12 - Distribution Risk Tree"/>
    <s v="OPER"/>
    <x v="1"/>
    <x v="2"/>
    <s v="Non-Labor"/>
    <d v="2021-07-31T00:00:00"/>
    <s v="ID"/>
    <x v="0"/>
    <s v="Miscellaneous Transaction USD"/>
    <s v="NSJ003 - M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x Risk Tree"/>
    <m/>
    <n v="100000"/>
  </r>
  <r>
    <x v="3"/>
    <x v="31"/>
    <s v="AVA"/>
    <s v="L12"/>
    <s v="L12 - Distribution Risk Tree"/>
    <s v="OPER"/>
    <x v="1"/>
    <x v="2"/>
    <s v="Non-Labor"/>
    <d v="2021-07-31T00:00:00"/>
    <s v="WA"/>
    <x v="0"/>
    <s v="Miscellaneous Transaction USD"/>
    <s v="NSJ003 - M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Dx Risk Inspection"/>
    <m/>
    <n v="15000"/>
  </r>
  <r>
    <x v="3"/>
    <x v="31"/>
    <s v="AVA"/>
    <s v="L12"/>
    <s v="L12 - Distribution Risk Tree"/>
    <s v="OPER"/>
    <x v="1"/>
    <x v="2"/>
    <s v="Non-Labor"/>
    <d v="2021-07-31T00:00:00"/>
    <s v="WA"/>
    <x v="0"/>
    <s v="Miscellaneous Transaction USD"/>
    <s v="NSJ003 - M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Dx Risk Tree"/>
    <m/>
    <n v="100000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4N17921"/>
    <m/>
    <s v="WE 5-29"/>
    <m/>
    <n v="4869.58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4N18121"/>
    <m/>
    <s v="WE 5-29"/>
    <m/>
    <n v="3847.81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4N18321"/>
    <m/>
    <s v="WE 5-29"/>
    <m/>
    <n v="165.1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4N18821"/>
    <m/>
    <s v="WE 5-29"/>
    <m/>
    <n v="8576.18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4Y71621"/>
    <m/>
    <s v="WE 6-5"/>
    <m/>
    <n v="4421.88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4Y72021"/>
    <m/>
    <s v="WE 6-5"/>
    <m/>
    <n v="3037.9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4Y72221"/>
    <m/>
    <s v="WE 6-5"/>
    <m/>
    <n v="8638.4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4Y72421"/>
    <m/>
    <s v="WE 6-5"/>
    <m/>
    <n v="3372.6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N93321"/>
    <m/>
    <s v="WE 6-12"/>
    <m/>
    <n v="4048.2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N93721"/>
    <m/>
    <s v="WE 6-12"/>
    <m/>
    <n v="1787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N93921"/>
    <m/>
    <s v="WE 6-12"/>
    <m/>
    <n v="9328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N94121"/>
    <m/>
    <s v="WE 6-12"/>
    <m/>
    <n v="3124.6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N94721"/>
    <m/>
    <s v="WE 6-12"/>
    <m/>
    <n v="8689.7000000000007"/>
  </r>
  <r>
    <x v="3"/>
    <x v="31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4Y71821"/>
    <m/>
    <s v="WE 6-5"/>
    <m/>
    <n v="1269.81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3144"/>
    <m/>
    <s v="6-5"/>
    <m/>
    <n v="13392.1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3145"/>
    <m/>
    <s v="6-5"/>
    <m/>
    <n v="12104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5955"/>
    <m/>
    <s v="6-5"/>
    <m/>
    <n v="3608.2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5956"/>
    <m/>
    <s v="6-12"/>
    <m/>
    <n v="13739.8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5957"/>
    <m/>
    <s v="WE 6-12 KET &amp; ARD"/>
    <m/>
    <n v="14960.5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8159"/>
    <m/>
    <s v="6-19"/>
    <m/>
    <n v="3608.2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8160"/>
    <m/>
    <s v="6/19"/>
    <m/>
    <n v="13739.8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8161"/>
    <m/>
    <s v="WE 6-19"/>
    <m/>
    <n v="14960.5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72130286"/>
    <m/>
    <s v="6-26"/>
    <m/>
    <n v="3608.2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72130287"/>
    <m/>
    <s v="6/26"/>
    <m/>
    <n v="13739.8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72130288"/>
    <m/>
    <s v="6-26"/>
    <m/>
    <n v="14960.5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72132887"/>
    <m/>
    <s v="WE 7-3 ORIENT"/>
    <m/>
    <n v="13754.04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2234"/>
    <m/>
    <s v="WE 6-12"/>
    <m/>
    <n v="3280.9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2662"/>
    <m/>
    <s v="6-19"/>
    <m/>
    <n v="2202.89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2862"/>
    <m/>
    <s v="6-26"/>
    <m/>
    <n v="4546.3900000000003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4N18421"/>
    <m/>
    <s v="WE 5-29"/>
    <m/>
    <n v="1206.1500000000001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4N18621"/>
    <m/>
    <s v="WE 5-29"/>
    <m/>
    <n v="7086.2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4Y71421"/>
    <m/>
    <s v="WE 6-5"/>
    <m/>
    <n v="1452.9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4Y72721"/>
    <m/>
    <s v="WE 6-5"/>
    <m/>
    <n v="7131.7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4Y72921"/>
    <m/>
    <s v="WE 6-5"/>
    <m/>
    <n v="6853.2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N93121"/>
    <m/>
    <s v="WE 6-12"/>
    <m/>
    <n v="2421.5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N93221"/>
    <m/>
    <s v="WE 6-12"/>
    <m/>
    <n v="1629.67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N93821"/>
    <m/>
    <s v="WE 6-12"/>
    <m/>
    <n v="238.85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N94521"/>
    <m/>
    <s v="WE 6-12"/>
    <m/>
    <n v="8282.4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N94921"/>
    <m/>
    <s v="WE 6-12"/>
    <m/>
    <n v="835.55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4N18921"/>
    <m/>
    <s v="WE 5-29"/>
    <m/>
    <n v="1150.0999999999999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4Y72521"/>
    <m/>
    <s v="WE 6-5"/>
    <m/>
    <n v="2320.19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4Y73121"/>
    <m/>
    <s v="WE 6-5"/>
    <m/>
    <n v="1939.21"/>
  </r>
  <r>
    <x v="3"/>
    <x v="31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5N94221"/>
    <m/>
    <s v="WE 6-12"/>
    <m/>
    <n v="2391.35"/>
  </r>
  <r>
    <x v="3"/>
    <x v="31"/>
    <s v="AVA"/>
    <s v="L53"/>
    <s v="L53 - CDA"/>
    <s v="OPER"/>
    <x v="0"/>
    <x v="1"/>
    <s v="Labor"/>
    <d v="2021-07-04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77"/>
    <s v="OT 2x Ext Trouble                       "/>
    <m/>
    <m/>
    <m/>
    <m/>
    <s v="B901206105000"/>
    <m/>
    <n v="0.5"/>
    <n v="50.1"/>
  </r>
  <r>
    <x v="3"/>
    <x v="31"/>
    <s v="AVA"/>
    <s v="L53"/>
    <s v="L53 - CDA"/>
    <s v="OPER"/>
    <x v="0"/>
    <x v="0"/>
    <s v="Labor"/>
    <d v="2021-07-04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15209"/>
    <s v="Jmn Lnsvsmn"/>
    <s v="Compton, Bradley Jack"/>
    <s v="E01"/>
    <s v="Regular                                 "/>
    <m/>
    <m/>
    <m/>
    <m/>
    <s v="B901206105000"/>
    <m/>
    <n v="1"/>
    <n v="50.1"/>
  </r>
  <r>
    <x v="3"/>
    <x v="31"/>
    <s v="AVA"/>
    <s v="L53"/>
    <s v="L53 - CDA"/>
    <s v="OPER"/>
    <x v="0"/>
    <x v="0"/>
    <s v="Labor"/>
    <d v="2021-07-18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33128"/>
    <s v="Jmn Lnmn"/>
    <s v="Harrison, Larry"/>
    <s v="E01"/>
    <s v="Regular                                 "/>
    <m/>
    <m/>
    <m/>
    <m/>
    <s v="B980206201000"/>
    <m/>
    <n v="3"/>
    <n v="145.88999999999999"/>
  </r>
  <r>
    <x v="3"/>
    <x v="31"/>
    <s v="AVA"/>
    <s v="M50"/>
    <s v="M50 - Deer Park"/>
    <s v="OPER"/>
    <x v="0"/>
    <x v="1"/>
    <s v="Labor"/>
    <d v="2021-07-1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5"/>
    <s v="Overtime 2X                             "/>
    <m/>
    <m/>
    <m/>
    <m/>
    <s v="B952206105000"/>
    <m/>
    <n v="1"/>
    <n v="100.2"/>
  </r>
  <r>
    <x v="3"/>
    <x v="31"/>
    <s v="AVA"/>
    <s v="M50"/>
    <s v="M50 - Deer Park"/>
    <s v="OPER"/>
    <x v="0"/>
    <x v="1"/>
    <s v="Labor"/>
    <d v="2021-07-1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79"/>
    <s v="Schd Shutdown 2X                        "/>
    <m/>
    <m/>
    <m/>
    <m/>
    <s v="B952206105000"/>
    <m/>
    <n v="1"/>
    <n v="100.2"/>
  </r>
  <r>
    <x v="3"/>
    <x v="31"/>
    <s v="AVA"/>
    <s v="M50"/>
    <s v="M50 - Deer Park"/>
    <s v="OPER"/>
    <x v="0"/>
    <x v="1"/>
    <s v="Labor"/>
    <d v="2021-07-18T00:00:00"/>
    <s v="WA"/>
    <x v="0"/>
    <s v="Labor Cost USD"/>
    <m/>
    <m/>
    <m/>
    <m/>
    <x v="0"/>
    <x v="0"/>
    <s v="Distr Tree Maintenance -960"/>
    <s v="96002061"/>
    <s v="DIS-Maintenance"/>
    <s v="596010"/>
    <x v="32"/>
    <s v="596000"/>
    <m/>
    <m/>
    <m/>
    <m/>
    <s v="03859"/>
    <s v="Jmn Lnmn"/>
    <s v="Wickham, Trevor Wayne"/>
    <s v="E24"/>
    <s v="Call 2X                                 "/>
    <m/>
    <m/>
    <m/>
    <m/>
    <s v="B960206110000"/>
    <m/>
    <n v="3"/>
    <n v="291.77999999999997"/>
  </r>
  <r>
    <x v="3"/>
    <x v="31"/>
    <s v="AVA"/>
    <s v="M50"/>
    <s v="M50 - Deer Park"/>
    <s v="OPER"/>
    <x v="0"/>
    <x v="0"/>
    <s v="Labor"/>
    <d v="2021-07-04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2"/>
    <n v="100.2"/>
  </r>
  <r>
    <x v="3"/>
    <x v="31"/>
    <s v="AVA"/>
    <s v="M50"/>
    <s v="M50 - Deer Park"/>
    <s v="OPER"/>
    <x v="0"/>
    <x v="0"/>
    <s v="Labor"/>
    <d v="2021-07-18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7"/>
    <n v="350.7"/>
  </r>
  <r>
    <x v="3"/>
    <x v="31"/>
    <s v="AVA"/>
    <s v="M50"/>
    <s v="M50 - Deer Park"/>
    <s v="OPER"/>
    <x v="0"/>
    <x v="0"/>
    <s v="Labor"/>
    <d v="2021-07-18T00:00:00"/>
    <s v="WA"/>
    <x v="0"/>
    <s v="Labor Cost USD"/>
    <m/>
    <m/>
    <m/>
    <m/>
    <x v="0"/>
    <x v="0"/>
    <s v="Distr Tree Maintenance -960"/>
    <s v="96002061"/>
    <s v="DIS-Maintenance"/>
    <s v="596010"/>
    <x v="32"/>
    <s v="596000"/>
    <m/>
    <m/>
    <m/>
    <m/>
    <s v="03859"/>
    <s v="Jmn Lnmn"/>
    <s v="Wickham, Trevor Wayne"/>
    <s v="E27"/>
    <s v="Meals - Dinner                          "/>
    <m/>
    <m/>
    <m/>
    <m/>
    <s v="B960206110000"/>
    <m/>
    <n v="1"/>
    <n v="16"/>
  </r>
  <r>
    <x v="3"/>
    <x v="31"/>
    <s v="AVA"/>
    <s v="P50"/>
    <s v="P50 - Davenport"/>
    <s v="OPER"/>
    <x v="0"/>
    <x v="1"/>
    <s v="Labor"/>
    <d v="2021-07-0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02"/>
    <s v="Line Frmn"/>
    <s v="Tanninen, Joshua J"/>
    <s v="E77"/>
    <s v="OT 2x Ext Trouble                       "/>
    <m/>
    <m/>
    <m/>
    <m/>
    <s v="B980206203000"/>
    <m/>
    <n v="2"/>
    <n v="222"/>
  </r>
  <r>
    <x v="3"/>
    <x v="31"/>
    <s v="AVA"/>
    <s v="P50"/>
    <s v="P50 - Davenport"/>
    <s v="OPER"/>
    <x v="0"/>
    <x v="1"/>
    <s v="Labor"/>
    <d v="2021-07-0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1260"/>
    <s v="Loc Rep Elec"/>
    <s v="Eldred, Robin Z"/>
    <s v="E77"/>
    <s v="OT 2x Ext Trouble                       "/>
    <m/>
    <m/>
    <m/>
    <m/>
    <s v="B980206203000"/>
    <m/>
    <n v="1"/>
    <n v="110.5"/>
  </r>
  <r>
    <x v="3"/>
    <x v="31"/>
    <s v="AVA"/>
    <s v="P50"/>
    <s v="P50 - Davenport"/>
    <s v="OPER"/>
    <x v="0"/>
    <x v="0"/>
    <s v="Labor"/>
    <d v="2021-07-0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21260"/>
    <s v="Loc Rep Elec"/>
    <s v="Eldred, Robin Z"/>
    <s v="E01"/>
    <s v="Regular                                 "/>
    <m/>
    <m/>
    <m/>
    <m/>
    <s v="B980206201000"/>
    <m/>
    <n v="1"/>
    <n v="55.25"/>
  </r>
  <r>
    <x v="3"/>
    <x v="31"/>
    <s v="AVA"/>
    <s v="P50"/>
    <s v="P50 - Davenport"/>
    <s v="OPER"/>
    <x v="0"/>
    <x v="0"/>
    <s v="Labor"/>
    <d v="2021-07-0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02"/>
    <s v="Line Frmn"/>
    <s v="Tanninen, Joshua J"/>
    <s v="E01"/>
    <s v="Regular                                 "/>
    <m/>
    <m/>
    <m/>
    <m/>
    <s v="B980206203000"/>
    <m/>
    <n v="4"/>
    <n v="222"/>
  </r>
  <r>
    <x v="3"/>
    <x v="31"/>
    <s v="AVA"/>
    <s v="P50"/>
    <s v="P50 - Davenport"/>
    <s v="OPER"/>
    <x v="0"/>
    <x v="0"/>
    <s v="Labor"/>
    <d v="2021-07-0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1260"/>
    <s v="Loc Rep Elec"/>
    <s v="Eldred, Robin Z"/>
    <s v="E01"/>
    <s v="Regular                                 "/>
    <m/>
    <m/>
    <m/>
    <m/>
    <s v="B980206203000"/>
    <m/>
    <n v="9"/>
    <n v="497.25"/>
  </r>
  <r>
    <x v="3"/>
    <x v="31"/>
    <s v="AVA"/>
    <s v="R53"/>
    <s v="R53 - Grangeville"/>
    <s v="OPER"/>
    <x v="2"/>
    <x v="4"/>
    <s v="Non-Labor"/>
    <m/>
    <s v="AN"/>
    <x v="0"/>
    <s v="Purchase Invoices USD"/>
    <m/>
    <m/>
    <m/>
    <m/>
    <x v="0"/>
    <x v="0"/>
    <s v="Tree Related Maintenance  -399"/>
    <s v="39902061"/>
    <s v="TRN-Maintenance"/>
    <s v="571010"/>
    <x v="25"/>
    <s v="571000"/>
    <m/>
    <m/>
    <m/>
    <m/>
    <m/>
    <m/>
    <m/>
    <m/>
    <m/>
    <s v="5273"/>
    <s v="Slichter, Nicholaus L"/>
    <m/>
    <s v="IE14440501"/>
    <m/>
    <s v="Meals, Call Out - Meals"/>
    <m/>
    <n v="70.98"/>
  </r>
  <r>
    <x v="3"/>
    <x v="31"/>
    <s v="AVA"/>
    <s v="R53"/>
    <s v="R53 - Grangeville"/>
    <s v="OPER"/>
    <x v="0"/>
    <x v="1"/>
    <s v="Labor"/>
    <d v="2021-07-0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4"/>
    <s v="Call 2X                                 "/>
    <m/>
    <m/>
    <m/>
    <m/>
    <s v="B910206105000"/>
    <m/>
    <n v="2"/>
    <n v="194.52"/>
  </r>
  <r>
    <x v="3"/>
    <x v="31"/>
    <s v="AVA"/>
    <s v="R53"/>
    <s v="R53 - Grangeville"/>
    <s v="OPER"/>
    <x v="0"/>
    <x v="1"/>
    <s v="Labor"/>
    <d v="2021-07-0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24"/>
    <s v="Call 2X                                 "/>
    <m/>
    <m/>
    <m/>
    <m/>
    <s v="B910206105000"/>
    <m/>
    <n v="2"/>
    <n v="194.52"/>
  </r>
  <r>
    <x v="3"/>
    <x v="31"/>
    <s v="AVA"/>
    <s v="R53"/>
    <s v="R53 - Grangeville"/>
    <s v="OPER"/>
    <x v="0"/>
    <x v="1"/>
    <s v="Labor"/>
    <d v="2021-07-0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6242"/>
    <s v="Loc Rep Elec"/>
    <s v="Thomas, Michael Roy"/>
    <s v="E24"/>
    <s v="Call 2X                                 "/>
    <m/>
    <m/>
    <m/>
    <m/>
    <s v="B910206105000"/>
    <m/>
    <n v="5"/>
    <n v="552.5"/>
  </r>
  <r>
    <x v="3"/>
    <x v="31"/>
    <s v="AVA"/>
    <s v="R53"/>
    <s v="R53 - Grangeville"/>
    <s v="OPER"/>
    <x v="0"/>
    <x v="1"/>
    <s v="Labor"/>
    <d v="2021-07-04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4"/>
    <s v="Call 2X                                 "/>
    <m/>
    <m/>
    <m/>
    <m/>
    <s v="B913206114000"/>
    <m/>
    <n v="5"/>
    <n v="552.5"/>
  </r>
  <r>
    <x v="3"/>
    <x v="31"/>
    <s v="AVA"/>
    <s v="R53"/>
    <s v="R53 - Grangeville"/>
    <s v="OPER"/>
    <x v="0"/>
    <x v="1"/>
    <s v="Labor"/>
    <d v="2021-07-18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05031"/>
    <s v="Jmn Lnmn"/>
    <s v="Ruark, Justin Joe"/>
    <s v="E77"/>
    <s v="OT 2x Ext Trouble                       "/>
    <m/>
    <m/>
    <m/>
    <m/>
    <s v="B399206101000"/>
    <m/>
    <n v="3.5"/>
    <n v="340.41"/>
  </r>
  <r>
    <x v="3"/>
    <x v="31"/>
    <s v="AVA"/>
    <s v="R53"/>
    <s v="R53 - Grangeville"/>
    <s v="OPER"/>
    <x v="0"/>
    <x v="1"/>
    <s v="Labor"/>
    <d v="2021-07-18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76209"/>
    <s v="Loc Rep Elec"/>
    <s v="Schmidt, John R"/>
    <s v="E24"/>
    <s v="Call 2X                                 "/>
    <m/>
    <m/>
    <m/>
    <m/>
    <s v="B399206101000"/>
    <m/>
    <n v="2"/>
    <n v="221"/>
  </r>
  <r>
    <x v="3"/>
    <x v="31"/>
    <s v="AVA"/>
    <s v="R53"/>
    <s v="R53 - Grangeville"/>
    <s v="OPER"/>
    <x v="0"/>
    <x v="1"/>
    <s v="Labor"/>
    <d v="2021-07-18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79647"/>
    <s v="Jmn Lnmn"/>
    <s v="Slichter, Nicholaus L"/>
    <s v="E77"/>
    <s v="OT 2x Ext Trouble                       "/>
    <m/>
    <m/>
    <m/>
    <m/>
    <s v="B399206101000"/>
    <m/>
    <n v="3.5"/>
    <n v="340.41"/>
  </r>
  <r>
    <x v="3"/>
    <x v="31"/>
    <s v="AVA"/>
    <s v="R53"/>
    <s v="R53 - Grangeville"/>
    <s v="OPER"/>
    <x v="0"/>
    <x v="1"/>
    <s v="Labor"/>
    <d v="2021-07-18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88922"/>
    <s v="Line Frmn"/>
    <s v="Vopat, Kevin"/>
    <s v="E77"/>
    <s v="OT 2x Ext Trouble                       "/>
    <m/>
    <m/>
    <m/>
    <m/>
    <s v="B399206101000"/>
    <m/>
    <n v="2.5"/>
    <n v="277.5"/>
  </r>
  <r>
    <x v="3"/>
    <x v="31"/>
    <s v="AVA"/>
    <s v="R53"/>
    <s v="R53 - Grangeville"/>
    <s v="OPER"/>
    <x v="0"/>
    <x v="0"/>
    <s v="Labor"/>
    <d v="2021-07-0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4335"/>
    <s v="Loc Rep Elec"/>
    <s v="Straw, Kenneth"/>
    <s v="E01"/>
    <s v="Regular                                 "/>
    <m/>
    <m/>
    <m/>
    <m/>
    <s v="B910206105000"/>
    <m/>
    <n v="2"/>
    <n v="110.5"/>
  </r>
  <r>
    <x v="3"/>
    <x v="31"/>
    <s v="AVA"/>
    <s v="R53"/>
    <s v="R53 - Grangeville"/>
    <s v="OPER"/>
    <x v="0"/>
    <x v="0"/>
    <s v="Labor"/>
    <d v="2021-07-18T00:00:00"/>
    <s v="AN"/>
    <x v="0"/>
    <s v="Labor Cost USD"/>
    <m/>
    <m/>
    <m/>
    <m/>
    <x v="0"/>
    <x v="0"/>
    <s v="Tree Related Maintenance  -399"/>
    <s v="39902061"/>
    <s v="TRN-Maintenance"/>
    <s v="571032"/>
    <x v="9"/>
    <s v="571000"/>
    <m/>
    <m/>
    <m/>
    <m/>
    <s v="88922"/>
    <s v="Line Frmn"/>
    <s v="Vopat, Kevin"/>
    <s v="E27"/>
    <s v="Meals - Dinner                          "/>
    <m/>
    <m/>
    <m/>
    <m/>
    <s v="B399206101000"/>
    <m/>
    <n v="1"/>
    <n v="16"/>
  </r>
  <r>
    <x v="3"/>
    <x v="31"/>
    <s v="AVA"/>
    <s v="S20"/>
    <s v="S20 - Director of Finance"/>
    <s v="OPER"/>
    <x v="0"/>
    <x v="6"/>
    <s v="Labor"/>
    <d v="2021-07-18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182"/>
    <s v="Risk Program Manager Sr"/>
    <s v="Brandkamp, Robert Edward"/>
    <s v="E01"/>
    <s v="Regular                                 "/>
    <m/>
    <m/>
    <m/>
    <m/>
    <m/>
    <m/>
    <n v="8"/>
    <n v="444.62"/>
  </r>
  <r>
    <x v="3"/>
    <x v="31"/>
    <s v="AVA"/>
    <s v="S51"/>
    <s v="S51 - Supply Chain Loadings"/>
    <s v="OPER"/>
    <x v="4"/>
    <x v="12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0.9"/>
  </r>
  <r>
    <x v="3"/>
    <x v="31"/>
    <s v="AVA"/>
    <s v="S51"/>
    <s v="S51 - Supply Chain Loadings"/>
    <s v="OPER"/>
    <x v="4"/>
    <x v="12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44.03"/>
  </r>
  <r>
    <x v="3"/>
    <x v="31"/>
    <s v="AVA"/>
    <s v="S51"/>
    <s v="S51 - Supply Chain Loadings"/>
    <s v="OPER"/>
    <x v="4"/>
    <x v="12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7.82"/>
  </r>
  <r>
    <x v="3"/>
    <x v="31"/>
    <s v="AVA"/>
    <s v="S51"/>
    <s v="S51 - Supply Chain Loadings"/>
    <s v="OPER"/>
    <x v="4"/>
    <x v="12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5.21"/>
  </r>
  <r>
    <x v="3"/>
    <x v="31"/>
    <s v="AVA"/>
    <s v="S51"/>
    <s v="S51 - Supply Chain Loadings"/>
    <s v="OPER"/>
    <x v="4"/>
    <x v="12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3.03"/>
  </r>
  <r>
    <x v="3"/>
    <x v="31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7.239999999999998"/>
  </r>
  <r>
    <x v="3"/>
    <x v="31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5.21"/>
  </r>
  <r>
    <x v="3"/>
    <x v="31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1.26"/>
  </r>
  <r>
    <x v="3"/>
    <x v="31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5.21"/>
  </r>
  <r>
    <x v="3"/>
    <x v="31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6.05"/>
  </r>
  <r>
    <x v="3"/>
    <x v="31"/>
    <s v="AVA"/>
    <s v="S51"/>
    <s v="S51 - Supply Chain Loadings"/>
    <s v="OPER"/>
    <x v="4"/>
    <x v="12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2.32"/>
  </r>
  <r>
    <x v="3"/>
    <x v="31"/>
    <s v="AVA"/>
    <s v="S51"/>
    <s v="S51 - Supply Chain Loadings"/>
    <s v="OPER"/>
    <x v="4"/>
    <x v="12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9.59"/>
  </r>
  <r>
    <x v="3"/>
    <x v="31"/>
    <s v="AVA"/>
    <s v="S51"/>
    <s v="S51 - Supply Chain Loadings"/>
    <s v="OPER"/>
    <x v="4"/>
    <x v="12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57.52"/>
  </r>
  <r>
    <x v="3"/>
    <x v="31"/>
    <s v="AVA"/>
    <s v="S51"/>
    <s v="S51 - Supply Chain Loadings"/>
    <s v="OPER"/>
    <x v="4"/>
    <x v="12"/>
    <s v="Non-Labor"/>
    <d v="2021-07-0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3.26"/>
  </r>
  <r>
    <x v="3"/>
    <x v="31"/>
    <s v="AVA"/>
    <s v="S51"/>
    <s v="S51 - Supply Chain Loadings"/>
    <s v="OPER"/>
    <x v="4"/>
    <x v="12"/>
    <s v="Non-Labor"/>
    <d v="2021-07-0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7.18"/>
  </r>
  <r>
    <x v="3"/>
    <x v="31"/>
    <s v="AVA"/>
    <s v="S51"/>
    <s v="S51 - Supply Chain Loadings"/>
    <s v="OPER"/>
    <x v="4"/>
    <x v="12"/>
    <s v="Non-Labor"/>
    <d v="2021-07-0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0.77"/>
  </r>
  <r>
    <x v="3"/>
    <x v="31"/>
    <s v="AVA"/>
    <s v="S51"/>
    <s v="S51 - Supply Chain Loadings"/>
    <s v="OPER"/>
    <x v="4"/>
    <x v="12"/>
    <s v="Non-Labor"/>
    <d v="2021-07-04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1.04"/>
  </r>
  <r>
    <x v="3"/>
    <x v="31"/>
    <s v="AVA"/>
    <s v="S51"/>
    <s v="S51 - Supply Chain Loadings"/>
    <s v="OPER"/>
    <x v="4"/>
    <x v="12"/>
    <s v="Non-Labor"/>
    <d v="2021-07-0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4.37"/>
  </r>
  <r>
    <x v="3"/>
    <x v="31"/>
    <s v="AVA"/>
    <s v="S51"/>
    <s v="S51 - Supply Chain Loadings"/>
    <s v="OPER"/>
    <x v="4"/>
    <x v="12"/>
    <s v="Non-Labor"/>
    <d v="2021-07-0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6.51"/>
  </r>
  <r>
    <x v="3"/>
    <x v="31"/>
    <s v="AVA"/>
    <s v="S51"/>
    <s v="S51 - Supply Chain Loadings"/>
    <s v="OPER"/>
    <x v="4"/>
    <x v="12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3.03"/>
  </r>
  <r>
    <x v="3"/>
    <x v="31"/>
    <s v="AVA"/>
    <s v="S51"/>
    <s v="S51 - Supply Chain Loadings"/>
    <s v="OPER"/>
    <x v="4"/>
    <x v="12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6.51"/>
  </r>
  <r>
    <x v="3"/>
    <x v="31"/>
    <s v="AVA"/>
    <s v="S51"/>
    <s v="S51 - Supply Chain Loadings"/>
    <s v="OPER"/>
    <x v="4"/>
    <x v="12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48.03"/>
  </r>
  <r>
    <x v="3"/>
    <x v="31"/>
    <s v="AVA"/>
    <s v="S51"/>
    <s v="S51 - Supply Chain Loadings"/>
    <s v="OPER"/>
    <x v="4"/>
    <x v="12"/>
    <s v="Non-Labor"/>
    <d v="2021-07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27"/>
    <s v="Meals - Dinner                          "/>
    <m/>
    <m/>
    <m/>
    <m/>
    <s v="B399206101000"/>
    <m/>
    <m/>
    <n v="1.04"/>
  </r>
  <r>
    <x v="3"/>
    <x v="31"/>
    <s v="AVA"/>
    <s v="S51"/>
    <s v="S51 - Supply Chain Loadings"/>
    <s v="OPER"/>
    <x v="4"/>
    <x v="12"/>
    <s v="Non-Labor"/>
    <d v="2021-07-1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9.48"/>
  </r>
  <r>
    <x v="3"/>
    <x v="31"/>
    <s v="AVA"/>
    <s v="S51"/>
    <s v="S51 - Supply Chain Loadings"/>
    <s v="OPER"/>
    <x v="4"/>
    <x v="12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01"/>
    <s v="Regular                                 "/>
    <m/>
    <m/>
    <m/>
    <m/>
    <s v="B930206101000"/>
    <m/>
    <m/>
    <n v="7.18"/>
  </r>
  <r>
    <x v="3"/>
    <x v="31"/>
    <s v="AVA"/>
    <s v="S51"/>
    <s v="S51 - Supply Chain Loadings"/>
    <s v="OPER"/>
    <x v="4"/>
    <x v="12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28.74"/>
  </r>
  <r>
    <x v="3"/>
    <x v="31"/>
    <s v="AVA"/>
    <s v="S51"/>
    <s v="S51 - Supply Chain Loadings"/>
    <s v="OPER"/>
    <x v="4"/>
    <x v="12"/>
    <s v="Non-Labor"/>
    <d v="2021-07-1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6.51"/>
  </r>
  <r>
    <x v="3"/>
    <x v="31"/>
    <s v="AVA"/>
    <s v="S51"/>
    <s v="S51 - Supply Chain Loadings"/>
    <s v="OPER"/>
    <x v="4"/>
    <x v="12"/>
    <s v="Non-Labor"/>
    <d v="2021-07-18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s v="E01"/>
    <s v="Regular                                 "/>
    <m/>
    <m/>
    <m/>
    <m/>
    <s v="B971206114000"/>
    <m/>
    <m/>
    <n v="14.37"/>
  </r>
  <r>
    <x v="3"/>
    <x v="31"/>
    <s v="AVA"/>
    <s v="S51"/>
    <s v="S51 - Supply Chain Loadings"/>
    <s v="OPER"/>
    <x v="4"/>
    <x v="12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3.59"/>
  </r>
  <r>
    <x v="3"/>
    <x v="31"/>
    <s v="AVA"/>
    <s v="S51"/>
    <s v="S51 - Supply Chain Loadings"/>
    <s v="OPER"/>
    <x v="4"/>
    <x v="12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8.98"/>
  </r>
  <r>
    <x v="3"/>
    <x v="31"/>
    <s v="AVA"/>
    <s v="S51"/>
    <s v="S51 - Supply Chain Loadings"/>
    <s v="OPER"/>
    <x v="4"/>
    <x v="12"/>
    <s v="Non-Labor"/>
    <d v="2021-07-1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22.8"/>
  </r>
  <r>
    <x v="3"/>
    <x v="31"/>
    <s v="AVA"/>
    <s v="S51"/>
    <s v="S51 - Supply Chain Loadings"/>
    <s v="OPER"/>
    <x v="4"/>
    <x v="12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2.79"/>
  </r>
  <r>
    <x v="3"/>
    <x v="31"/>
    <s v="AVA"/>
    <s v="S51"/>
    <s v="S51 - Supply Chain Loadings"/>
    <s v="OPER"/>
    <x v="4"/>
    <x v="12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4.88"/>
  </r>
  <r>
    <x v="3"/>
    <x v="31"/>
    <s v="AVA"/>
    <s v="S51"/>
    <s v="S51 - Supply Chain Loadings"/>
    <s v="OPER"/>
    <x v="4"/>
    <x v="12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3.03"/>
  </r>
  <r>
    <x v="3"/>
    <x v="31"/>
    <s v="AVA"/>
    <s v="S51"/>
    <s v="S51 - Supply Chain Loadings"/>
    <s v="OPER"/>
    <x v="4"/>
    <x v="12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6.51"/>
  </r>
  <r>
    <x v="3"/>
    <x v="31"/>
    <s v="AVA"/>
    <s v="S51"/>
    <s v="S51 - Supply Chain Loadings"/>
    <s v="OPER"/>
    <x v="4"/>
    <x v="12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s v="E27"/>
    <s v="Meals - Dinner                          "/>
    <m/>
    <m/>
    <m/>
    <m/>
    <s v="B960206110000"/>
    <m/>
    <m/>
    <n v="1.04"/>
  </r>
  <r>
    <x v="3"/>
    <x v="31"/>
    <s v="AVA"/>
    <s v="S51"/>
    <s v="S51 - Supply Chain Loadings"/>
    <s v="OPER"/>
    <x v="4"/>
    <x v="12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1.04"/>
  </r>
  <r>
    <x v="3"/>
    <x v="31"/>
    <s v="AVA"/>
    <s v="S51"/>
    <s v="S51 - Supply Chain Loadings"/>
    <s v="OPER"/>
    <x v="4"/>
    <x v="12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9.48"/>
  </r>
  <r>
    <x v="3"/>
    <x v="31"/>
    <s v="AVA"/>
    <s v="S51"/>
    <s v="S51 - Supply Chain Loadings"/>
    <s v="OPER"/>
    <x v="4"/>
    <x v="12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7.18"/>
  </r>
  <r>
    <x v="3"/>
    <x v="31"/>
    <s v="AVA"/>
    <s v="S51"/>
    <s v="S51 - Supply Chain Loadings"/>
    <s v="OPER"/>
    <x v="4"/>
    <x v="12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28.74"/>
  </r>
  <r>
    <x v="3"/>
    <x v="31"/>
    <s v="AVA"/>
    <s v="S51"/>
    <s v="S51 - Supply Chain Loadings"/>
    <s v="OPER"/>
    <x v="4"/>
    <x v="12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6.51"/>
  </r>
  <r>
    <x v="3"/>
    <x v="31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14.37"/>
  </r>
  <r>
    <x v="3"/>
    <x v="31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3.59"/>
  </r>
  <r>
    <x v="3"/>
    <x v="31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8.98"/>
  </r>
  <r>
    <x v="3"/>
    <x v="31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22.8"/>
  </r>
  <r>
    <x v="3"/>
    <x v="31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2.8"/>
  </r>
  <r>
    <x v="3"/>
    <x v="31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4.88"/>
  </r>
  <r>
    <x v="3"/>
    <x v="31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3.03"/>
  </r>
  <r>
    <x v="3"/>
    <x v="31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6.51"/>
  </r>
  <r>
    <x v="3"/>
    <x v="31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1.04"/>
  </r>
  <r>
    <x v="3"/>
    <x v="31"/>
    <s v="AVA"/>
    <s v="S51"/>
    <s v="S51 - Supply Chain Loadings"/>
    <s v="OPER"/>
    <x v="4"/>
    <x v="13"/>
    <s v="Non-Labor"/>
    <d v="2021-07-21T00:00:00"/>
    <s v="WA"/>
    <x v="0"/>
    <s v="Burden Cost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m/>
    <m/>
    <n v="12.6"/>
  </r>
  <r>
    <x v="3"/>
    <x v="31"/>
    <s v="AVA"/>
    <s v="S51"/>
    <s v="S51 - Supply Chain Loadings"/>
    <s v="OPER"/>
    <x v="4"/>
    <x v="29"/>
    <s v="Non-Labor"/>
    <d v="2021-07-21T00:00:00"/>
    <s v="WA"/>
    <x v="0"/>
    <s v="Burden Cost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m/>
    <m/>
    <n v="5.4"/>
  </r>
  <r>
    <x v="3"/>
    <x v="31"/>
    <s v="AVA"/>
    <s v="S53"/>
    <s v="S53 - St. Maries"/>
    <s v="OPER"/>
    <x v="0"/>
    <x v="1"/>
    <s v="Labor"/>
    <d v="2021-07-04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6206105000"/>
    <m/>
    <n v="3"/>
    <n v="331.5"/>
  </r>
  <r>
    <x v="3"/>
    <x v="31"/>
    <s v="AVA"/>
    <s v="S53"/>
    <s v="S53 - St. Maries"/>
    <s v="OPER"/>
    <x v="0"/>
    <x v="1"/>
    <s v="Labor"/>
    <d v="2021-07-04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391"/>
    <s v="Jmn Lnmn"/>
    <s v="Sluka, Jacob Steven"/>
    <s v="E24"/>
    <s v="Call 2X                                 "/>
    <m/>
    <m/>
    <m/>
    <m/>
    <s v="B906206105000"/>
    <m/>
    <n v="2.5"/>
    <n v="243.15"/>
  </r>
  <r>
    <x v="3"/>
    <x v="31"/>
    <s v="AVA"/>
    <s v="S53"/>
    <s v="S53 - St. Maries"/>
    <s v="OPER"/>
    <x v="0"/>
    <x v="0"/>
    <s v="Labor"/>
    <d v="2021-07-04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4391"/>
    <s v="Jmn Lnmn"/>
    <s v="Sluka, Jacob Steven"/>
    <s v="E27"/>
    <s v="Meals - Dinner                          "/>
    <m/>
    <m/>
    <m/>
    <m/>
    <s v="B906206105000"/>
    <m/>
    <n v="1"/>
    <n v="16"/>
  </r>
  <r>
    <x v="3"/>
    <x v="31"/>
    <s v="AVA"/>
    <s v="T51"/>
    <s v="T51 - Operations Project Management"/>
    <s v="OPER"/>
    <x v="0"/>
    <x v="6"/>
    <s v="Labor"/>
    <d v="2021-07-0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21"/>
    <n v="779.14"/>
  </r>
  <r>
    <x v="3"/>
    <x v="31"/>
    <s v="AVA"/>
    <s v="T51"/>
    <s v="T51 - Operations Project Management"/>
    <s v="OPER"/>
    <x v="0"/>
    <x v="6"/>
    <s v="Labor"/>
    <d v="2021-07-0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7"/>
    <n v="289.10000000000002"/>
  </r>
  <r>
    <x v="3"/>
    <x v="31"/>
    <s v="AVA"/>
    <s v="T51"/>
    <s v="T51 - Operations Project Management"/>
    <s v="OPER"/>
    <x v="0"/>
    <x v="6"/>
    <s v="Labor"/>
    <d v="2021-07-0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22"/>
    <n v="1017.16"/>
  </r>
  <r>
    <x v="3"/>
    <x v="31"/>
    <s v="AVA"/>
    <s v="T51"/>
    <s v="T51 - Operations Project Management"/>
    <s v="OPER"/>
    <x v="0"/>
    <x v="6"/>
    <s v="Labor"/>
    <d v="2021-07-1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23"/>
    <n v="853.35"/>
  </r>
  <r>
    <x v="3"/>
    <x v="31"/>
    <s v="AVA"/>
    <s v="T51"/>
    <s v="T51 - Operations Project Management"/>
    <s v="OPER"/>
    <x v="0"/>
    <x v="6"/>
    <s v="Labor"/>
    <d v="2021-07-1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3"/>
    <n v="123.9"/>
  </r>
  <r>
    <x v="3"/>
    <x v="31"/>
    <s v="AVA"/>
    <s v="T51"/>
    <s v="T51 - Operations Project Management"/>
    <s v="OPER"/>
    <x v="0"/>
    <x v="6"/>
    <s v="Labor"/>
    <d v="2021-07-18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1"/>
    <n v="508.58"/>
  </r>
  <r>
    <x v="3"/>
    <x v="31"/>
    <s v="AVA"/>
    <s v="V51"/>
    <s v="V51 - Grid Modernization"/>
    <s v="OPER"/>
    <x v="9"/>
    <x v="48"/>
    <s v="Non-Labor"/>
    <d v="2021-07-31T00:00:00"/>
    <s v="AN"/>
    <x v="0"/>
    <s v="Miscellaneous Transaction USD"/>
    <s v="225-TRANSF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Transferring charges from Org V51 to Org D51"/>
    <m/>
    <n v="-4603.8999999999996"/>
  </r>
  <r>
    <x v="3"/>
    <x v="31"/>
    <s v="AVA"/>
    <s v="Z87"/>
    <s v="Z87 - Benefits Loaders"/>
    <s v="OPER"/>
    <x v="4"/>
    <x v="41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130.84"/>
  </r>
  <r>
    <x v="3"/>
    <x v="31"/>
    <s v="AVA"/>
    <s v="Z87"/>
    <s v="Z87 - Benefits Loaders"/>
    <s v="OPER"/>
    <x v="4"/>
    <x v="41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31.4"/>
  </r>
  <r>
    <x v="3"/>
    <x v="31"/>
    <s v="AVA"/>
    <s v="Z87"/>
    <s v="Z87 - Benefits Loaders"/>
    <s v="OPER"/>
    <x v="4"/>
    <x v="41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-17.010000000000002"/>
  </r>
  <r>
    <x v="3"/>
    <x v="31"/>
    <s v="AVA"/>
    <s v="Z87"/>
    <s v="Z87 - Benefits Loaders"/>
    <s v="OPER"/>
    <x v="4"/>
    <x v="41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33.1"/>
  </r>
  <r>
    <x v="3"/>
    <x v="31"/>
    <s v="AVA"/>
    <s v="Z87"/>
    <s v="Z87 - Benefits Loaders"/>
    <s v="OPER"/>
    <x v="4"/>
    <x v="41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37.9"/>
  </r>
  <r>
    <x v="3"/>
    <x v="31"/>
    <s v="AVA"/>
    <s v="Z87"/>
    <s v="Z87 - Benefits Loaders"/>
    <s v="OPER"/>
    <x v="4"/>
    <x v="41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4.38"/>
  </r>
  <r>
    <x v="3"/>
    <x v="31"/>
    <s v="AVA"/>
    <s v="Z87"/>
    <s v="Z87 - Benefits Loaders"/>
    <s v="OPER"/>
    <x v="4"/>
    <x v="41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-4.38"/>
  </r>
  <r>
    <x v="3"/>
    <x v="31"/>
    <s v="AVA"/>
    <s v="Z87"/>
    <s v="Z87 - Benefits Loaders"/>
    <s v="OPER"/>
    <x v="4"/>
    <x v="41"/>
    <s v="Non-Labor"/>
    <d v="2021-07-04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42.82"/>
  </r>
  <r>
    <x v="3"/>
    <x v="31"/>
    <s v="AVA"/>
    <s v="Z87"/>
    <s v="Z87 - Benefits Loaders"/>
    <s v="OPER"/>
    <x v="4"/>
    <x v="41"/>
    <s v="Non-Labor"/>
    <d v="2021-07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8.71"/>
  </r>
  <r>
    <x v="3"/>
    <x v="31"/>
    <s v="AVA"/>
    <s v="Z87"/>
    <s v="Z87 - Benefits Loaders"/>
    <s v="OPER"/>
    <x v="4"/>
    <x v="41"/>
    <s v="Non-Labor"/>
    <d v="2021-07-04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26.39"/>
  </r>
  <r>
    <x v="3"/>
    <x v="31"/>
    <s v="AVA"/>
    <s v="Z87"/>
    <s v="Z87 - Benefits Loaders"/>
    <s v="OPER"/>
    <x v="4"/>
    <x v="41"/>
    <s v="Non-Labor"/>
    <d v="2021-07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43.06"/>
  </r>
  <r>
    <x v="3"/>
    <x v="31"/>
    <s v="AVA"/>
    <s v="Z87"/>
    <s v="Z87 - Benefits Loaders"/>
    <s v="OPER"/>
    <x v="4"/>
    <x v="41"/>
    <s v="Non-Labor"/>
    <d v="2021-07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63.51"/>
  </r>
  <r>
    <x v="3"/>
    <x v="31"/>
    <s v="AVA"/>
    <s v="Z87"/>
    <s v="Z87 - Benefits Loaders"/>
    <s v="OPER"/>
    <x v="4"/>
    <x v="41"/>
    <s v="Non-Labor"/>
    <d v="2021-07-04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0.88"/>
  </r>
  <r>
    <x v="3"/>
    <x v="31"/>
    <s v="AVA"/>
    <s v="Z87"/>
    <s v="Z87 - Benefits Loaders"/>
    <s v="OPER"/>
    <x v="4"/>
    <x v="41"/>
    <s v="Non-Labor"/>
    <d v="2021-07-04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0.88"/>
  </r>
  <r>
    <x v="3"/>
    <x v="31"/>
    <s v="AVA"/>
    <s v="Z87"/>
    <s v="Z87 - Benefits Loaders"/>
    <s v="OPER"/>
    <x v="4"/>
    <x v="41"/>
    <s v="Non-Labor"/>
    <d v="2021-07-18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05.64"/>
  </r>
  <r>
    <x v="3"/>
    <x v="31"/>
    <s v="AVA"/>
    <s v="Z87"/>
    <s v="Z87 - Benefits Loaders"/>
    <s v="OPER"/>
    <x v="4"/>
    <x v="41"/>
    <s v="Non-Labor"/>
    <d v="2021-07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3.84"/>
  </r>
  <r>
    <x v="3"/>
    <x v="31"/>
    <s v="AVA"/>
    <s v="Z87"/>
    <s v="Z87 - Benefits Loaders"/>
    <s v="OPER"/>
    <x v="4"/>
    <x v="41"/>
    <s v="Non-Labor"/>
    <d v="2021-07-18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21.11"/>
  </r>
  <r>
    <x v="3"/>
    <x v="31"/>
    <s v="AVA"/>
    <s v="Z87"/>
    <s v="Z87 - Benefits Loaders"/>
    <s v="OPER"/>
    <x v="4"/>
    <x v="41"/>
    <s v="Non-Labor"/>
    <d v="2021-07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41.81"/>
  </r>
  <r>
    <x v="3"/>
    <x v="31"/>
    <s v="AVA"/>
    <s v="Z87"/>
    <s v="Z87 - Benefits Loaders"/>
    <s v="OPER"/>
    <x v="4"/>
    <x v="41"/>
    <s v="Non-Labor"/>
    <d v="2021-07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8"/>
  </r>
  <r>
    <x v="3"/>
    <x v="31"/>
    <s v="AVA"/>
    <s v="Z87"/>
    <s v="Z87 - Benefits Loaders"/>
    <s v="OPER"/>
    <x v="4"/>
    <x v="41"/>
    <s v="Non-Labor"/>
    <d v="2021-07-18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6.53"/>
  </r>
  <r>
    <x v="3"/>
    <x v="31"/>
    <s v="AVA"/>
    <s v="Z87"/>
    <s v="Z87 - Benefits Loaders"/>
    <s v="OPER"/>
    <x v="4"/>
    <x v="41"/>
    <s v="Non-Labor"/>
    <d v="2021-07-18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6.53"/>
  </r>
  <r>
    <x v="3"/>
    <x v="31"/>
    <s v="AVA"/>
    <s v="Z87"/>
    <s v="Z87 - Benefits Loaders"/>
    <s v="OPER"/>
    <x v="4"/>
    <x v="41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105.63"/>
  </r>
  <r>
    <x v="3"/>
    <x v="31"/>
    <s v="AVA"/>
    <s v="Z87"/>
    <s v="Z87 - Benefits Loaders"/>
    <s v="OPER"/>
    <x v="4"/>
    <x v="41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43.84"/>
  </r>
  <r>
    <x v="3"/>
    <x v="31"/>
    <s v="AVA"/>
    <s v="Z87"/>
    <s v="Z87 - Benefits Loaders"/>
    <s v="OPER"/>
    <x v="4"/>
    <x v="41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21.11"/>
  </r>
  <r>
    <x v="3"/>
    <x v="31"/>
    <s v="AVA"/>
    <s v="Z87"/>
    <s v="Z87 - Benefits Loaders"/>
    <s v="OPER"/>
    <x v="4"/>
    <x v="41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41.81"/>
  </r>
  <r>
    <x v="3"/>
    <x v="31"/>
    <s v="AVA"/>
    <s v="Z87"/>
    <s v="Z87 - Benefits Loaders"/>
    <s v="OPER"/>
    <x v="4"/>
    <x v="41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48"/>
  </r>
  <r>
    <x v="3"/>
    <x v="31"/>
    <s v="AVA"/>
    <s v="Z87"/>
    <s v="Z87 - Benefits Loaders"/>
    <s v="OPER"/>
    <x v="4"/>
    <x v="41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6.53"/>
  </r>
  <r>
    <x v="3"/>
    <x v="31"/>
    <s v="AVA"/>
    <s v="Z87"/>
    <s v="Z87 - Benefits Loaders"/>
    <s v="OPER"/>
    <x v="4"/>
    <x v="41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6.53"/>
  </r>
  <r>
    <x v="3"/>
    <x v="31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4230.3500000000004"/>
  </r>
  <r>
    <x v="3"/>
    <x v="31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015.15"/>
  </r>
  <r>
    <x v="3"/>
    <x v="31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76.42"/>
  </r>
  <r>
    <x v="3"/>
    <x v="31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308.83"/>
  </r>
  <r>
    <x v="3"/>
    <x v="31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-550.04"/>
  </r>
  <r>
    <x v="3"/>
    <x v="31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1070.23"/>
  </r>
  <r>
    <x v="3"/>
    <x v="31"/>
    <s v="AVA"/>
    <s v="Z87"/>
    <s v="Z87 - Benefits Loaders"/>
    <s v="OPER"/>
    <x v="4"/>
    <x v="14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1225.56"/>
  </r>
  <r>
    <x v="3"/>
    <x v="31"/>
    <s v="AVA"/>
    <s v="Z87"/>
    <s v="Z87 - Benefits Loaders"/>
    <s v="OPER"/>
    <x v="4"/>
    <x v="14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m/>
    <m/>
    <m/>
    <m/>
    <m/>
    <m/>
    <s v="B901206105000"/>
    <m/>
    <m/>
    <n v="-54.82"/>
  </r>
  <r>
    <x v="3"/>
    <x v="31"/>
    <s v="AVA"/>
    <s v="Z87"/>
    <s v="Z87 - Benefits Loaders"/>
    <s v="OPER"/>
    <x v="4"/>
    <x v="14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0"/>
    <m/>
    <m/>
    <m/>
    <m/>
    <m/>
    <m/>
    <m/>
    <m/>
    <m/>
    <m/>
    <m/>
    <m/>
    <m/>
    <s v="B932206105000"/>
    <m/>
    <m/>
    <n v="-36.54"/>
  </r>
  <r>
    <x v="3"/>
    <x v="31"/>
    <s v="AVA"/>
    <s v="Z87"/>
    <s v="Z87 - Benefits Loaders"/>
    <s v="OPER"/>
    <x v="4"/>
    <x v="14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91.36"/>
  </r>
  <r>
    <x v="3"/>
    <x v="31"/>
    <s v="AVA"/>
    <s v="Z87"/>
    <s v="Z87 - Benefits Loaders"/>
    <s v="OPER"/>
    <x v="4"/>
    <x v="14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141.75"/>
  </r>
  <r>
    <x v="3"/>
    <x v="31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120.9"/>
  </r>
  <r>
    <x v="3"/>
    <x v="31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-36.54"/>
  </r>
  <r>
    <x v="3"/>
    <x v="31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219.27"/>
  </r>
  <r>
    <x v="3"/>
    <x v="31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-36.54"/>
  </r>
  <r>
    <x v="3"/>
    <x v="31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182.72"/>
  </r>
  <r>
    <x v="3"/>
    <x v="31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86.44"/>
  </r>
  <r>
    <x v="3"/>
    <x v="31"/>
    <s v="AVA"/>
    <s v="Z87"/>
    <s v="Z87 - Benefits Loaders"/>
    <s v="OPER"/>
    <x v="4"/>
    <x v="14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-141.75"/>
  </r>
  <r>
    <x v="3"/>
    <x v="31"/>
    <s v="AVA"/>
    <s v="Z87"/>
    <s v="Z87 - Benefits Loaders"/>
    <s v="OPER"/>
    <x v="4"/>
    <x v="14"/>
    <s v="Non-Labor"/>
    <d v="2021-07-04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600.42"/>
  </r>
  <r>
    <x v="3"/>
    <x v="31"/>
    <s v="AVA"/>
    <s v="Z87"/>
    <s v="Z87 - Benefits Loaders"/>
    <s v="OPER"/>
    <x v="4"/>
    <x v="14"/>
    <s v="Non-Labor"/>
    <d v="2021-07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69.12"/>
  </r>
  <r>
    <x v="3"/>
    <x v="31"/>
    <s v="AVA"/>
    <s v="Z87"/>
    <s v="Z87 - Benefits Loaders"/>
    <s v="OPER"/>
    <x v="4"/>
    <x v="14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23.72"/>
  </r>
  <r>
    <x v="3"/>
    <x v="31"/>
    <s v="AVA"/>
    <s v="Z87"/>
    <s v="Z87 - Benefits Loaders"/>
    <s v="OPER"/>
    <x v="4"/>
    <x v="14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112.22"/>
  </r>
  <r>
    <x v="3"/>
    <x v="31"/>
    <s v="AVA"/>
    <s v="Z87"/>
    <s v="Z87 - Benefits Loaders"/>
    <s v="OPER"/>
    <x v="4"/>
    <x v="14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399.13"/>
  </r>
  <r>
    <x v="3"/>
    <x v="31"/>
    <s v="AVA"/>
    <s v="Z87"/>
    <s v="Z87 - Benefits Loaders"/>
    <s v="OPER"/>
    <x v="4"/>
    <x v="14"/>
    <s v="Non-Labor"/>
    <d v="2021-07-04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850.2"/>
  </r>
  <r>
    <x v="3"/>
    <x v="31"/>
    <s v="AVA"/>
    <s v="Z87"/>
    <s v="Z87 - Benefits Loaders"/>
    <s v="OPER"/>
    <x v="4"/>
    <x v="14"/>
    <s v="Non-Labor"/>
    <d v="2021-07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386.99"/>
  </r>
  <r>
    <x v="3"/>
    <x v="31"/>
    <s v="AVA"/>
    <s v="Z87"/>
    <s v="Z87 - Benefits Loaders"/>
    <s v="OPER"/>
    <x v="4"/>
    <x v="14"/>
    <s v="Non-Labor"/>
    <d v="2021-07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2045.84"/>
  </r>
  <r>
    <x v="3"/>
    <x v="31"/>
    <s v="AVA"/>
    <s v="Z87"/>
    <s v="Z87 - Benefits Loaders"/>
    <s v="OPER"/>
    <x v="4"/>
    <x v="14"/>
    <s v="Non-Labor"/>
    <d v="2021-07-04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01"/>
    <s v="Regular                                 "/>
    <m/>
    <m/>
    <m/>
    <m/>
    <s v="B901206105000"/>
    <m/>
    <m/>
    <n v="22.6"/>
  </r>
  <r>
    <x v="3"/>
    <x v="31"/>
    <s v="AVA"/>
    <s v="Z87"/>
    <s v="Z87 - Benefits Loaders"/>
    <s v="OPER"/>
    <x v="4"/>
    <x v="14"/>
    <s v="Non-Labor"/>
    <d v="2021-07-04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01"/>
    <s v="Regular                                 "/>
    <m/>
    <m/>
    <m/>
    <m/>
    <s v="B910206105000"/>
    <m/>
    <m/>
    <n v="49.84"/>
  </r>
  <r>
    <x v="3"/>
    <x v="31"/>
    <s v="AVA"/>
    <s v="Z87"/>
    <s v="Z87 - Benefits Loaders"/>
    <s v="OPER"/>
    <x v="4"/>
    <x v="14"/>
    <s v="Non-Labor"/>
    <d v="2021-07-04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74.75"/>
  </r>
  <r>
    <x v="3"/>
    <x v="31"/>
    <s v="AVA"/>
    <s v="Z87"/>
    <s v="Z87 - Benefits Loaders"/>
    <s v="OPER"/>
    <x v="4"/>
    <x v="14"/>
    <s v="Non-Labor"/>
    <d v="2021-07-04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27"/>
    <s v="Meals - Dinner                          "/>
    <m/>
    <m/>
    <m/>
    <m/>
    <s v="B906206105000"/>
    <m/>
    <m/>
    <n v="7.22"/>
  </r>
  <r>
    <x v="3"/>
    <x v="31"/>
    <s v="AVA"/>
    <s v="Z87"/>
    <s v="Z87 - Benefits Loaders"/>
    <s v="OPER"/>
    <x v="4"/>
    <x v="14"/>
    <s v="Non-Labor"/>
    <d v="2021-07-04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50.56"/>
  </r>
  <r>
    <x v="3"/>
    <x v="31"/>
    <s v="AVA"/>
    <s v="Z87"/>
    <s v="Z87 - Benefits Loaders"/>
    <s v="OPER"/>
    <x v="4"/>
    <x v="14"/>
    <s v="Non-Labor"/>
    <d v="2021-07-04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99.67"/>
  </r>
  <r>
    <x v="3"/>
    <x v="31"/>
    <s v="AVA"/>
    <s v="Z87"/>
    <s v="Z87 - Benefits Loaders"/>
    <s v="OPER"/>
    <x v="4"/>
    <x v="14"/>
    <s v="Non-Labor"/>
    <d v="2021-07-04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45.19"/>
  </r>
  <r>
    <x v="3"/>
    <x v="31"/>
    <s v="AVA"/>
    <s v="Z87"/>
    <s v="Z87 - Benefits Loaders"/>
    <s v="OPER"/>
    <x v="4"/>
    <x v="14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90.38"/>
  </r>
  <r>
    <x v="3"/>
    <x v="31"/>
    <s v="AVA"/>
    <s v="Z87"/>
    <s v="Z87 - Benefits Loaders"/>
    <s v="OPER"/>
    <x v="4"/>
    <x v="14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45.19"/>
  </r>
  <r>
    <x v="3"/>
    <x v="31"/>
    <s v="AVA"/>
    <s v="Z87"/>
    <s v="Z87 - Benefits Loaders"/>
    <s v="OPER"/>
    <x v="4"/>
    <x v="14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13.46"/>
  </r>
  <r>
    <x v="3"/>
    <x v="31"/>
    <s v="AVA"/>
    <s v="Z87"/>
    <s v="Z87 - Benefits Loaders"/>
    <s v="OPER"/>
    <x v="4"/>
    <x v="14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20"/>
    <s v="Alt/Dual                                "/>
    <m/>
    <m/>
    <m/>
    <m/>
    <s v="B956206114000"/>
    <m/>
    <m/>
    <n v="319.77"/>
  </r>
  <r>
    <x v="3"/>
    <x v="31"/>
    <s v="AVA"/>
    <s v="Z87"/>
    <s v="Z87 - Benefits Loaders"/>
    <s v="OPER"/>
    <x v="4"/>
    <x v="14"/>
    <s v="Non-Labor"/>
    <d v="2021-07-04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50.56"/>
  </r>
  <r>
    <x v="3"/>
    <x v="31"/>
    <s v="AVA"/>
    <s v="Z87"/>
    <s v="Z87 - Benefits Loaders"/>
    <s v="OPER"/>
    <x v="4"/>
    <x v="14"/>
    <s v="Non-Labor"/>
    <d v="2021-07-1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402.93"/>
  </r>
  <r>
    <x v="3"/>
    <x v="31"/>
    <s v="AVA"/>
    <s v="Z87"/>
    <s v="Z87 - Benefits Loaders"/>
    <s v="OPER"/>
    <x v="4"/>
    <x v="14"/>
    <s v="Non-Labor"/>
    <d v="2021-07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412.21"/>
  </r>
  <r>
    <x v="3"/>
    <x v="31"/>
    <s v="AVA"/>
    <s v="Z87"/>
    <s v="Z87 - Benefits Loaders"/>
    <s v="OPER"/>
    <x v="4"/>
    <x v="14"/>
    <s v="Non-Labor"/>
    <d v="2021-07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0"/>
    <m/>
    <m/>
    <m/>
    <m/>
    <m/>
    <m/>
    <m/>
    <s v="E27"/>
    <s v="Meals - Dinner                          "/>
    <m/>
    <m/>
    <m/>
    <m/>
    <s v="B399206101000"/>
    <m/>
    <m/>
    <n v="7.22"/>
  </r>
  <r>
    <x v="3"/>
    <x v="31"/>
    <s v="AVA"/>
    <s v="Z87"/>
    <s v="Z87 - Benefits Loaders"/>
    <s v="OPER"/>
    <x v="4"/>
    <x v="14"/>
    <s v="Non-Labor"/>
    <d v="2021-07-18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65.8"/>
  </r>
  <r>
    <x v="3"/>
    <x v="31"/>
    <s v="AVA"/>
    <s v="Z87"/>
    <s v="Z87 - Benefits Loaders"/>
    <s v="OPER"/>
    <x v="4"/>
    <x v="14"/>
    <s v="Non-Labor"/>
    <d v="2021-07-18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680.16"/>
  </r>
  <r>
    <x v="3"/>
    <x v="31"/>
    <s v="AVA"/>
    <s v="Z87"/>
    <s v="Z87 - Benefits Loaders"/>
    <s v="OPER"/>
    <x v="4"/>
    <x v="14"/>
    <s v="Non-Labor"/>
    <d v="2021-07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1347.03"/>
  </r>
  <r>
    <x v="3"/>
    <x v="31"/>
    <s v="AVA"/>
    <s v="Z87"/>
    <s v="Z87 - Benefits Loaders"/>
    <s v="OPER"/>
    <x v="4"/>
    <x v="14"/>
    <s v="Non-Labor"/>
    <d v="2021-07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546.42"/>
  </r>
  <r>
    <x v="3"/>
    <x v="31"/>
    <s v="AVA"/>
    <s v="Z87"/>
    <s v="Z87 - Benefits Loaders"/>
    <s v="OPER"/>
    <x v="4"/>
    <x v="14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s v="E01"/>
    <s v="Regular                                 "/>
    <m/>
    <m/>
    <m/>
    <m/>
    <s v="B930206101000"/>
    <m/>
    <m/>
    <n v="49.84"/>
  </r>
  <r>
    <x v="3"/>
    <x v="31"/>
    <s v="AVA"/>
    <s v="Z87"/>
    <s v="Z87 - Benefits Loaders"/>
    <s v="OPER"/>
    <x v="4"/>
    <x v="14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01"/>
    <s v="Regular                                 "/>
    <m/>
    <m/>
    <m/>
    <m/>
    <s v="B930206105000"/>
    <m/>
    <m/>
    <n v="199.43"/>
  </r>
  <r>
    <x v="3"/>
    <x v="31"/>
    <s v="AVA"/>
    <s v="Z87"/>
    <s v="Z87 - Benefits Loaders"/>
    <s v="OPER"/>
    <x v="4"/>
    <x v="14"/>
    <s v="Non-Labor"/>
    <d v="2021-07-18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45.19"/>
  </r>
  <r>
    <x v="3"/>
    <x v="31"/>
    <s v="AVA"/>
    <s v="Z87"/>
    <s v="Z87 - Benefits Loaders"/>
    <s v="OPER"/>
    <x v="4"/>
    <x v="14"/>
    <s v="Non-Labor"/>
    <d v="2021-07-18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10.34"/>
  </r>
  <r>
    <x v="3"/>
    <x v="31"/>
    <s v="AVA"/>
    <s v="Z87"/>
    <s v="Z87 - Benefits Loaders"/>
    <s v="OPER"/>
    <x v="4"/>
    <x v="14"/>
    <s v="Non-Labor"/>
    <d v="2021-07-18T00:00:00"/>
    <s v="WA"/>
    <x v="0"/>
    <s v="Burden Cost USD"/>
    <m/>
    <m/>
    <m/>
    <m/>
    <x v="0"/>
    <x v="0"/>
    <s v="Distr Tree Maintenance - 971"/>
    <s v="97102061"/>
    <s v="DIS-Maintenance"/>
    <s v="593036"/>
    <x v="1"/>
    <s v="926500"/>
    <m/>
    <m/>
    <m/>
    <m/>
    <m/>
    <m/>
    <m/>
    <s v="E01"/>
    <s v="Regular                                 "/>
    <m/>
    <m/>
    <m/>
    <m/>
    <s v="B971206114000"/>
    <m/>
    <m/>
    <n v="99.67"/>
  </r>
  <r>
    <x v="3"/>
    <x v="31"/>
    <s v="AVA"/>
    <s v="Z87"/>
    <s v="Z87 - Benefits Loaders"/>
    <s v="OPER"/>
    <x v="4"/>
    <x v="14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s v="E01"/>
    <s v="Regular                                 "/>
    <m/>
    <m/>
    <m/>
    <m/>
    <s v="B923206101000"/>
    <m/>
    <m/>
    <n v="24.92"/>
  </r>
  <r>
    <x v="3"/>
    <x v="31"/>
    <s v="AVA"/>
    <s v="Z87"/>
    <s v="Z87 - Benefits Loaders"/>
    <s v="OPER"/>
    <x v="4"/>
    <x v="14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62.29"/>
  </r>
  <r>
    <x v="3"/>
    <x v="31"/>
    <s v="AVA"/>
    <s v="Z87"/>
    <s v="Z87 - Benefits Loaders"/>
    <s v="OPER"/>
    <x v="4"/>
    <x v="14"/>
    <s v="Non-Labor"/>
    <d v="2021-07-1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158.16999999999999"/>
  </r>
  <r>
    <x v="3"/>
    <x v="31"/>
    <s v="AVA"/>
    <s v="Z87"/>
    <s v="Z87 - Benefits Loaders"/>
    <s v="OPER"/>
    <x v="4"/>
    <x v="14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158.16999999999999"/>
  </r>
  <r>
    <x v="3"/>
    <x v="31"/>
    <s v="AVA"/>
    <s v="Z87"/>
    <s v="Z87 - Benefits Loaders"/>
    <s v="OPER"/>
    <x v="4"/>
    <x v="14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2114000"/>
    <m/>
    <m/>
    <n v="33.89"/>
  </r>
  <r>
    <x v="3"/>
    <x v="31"/>
    <s v="AVA"/>
    <s v="Z87"/>
    <s v="Z87 - Benefits Loaders"/>
    <s v="OPER"/>
    <x v="4"/>
    <x v="14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90.38"/>
  </r>
  <r>
    <x v="3"/>
    <x v="31"/>
    <s v="AVA"/>
    <s v="Z87"/>
    <s v="Z87 - Benefits Loaders"/>
    <s v="OPER"/>
    <x v="4"/>
    <x v="14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45.19"/>
  </r>
  <r>
    <x v="3"/>
    <x v="31"/>
    <s v="AVA"/>
    <s v="Z87"/>
    <s v="Z87 - Benefits Loaders"/>
    <s v="OPER"/>
    <x v="4"/>
    <x v="14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0"/>
    <m/>
    <m/>
    <m/>
    <m/>
    <m/>
    <m/>
    <m/>
    <s v="E27"/>
    <s v="Meals - Dinner                          "/>
    <m/>
    <m/>
    <m/>
    <m/>
    <s v="B960206110000"/>
    <m/>
    <m/>
    <n v="7.22"/>
  </r>
  <r>
    <x v="3"/>
    <x v="31"/>
    <s v="AVA"/>
    <s v="Z87"/>
    <s v="Z87 - Benefits Loaders"/>
    <s v="OPER"/>
    <x v="4"/>
    <x v="14"/>
    <s v="Non-Labor"/>
    <d v="2021-07-18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10.34"/>
  </r>
  <r>
    <x v="3"/>
    <x v="31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3402.94"/>
  </r>
  <r>
    <x v="3"/>
    <x v="31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412.21"/>
  </r>
  <r>
    <x v="3"/>
    <x v="31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0"/>
    <m/>
    <m/>
    <m/>
    <m/>
    <m/>
    <m/>
    <m/>
    <m/>
    <m/>
    <m/>
    <m/>
    <m/>
    <m/>
    <s v="B399206101000"/>
    <m/>
    <m/>
    <n v="7.22"/>
  </r>
  <r>
    <x v="3"/>
    <x v="31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65.8"/>
  </r>
  <r>
    <x v="3"/>
    <x v="31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680.16"/>
  </r>
  <r>
    <x v="3"/>
    <x v="31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1347.04"/>
  </r>
  <r>
    <x v="3"/>
    <x v="31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1546.42"/>
  </r>
  <r>
    <x v="3"/>
    <x v="31"/>
    <s v="AVA"/>
    <s v="Z87"/>
    <s v="Z87 - Benefits Loaders"/>
    <s v="OPER"/>
    <x v="4"/>
    <x v="14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m/>
    <m/>
    <m/>
    <m/>
    <m/>
    <m/>
    <s v="B930206101000"/>
    <m/>
    <m/>
    <n v="49.84"/>
  </r>
  <r>
    <x v="3"/>
    <x v="31"/>
    <s v="AVA"/>
    <s v="Z87"/>
    <s v="Z87 - Benefits Loaders"/>
    <s v="OPER"/>
    <x v="4"/>
    <x v="14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m/>
    <m/>
    <m/>
    <m/>
    <m/>
    <m/>
    <s v="B930206105000"/>
    <m/>
    <m/>
    <n v="199.44"/>
  </r>
  <r>
    <x v="3"/>
    <x v="31"/>
    <s v="AVA"/>
    <s v="Z87"/>
    <s v="Z87 - Benefits Loaders"/>
    <s v="OPER"/>
    <x v="4"/>
    <x v="14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45.19"/>
  </r>
  <r>
    <x v="3"/>
    <x v="31"/>
    <s v="AVA"/>
    <s v="Z87"/>
    <s v="Z87 - Benefits Loaders"/>
    <s v="OPER"/>
    <x v="4"/>
    <x v="14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210.34"/>
  </r>
  <r>
    <x v="3"/>
    <x v="31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926500"/>
    <m/>
    <m/>
    <m/>
    <m/>
    <m/>
    <m/>
    <m/>
    <m/>
    <m/>
    <m/>
    <m/>
    <m/>
    <m/>
    <s v="B971206114000"/>
    <m/>
    <m/>
    <n v="99.67"/>
  </r>
  <r>
    <x v="3"/>
    <x v="31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m/>
    <m/>
    <m/>
    <m/>
    <m/>
    <m/>
    <s v="B923206101000"/>
    <m/>
    <m/>
    <n v="24.92"/>
  </r>
  <r>
    <x v="3"/>
    <x v="31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62.29"/>
  </r>
  <r>
    <x v="3"/>
    <x v="31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158.16999999999999"/>
  </r>
  <r>
    <x v="3"/>
    <x v="31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158.16999999999999"/>
  </r>
  <r>
    <x v="3"/>
    <x v="31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33.89"/>
  </r>
  <r>
    <x v="3"/>
    <x v="31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90.38"/>
  </r>
  <r>
    <x v="3"/>
    <x v="31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45.19"/>
  </r>
  <r>
    <x v="3"/>
    <x v="31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0"/>
    <m/>
    <m/>
    <m/>
    <m/>
    <m/>
    <m/>
    <m/>
    <m/>
    <m/>
    <m/>
    <m/>
    <m/>
    <m/>
    <s v="B960206110000"/>
    <m/>
    <m/>
    <n v="7.22"/>
  </r>
  <r>
    <x v="3"/>
    <x v="31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210.34"/>
  </r>
  <r>
    <x v="3"/>
    <x v="31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134.55000000000001"/>
  </r>
  <r>
    <x v="3"/>
    <x v="31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32.29"/>
  </r>
  <r>
    <x v="3"/>
    <x v="31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2.4300000000000002"/>
  </r>
  <r>
    <x v="3"/>
    <x v="31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9.82"/>
  </r>
  <r>
    <x v="3"/>
    <x v="31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17.489999999999998"/>
  </r>
  <r>
    <x v="3"/>
    <x v="31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34.04"/>
  </r>
  <r>
    <x v="3"/>
    <x v="31"/>
    <s v="AVA"/>
    <s v="Z87"/>
    <s v="Z87 - Benefits Loaders"/>
    <s v="OPER"/>
    <x v="4"/>
    <x v="15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38.979999999999997"/>
  </r>
  <r>
    <x v="3"/>
    <x v="31"/>
    <s v="AVA"/>
    <s v="Z87"/>
    <s v="Z87 - Benefits Loaders"/>
    <s v="OPER"/>
    <x v="4"/>
    <x v="15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m/>
    <m/>
    <m/>
    <m/>
    <m/>
    <m/>
    <s v="B901206105000"/>
    <m/>
    <m/>
    <n v="1.74"/>
  </r>
  <r>
    <x v="3"/>
    <x v="31"/>
    <s v="AVA"/>
    <s v="Z87"/>
    <s v="Z87 - Benefits Loaders"/>
    <s v="OPER"/>
    <x v="4"/>
    <x v="15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5"/>
    <m/>
    <m/>
    <m/>
    <m/>
    <m/>
    <m/>
    <m/>
    <m/>
    <m/>
    <m/>
    <m/>
    <m/>
    <m/>
    <s v="B932206105000"/>
    <m/>
    <m/>
    <n v="1.1599999999999999"/>
  </r>
  <r>
    <x v="3"/>
    <x v="31"/>
    <s v="AVA"/>
    <s v="Z87"/>
    <s v="Z87 - Benefits Loaders"/>
    <s v="OPER"/>
    <x v="4"/>
    <x v="15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2.91"/>
  </r>
  <r>
    <x v="3"/>
    <x v="31"/>
    <s v="AVA"/>
    <s v="Z87"/>
    <s v="Z87 - Benefits Loaders"/>
    <s v="OPER"/>
    <x v="4"/>
    <x v="15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4.51"/>
  </r>
  <r>
    <x v="3"/>
    <x v="31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3.85"/>
  </r>
  <r>
    <x v="3"/>
    <x v="31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1.1599999999999999"/>
  </r>
  <r>
    <x v="3"/>
    <x v="31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6.97"/>
  </r>
  <r>
    <x v="3"/>
    <x v="31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1.1599999999999999"/>
  </r>
  <r>
    <x v="3"/>
    <x v="31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5.81"/>
  </r>
  <r>
    <x v="3"/>
    <x v="31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2.75"/>
  </r>
  <r>
    <x v="3"/>
    <x v="31"/>
    <s v="AVA"/>
    <s v="Z87"/>
    <s v="Z87 - Benefits Loaders"/>
    <s v="OPER"/>
    <x v="4"/>
    <x v="15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4.51"/>
  </r>
  <r>
    <x v="3"/>
    <x v="31"/>
    <s v="AVA"/>
    <s v="Z87"/>
    <s v="Z87 - Benefits Loaders"/>
    <s v="OPER"/>
    <x v="4"/>
    <x v="15"/>
    <s v="Non-Labor"/>
    <d v="2021-07-04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336.62"/>
  </r>
  <r>
    <x v="3"/>
    <x v="31"/>
    <s v="AVA"/>
    <s v="Z87"/>
    <s v="Z87 - Benefits Loaders"/>
    <s v="OPER"/>
    <x v="4"/>
    <x v="15"/>
    <s v="Non-Labor"/>
    <d v="2021-07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114.81"/>
  </r>
  <r>
    <x v="3"/>
    <x v="31"/>
    <s v="AVA"/>
    <s v="Z87"/>
    <s v="Z87 - Benefits Loaders"/>
    <s v="OPER"/>
    <x v="4"/>
    <x v="15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9.94"/>
  </r>
  <r>
    <x v="3"/>
    <x v="31"/>
    <s v="AVA"/>
    <s v="Z87"/>
    <s v="Z87 - Benefits Loaders"/>
    <s v="OPER"/>
    <x v="4"/>
    <x v="15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29.21"/>
  </r>
  <r>
    <x v="3"/>
    <x v="31"/>
    <s v="AVA"/>
    <s v="Z87"/>
    <s v="Z87 - Benefits Loaders"/>
    <s v="OPER"/>
    <x v="4"/>
    <x v="15"/>
    <s v="Non-Labor"/>
    <d v="2021-07-04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62.21"/>
  </r>
  <r>
    <x v="3"/>
    <x v="31"/>
    <s v="AVA"/>
    <s v="Z87"/>
    <s v="Z87 - Benefits Loaders"/>
    <s v="OPER"/>
    <x v="4"/>
    <x v="15"/>
    <s v="Non-Labor"/>
    <d v="2021-07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101.49"/>
  </r>
  <r>
    <x v="3"/>
    <x v="31"/>
    <s v="AVA"/>
    <s v="Z87"/>
    <s v="Z87 - Benefits Loaders"/>
    <s v="OPER"/>
    <x v="4"/>
    <x v="15"/>
    <s v="Non-Labor"/>
    <d v="2021-07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49.69999999999999"/>
  </r>
  <r>
    <x v="3"/>
    <x v="31"/>
    <s v="AVA"/>
    <s v="Z87"/>
    <s v="Z87 - Benefits Loaders"/>
    <s v="OPER"/>
    <x v="4"/>
    <x v="15"/>
    <s v="Non-Labor"/>
    <d v="2021-07-04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01"/>
    <s v="Regular                                 "/>
    <m/>
    <m/>
    <m/>
    <m/>
    <s v="B901206105000"/>
    <m/>
    <m/>
    <n v="-1.65"/>
  </r>
  <r>
    <x v="3"/>
    <x v="31"/>
    <s v="AVA"/>
    <s v="Z87"/>
    <s v="Z87 - Benefits Loaders"/>
    <s v="OPER"/>
    <x v="4"/>
    <x v="15"/>
    <s v="Non-Labor"/>
    <d v="2021-07-04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01"/>
    <s v="Regular                                 "/>
    <m/>
    <m/>
    <m/>
    <m/>
    <s v="B910206105000"/>
    <m/>
    <m/>
    <n v="-3.65"/>
  </r>
  <r>
    <x v="3"/>
    <x v="31"/>
    <s v="AVA"/>
    <s v="Z87"/>
    <s v="Z87 - Benefits Loaders"/>
    <s v="OPER"/>
    <x v="4"/>
    <x v="15"/>
    <s v="Non-Labor"/>
    <d v="2021-07-04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-5.47"/>
  </r>
  <r>
    <x v="3"/>
    <x v="31"/>
    <s v="AVA"/>
    <s v="Z87"/>
    <s v="Z87 - Benefits Loaders"/>
    <s v="OPER"/>
    <x v="4"/>
    <x v="15"/>
    <s v="Non-Labor"/>
    <d v="2021-07-04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27"/>
    <s v="Meals - Dinner                          "/>
    <m/>
    <m/>
    <m/>
    <m/>
    <s v="B906206105000"/>
    <m/>
    <m/>
    <n v="-0.53"/>
  </r>
  <r>
    <x v="3"/>
    <x v="31"/>
    <s v="AVA"/>
    <s v="Z87"/>
    <s v="Z87 - Benefits Loaders"/>
    <s v="OPER"/>
    <x v="4"/>
    <x v="15"/>
    <s v="Non-Labor"/>
    <d v="2021-07-04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25.65"/>
  </r>
  <r>
    <x v="3"/>
    <x v="31"/>
    <s v="AVA"/>
    <s v="Z87"/>
    <s v="Z87 - Benefits Loaders"/>
    <s v="OPER"/>
    <x v="4"/>
    <x v="15"/>
    <s v="Non-Labor"/>
    <d v="2021-07-04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7.29"/>
  </r>
  <r>
    <x v="3"/>
    <x v="31"/>
    <s v="AVA"/>
    <s v="Z87"/>
    <s v="Z87 - Benefits Loaders"/>
    <s v="OPER"/>
    <x v="4"/>
    <x v="15"/>
    <s v="Non-Labor"/>
    <d v="2021-07-04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-3.31"/>
  </r>
  <r>
    <x v="3"/>
    <x v="31"/>
    <s v="AVA"/>
    <s v="Z87"/>
    <s v="Z87 - Benefits Loaders"/>
    <s v="OPER"/>
    <x v="4"/>
    <x v="15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6.61"/>
  </r>
  <r>
    <x v="3"/>
    <x v="31"/>
    <s v="AVA"/>
    <s v="Z87"/>
    <s v="Z87 - Benefits Loaders"/>
    <s v="OPER"/>
    <x v="4"/>
    <x v="15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-3.31"/>
  </r>
  <r>
    <x v="3"/>
    <x v="31"/>
    <s v="AVA"/>
    <s v="Z87"/>
    <s v="Z87 - Benefits Loaders"/>
    <s v="OPER"/>
    <x v="4"/>
    <x v="15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-24.38"/>
  </r>
  <r>
    <x v="3"/>
    <x v="31"/>
    <s v="AVA"/>
    <s v="Z87"/>
    <s v="Z87 - Benefits Loaders"/>
    <s v="OPER"/>
    <x v="4"/>
    <x v="15"/>
    <s v="Non-Labor"/>
    <d v="2021-07-04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25.65"/>
  </r>
  <r>
    <x v="3"/>
    <x v="31"/>
    <s v="AVA"/>
    <s v="Z87"/>
    <s v="Z87 - Benefits Loaders"/>
    <s v="OPER"/>
    <x v="4"/>
    <x v="15"/>
    <s v="Non-Labor"/>
    <d v="2021-07-18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248.99"/>
  </r>
  <r>
    <x v="3"/>
    <x v="31"/>
    <s v="AVA"/>
    <s v="Z87"/>
    <s v="Z87 - Benefits Loaders"/>
    <s v="OPER"/>
    <x v="4"/>
    <x v="15"/>
    <s v="Non-Labor"/>
    <d v="2021-07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103.33"/>
  </r>
  <r>
    <x v="3"/>
    <x v="31"/>
    <s v="AVA"/>
    <s v="Z87"/>
    <s v="Z87 - Benefits Loaders"/>
    <s v="OPER"/>
    <x v="4"/>
    <x v="15"/>
    <s v="Non-Labor"/>
    <d v="2021-07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5"/>
    <m/>
    <m/>
    <m/>
    <m/>
    <m/>
    <m/>
    <m/>
    <s v="E27"/>
    <s v="Meals - Dinner                          "/>
    <m/>
    <m/>
    <m/>
    <m/>
    <s v="B399206101000"/>
    <m/>
    <m/>
    <n v="-0.53"/>
  </r>
  <r>
    <x v="3"/>
    <x v="31"/>
    <s v="AVA"/>
    <s v="Z87"/>
    <s v="Z87 - Benefits Loaders"/>
    <s v="OPER"/>
    <x v="4"/>
    <x v="15"/>
    <s v="Non-Labor"/>
    <d v="2021-07-18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4.8099999999999996"/>
  </r>
  <r>
    <x v="3"/>
    <x v="31"/>
    <s v="AVA"/>
    <s v="Z87"/>
    <s v="Z87 - Benefits Loaders"/>
    <s v="OPER"/>
    <x v="4"/>
    <x v="15"/>
    <s v="Non-Labor"/>
    <d v="2021-07-18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49.77"/>
  </r>
  <r>
    <x v="3"/>
    <x v="31"/>
    <s v="AVA"/>
    <s v="Z87"/>
    <s v="Z87 - Benefits Loaders"/>
    <s v="OPER"/>
    <x v="4"/>
    <x v="15"/>
    <s v="Non-Labor"/>
    <d v="2021-07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98.56"/>
  </r>
  <r>
    <x v="3"/>
    <x v="31"/>
    <s v="AVA"/>
    <s v="Z87"/>
    <s v="Z87 - Benefits Loaders"/>
    <s v="OPER"/>
    <x v="4"/>
    <x v="15"/>
    <s v="Non-Labor"/>
    <d v="2021-07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13.16"/>
  </r>
  <r>
    <x v="3"/>
    <x v="31"/>
    <s v="AVA"/>
    <s v="Z87"/>
    <s v="Z87 - Benefits Loaders"/>
    <s v="OPER"/>
    <x v="4"/>
    <x v="15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s v="E01"/>
    <s v="Regular                                 "/>
    <m/>
    <m/>
    <m/>
    <m/>
    <s v="B930206101000"/>
    <m/>
    <m/>
    <n v="-3.65"/>
  </r>
  <r>
    <x v="3"/>
    <x v="31"/>
    <s v="AVA"/>
    <s v="Z87"/>
    <s v="Z87 - Benefits Loaders"/>
    <s v="OPER"/>
    <x v="4"/>
    <x v="15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01"/>
    <s v="Regular                                 "/>
    <m/>
    <m/>
    <m/>
    <m/>
    <s v="B930206105000"/>
    <m/>
    <m/>
    <n v="-14.59"/>
  </r>
  <r>
    <x v="3"/>
    <x v="31"/>
    <s v="AVA"/>
    <s v="Z87"/>
    <s v="Z87 - Benefits Loaders"/>
    <s v="OPER"/>
    <x v="4"/>
    <x v="15"/>
    <s v="Non-Labor"/>
    <d v="2021-07-18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-3.31"/>
  </r>
  <r>
    <x v="3"/>
    <x v="31"/>
    <s v="AVA"/>
    <s v="Z87"/>
    <s v="Z87 - Benefits Loaders"/>
    <s v="OPER"/>
    <x v="4"/>
    <x v="15"/>
    <s v="Non-Labor"/>
    <d v="2021-07-18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5.39"/>
  </r>
  <r>
    <x v="3"/>
    <x v="31"/>
    <s v="AVA"/>
    <s v="Z87"/>
    <s v="Z87 - Benefits Loaders"/>
    <s v="OPER"/>
    <x v="4"/>
    <x v="15"/>
    <s v="Non-Labor"/>
    <d v="2021-07-18T00:00:00"/>
    <s v="WA"/>
    <x v="0"/>
    <s v="Burden Cost USD"/>
    <m/>
    <m/>
    <m/>
    <m/>
    <x v="0"/>
    <x v="0"/>
    <s v="Distr Tree Maintenance - 971"/>
    <s v="97102061"/>
    <s v="DIS-Maintenance"/>
    <s v="593036"/>
    <x v="1"/>
    <s v="926505"/>
    <m/>
    <m/>
    <m/>
    <m/>
    <m/>
    <m/>
    <m/>
    <s v="E01"/>
    <s v="Regular                                 "/>
    <m/>
    <m/>
    <m/>
    <m/>
    <s v="B971206114000"/>
    <m/>
    <m/>
    <n v="-7.29"/>
  </r>
  <r>
    <x v="3"/>
    <x v="31"/>
    <s v="AVA"/>
    <s v="Z87"/>
    <s v="Z87 - Benefits Loaders"/>
    <s v="OPER"/>
    <x v="4"/>
    <x v="15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s v="E01"/>
    <s v="Regular                                 "/>
    <m/>
    <m/>
    <m/>
    <m/>
    <s v="B923206101000"/>
    <m/>
    <m/>
    <n v="-1.82"/>
  </r>
  <r>
    <x v="3"/>
    <x v="31"/>
    <s v="AVA"/>
    <s v="Z87"/>
    <s v="Z87 - Benefits Loaders"/>
    <s v="OPER"/>
    <x v="4"/>
    <x v="15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4.5599999999999996"/>
  </r>
  <r>
    <x v="3"/>
    <x v="31"/>
    <s v="AVA"/>
    <s v="Z87"/>
    <s v="Z87 - Benefits Loaders"/>
    <s v="OPER"/>
    <x v="4"/>
    <x v="15"/>
    <s v="Non-Labor"/>
    <d v="2021-07-18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-11.57"/>
  </r>
  <r>
    <x v="3"/>
    <x v="31"/>
    <s v="AVA"/>
    <s v="Z87"/>
    <s v="Z87 - Benefits Loaders"/>
    <s v="OPER"/>
    <x v="4"/>
    <x v="15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11.58"/>
  </r>
  <r>
    <x v="3"/>
    <x v="31"/>
    <s v="AVA"/>
    <s v="Z87"/>
    <s v="Z87 - Benefits Loaders"/>
    <s v="OPER"/>
    <x v="4"/>
    <x v="15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2114000"/>
    <m/>
    <m/>
    <n v="-2.48"/>
  </r>
  <r>
    <x v="3"/>
    <x v="31"/>
    <s v="AVA"/>
    <s v="Z87"/>
    <s v="Z87 - Benefits Loaders"/>
    <s v="OPER"/>
    <x v="4"/>
    <x v="15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-6.61"/>
  </r>
  <r>
    <x v="3"/>
    <x v="31"/>
    <s v="AVA"/>
    <s v="Z87"/>
    <s v="Z87 - Benefits Loaders"/>
    <s v="OPER"/>
    <x v="4"/>
    <x v="15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3.31"/>
  </r>
  <r>
    <x v="3"/>
    <x v="31"/>
    <s v="AVA"/>
    <s v="Z87"/>
    <s v="Z87 - Benefits Loaders"/>
    <s v="OPER"/>
    <x v="4"/>
    <x v="15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5"/>
    <m/>
    <m/>
    <m/>
    <m/>
    <m/>
    <m/>
    <m/>
    <s v="E27"/>
    <s v="Meals - Dinner                          "/>
    <m/>
    <m/>
    <m/>
    <m/>
    <s v="B960206110000"/>
    <m/>
    <m/>
    <n v="-0.53"/>
  </r>
  <r>
    <x v="3"/>
    <x v="31"/>
    <s v="AVA"/>
    <s v="Z87"/>
    <s v="Z87 - Benefits Loaders"/>
    <s v="OPER"/>
    <x v="4"/>
    <x v="15"/>
    <s v="Non-Labor"/>
    <d v="2021-07-18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5.39"/>
  </r>
  <r>
    <x v="3"/>
    <x v="31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249"/>
  </r>
  <r>
    <x v="3"/>
    <x v="31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103.33"/>
  </r>
  <r>
    <x v="3"/>
    <x v="31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5"/>
    <m/>
    <m/>
    <m/>
    <m/>
    <m/>
    <m/>
    <m/>
    <m/>
    <m/>
    <m/>
    <m/>
    <m/>
    <m/>
    <s v="B399206101000"/>
    <m/>
    <m/>
    <n v="-0.53"/>
  </r>
  <r>
    <x v="3"/>
    <x v="31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4.8099999999999996"/>
  </r>
  <r>
    <x v="3"/>
    <x v="31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-49.77"/>
  </r>
  <r>
    <x v="3"/>
    <x v="31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98.56"/>
  </r>
  <r>
    <x v="3"/>
    <x v="31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113.15"/>
  </r>
  <r>
    <x v="3"/>
    <x v="31"/>
    <s v="AVA"/>
    <s v="Z87"/>
    <s v="Z87 - Benefits Loaders"/>
    <s v="OPER"/>
    <x v="4"/>
    <x v="15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m/>
    <m/>
    <m/>
    <m/>
    <m/>
    <m/>
    <s v="B930206101000"/>
    <m/>
    <m/>
    <n v="-3.65"/>
  </r>
  <r>
    <x v="3"/>
    <x v="31"/>
    <s v="AVA"/>
    <s v="Z87"/>
    <s v="Z87 - Benefits Loaders"/>
    <s v="OPER"/>
    <x v="4"/>
    <x v="15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m/>
    <m/>
    <m/>
    <m/>
    <m/>
    <m/>
    <s v="B930206105000"/>
    <m/>
    <m/>
    <n v="-14.59"/>
  </r>
  <r>
    <x v="3"/>
    <x v="31"/>
    <s v="AVA"/>
    <s v="Z87"/>
    <s v="Z87 - Benefits Loaders"/>
    <s v="OPER"/>
    <x v="4"/>
    <x v="15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3.31"/>
  </r>
  <r>
    <x v="3"/>
    <x v="31"/>
    <s v="AVA"/>
    <s v="Z87"/>
    <s v="Z87 - Benefits Loaders"/>
    <s v="OPER"/>
    <x v="4"/>
    <x v="15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15.39"/>
  </r>
  <r>
    <x v="3"/>
    <x v="31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926505"/>
    <m/>
    <m/>
    <m/>
    <m/>
    <m/>
    <m/>
    <m/>
    <m/>
    <m/>
    <m/>
    <m/>
    <m/>
    <m/>
    <s v="B971206114000"/>
    <m/>
    <m/>
    <n v="-7.29"/>
  </r>
  <r>
    <x v="3"/>
    <x v="31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m/>
    <m/>
    <m/>
    <m/>
    <m/>
    <m/>
    <s v="B923206101000"/>
    <m/>
    <m/>
    <n v="-1.82"/>
  </r>
  <r>
    <x v="3"/>
    <x v="31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4.5599999999999996"/>
  </r>
  <r>
    <x v="3"/>
    <x v="31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-11.57"/>
  </r>
  <r>
    <x v="3"/>
    <x v="31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11.57"/>
  </r>
  <r>
    <x v="3"/>
    <x v="31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-2.48"/>
  </r>
  <r>
    <x v="3"/>
    <x v="31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6.61"/>
  </r>
  <r>
    <x v="3"/>
    <x v="31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3.31"/>
  </r>
  <r>
    <x v="3"/>
    <x v="31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5"/>
    <m/>
    <m/>
    <m/>
    <m/>
    <m/>
    <m/>
    <m/>
    <m/>
    <m/>
    <m/>
    <m/>
    <m/>
    <m/>
    <s v="B960206110000"/>
    <m/>
    <m/>
    <n v="-0.53"/>
  </r>
  <r>
    <x v="3"/>
    <x v="31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15.39"/>
  </r>
  <r>
    <x v="3"/>
    <x v="31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788.73"/>
  </r>
  <r>
    <x v="3"/>
    <x v="31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89.27"/>
  </r>
  <r>
    <x v="3"/>
    <x v="31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14.25"/>
  </r>
  <r>
    <x v="3"/>
    <x v="31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57.58"/>
  </r>
  <r>
    <x v="3"/>
    <x v="31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102.55"/>
  </r>
  <r>
    <x v="3"/>
    <x v="31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99.54"/>
  </r>
  <r>
    <x v="3"/>
    <x v="31"/>
    <s v="AVA"/>
    <s v="Z87"/>
    <s v="Z87 - Benefits Loaders"/>
    <s v="OPER"/>
    <x v="4"/>
    <x v="16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28.5"/>
  </r>
  <r>
    <x v="3"/>
    <x v="31"/>
    <s v="AVA"/>
    <s v="Z87"/>
    <s v="Z87 - Benefits Loaders"/>
    <s v="OPER"/>
    <x v="4"/>
    <x v="16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10.220000000000001"/>
  </r>
  <r>
    <x v="3"/>
    <x v="31"/>
    <s v="AVA"/>
    <s v="Z87"/>
    <s v="Z87 - Benefits Loaders"/>
    <s v="OPER"/>
    <x v="4"/>
    <x v="16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m/>
    <m/>
    <m/>
    <m/>
    <m/>
    <m/>
    <s v="B932206105000"/>
    <m/>
    <m/>
    <n v="-6.81"/>
  </r>
  <r>
    <x v="3"/>
    <x v="31"/>
    <s v="AVA"/>
    <s v="Z87"/>
    <s v="Z87 - Benefits Loaders"/>
    <s v="OPER"/>
    <x v="4"/>
    <x v="16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17.03"/>
  </r>
  <r>
    <x v="3"/>
    <x v="31"/>
    <s v="AVA"/>
    <s v="Z87"/>
    <s v="Z87 - Benefits Loaders"/>
    <s v="OPER"/>
    <x v="4"/>
    <x v="16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26.43"/>
  </r>
  <r>
    <x v="3"/>
    <x v="31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22.54"/>
  </r>
  <r>
    <x v="3"/>
    <x v="31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6.81"/>
  </r>
  <r>
    <x v="3"/>
    <x v="31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40.880000000000003"/>
  </r>
  <r>
    <x v="3"/>
    <x v="31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6.81"/>
  </r>
  <r>
    <x v="3"/>
    <x v="31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34.07"/>
  </r>
  <r>
    <x v="3"/>
    <x v="31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16.12"/>
  </r>
  <r>
    <x v="3"/>
    <x v="31"/>
    <s v="AVA"/>
    <s v="Z87"/>
    <s v="Z87 - Benefits Loaders"/>
    <s v="OPER"/>
    <x v="4"/>
    <x v="16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26.43"/>
  </r>
  <r>
    <x v="3"/>
    <x v="31"/>
    <s v="AVA"/>
    <s v="Z87"/>
    <s v="Z87 - Benefits Loaders"/>
    <s v="OPER"/>
    <x v="4"/>
    <x v="16"/>
    <s v="Non-Labor"/>
    <d v="2021-07-04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867.04"/>
  </r>
  <r>
    <x v="3"/>
    <x v="31"/>
    <s v="AVA"/>
    <s v="Z87"/>
    <s v="Z87 - Benefits Loaders"/>
    <s v="OPER"/>
    <x v="4"/>
    <x v="16"/>
    <s v="Non-Labor"/>
    <d v="2021-07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95.73"/>
  </r>
  <r>
    <x v="3"/>
    <x v="31"/>
    <s v="AVA"/>
    <s v="Z87"/>
    <s v="Z87 - Benefits Loaders"/>
    <s v="OPER"/>
    <x v="4"/>
    <x v="16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25.62"/>
  </r>
  <r>
    <x v="3"/>
    <x v="31"/>
    <s v="AVA"/>
    <s v="Z87"/>
    <s v="Z87 - Benefits Loaders"/>
    <s v="OPER"/>
    <x v="4"/>
    <x v="16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03.49"/>
  </r>
  <r>
    <x v="3"/>
    <x v="31"/>
    <s v="AVA"/>
    <s v="Z87"/>
    <s v="Z87 - Benefits Loaders"/>
    <s v="OPER"/>
    <x v="4"/>
    <x v="16"/>
    <s v="Non-Labor"/>
    <d v="2021-07-04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78.73"/>
  </r>
  <r>
    <x v="3"/>
    <x v="31"/>
    <s v="AVA"/>
    <s v="Z87"/>
    <s v="Z87 - Benefits Loaders"/>
    <s v="OPER"/>
    <x v="4"/>
    <x v="16"/>
    <s v="Non-Labor"/>
    <d v="2021-07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61.39999999999998"/>
  </r>
  <r>
    <x v="3"/>
    <x v="31"/>
    <s v="AVA"/>
    <s v="Z87"/>
    <s v="Z87 - Benefits Loaders"/>
    <s v="OPER"/>
    <x v="4"/>
    <x v="16"/>
    <s v="Non-Labor"/>
    <d v="2021-07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513.14"/>
  </r>
  <r>
    <x v="3"/>
    <x v="31"/>
    <s v="AVA"/>
    <s v="Z87"/>
    <s v="Z87 - Benefits Loaders"/>
    <s v="OPER"/>
    <x v="4"/>
    <x v="16"/>
    <s v="Non-Labor"/>
    <d v="2021-07-04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77"/>
    <s v="OT 2x Ext Trouble                       "/>
    <m/>
    <m/>
    <m/>
    <m/>
    <s v="B901206105000"/>
    <m/>
    <m/>
    <n v="8.52"/>
  </r>
  <r>
    <x v="3"/>
    <x v="31"/>
    <s v="AVA"/>
    <s v="Z87"/>
    <s v="Z87 - Benefits Loaders"/>
    <s v="OPER"/>
    <x v="4"/>
    <x v="16"/>
    <s v="Non-Labor"/>
    <d v="2021-07-04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4"/>
    <s v="Call 2X                                 "/>
    <m/>
    <m/>
    <m/>
    <m/>
    <s v="B910206105000"/>
    <m/>
    <m/>
    <n v="89.41"/>
  </r>
  <r>
    <x v="3"/>
    <x v="31"/>
    <s v="AVA"/>
    <s v="Z87"/>
    <s v="Z87 - Benefits Loaders"/>
    <s v="OPER"/>
    <x v="4"/>
    <x v="16"/>
    <s v="Non-Labor"/>
    <d v="2021-07-04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24"/>
    <s v="Call 2X                                 "/>
    <m/>
    <m/>
    <m/>
    <m/>
    <s v="B913206114000"/>
    <m/>
    <m/>
    <n v="46.96"/>
  </r>
  <r>
    <x v="3"/>
    <x v="31"/>
    <s v="AVA"/>
    <s v="Z87"/>
    <s v="Z87 - Benefits Loaders"/>
    <s v="OPER"/>
    <x v="4"/>
    <x v="16"/>
    <s v="Non-Labor"/>
    <d v="2021-07-04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14.09"/>
  </r>
  <r>
    <x v="3"/>
    <x v="31"/>
    <s v="AVA"/>
    <s v="Z87"/>
    <s v="Z87 - Benefits Loaders"/>
    <s v="OPER"/>
    <x v="4"/>
    <x v="16"/>
    <s v="Non-Labor"/>
    <d v="2021-07-04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4"/>
    <s v="Call 2X                                 "/>
    <m/>
    <m/>
    <m/>
    <m/>
    <s v="B906206105000"/>
    <m/>
    <m/>
    <n v="50.21"/>
  </r>
  <r>
    <x v="3"/>
    <x v="31"/>
    <s v="AVA"/>
    <s v="Z87"/>
    <s v="Z87 - Benefits Loaders"/>
    <s v="OPER"/>
    <x v="4"/>
    <x v="16"/>
    <s v="Non-Labor"/>
    <d v="2021-07-04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6.069999999999993"/>
  </r>
  <r>
    <x v="3"/>
    <x v="31"/>
    <s v="AVA"/>
    <s v="Z87"/>
    <s v="Z87 - Benefits Loaders"/>
    <s v="OPER"/>
    <x v="4"/>
    <x v="16"/>
    <s v="Non-Labor"/>
    <d v="2021-07-04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18.79"/>
  </r>
  <r>
    <x v="3"/>
    <x v="31"/>
    <s v="AVA"/>
    <s v="Z87"/>
    <s v="Z87 - Benefits Loaders"/>
    <s v="OPER"/>
    <x v="4"/>
    <x v="16"/>
    <s v="Non-Labor"/>
    <d v="2021-07-04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8.52"/>
  </r>
  <r>
    <x v="3"/>
    <x v="31"/>
    <s v="AVA"/>
    <s v="Z87"/>
    <s v="Z87 - Benefits Loaders"/>
    <s v="OPER"/>
    <x v="4"/>
    <x v="16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50.09"/>
  </r>
  <r>
    <x v="3"/>
    <x v="31"/>
    <s v="AVA"/>
    <s v="Z87"/>
    <s v="Z87 - Benefits Loaders"/>
    <s v="OPER"/>
    <x v="4"/>
    <x v="16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12.78"/>
  </r>
  <r>
    <x v="3"/>
    <x v="31"/>
    <s v="AVA"/>
    <s v="Z87"/>
    <s v="Z87 - Benefits Loaders"/>
    <s v="OPER"/>
    <x v="4"/>
    <x v="16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62.81"/>
  </r>
  <r>
    <x v="3"/>
    <x v="31"/>
    <s v="AVA"/>
    <s v="Z87"/>
    <s v="Z87 - Benefits Loaders"/>
    <s v="OPER"/>
    <x v="4"/>
    <x v="16"/>
    <s v="Non-Labor"/>
    <d v="2021-07-04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46.84"/>
  </r>
  <r>
    <x v="3"/>
    <x v="31"/>
    <s v="AVA"/>
    <s v="Z87"/>
    <s v="Z87 - Benefits Loaders"/>
    <s v="OPER"/>
    <x v="4"/>
    <x v="16"/>
    <s v="Non-Labor"/>
    <d v="2021-07-04T00:00:00"/>
    <s v="WA"/>
    <x v="0"/>
    <s v="Burden Cost USD"/>
    <m/>
    <m/>
    <m/>
    <m/>
    <x v="0"/>
    <x v="0"/>
    <s v="Distr Tree Maintenance -960"/>
    <s v="96002061"/>
    <s v="DIS-Maintenance"/>
    <s v="595000"/>
    <x v="24"/>
    <s v="408115"/>
    <m/>
    <m/>
    <m/>
    <m/>
    <m/>
    <m/>
    <m/>
    <s v="E24"/>
    <s v="Call 2X                                 "/>
    <m/>
    <m/>
    <m/>
    <m/>
    <s v="B960206109000"/>
    <m/>
    <m/>
    <n v="18.79"/>
  </r>
  <r>
    <x v="3"/>
    <x v="31"/>
    <s v="AVA"/>
    <s v="Z87"/>
    <s v="Z87 - Benefits Loaders"/>
    <s v="OPER"/>
    <x v="4"/>
    <x v="16"/>
    <s v="Non-Labor"/>
    <d v="2021-07-04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6.069999999999993"/>
  </r>
  <r>
    <x v="3"/>
    <x v="31"/>
    <s v="AVA"/>
    <s v="Z87"/>
    <s v="Z87 - Benefits Loaders"/>
    <s v="OPER"/>
    <x v="4"/>
    <x v="16"/>
    <s v="Non-Labor"/>
    <d v="2021-07-1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41.35"/>
  </r>
  <r>
    <x v="3"/>
    <x v="31"/>
    <s v="AVA"/>
    <s v="Z87"/>
    <s v="Z87 - Benefits Loaders"/>
    <s v="OPER"/>
    <x v="4"/>
    <x v="16"/>
    <s v="Non-Labor"/>
    <d v="2021-07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66.16000000000003"/>
  </r>
  <r>
    <x v="3"/>
    <x v="31"/>
    <s v="AVA"/>
    <s v="Z87"/>
    <s v="Z87 - Benefits Loaders"/>
    <s v="OPER"/>
    <x v="4"/>
    <x v="16"/>
    <s v="Non-Labor"/>
    <d v="2021-07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27"/>
    <s v="Meals - Dinner                          "/>
    <m/>
    <m/>
    <m/>
    <m/>
    <s v="B399206101000"/>
    <m/>
    <m/>
    <n v="101.6"/>
  </r>
  <r>
    <x v="3"/>
    <x v="31"/>
    <s v="AVA"/>
    <s v="Z87"/>
    <s v="Z87 - Benefits Loaders"/>
    <s v="OPER"/>
    <x v="4"/>
    <x v="16"/>
    <s v="Non-Labor"/>
    <d v="2021-07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77"/>
    <s v="OT 2x Ext Trouble                       "/>
    <m/>
    <m/>
    <m/>
    <m/>
    <s v="B399206101000"/>
    <m/>
    <m/>
    <n v="20.25"/>
  </r>
  <r>
    <x v="3"/>
    <x v="31"/>
    <s v="AVA"/>
    <s v="Z87"/>
    <s v="Z87 - Benefits Loaders"/>
    <s v="OPER"/>
    <x v="4"/>
    <x v="16"/>
    <s v="Non-Labor"/>
    <d v="2021-07-18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12.4"/>
  </r>
  <r>
    <x v="3"/>
    <x v="31"/>
    <s v="AVA"/>
    <s v="Z87"/>
    <s v="Z87 - Benefits Loaders"/>
    <s v="OPER"/>
    <x v="4"/>
    <x v="16"/>
    <s v="Non-Labor"/>
    <d v="2021-07-18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28.19"/>
  </r>
  <r>
    <x v="3"/>
    <x v="31"/>
    <s v="AVA"/>
    <s v="Z87"/>
    <s v="Z87 - Benefits Loaders"/>
    <s v="OPER"/>
    <x v="4"/>
    <x v="16"/>
    <s v="Non-Labor"/>
    <d v="2021-07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53.88"/>
  </r>
  <r>
    <x v="3"/>
    <x v="31"/>
    <s v="AVA"/>
    <s v="Z87"/>
    <s v="Z87 - Benefits Loaders"/>
    <s v="OPER"/>
    <x v="4"/>
    <x v="16"/>
    <s v="Non-Labor"/>
    <d v="2021-07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50.61"/>
  </r>
  <r>
    <x v="3"/>
    <x v="31"/>
    <s v="AVA"/>
    <s v="Z87"/>
    <s v="Z87 - Benefits Loaders"/>
    <s v="OPER"/>
    <x v="4"/>
    <x v="16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01"/>
    <s v="Regular                                 "/>
    <m/>
    <m/>
    <m/>
    <m/>
    <s v="B930206101000"/>
    <m/>
    <m/>
    <n v="9.39"/>
  </r>
  <r>
    <x v="3"/>
    <x v="31"/>
    <s v="AVA"/>
    <s v="Z87"/>
    <s v="Z87 - Benefits Loaders"/>
    <s v="OPER"/>
    <x v="4"/>
    <x v="16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01"/>
    <s v="Regular                                 "/>
    <m/>
    <m/>
    <m/>
    <m/>
    <s v="B930206105000"/>
    <m/>
    <m/>
    <n v="37.6"/>
  </r>
  <r>
    <x v="3"/>
    <x v="31"/>
    <s v="AVA"/>
    <s v="Z87"/>
    <s v="Z87 - Benefits Loaders"/>
    <s v="OPER"/>
    <x v="4"/>
    <x v="16"/>
    <s v="Non-Labor"/>
    <d v="2021-07-18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8.52"/>
  </r>
  <r>
    <x v="3"/>
    <x v="31"/>
    <s v="AVA"/>
    <s v="Z87"/>
    <s v="Z87 - Benefits Loaders"/>
    <s v="OPER"/>
    <x v="4"/>
    <x v="16"/>
    <s v="Non-Labor"/>
    <d v="2021-07-18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9.64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0"/>
    <x v="0"/>
    <s v="Distr Tree Maintenance - 971"/>
    <s v="97102061"/>
    <s v="DIS-Maintenance"/>
    <s v="593036"/>
    <x v="1"/>
    <s v="408115"/>
    <m/>
    <m/>
    <m/>
    <m/>
    <m/>
    <m/>
    <m/>
    <s v="E01"/>
    <s v="Regular                                 "/>
    <m/>
    <m/>
    <m/>
    <m/>
    <s v="B971206114000"/>
    <m/>
    <m/>
    <n v="18.79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01"/>
    <s v="Regular                                 "/>
    <m/>
    <m/>
    <m/>
    <m/>
    <s v="B923206101000"/>
    <m/>
    <m/>
    <n v="14.09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11.74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46.85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84"/>
    <s v="Alt 2x Ext Trouble                      "/>
    <m/>
    <m/>
    <m/>
    <m/>
    <s v="B956206105000"/>
    <m/>
    <m/>
    <n v="46.84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6.39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17.03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4114000"/>
    <m/>
    <m/>
    <n v="53.75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77"/>
    <s v="OT 2x Ext Trouble                       "/>
    <m/>
    <m/>
    <m/>
    <m/>
    <s v="B960206105000"/>
    <m/>
    <m/>
    <n v="50.48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s v="E24"/>
    <s v="Call 2X                                 "/>
    <m/>
    <m/>
    <m/>
    <m/>
    <s v="B960206110000"/>
    <m/>
    <m/>
    <n v="25.55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s v="E27"/>
    <s v="Meals - Dinner                          "/>
    <m/>
    <m/>
    <m/>
    <m/>
    <s v="B960206110000"/>
    <m/>
    <m/>
    <n v="26.16"/>
  </r>
  <r>
    <x v="3"/>
    <x v="31"/>
    <s v="AVA"/>
    <s v="Z87"/>
    <s v="Z87 - Benefits Loaders"/>
    <s v="OPER"/>
    <x v="4"/>
    <x v="16"/>
    <s v="Non-Labor"/>
    <d v="2021-07-18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9.64"/>
  </r>
  <r>
    <x v="3"/>
    <x v="31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641.35"/>
  </r>
  <r>
    <x v="3"/>
    <x v="31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266.16000000000003"/>
  </r>
  <r>
    <x v="3"/>
    <x v="31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1.36"/>
  </r>
  <r>
    <x v="3"/>
    <x v="31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12.4"/>
  </r>
  <r>
    <x v="3"/>
    <x v="31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128.19"/>
  </r>
  <r>
    <x v="3"/>
    <x v="31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253.88"/>
  </r>
  <r>
    <x v="3"/>
    <x v="31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91.45"/>
  </r>
  <r>
    <x v="3"/>
    <x v="31"/>
    <s v="AVA"/>
    <s v="Z87"/>
    <s v="Z87 - Benefits Loaders"/>
    <s v="OPER"/>
    <x v="4"/>
    <x v="16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9.39"/>
  </r>
  <r>
    <x v="3"/>
    <x v="31"/>
    <s v="AVA"/>
    <s v="Z87"/>
    <s v="Z87 - Benefits Loaders"/>
    <s v="OPER"/>
    <x v="4"/>
    <x v="16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37.590000000000003"/>
  </r>
  <r>
    <x v="3"/>
    <x v="31"/>
    <s v="AVA"/>
    <s v="Z87"/>
    <s v="Z87 - Benefits Loaders"/>
    <s v="OPER"/>
    <x v="4"/>
    <x v="16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8.52"/>
  </r>
  <r>
    <x v="3"/>
    <x v="31"/>
    <s v="AVA"/>
    <s v="Z87"/>
    <s v="Z87 - Benefits Loaders"/>
    <s v="OPER"/>
    <x v="4"/>
    <x v="16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39.64"/>
  </r>
  <r>
    <x v="3"/>
    <x v="31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408115"/>
    <m/>
    <m/>
    <m/>
    <m/>
    <m/>
    <m/>
    <m/>
    <m/>
    <m/>
    <m/>
    <m/>
    <m/>
    <m/>
    <s v="B971206114000"/>
    <m/>
    <m/>
    <n v="18.79"/>
  </r>
  <r>
    <x v="3"/>
    <x v="31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4.7"/>
  </r>
  <r>
    <x v="3"/>
    <x v="31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11.74"/>
  </r>
  <r>
    <x v="3"/>
    <x v="31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29.81"/>
  </r>
  <r>
    <x v="3"/>
    <x v="31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29.81"/>
  </r>
  <r>
    <x v="3"/>
    <x v="31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6.39"/>
  </r>
  <r>
    <x v="3"/>
    <x v="31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17.03"/>
  </r>
  <r>
    <x v="3"/>
    <x v="31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8.52"/>
  </r>
  <r>
    <x v="3"/>
    <x v="31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m/>
    <m/>
    <m/>
    <m/>
    <m/>
    <m/>
    <s v="B960206110000"/>
    <m/>
    <m/>
    <n v="1.36"/>
  </r>
  <r>
    <x v="3"/>
    <x v="31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39.64"/>
  </r>
  <r>
    <x v="3"/>
    <x v="31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577.45"/>
  </r>
  <r>
    <x v="3"/>
    <x v="31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78.54"/>
  </r>
  <r>
    <x v="3"/>
    <x v="31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8.5"/>
  </r>
  <r>
    <x v="3"/>
    <x v="31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15.16"/>
  </r>
  <r>
    <x v="3"/>
    <x v="31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205.11"/>
  </r>
  <r>
    <x v="3"/>
    <x v="31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399.08"/>
  </r>
  <r>
    <x v="3"/>
    <x v="31"/>
    <s v="AVA"/>
    <s v="Z87"/>
    <s v="Z87 - Benefits Loaders"/>
    <s v="OPER"/>
    <x v="4"/>
    <x v="17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457"/>
  </r>
  <r>
    <x v="3"/>
    <x v="31"/>
    <s v="AVA"/>
    <s v="Z87"/>
    <s v="Z87 - Benefits Loaders"/>
    <s v="OPER"/>
    <x v="4"/>
    <x v="17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20.440000000000001"/>
  </r>
  <r>
    <x v="3"/>
    <x v="31"/>
    <s v="AVA"/>
    <s v="Z87"/>
    <s v="Z87 - Benefits Loaders"/>
    <s v="OPER"/>
    <x v="4"/>
    <x v="17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13.63"/>
  </r>
  <r>
    <x v="3"/>
    <x v="31"/>
    <s v="AVA"/>
    <s v="Z87"/>
    <s v="Z87 - Benefits Loaders"/>
    <s v="OPER"/>
    <x v="4"/>
    <x v="17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34.07"/>
  </r>
  <r>
    <x v="3"/>
    <x v="31"/>
    <s v="AVA"/>
    <s v="Z87"/>
    <s v="Z87 - Benefits Loaders"/>
    <s v="OPER"/>
    <x v="4"/>
    <x v="17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52.86"/>
  </r>
  <r>
    <x v="3"/>
    <x v="31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45.08"/>
  </r>
  <r>
    <x v="3"/>
    <x v="31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13.63"/>
  </r>
  <r>
    <x v="3"/>
    <x v="31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81.760000000000005"/>
  </r>
  <r>
    <x v="3"/>
    <x v="31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3.63"/>
  </r>
  <r>
    <x v="3"/>
    <x v="31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68.14"/>
  </r>
  <r>
    <x v="3"/>
    <x v="31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32.229999999999997"/>
  </r>
  <r>
    <x v="3"/>
    <x v="31"/>
    <s v="AVA"/>
    <s v="Z87"/>
    <s v="Z87 - Benefits Loaders"/>
    <s v="OPER"/>
    <x v="4"/>
    <x v="17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52.86"/>
  </r>
  <r>
    <x v="3"/>
    <x v="31"/>
    <s v="AVA"/>
    <s v="Z87"/>
    <s v="Z87 - Benefits Loaders"/>
    <s v="OPER"/>
    <x v="4"/>
    <x v="17"/>
    <s v="Non-Labor"/>
    <d v="2021-07-0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734.1"/>
  </r>
  <r>
    <x v="3"/>
    <x v="31"/>
    <s v="AVA"/>
    <s v="Z87"/>
    <s v="Z87 - Benefits Loaders"/>
    <s v="OPER"/>
    <x v="4"/>
    <x v="17"/>
    <s v="Non-Labor"/>
    <d v="2021-07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91.46"/>
  </r>
  <r>
    <x v="3"/>
    <x v="31"/>
    <s v="AVA"/>
    <s v="Z87"/>
    <s v="Z87 - Benefits Loaders"/>
    <s v="OPER"/>
    <x v="4"/>
    <x v="17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51.24"/>
  </r>
  <r>
    <x v="3"/>
    <x v="31"/>
    <s v="AVA"/>
    <s v="Z87"/>
    <s v="Z87 - Benefits Loaders"/>
    <s v="OPER"/>
    <x v="4"/>
    <x v="17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50.44999999999999"/>
  </r>
  <r>
    <x v="3"/>
    <x v="31"/>
    <s v="AVA"/>
    <s v="Z87"/>
    <s v="Z87 - Benefits Loaders"/>
    <s v="OPER"/>
    <x v="4"/>
    <x v="17"/>
    <s v="Non-Labor"/>
    <d v="2021-07-04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320.48"/>
  </r>
  <r>
    <x v="3"/>
    <x v="31"/>
    <s v="AVA"/>
    <s v="Z87"/>
    <s v="Z87 - Benefits Loaders"/>
    <s v="OPER"/>
    <x v="4"/>
    <x v="17"/>
    <s v="Non-Labor"/>
    <d v="2021-07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22.80999999999995"/>
  </r>
  <r>
    <x v="3"/>
    <x v="31"/>
    <s v="AVA"/>
    <s v="Z87"/>
    <s v="Z87 - Benefits Loaders"/>
    <s v="OPER"/>
    <x v="4"/>
    <x v="17"/>
    <s v="Non-Labor"/>
    <d v="2021-07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71.16"/>
  </r>
  <r>
    <x v="3"/>
    <x v="31"/>
    <s v="AVA"/>
    <s v="Z87"/>
    <s v="Z87 - Benefits Loaders"/>
    <s v="OPER"/>
    <x v="4"/>
    <x v="17"/>
    <s v="Non-Labor"/>
    <d v="2021-07-0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8.52"/>
  </r>
  <r>
    <x v="3"/>
    <x v="31"/>
    <s v="AVA"/>
    <s v="Z87"/>
    <s v="Z87 - Benefits Loaders"/>
    <s v="OPER"/>
    <x v="4"/>
    <x v="17"/>
    <s v="Non-Labor"/>
    <d v="2021-07-0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18.79"/>
  </r>
  <r>
    <x v="3"/>
    <x v="31"/>
    <s v="AVA"/>
    <s v="Z87"/>
    <s v="Z87 - Benefits Loaders"/>
    <s v="OPER"/>
    <x v="4"/>
    <x v="17"/>
    <s v="Non-Labor"/>
    <d v="2021-07-0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8.18"/>
  </r>
  <r>
    <x v="3"/>
    <x v="31"/>
    <s v="AVA"/>
    <s v="Z87"/>
    <s v="Z87 - Benefits Loaders"/>
    <s v="OPER"/>
    <x v="4"/>
    <x v="17"/>
    <s v="Non-Labor"/>
    <d v="2021-07-04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2.72"/>
  </r>
  <r>
    <x v="3"/>
    <x v="31"/>
    <s v="AVA"/>
    <s v="Z87"/>
    <s v="Z87 - Benefits Loaders"/>
    <s v="OPER"/>
    <x v="4"/>
    <x v="17"/>
    <s v="Non-Labor"/>
    <d v="2021-07-04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32.13999999999999"/>
  </r>
  <r>
    <x v="3"/>
    <x v="31"/>
    <s v="AVA"/>
    <s v="Z87"/>
    <s v="Z87 - Benefits Loaders"/>
    <s v="OPER"/>
    <x v="4"/>
    <x v="17"/>
    <s v="Non-Labor"/>
    <d v="2021-07-0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7.57"/>
  </r>
  <r>
    <x v="3"/>
    <x v="31"/>
    <s v="AVA"/>
    <s v="Z87"/>
    <s v="Z87 - Benefits Loaders"/>
    <s v="OPER"/>
    <x v="4"/>
    <x v="17"/>
    <s v="Non-Labor"/>
    <d v="2021-07-0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7.03"/>
  </r>
  <r>
    <x v="3"/>
    <x v="31"/>
    <s v="AVA"/>
    <s v="Z87"/>
    <s v="Z87 - Benefits Loaders"/>
    <s v="OPER"/>
    <x v="4"/>
    <x v="17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4.07"/>
  </r>
  <r>
    <x v="3"/>
    <x v="31"/>
    <s v="AVA"/>
    <s v="Z87"/>
    <s v="Z87 - Benefits Loaders"/>
    <s v="OPER"/>
    <x v="4"/>
    <x v="17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7.03"/>
  </r>
  <r>
    <x v="3"/>
    <x v="31"/>
    <s v="AVA"/>
    <s v="Z87"/>
    <s v="Z87 - Benefits Loaders"/>
    <s v="OPER"/>
    <x v="4"/>
    <x v="17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25.6"/>
  </r>
  <r>
    <x v="3"/>
    <x v="31"/>
    <s v="AVA"/>
    <s v="Z87"/>
    <s v="Z87 - Benefits Loaders"/>
    <s v="OPER"/>
    <x v="4"/>
    <x v="17"/>
    <s v="Non-Labor"/>
    <d v="2021-07-04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32.13999999999999"/>
  </r>
  <r>
    <x v="3"/>
    <x v="31"/>
    <s v="AVA"/>
    <s v="Z87"/>
    <s v="Z87 - Benefits Loaders"/>
    <s v="OPER"/>
    <x v="4"/>
    <x v="17"/>
    <s v="Non-Labor"/>
    <d v="2021-07-1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282.7"/>
  </r>
  <r>
    <x v="3"/>
    <x v="31"/>
    <s v="AVA"/>
    <s v="Z87"/>
    <s v="Z87 - Benefits Loaders"/>
    <s v="OPER"/>
    <x v="4"/>
    <x v="17"/>
    <s v="Non-Labor"/>
    <d v="2021-07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32.32000000000005"/>
  </r>
  <r>
    <x v="3"/>
    <x v="31"/>
    <s v="AVA"/>
    <s v="Z87"/>
    <s v="Z87 - Benefits Loaders"/>
    <s v="OPER"/>
    <x v="4"/>
    <x v="17"/>
    <s v="Non-Labor"/>
    <d v="2021-07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27"/>
    <s v="Meals - Dinner                          "/>
    <m/>
    <m/>
    <m/>
    <m/>
    <s v="B399206101000"/>
    <m/>
    <m/>
    <n v="2.72"/>
  </r>
  <r>
    <x v="3"/>
    <x v="31"/>
    <s v="AVA"/>
    <s v="Z87"/>
    <s v="Z87 - Benefits Loaders"/>
    <s v="OPER"/>
    <x v="4"/>
    <x v="17"/>
    <s v="Non-Labor"/>
    <d v="2021-07-1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4.8"/>
  </r>
  <r>
    <x v="3"/>
    <x v="31"/>
    <s v="AVA"/>
    <s v="Z87"/>
    <s v="Z87 - Benefits Loaders"/>
    <s v="OPER"/>
    <x v="4"/>
    <x v="17"/>
    <s v="Non-Labor"/>
    <d v="2021-07-18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56.38"/>
  </r>
  <r>
    <x v="3"/>
    <x v="31"/>
    <s v="AVA"/>
    <s v="Z87"/>
    <s v="Z87 - Benefits Loaders"/>
    <s v="OPER"/>
    <x v="4"/>
    <x v="17"/>
    <s v="Non-Labor"/>
    <d v="2021-07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07.76"/>
  </r>
  <r>
    <x v="3"/>
    <x v="31"/>
    <s v="AVA"/>
    <s v="Z87"/>
    <s v="Z87 - Benefits Loaders"/>
    <s v="OPER"/>
    <x v="4"/>
    <x v="17"/>
    <s v="Non-Labor"/>
    <d v="2021-07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82.91"/>
  </r>
  <r>
    <x v="3"/>
    <x v="31"/>
    <s v="AVA"/>
    <s v="Z87"/>
    <s v="Z87 - Benefits Loaders"/>
    <s v="OPER"/>
    <x v="4"/>
    <x v="17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01"/>
    <s v="Regular                                 "/>
    <m/>
    <m/>
    <m/>
    <m/>
    <s v="B930206101000"/>
    <m/>
    <m/>
    <n v="18.79"/>
  </r>
  <r>
    <x v="3"/>
    <x v="31"/>
    <s v="AVA"/>
    <s v="Z87"/>
    <s v="Z87 - Benefits Loaders"/>
    <s v="OPER"/>
    <x v="4"/>
    <x v="17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75.17"/>
  </r>
  <r>
    <x v="3"/>
    <x v="31"/>
    <s v="AVA"/>
    <s v="Z87"/>
    <s v="Z87 - Benefits Loaders"/>
    <s v="OPER"/>
    <x v="4"/>
    <x v="17"/>
    <s v="Non-Labor"/>
    <d v="2021-07-1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7.03"/>
  </r>
  <r>
    <x v="3"/>
    <x v="31"/>
    <s v="AVA"/>
    <s v="Z87"/>
    <s v="Z87 - Benefits Loaders"/>
    <s v="OPER"/>
    <x v="4"/>
    <x v="17"/>
    <s v="Non-Labor"/>
    <d v="2021-07-18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79.28"/>
  </r>
  <r>
    <x v="3"/>
    <x v="31"/>
    <s v="AVA"/>
    <s v="Z87"/>
    <s v="Z87 - Benefits Loaders"/>
    <s v="OPER"/>
    <x v="4"/>
    <x v="17"/>
    <s v="Non-Labor"/>
    <d v="2021-07-18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s v="E01"/>
    <s v="Regular                                 "/>
    <m/>
    <m/>
    <m/>
    <m/>
    <s v="B971206114000"/>
    <m/>
    <m/>
    <n v="37.57"/>
  </r>
  <r>
    <x v="3"/>
    <x v="31"/>
    <s v="AVA"/>
    <s v="Z87"/>
    <s v="Z87 - Benefits Loaders"/>
    <s v="OPER"/>
    <x v="4"/>
    <x v="17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9.39"/>
  </r>
  <r>
    <x v="3"/>
    <x v="31"/>
    <s v="AVA"/>
    <s v="Z87"/>
    <s v="Z87 - Benefits Loaders"/>
    <s v="OPER"/>
    <x v="4"/>
    <x v="17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3.48"/>
  </r>
  <r>
    <x v="3"/>
    <x v="31"/>
    <s v="AVA"/>
    <s v="Z87"/>
    <s v="Z87 - Benefits Loaders"/>
    <s v="OPER"/>
    <x v="4"/>
    <x v="17"/>
    <s v="Non-Labor"/>
    <d v="2021-07-1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59.62"/>
  </r>
  <r>
    <x v="3"/>
    <x v="31"/>
    <s v="AVA"/>
    <s v="Z87"/>
    <s v="Z87 - Benefits Loaders"/>
    <s v="OPER"/>
    <x v="4"/>
    <x v="17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59.62"/>
  </r>
  <r>
    <x v="3"/>
    <x v="31"/>
    <s v="AVA"/>
    <s v="Z87"/>
    <s v="Z87 - Benefits Loaders"/>
    <s v="OPER"/>
    <x v="4"/>
    <x v="17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12.78"/>
  </r>
  <r>
    <x v="3"/>
    <x v="31"/>
    <s v="AVA"/>
    <s v="Z87"/>
    <s v="Z87 - Benefits Loaders"/>
    <s v="OPER"/>
    <x v="4"/>
    <x v="17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34.07"/>
  </r>
  <r>
    <x v="3"/>
    <x v="31"/>
    <s v="AVA"/>
    <s v="Z87"/>
    <s v="Z87 - Benefits Loaders"/>
    <s v="OPER"/>
    <x v="4"/>
    <x v="17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7.03"/>
  </r>
  <r>
    <x v="3"/>
    <x v="31"/>
    <s v="AVA"/>
    <s v="Z87"/>
    <s v="Z87 - Benefits Loaders"/>
    <s v="OPER"/>
    <x v="4"/>
    <x v="17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s v="E27"/>
    <s v="Meals - Dinner                          "/>
    <m/>
    <m/>
    <m/>
    <m/>
    <s v="B960206110000"/>
    <m/>
    <m/>
    <n v="2.72"/>
  </r>
  <r>
    <x v="3"/>
    <x v="31"/>
    <s v="AVA"/>
    <s v="Z87"/>
    <s v="Z87 - Benefits Loaders"/>
    <s v="OPER"/>
    <x v="4"/>
    <x v="17"/>
    <s v="Non-Labor"/>
    <d v="2021-07-18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79.28"/>
  </r>
  <r>
    <x v="3"/>
    <x v="31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282.7"/>
  </r>
  <r>
    <x v="3"/>
    <x v="31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32.32000000000005"/>
  </r>
  <r>
    <x v="3"/>
    <x v="31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2.72"/>
  </r>
  <r>
    <x v="3"/>
    <x v="31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4.8"/>
  </r>
  <r>
    <x v="3"/>
    <x v="31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256.38"/>
  </r>
  <r>
    <x v="3"/>
    <x v="31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507.75"/>
  </r>
  <r>
    <x v="3"/>
    <x v="31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582.91"/>
  </r>
  <r>
    <x v="3"/>
    <x v="31"/>
    <s v="AVA"/>
    <s v="Z87"/>
    <s v="Z87 - Benefits Loaders"/>
    <s v="OPER"/>
    <x v="4"/>
    <x v="17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18.79"/>
  </r>
  <r>
    <x v="3"/>
    <x v="31"/>
    <s v="AVA"/>
    <s v="Z87"/>
    <s v="Z87 - Benefits Loaders"/>
    <s v="OPER"/>
    <x v="4"/>
    <x v="17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75.180000000000007"/>
  </r>
  <r>
    <x v="3"/>
    <x v="31"/>
    <s v="AVA"/>
    <s v="Z87"/>
    <s v="Z87 - Benefits Loaders"/>
    <s v="OPER"/>
    <x v="4"/>
    <x v="17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17.03"/>
  </r>
  <r>
    <x v="3"/>
    <x v="31"/>
    <s v="AVA"/>
    <s v="Z87"/>
    <s v="Z87 - Benefits Loaders"/>
    <s v="OPER"/>
    <x v="4"/>
    <x v="17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79.28"/>
  </r>
  <r>
    <x v="3"/>
    <x v="31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37.57"/>
  </r>
  <r>
    <x v="3"/>
    <x v="31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9.39"/>
  </r>
  <r>
    <x v="3"/>
    <x v="31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3.48"/>
  </r>
  <r>
    <x v="3"/>
    <x v="31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59.62"/>
  </r>
  <r>
    <x v="3"/>
    <x v="31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59.62"/>
  </r>
  <r>
    <x v="3"/>
    <x v="31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12.78"/>
  </r>
  <r>
    <x v="3"/>
    <x v="31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34.07"/>
  </r>
  <r>
    <x v="3"/>
    <x v="31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7.03"/>
  </r>
  <r>
    <x v="3"/>
    <x v="31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2.72"/>
  </r>
  <r>
    <x v="3"/>
    <x v="31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79.28"/>
  </r>
  <r>
    <x v="3"/>
    <x v="31"/>
    <s v="AVA"/>
    <s v="Z88"/>
    <s v="Z88 - Transportation Loaders"/>
    <s v="OPER"/>
    <x v="5"/>
    <x v="18"/>
    <s v="Non-Labor"/>
    <d v="2021-07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31"/>
    <s v="AVA"/>
    <s v="Z88"/>
    <s v="Z88 - Transportation Loaders"/>
    <s v="OPER"/>
    <x v="5"/>
    <x v="24"/>
    <s v="Non-Labor"/>
    <d v="2021-07-01T00:00:00"/>
    <s v="AN"/>
    <x v="0"/>
    <s v="Usage Cost USD"/>
    <m/>
    <m/>
    <m/>
    <m/>
    <x v="0"/>
    <x v="0"/>
    <s v="Tree Related Maintenance  -399"/>
    <s v="39902061"/>
    <s v="TRN-Maintenance"/>
    <s v="571032"/>
    <x v="9"/>
    <s v="571000"/>
    <m/>
    <m/>
    <m/>
    <s v="56508"/>
    <m/>
    <m/>
    <m/>
    <m/>
    <m/>
    <m/>
    <m/>
    <m/>
    <m/>
    <s v="B399206101000"/>
    <m/>
    <n v="53"/>
    <n v="119.25"/>
  </r>
  <r>
    <x v="3"/>
    <x v="31"/>
    <s v="AVA"/>
    <s v="Z88"/>
    <s v="Z88 - Transportation Loaders"/>
    <s v="OPER"/>
    <x v="5"/>
    <x v="24"/>
    <s v="Non-Labor"/>
    <d v="2021-07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56508"/>
    <m/>
    <m/>
    <m/>
    <m/>
    <m/>
    <m/>
    <m/>
    <m/>
    <m/>
    <s v="B910206105000"/>
    <m/>
    <n v="3"/>
    <n v="6.75"/>
  </r>
  <r>
    <x v="3"/>
    <x v="31"/>
    <s v="AVA"/>
    <s v="Z88"/>
    <s v="Z88 - Transportation Loaders"/>
    <s v="OPER"/>
    <x v="5"/>
    <x v="24"/>
    <s v="Non-Labor"/>
    <d v="2021-07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56794"/>
    <m/>
    <m/>
    <m/>
    <m/>
    <m/>
    <m/>
    <m/>
    <m/>
    <m/>
    <s v="B930206105000"/>
    <m/>
    <n v="15"/>
    <n v="33.75"/>
  </r>
  <r>
    <x v="3"/>
    <x v="31"/>
    <s v="AVA"/>
    <s v="Z88"/>
    <s v="Z88 - Transportation Loaders"/>
    <s v="OPER"/>
    <x v="5"/>
    <x v="19"/>
    <s v="Non-Labor"/>
    <d v="2021-07-01T00:00:00"/>
    <s v="AN"/>
    <x v="0"/>
    <s v="Usage Cost USD"/>
    <m/>
    <m/>
    <m/>
    <m/>
    <x v="0"/>
    <x v="0"/>
    <s v="Tree Related Maintenance  -399"/>
    <s v="39902061"/>
    <s v="TRN-Maintenance"/>
    <s v="571032"/>
    <x v="9"/>
    <s v="571000"/>
    <m/>
    <m/>
    <m/>
    <s v="66992"/>
    <m/>
    <m/>
    <m/>
    <m/>
    <m/>
    <m/>
    <m/>
    <m/>
    <m/>
    <s v="B399206101000"/>
    <m/>
    <n v="3.37"/>
    <n v="337"/>
  </r>
  <r>
    <x v="3"/>
    <x v="31"/>
    <s v="AVA"/>
    <s v="Z88"/>
    <s v="Z88 - Transportation Loaders"/>
    <s v="OPER"/>
    <x v="5"/>
    <x v="19"/>
    <s v="Non-Labor"/>
    <d v="2021-07-01T00:00:00"/>
    <s v="AN"/>
    <x v="0"/>
    <s v="Usage Cost USD"/>
    <m/>
    <m/>
    <m/>
    <m/>
    <x v="0"/>
    <x v="0"/>
    <s v="Tree Related Maintenance  -399"/>
    <s v="39902061"/>
    <s v="TRN-Maintenance"/>
    <s v="571032"/>
    <x v="9"/>
    <s v="571000"/>
    <m/>
    <m/>
    <m/>
    <s v="68918"/>
    <m/>
    <m/>
    <m/>
    <m/>
    <m/>
    <m/>
    <m/>
    <m/>
    <m/>
    <s v="B399206101000"/>
    <m/>
    <n v="4.08"/>
    <n v="306"/>
  </r>
  <r>
    <x v="3"/>
    <x v="31"/>
    <s v="AVA"/>
    <s v="Z88"/>
    <s v="Z88 - Transportation Loaders"/>
    <s v="OPER"/>
    <x v="5"/>
    <x v="19"/>
    <s v="Non-Labor"/>
    <d v="2021-07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128"/>
    <m/>
    <m/>
    <m/>
    <m/>
    <m/>
    <m/>
    <m/>
    <m/>
    <m/>
    <s v="B980206201000"/>
    <m/>
    <n v="1.73"/>
    <n v="69.2"/>
  </r>
  <r>
    <x v="3"/>
    <x v="31"/>
    <s v="AVA"/>
    <s v="Z88"/>
    <s v="Z88 - Transportation Loaders"/>
    <s v="OPER"/>
    <x v="5"/>
    <x v="19"/>
    <s v="Non-Labor"/>
    <d v="2021-07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25"/>
    <m/>
    <m/>
    <m/>
    <m/>
    <m/>
    <m/>
    <m/>
    <m/>
    <m/>
    <s v="B980206201000"/>
    <m/>
    <n v="0.34"/>
    <n v="13.6"/>
  </r>
  <r>
    <x v="3"/>
    <x v="31"/>
    <s v="AVA"/>
    <s v="Z88"/>
    <s v="Z88 - Transportation Loaders"/>
    <s v="OPER"/>
    <x v="5"/>
    <x v="19"/>
    <s v="Non-Labor"/>
    <d v="2021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8"/>
    <m/>
    <m/>
    <m/>
    <m/>
    <m/>
    <m/>
    <m/>
    <m/>
    <m/>
    <s v="B980206203000"/>
    <m/>
    <n v="0.75"/>
    <n v="30"/>
  </r>
  <r>
    <x v="3"/>
    <x v="31"/>
    <s v="AVA"/>
    <s v="Z88"/>
    <s v="Z88 - Transportation Loaders"/>
    <s v="OPER"/>
    <x v="5"/>
    <x v="19"/>
    <s v="Non-Labor"/>
    <d v="2021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5"/>
    <m/>
    <m/>
    <m/>
    <m/>
    <m/>
    <m/>
    <m/>
    <m/>
    <m/>
    <s v="B980206203000"/>
    <m/>
    <n v="10.3"/>
    <n v="412"/>
  </r>
  <r>
    <x v="3"/>
    <x v="31"/>
    <s v="AVA"/>
    <s v="Z88"/>
    <s v="Z88 - Transportation Loaders"/>
    <s v="OPER"/>
    <x v="5"/>
    <x v="19"/>
    <s v="Non-Labor"/>
    <d v="2021-07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8914"/>
    <m/>
    <m/>
    <m/>
    <m/>
    <m/>
    <m/>
    <m/>
    <m/>
    <m/>
    <s v="B980206203000"/>
    <m/>
    <n v="0.3"/>
    <n v="22.5"/>
  </r>
  <r>
    <x v="3"/>
    <x v="31"/>
    <s v="AVA"/>
    <s v="Z88"/>
    <s v="Z88 - Transportation Loaders"/>
    <s v="OPER"/>
    <x v="5"/>
    <x v="19"/>
    <s v="Non-Labor"/>
    <d v="2021-07-01T00:00:00"/>
    <s v="ID"/>
    <x v="0"/>
    <s v="Usage Cost USD"/>
    <m/>
    <m/>
    <m/>
    <m/>
    <x v="0"/>
    <x v="0"/>
    <s v="Distr Tree Maintenance -901"/>
    <s v="90102061"/>
    <s v="DIS-Maintenance"/>
    <s v="593020"/>
    <x v="2"/>
    <s v="593000"/>
    <m/>
    <m/>
    <m/>
    <s v="67007"/>
    <m/>
    <m/>
    <m/>
    <m/>
    <m/>
    <m/>
    <m/>
    <m/>
    <m/>
    <s v="B901206105000"/>
    <m/>
    <n v="1.02"/>
    <n v="40.799999999999997"/>
  </r>
  <r>
    <x v="3"/>
    <x v="31"/>
    <s v="AVA"/>
    <s v="Z88"/>
    <s v="Z88 - Transportation Loaders"/>
    <s v="OPER"/>
    <x v="5"/>
    <x v="19"/>
    <s v="Non-Labor"/>
    <d v="2021-07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126"/>
    <m/>
    <m/>
    <m/>
    <m/>
    <m/>
    <m/>
    <m/>
    <m/>
    <m/>
    <s v="B910206105000"/>
    <m/>
    <n v="2.4"/>
    <n v="96"/>
  </r>
  <r>
    <x v="3"/>
    <x v="31"/>
    <s v="AVA"/>
    <s v="Z88"/>
    <s v="Z88 - Transportation Loaders"/>
    <s v="OPER"/>
    <x v="5"/>
    <x v="19"/>
    <s v="Non-Labor"/>
    <d v="2021-07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974"/>
    <m/>
    <m/>
    <m/>
    <m/>
    <m/>
    <m/>
    <m/>
    <m/>
    <m/>
    <s v="B910206105000"/>
    <m/>
    <n v="0.4"/>
    <n v="16"/>
  </r>
  <r>
    <x v="3"/>
    <x v="31"/>
    <s v="AVA"/>
    <s v="Z88"/>
    <s v="Z88 - Transportation Loaders"/>
    <s v="OPER"/>
    <x v="5"/>
    <x v="19"/>
    <s v="Non-Labor"/>
    <d v="2021-07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8918"/>
    <m/>
    <m/>
    <m/>
    <m/>
    <m/>
    <m/>
    <m/>
    <m/>
    <m/>
    <s v="B910206105000"/>
    <m/>
    <n v="0.35"/>
    <n v="26.25"/>
  </r>
  <r>
    <x v="3"/>
    <x v="31"/>
    <s v="AVA"/>
    <s v="Z88"/>
    <s v="Z88 - Transportation Loaders"/>
    <s v="OPER"/>
    <x v="5"/>
    <x v="19"/>
    <s v="Non-Labor"/>
    <d v="2021-07-01T00:00:00"/>
    <s v="WA"/>
    <x v="0"/>
    <s v="Usage Cost USD"/>
    <m/>
    <m/>
    <m/>
    <m/>
    <x v="0"/>
    <x v="0"/>
    <s v="Distr Tree Maintenance - 971"/>
    <s v="97102061"/>
    <s v="DIS-Maintenance"/>
    <s v="593036"/>
    <x v="1"/>
    <s v="593000"/>
    <m/>
    <m/>
    <m/>
    <s v="67224"/>
    <m/>
    <m/>
    <m/>
    <m/>
    <m/>
    <m/>
    <m/>
    <m/>
    <m/>
    <s v="B971206114000"/>
    <m/>
    <n v="3.43"/>
    <n v="137.19999999999999"/>
  </r>
  <r>
    <x v="3"/>
    <x v="31"/>
    <s v="AVA"/>
    <s v="Z88"/>
    <s v="Z88 - Transportation Loaders"/>
    <s v="OPER"/>
    <x v="5"/>
    <x v="19"/>
    <s v="Non-Labor"/>
    <d v="2021-07-01T00:00:00"/>
    <s v="WA"/>
    <x v="0"/>
    <s v="Usage Cost USD"/>
    <m/>
    <m/>
    <m/>
    <m/>
    <x v="0"/>
    <x v="0"/>
    <s v="Distr Tree Maintenance -923"/>
    <s v="92302061"/>
    <s v="DIS-Maintenance"/>
    <s v="590000"/>
    <x v="0"/>
    <s v="590000"/>
    <m/>
    <m/>
    <m/>
    <s v="67013"/>
    <m/>
    <m/>
    <m/>
    <m/>
    <m/>
    <m/>
    <m/>
    <m/>
    <m/>
    <s v="B923206101000"/>
    <m/>
    <n v="1.05"/>
    <n v="42"/>
  </r>
  <r>
    <x v="3"/>
    <x v="31"/>
    <s v="AVA"/>
    <s v="Z88"/>
    <s v="Z88 - Transportation Loaders"/>
    <s v="OPER"/>
    <x v="5"/>
    <x v="19"/>
    <s v="Non-Labor"/>
    <d v="2021-07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13"/>
    <m/>
    <m/>
    <m/>
    <m/>
    <m/>
    <m/>
    <m/>
    <m/>
    <m/>
    <s v="B923206105000"/>
    <m/>
    <n v="4"/>
    <n v="160"/>
  </r>
  <r>
    <x v="3"/>
    <x v="31"/>
    <s v="AVA"/>
    <s v="Z88"/>
    <s v="Z88 - Transportation Loaders"/>
    <s v="OPER"/>
    <x v="5"/>
    <x v="19"/>
    <s v="Non-Labor"/>
    <d v="2021-07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127"/>
    <m/>
    <m/>
    <m/>
    <m/>
    <m/>
    <m/>
    <m/>
    <m/>
    <m/>
    <s v="B923206105000"/>
    <m/>
    <n v="3.75"/>
    <n v="150"/>
  </r>
  <r>
    <x v="3"/>
    <x v="31"/>
    <s v="AVA"/>
    <s v="Z88"/>
    <s v="Z88 - Transportation Loaders"/>
    <s v="OPER"/>
    <x v="5"/>
    <x v="19"/>
    <s v="Non-Labor"/>
    <d v="2021-07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7.25"/>
    <n v="290"/>
  </r>
  <r>
    <x v="3"/>
    <x v="31"/>
    <s v="AVA"/>
    <s v="Z88"/>
    <s v="Z88 - Transportation Loaders"/>
    <s v="OPER"/>
    <x v="5"/>
    <x v="19"/>
    <s v="Non-Labor"/>
    <d v="2021-07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14.55"/>
    <n v="582"/>
  </r>
  <r>
    <x v="3"/>
    <x v="31"/>
    <s v="AVA"/>
    <s v="Z88"/>
    <s v="Z88 - Transportation Loaders"/>
    <s v="OPER"/>
    <x v="5"/>
    <x v="19"/>
    <s v="Non-Labor"/>
    <d v="2021-07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05"/>
    <m/>
    <m/>
    <m/>
    <m/>
    <m/>
    <m/>
    <m/>
    <m/>
    <m/>
    <s v="B956206114000"/>
    <m/>
    <n v="4.29"/>
    <n v="171.6"/>
  </r>
  <r>
    <x v="3"/>
    <x v="31"/>
    <s v="AVA"/>
    <s v="Z88"/>
    <s v="Z88 - Transportation Loaders"/>
    <s v="OPER"/>
    <x v="5"/>
    <x v="19"/>
    <s v="Non-Labor"/>
    <d v="2021-07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2114000"/>
    <m/>
    <n v="1.28"/>
    <n v="51.2"/>
  </r>
  <r>
    <x v="3"/>
    <x v="31"/>
    <s v="AVA"/>
    <s v="Z88"/>
    <s v="Z88 - Transportation Loaders"/>
    <s v="OPER"/>
    <x v="5"/>
    <x v="19"/>
    <s v="Non-Labor"/>
    <d v="2021-07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16"/>
    <n v="640"/>
  </r>
  <r>
    <x v="3"/>
    <x v="31"/>
    <s v="AVA"/>
    <s v="Z88"/>
    <s v="Z88 - Transportation Loaders"/>
    <s v="OPER"/>
    <x v="5"/>
    <x v="19"/>
    <s v="Non-Labor"/>
    <d v="2021-07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16"/>
    <m/>
    <m/>
    <m/>
    <m/>
    <m/>
    <m/>
    <m/>
    <m/>
    <m/>
    <s v="B960206105000"/>
    <m/>
    <n v="13"/>
    <n v="520"/>
  </r>
  <r>
    <x v="3"/>
    <x v="31"/>
    <s v="AVA"/>
    <s v="Z88"/>
    <s v="Z88 - Transportation Loaders"/>
    <s v="OPER"/>
    <x v="5"/>
    <x v="19"/>
    <s v="Non-Labor"/>
    <d v="2021-07-01T00:00:00"/>
    <s v="WA"/>
    <x v="0"/>
    <s v="Usage Cost USD"/>
    <m/>
    <m/>
    <m/>
    <m/>
    <x v="0"/>
    <x v="0"/>
    <s v="Distr Tree Maintenance -960"/>
    <s v="96002061"/>
    <s v="DIS-Maintenance"/>
    <s v="595000"/>
    <x v="24"/>
    <s v="595000"/>
    <m/>
    <m/>
    <m/>
    <s v="67125"/>
    <m/>
    <m/>
    <m/>
    <m/>
    <m/>
    <m/>
    <m/>
    <m/>
    <m/>
    <s v="B960206109000"/>
    <m/>
    <n v="1"/>
    <n v="40"/>
  </r>
  <r>
    <x v="3"/>
    <x v="31"/>
    <s v="AVA"/>
    <s v="Z89"/>
    <s v="Z89 - Payroll Accrual"/>
    <s v="OPER"/>
    <x v="0"/>
    <x v="6"/>
    <s v="Labor"/>
    <d v="2021-06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244.4"/>
    <n v="-9279.1200000000008"/>
  </r>
  <r>
    <x v="3"/>
    <x v="31"/>
    <s v="AVA"/>
    <s v="Z89"/>
    <s v="Z89 - Payroll Accrual"/>
    <s v="OPER"/>
    <x v="0"/>
    <x v="6"/>
    <s v="Labor"/>
    <d v="2021-06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51.2"/>
    <n v="-2226.69"/>
  </r>
  <r>
    <x v="3"/>
    <x v="31"/>
    <s v="AVA"/>
    <s v="Z89"/>
    <s v="Z89 - Payroll Accrual"/>
    <s v="OPER"/>
    <x v="0"/>
    <x v="6"/>
    <s v="Labor"/>
    <d v="2021-06-30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-25.6"/>
    <n v="-1206.5"/>
  </r>
  <r>
    <x v="3"/>
    <x v="31"/>
    <s v="AVA"/>
    <s v="Z89"/>
    <s v="Z89 - Payroll Accrual"/>
    <s v="OPER"/>
    <x v="0"/>
    <x v="6"/>
    <s v="Labor"/>
    <d v="2021-06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36.799999999999997"/>
    <n v="-2347.5"/>
  </r>
  <r>
    <x v="3"/>
    <x v="31"/>
    <s v="AVA"/>
    <s v="Z89"/>
    <s v="Z89 - Payroll Accrual"/>
    <s v="OPER"/>
    <x v="0"/>
    <x v="6"/>
    <s v="Labor"/>
    <d v="2021-06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57.6"/>
    <n v="-2688.22"/>
  </r>
  <r>
    <x v="3"/>
    <x v="31"/>
    <s v="AVA"/>
    <s v="Z89"/>
    <s v="Z89 - Payroll Accrual"/>
    <s v="OPER"/>
    <x v="0"/>
    <x v="6"/>
    <s v="Labor"/>
    <d v="2021-06-30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4"/>
    <n v="-310.92"/>
  </r>
  <r>
    <x v="3"/>
    <x v="31"/>
    <s v="AVA"/>
    <s v="Z89"/>
    <s v="Z89 - Payroll Accrual"/>
    <s v="OPER"/>
    <x v="0"/>
    <x v="6"/>
    <s v="Labor"/>
    <d v="2021-06-30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-4"/>
    <n v="-310.92"/>
  </r>
  <r>
    <x v="3"/>
    <x v="31"/>
    <s v="AVA"/>
    <s v="Z89"/>
    <s v="Z89 - Payroll Accrual"/>
    <s v="OPER"/>
    <x v="0"/>
    <x v="6"/>
    <s v="Labor"/>
    <d v="2021-07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205"/>
    <n v="7545.32"/>
  </r>
  <r>
    <x v="3"/>
    <x v="31"/>
    <s v="AVA"/>
    <s v="Z89"/>
    <s v="Z89 - Payroll Accrual"/>
    <s v="OPER"/>
    <x v="0"/>
    <x v="6"/>
    <s v="Labor"/>
    <d v="2021-07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72"/>
    <n v="3131.28"/>
  </r>
  <r>
    <x v="3"/>
    <x v="31"/>
    <s v="AVA"/>
    <s v="Z89"/>
    <s v="Z89 - Payroll Accrual"/>
    <s v="OPER"/>
    <x v="0"/>
    <x v="6"/>
    <s v="Labor"/>
    <d v="2021-07-31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32"/>
    <n v="1508.12"/>
  </r>
  <r>
    <x v="3"/>
    <x v="31"/>
    <s v="AVA"/>
    <s v="Z89"/>
    <s v="Z89 - Payroll Accrual"/>
    <s v="OPER"/>
    <x v="0"/>
    <x v="6"/>
    <s v="Labor"/>
    <d v="2021-07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45"/>
    <n v="2986.78"/>
  </r>
  <r>
    <x v="3"/>
    <x v="31"/>
    <s v="AVA"/>
    <s v="Z89"/>
    <s v="Z89 - Payroll Accrual"/>
    <s v="OPER"/>
    <x v="0"/>
    <x v="6"/>
    <s v="Labor"/>
    <d v="2021-07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73"/>
    <n v="3428.88"/>
  </r>
  <r>
    <x v="3"/>
    <x v="31"/>
    <s v="AVA"/>
    <s v="Z89"/>
    <s v="Z89 - Payroll Accrual"/>
    <s v="OPER"/>
    <x v="0"/>
    <x v="6"/>
    <s v="Labor"/>
    <d v="2021-07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6"/>
    <n v="466.38"/>
  </r>
  <r>
    <x v="3"/>
    <x v="31"/>
    <s v="AVA"/>
    <s v="Z89"/>
    <s v="Z89 - Payroll Accrual"/>
    <s v="OPER"/>
    <x v="0"/>
    <x v="6"/>
    <s v="Labor"/>
    <d v="2021-07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6"/>
    <n v="466.38"/>
  </r>
  <r>
    <x v="3"/>
    <x v="31"/>
    <s v="AVA"/>
    <s v="Z89"/>
    <s v="Z89 - Payroll Accrual"/>
    <s v="OPER"/>
    <x v="0"/>
    <x v="0"/>
    <s v="Labor"/>
    <d v="2021-06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3.2"/>
    <n v="-167.62"/>
  </r>
  <r>
    <x v="3"/>
    <x v="31"/>
    <s v="AVA"/>
    <s v="Z89"/>
    <s v="Z89 - Payroll Accrual"/>
    <s v="OPER"/>
    <x v="0"/>
    <x v="0"/>
    <s v="Labor"/>
    <d v="2021-06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12.8"/>
    <n v="-677.4"/>
  </r>
  <r>
    <x v="3"/>
    <x v="31"/>
    <s v="AVA"/>
    <s v="Z89"/>
    <s v="Z89 - Payroll Accrual"/>
    <s v="OPER"/>
    <x v="0"/>
    <x v="0"/>
    <s v="Labor"/>
    <d v="2021-06-30T00:00:00"/>
    <s v="ID"/>
    <x v="0"/>
    <s v="Miscellaneous Transaction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n v="-2.4"/>
    <n v="-120.24"/>
  </r>
  <r>
    <x v="3"/>
    <x v="31"/>
    <s v="AVA"/>
    <s v="Z89"/>
    <s v="Z89 - Payroll Accrual"/>
    <s v="OPER"/>
    <x v="0"/>
    <x v="0"/>
    <s v="Labor"/>
    <d v="2021-06-30T00:00:00"/>
    <s v="ID"/>
    <x v="0"/>
    <s v="Miscellaneous Transaction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n v="-1.6"/>
    <n v="-80.16"/>
  </r>
  <r>
    <x v="3"/>
    <x v="31"/>
    <s v="AVA"/>
    <s v="Z89"/>
    <s v="Z89 - Payroll Accrual"/>
    <s v="OPER"/>
    <x v="0"/>
    <x v="0"/>
    <s v="Labor"/>
    <d v="2021-06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4"/>
    <n v="-200.4"/>
  </r>
  <r>
    <x v="3"/>
    <x v="31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4.8"/>
    <n v="-265.2"/>
  </r>
  <r>
    <x v="3"/>
    <x v="31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-1.6"/>
    <n v="-80.16"/>
  </r>
  <r>
    <x v="3"/>
    <x v="31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9.6"/>
    <n v="-480.96"/>
  </r>
  <r>
    <x v="3"/>
    <x v="31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1.6"/>
    <n v="-80.16"/>
  </r>
  <r>
    <x v="3"/>
    <x v="31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8"/>
    <n v="-400.8"/>
  </r>
  <r>
    <x v="3"/>
    <x v="31"/>
    <s v="AVA"/>
    <s v="Z89"/>
    <s v="Z89 - Payroll Accrual"/>
    <s v="OPER"/>
    <x v="0"/>
    <x v="0"/>
    <s v="Labor"/>
    <d v="2021-06-30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4"/>
    <n v="-189.6"/>
  </r>
  <r>
    <x v="3"/>
    <x v="31"/>
    <s v="AVA"/>
    <s v="Z89"/>
    <s v="Z89 - Payroll Accrual"/>
    <s v="OPER"/>
    <x v="0"/>
    <x v="0"/>
    <s v="Labor"/>
    <d v="2021-07-31T00:00:00"/>
    <s v="AN"/>
    <x v="0"/>
    <s v="Miscellaneous Transaction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n v="1"/>
    <n v="16"/>
  </r>
  <r>
    <x v="3"/>
    <x v="31"/>
    <s v="AVA"/>
    <s v="Z89"/>
    <s v="Z89 - Payroll Accrual"/>
    <s v="OPER"/>
    <x v="0"/>
    <x v="0"/>
    <s v="Labor"/>
    <d v="2021-07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3"/>
    <n v="145.88999999999999"/>
  </r>
  <r>
    <x v="3"/>
    <x v="31"/>
    <s v="AVA"/>
    <s v="Z89"/>
    <s v="Z89 - Payroll Accrual"/>
    <s v="OPER"/>
    <x v="0"/>
    <x v="0"/>
    <s v="Labor"/>
    <d v="2021-07-31T00:00:00"/>
    <s v="ID"/>
    <x v="0"/>
    <s v="Miscellaneous Transaction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n v="2"/>
    <n v="110.5"/>
  </r>
  <r>
    <x v="3"/>
    <x v="31"/>
    <s v="AVA"/>
    <s v="Z89"/>
    <s v="Z89 - Payroll Accrual"/>
    <s v="OPER"/>
    <x v="0"/>
    <x v="0"/>
    <s v="Labor"/>
    <d v="2021-07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10"/>
    <n v="442.22"/>
  </r>
  <r>
    <x v="3"/>
    <x v="31"/>
    <s v="AVA"/>
    <s v="Z89"/>
    <s v="Z89 - Payroll Accrual"/>
    <s v="OPER"/>
    <x v="0"/>
    <x v="0"/>
    <s v="Labor"/>
    <d v="2021-07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2"/>
    <n v="100.2"/>
  </r>
  <r>
    <x v="3"/>
    <x v="31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n v="4"/>
    <n v="221"/>
  </r>
  <r>
    <x v="3"/>
    <x v="31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n v="1"/>
    <n v="55.25"/>
  </r>
  <r>
    <x v="3"/>
    <x v="31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2.5"/>
    <n v="138.12"/>
  </r>
  <r>
    <x v="3"/>
    <x v="31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7"/>
    <n v="350.7"/>
  </r>
  <r>
    <x v="3"/>
    <x v="31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7"/>
    <n v="350.7"/>
  </r>
  <r>
    <x v="3"/>
    <x v="31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1.5"/>
    <n v="75.150000000000006"/>
  </r>
  <r>
    <x v="3"/>
    <x v="31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4"/>
    <n v="200.4"/>
  </r>
  <r>
    <x v="3"/>
    <x v="31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2"/>
    <n v="100.2"/>
  </r>
  <r>
    <x v="3"/>
    <x v="31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n v="1"/>
    <n v="16"/>
  </r>
  <r>
    <x v="3"/>
    <x v="31"/>
    <s v="AVA"/>
    <s v="Z90"/>
    <s v="Z90 - Incentive Compensation"/>
    <s v="OPER"/>
    <x v="4"/>
    <x v="20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10.35"/>
  </r>
  <r>
    <x v="3"/>
    <x v="31"/>
    <s v="AVA"/>
    <s v="Z90"/>
    <s v="Z90 - Incentive Compensation"/>
    <s v="OPER"/>
    <x v="4"/>
    <x v="20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22.47"/>
  </r>
  <r>
    <x v="3"/>
    <x v="31"/>
    <s v="AVA"/>
    <s v="Z90"/>
    <s v="Z90 - Incentive Compensation"/>
    <s v="OPER"/>
    <x v="4"/>
    <x v="20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66.36"/>
  </r>
  <r>
    <x v="3"/>
    <x v="31"/>
    <s v="AVA"/>
    <s v="Z90"/>
    <s v="Z90 - Incentive Compensation"/>
    <s v="OPER"/>
    <x v="4"/>
    <x v="20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29.11000000000001"/>
  </r>
  <r>
    <x v="3"/>
    <x v="31"/>
    <s v="AVA"/>
    <s v="Z90"/>
    <s v="Z90 - Incentive Compensation"/>
    <s v="OPER"/>
    <x v="4"/>
    <x v="20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47.85"/>
  </r>
  <r>
    <x v="3"/>
    <x v="31"/>
    <s v="AVA"/>
    <s v="Z90"/>
    <s v="Z90 - Incentive Compensation"/>
    <s v="OPER"/>
    <x v="4"/>
    <x v="20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17.100000000000001"/>
  </r>
  <r>
    <x v="3"/>
    <x v="31"/>
    <s v="AVA"/>
    <s v="Z90"/>
    <s v="Z90 - Incentive Compensation"/>
    <s v="OPER"/>
    <x v="4"/>
    <x v="20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17.100000000000001"/>
  </r>
  <r>
    <x v="3"/>
    <x v="31"/>
    <s v="AVA"/>
    <s v="Z90"/>
    <s v="Z90 - Incentive Compensation"/>
    <s v="OPER"/>
    <x v="4"/>
    <x v="20"/>
    <s v="Non-Labor"/>
    <d v="2021-07-0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561.02"/>
  </r>
  <r>
    <x v="3"/>
    <x v="31"/>
    <s v="AVA"/>
    <s v="Z90"/>
    <s v="Z90 - Incentive Compensation"/>
    <s v="OPER"/>
    <x v="4"/>
    <x v="20"/>
    <s v="Non-Labor"/>
    <d v="2021-07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91.36"/>
  </r>
  <r>
    <x v="3"/>
    <x v="31"/>
    <s v="AVA"/>
    <s v="Z90"/>
    <s v="Z90 - Incentive Compensation"/>
    <s v="OPER"/>
    <x v="4"/>
    <x v="20"/>
    <s v="Non-Labor"/>
    <d v="2021-07-04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103.68"/>
  </r>
  <r>
    <x v="3"/>
    <x v="31"/>
    <s v="AVA"/>
    <s v="Z90"/>
    <s v="Z90 - Incentive Compensation"/>
    <s v="OPER"/>
    <x v="4"/>
    <x v="20"/>
    <s v="Non-Labor"/>
    <d v="2021-07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69.14"/>
  </r>
  <r>
    <x v="3"/>
    <x v="31"/>
    <s v="AVA"/>
    <s v="Z90"/>
    <s v="Z90 - Incentive Compensation"/>
    <s v="OPER"/>
    <x v="4"/>
    <x v="20"/>
    <s v="Non-Labor"/>
    <d v="2021-07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49.49"/>
  </r>
  <r>
    <x v="3"/>
    <x v="31"/>
    <s v="AVA"/>
    <s v="Z90"/>
    <s v="Z90 - Incentive Compensation"/>
    <s v="OPER"/>
    <x v="4"/>
    <x v="20"/>
    <s v="Non-Labor"/>
    <d v="2021-07-04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2.75"/>
  </r>
  <r>
    <x v="3"/>
    <x v="31"/>
    <s v="AVA"/>
    <s v="Z90"/>
    <s v="Z90 - Incentive Compensation"/>
    <s v="OPER"/>
    <x v="4"/>
    <x v="20"/>
    <s v="Non-Labor"/>
    <d v="2021-07-04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2.75"/>
  </r>
  <r>
    <x v="3"/>
    <x v="31"/>
    <s v="AVA"/>
    <s v="Z90"/>
    <s v="Z90 - Incentive Compensation"/>
    <s v="OPER"/>
    <x v="4"/>
    <x v="20"/>
    <s v="Non-Labor"/>
    <d v="2021-07-18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14.98"/>
  </r>
  <r>
    <x v="3"/>
    <x v="31"/>
    <s v="AVA"/>
    <s v="Z90"/>
    <s v="Z90 - Incentive Compensation"/>
    <s v="OPER"/>
    <x v="4"/>
    <x v="20"/>
    <s v="Non-Labor"/>
    <d v="2021-07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72.22"/>
  </r>
  <r>
    <x v="3"/>
    <x v="31"/>
    <s v="AVA"/>
    <s v="Z90"/>
    <s v="Z90 - Incentive Compensation"/>
    <s v="OPER"/>
    <x v="4"/>
    <x v="20"/>
    <s v="Non-Labor"/>
    <d v="2021-07-18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82.95"/>
  </r>
  <r>
    <x v="3"/>
    <x v="31"/>
    <s v="AVA"/>
    <s v="Z90"/>
    <s v="Z90 - Incentive Compensation"/>
    <s v="OPER"/>
    <x v="4"/>
    <x v="20"/>
    <s v="Non-Labor"/>
    <d v="2021-07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64.27"/>
  </r>
  <r>
    <x v="3"/>
    <x v="31"/>
    <s v="AVA"/>
    <s v="Z90"/>
    <s v="Z90 - Incentive Compensation"/>
    <s v="OPER"/>
    <x v="4"/>
    <x v="20"/>
    <s v="Non-Labor"/>
    <d v="2021-07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88.59"/>
  </r>
  <r>
    <x v="3"/>
    <x v="31"/>
    <s v="AVA"/>
    <s v="Z90"/>
    <s v="Z90 - Incentive Compensation"/>
    <s v="OPER"/>
    <x v="4"/>
    <x v="20"/>
    <s v="Non-Labor"/>
    <d v="2021-07-18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5.65"/>
  </r>
  <r>
    <x v="3"/>
    <x v="31"/>
    <s v="AVA"/>
    <s v="Z90"/>
    <s v="Z90 - Incentive Compensation"/>
    <s v="OPER"/>
    <x v="4"/>
    <x v="20"/>
    <s v="Non-Labor"/>
    <d v="2021-07-18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5.65"/>
  </r>
  <r>
    <x v="3"/>
    <x v="31"/>
    <s v="AVA"/>
    <s v="Z90"/>
    <s v="Z90 - Incentive Compensation"/>
    <s v="OPER"/>
    <x v="4"/>
    <x v="20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414.99"/>
  </r>
  <r>
    <x v="3"/>
    <x v="31"/>
    <s v="AVA"/>
    <s v="Z90"/>
    <s v="Z90 - Incentive Compensation"/>
    <s v="OPER"/>
    <x v="4"/>
    <x v="20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72.22"/>
  </r>
  <r>
    <x v="3"/>
    <x v="31"/>
    <s v="AVA"/>
    <s v="Z90"/>
    <s v="Z90 - Incentive Compensation"/>
    <s v="OPER"/>
    <x v="4"/>
    <x v="20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82.95"/>
  </r>
  <r>
    <x v="3"/>
    <x v="31"/>
    <s v="AVA"/>
    <s v="Z90"/>
    <s v="Z90 - Incentive Compensation"/>
    <s v="OPER"/>
    <x v="4"/>
    <x v="20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64.27"/>
  </r>
  <r>
    <x v="3"/>
    <x v="31"/>
    <s v="AVA"/>
    <s v="Z90"/>
    <s v="Z90 - Incentive Compensation"/>
    <s v="OPER"/>
    <x v="4"/>
    <x v="20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88.59"/>
  </r>
  <r>
    <x v="3"/>
    <x v="31"/>
    <s v="AVA"/>
    <s v="Z90"/>
    <s v="Z90 - Incentive Compensation"/>
    <s v="OPER"/>
    <x v="4"/>
    <x v="20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25.65"/>
  </r>
  <r>
    <x v="3"/>
    <x v="31"/>
    <s v="AVA"/>
    <s v="Z90"/>
    <s v="Z90 - Incentive Compensation"/>
    <s v="OPER"/>
    <x v="4"/>
    <x v="20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25.65"/>
  </r>
  <r>
    <x v="3"/>
    <x v="31"/>
    <s v="AVA"/>
    <s v="Z90"/>
    <s v="Z90 - Incentive Compensation"/>
    <s v="OPER"/>
    <x v="4"/>
    <x v="21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.17"/>
  </r>
  <r>
    <x v="3"/>
    <x v="31"/>
    <s v="AVA"/>
    <s v="Z90"/>
    <s v="Z90 - Incentive Compensation"/>
    <s v="OPER"/>
    <x v="4"/>
    <x v="21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4.74"/>
  </r>
  <r>
    <x v="3"/>
    <x v="31"/>
    <s v="AVA"/>
    <s v="Z90"/>
    <s v="Z90 - Incentive Compensation"/>
    <s v="OPER"/>
    <x v="4"/>
    <x v="21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m/>
    <m/>
    <m/>
    <m/>
    <m/>
    <m/>
    <s v="B901206105000"/>
    <m/>
    <m/>
    <n v="-0.84"/>
  </r>
  <r>
    <x v="3"/>
    <x v="31"/>
    <s v="AVA"/>
    <s v="Z90"/>
    <s v="Z90 - Incentive Compensation"/>
    <s v="OPER"/>
    <x v="4"/>
    <x v="21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0.56000000000000005"/>
  </r>
  <r>
    <x v="3"/>
    <x v="31"/>
    <s v="AVA"/>
    <s v="Z90"/>
    <s v="Z90 - Incentive Compensation"/>
    <s v="OPER"/>
    <x v="4"/>
    <x v="21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.4"/>
  </r>
  <r>
    <x v="3"/>
    <x v="31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.86"/>
  </r>
  <r>
    <x v="3"/>
    <x v="31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0.56000000000000005"/>
  </r>
  <r>
    <x v="3"/>
    <x v="31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3.37"/>
  </r>
  <r>
    <x v="3"/>
    <x v="31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56000000000000005"/>
  </r>
  <r>
    <x v="3"/>
    <x v="31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2.81"/>
  </r>
  <r>
    <x v="3"/>
    <x v="31"/>
    <s v="AVA"/>
    <s v="Z90"/>
    <s v="Z90 - Incentive Compensation"/>
    <s v="OPER"/>
    <x v="4"/>
    <x v="21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1.33"/>
  </r>
  <r>
    <x v="3"/>
    <x v="31"/>
    <s v="AVA"/>
    <s v="Z90"/>
    <s v="Z90 - Incentive Compensation"/>
    <s v="OPER"/>
    <x v="4"/>
    <x v="21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.12"/>
  </r>
  <r>
    <x v="3"/>
    <x v="31"/>
    <s v="AVA"/>
    <s v="Z90"/>
    <s v="Z90 - Incentive Compensation"/>
    <s v="OPER"/>
    <x v="4"/>
    <x v="21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6.19"/>
  </r>
  <r>
    <x v="3"/>
    <x v="31"/>
    <s v="AVA"/>
    <s v="Z90"/>
    <s v="Z90 - Incentive Compensation"/>
    <s v="OPER"/>
    <x v="4"/>
    <x v="21"/>
    <s v="Non-Labor"/>
    <d v="2021-07-04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01"/>
    <s v="Regular                                 "/>
    <m/>
    <m/>
    <m/>
    <m/>
    <s v="B901206105000"/>
    <m/>
    <m/>
    <n v="0.35"/>
  </r>
  <r>
    <x v="3"/>
    <x v="31"/>
    <s v="AVA"/>
    <s v="Z90"/>
    <s v="Z90 - Incentive Compensation"/>
    <s v="OPER"/>
    <x v="4"/>
    <x v="21"/>
    <s v="Non-Labor"/>
    <d v="2021-07-0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0.77"/>
  </r>
  <r>
    <x v="3"/>
    <x v="31"/>
    <s v="AVA"/>
    <s v="Z90"/>
    <s v="Z90 - Incentive Compensation"/>
    <s v="OPER"/>
    <x v="4"/>
    <x v="21"/>
    <s v="Non-Labor"/>
    <d v="2021-07-04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1599999999999999"/>
  </r>
  <r>
    <x v="3"/>
    <x v="31"/>
    <s v="AVA"/>
    <s v="Z90"/>
    <s v="Z90 - Incentive Compensation"/>
    <s v="OPER"/>
    <x v="4"/>
    <x v="21"/>
    <s v="Non-Labor"/>
    <d v="2021-07-04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0.11"/>
  </r>
  <r>
    <x v="3"/>
    <x v="31"/>
    <s v="AVA"/>
    <s v="Z90"/>
    <s v="Z90 - Incentive Compensation"/>
    <s v="OPER"/>
    <x v="4"/>
    <x v="21"/>
    <s v="Non-Labor"/>
    <d v="2021-07-0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5"/>
  </r>
  <r>
    <x v="3"/>
    <x v="31"/>
    <s v="AVA"/>
    <s v="Z90"/>
    <s v="Z90 - Incentive Compensation"/>
    <s v="OPER"/>
    <x v="4"/>
    <x v="21"/>
    <s v="Non-Labor"/>
    <d v="2021-07-04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0.7"/>
  </r>
  <r>
    <x v="3"/>
    <x v="31"/>
    <s v="AVA"/>
    <s v="Z90"/>
    <s v="Z90 - Incentive Compensation"/>
    <s v="OPER"/>
    <x v="4"/>
    <x v="21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.4"/>
  </r>
  <r>
    <x v="3"/>
    <x v="31"/>
    <s v="AVA"/>
    <s v="Z90"/>
    <s v="Z90 - Incentive Compensation"/>
    <s v="OPER"/>
    <x v="4"/>
    <x v="21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7"/>
  </r>
  <r>
    <x v="3"/>
    <x v="31"/>
    <s v="AVA"/>
    <s v="Z90"/>
    <s v="Z90 - Incentive Compensation"/>
    <s v="OPER"/>
    <x v="4"/>
    <x v="21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5.17"/>
  </r>
  <r>
    <x v="3"/>
    <x v="31"/>
    <s v="AVA"/>
    <s v="Z90"/>
    <s v="Z90 - Incentive Compensation"/>
    <s v="OPER"/>
    <x v="4"/>
    <x v="21"/>
    <s v="Non-Labor"/>
    <d v="2021-07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s v="E27"/>
    <s v="Meals - Dinner                          "/>
    <m/>
    <m/>
    <m/>
    <m/>
    <s v="B399206101000"/>
    <m/>
    <m/>
    <n v="0.11"/>
  </r>
  <r>
    <x v="3"/>
    <x v="31"/>
    <s v="AVA"/>
    <s v="Z90"/>
    <s v="Z90 - Incentive Compensation"/>
    <s v="OPER"/>
    <x v="4"/>
    <x v="21"/>
    <s v="Non-Labor"/>
    <d v="2021-07-18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02"/>
  </r>
  <r>
    <x v="3"/>
    <x v="31"/>
    <s v="AVA"/>
    <s v="Z90"/>
    <s v="Z90 - Incentive Compensation"/>
    <s v="OPER"/>
    <x v="4"/>
    <x v="21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01"/>
    <s v="Regular                                 "/>
    <m/>
    <m/>
    <m/>
    <m/>
    <s v="B930206101000"/>
    <m/>
    <m/>
    <n v="0.77"/>
  </r>
  <r>
    <x v="3"/>
    <x v="31"/>
    <s v="AVA"/>
    <s v="Z90"/>
    <s v="Z90 - Incentive Compensation"/>
    <s v="OPER"/>
    <x v="4"/>
    <x v="21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0.56000000000000005"/>
  </r>
  <r>
    <x v="3"/>
    <x v="31"/>
    <s v="AVA"/>
    <s v="Z90"/>
    <s v="Z90 - Incentive Compensation"/>
    <s v="OPER"/>
    <x v="4"/>
    <x v="21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2.54"/>
  </r>
  <r>
    <x v="3"/>
    <x v="31"/>
    <s v="AVA"/>
    <s v="Z90"/>
    <s v="Z90 - Incentive Compensation"/>
    <s v="OPER"/>
    <x v="4"/>
    <x v="21"/>
    <s v="Non-Labor"/>
    <d v="2021-07-18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0.7"/>
  </r>
  <r>
    <x v="3"/>
    <x v="31"/>
    <s v="AVA"/>
    <s v="Z90"/>
    <s v="Z90 - Incentive Compensation"/>
    <s v="OPER"/>
    <x v="4"/>
    <x v="21"/>
    <s v="Non-Labor"/>
    <d v="2021-07-18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s v="E01"/>
    <s v="Regular                                 "/>
    <m/>
    <m/>
    <m/>
    <m/>
    <s v="B971206114000"/>
    <m/>
    <m/>
    <n v="1.55"/>
  </r>
  <r>
    <x v="3"/>
    <x v="31"/>
    <s v="AVA"/>
    <s v="Z90"/>
    <s v="Z90 - Incentive Compensation"/>
    <s v="OPER"/>
    <x v="4"/>
    <x v="21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0.39"/>
  </r>
  <r>
    <x v="3"/>
    <x v="31"/>
    <s v="AVA"/>
    <s v="Z90"/>
    <s v="Z90 - Incentive Compensation"/>
    <s v="OPER"/>
    <x v="4"/>
    <x v="21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97"/>
  </r>
  <r>
    <x v="3"/>
    <x v="31"/>
    <s v="AVA"/>
    <s v="Z90"/>
    <s v="Z90 - Incentive Compensation"/>
    <s v="OPER"/>
    <x v="4"/>
    <x v="21"/>
    <s v="Non-Labor"/>
    <d v="2021-07-18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2.4500000000000002"/>
  </r>
  <r>
    <x v="3"/>
    <x v="31"/>
    <s v="AVA"/>
    <s v="Z90"/>
    <s v="Z90 - Incentive Compensation"/>
    <s v="OPER"/>
    <x v="4"/>
    <x v="21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.4500000000000002"/>
  </r>
  <r>
    <x v="3"/>
    <x v="31"/>
    <s v="AVA"/>
    <s v="Z90"/>
    <s v="Z90 - Incentive Compensation"/>
    <s v="OPER"/>
    <x v="4"/>
    <x v="21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2114000"/>
    <m/>
    <m/>
    <n v="0.53"/>
  </r>
  <r>
    <x v="3"/>
    <x v="31"/>
    <s v="AVA"/>
    <s v="Z90"/>
    <s v="Z90 - Incentive Compensation"/>
    <s v="OPER"/>
    <x v="4"/>
    <x v="21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.4"/>
  </r>
  <r>
    <x v="3"/>
    <x v="31"/>
    <s v="AVA"/>
    <s v="Z90"/>
    <s v="Z90 - Incentive Compensation"/>
    <s v="OPER"/>
    <x v="4"/>
    <x v="21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0.7"/>
  </r>
  <r>
    <x v="3"/>
    <x v="31"/>
    <s v="AVA"/>
    <s v="Z90"/>
    <s v="Z90 - Incentive Compensation"/>
    <s v="OPER"/>
    <x v="4"/>
    <x v="21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s v="E27"/>
    <s v="Meals - Dinner                          "/>
    <m/>
    <m/>
    <m/>
    <m/>
    <s v="B960206110000"/>
    <m/>
    <m/>
    <n v="0.11"/>
  </r>
  <r>
    <x v="3"/>
    <x v="31"/>
    <s v="AVA"/>
    <s v="Z90"/>
    <s v="Z90 - Incentive Compensation"/>
    <s v="OPER"/>
    <x v="4"/>
    <x v="21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0.11"/>
  </r>
  <r>
    <x v="3"/>
    <x v="31"/>
    <s v="AVA"/>
    <s v="Z90"/>
    <s v="Z90 - Incentive Compensation"/>
    <s v="OPER"/>
    <x v="4"/>
    <x v="21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.02"/>
  </r>
  <r>
    <x v="3"/>
    <x v="31"/>
    <s v="AVA"/>
    <s v="Z90"/>
    <s v="Z90 - Incentive Compensation"/>
    <s v="OPER"/>
    <x v="4"/>
    <x v="21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0.77"/>
  </r>
  <r>
    <x v="3"/>
    <x v="31"/>
    <s v="AVA"/>
    <s v="Z90"/>
    <s v="Z90 - Incentive Compensation"/>
    <s v="OPER"/>
    <x v="4"/>
    <x v="21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3.1"/>
  </r>
  <r>
    <x v="3"/>
    <x v="31"/>
    <s v="AVA"/>
    <s v="Z90"/>
    <s v="Z90 - Incentive Compensation"/>
    <s v="OPER"/>
    <x v="4"/>
    <x v="21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0.7"/>
  </r>
  <r>
    <x v="3"/>
    <x v="31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1.55"/>
  </r>
  <r>
    <x v="3"/>
    <x v="31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0.39"/>
  </r>
  <r>
    <x v="3"/>
    <x v="31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0.97"/>
  </r>
  <r>
    <x v="3"/>
    <x v="31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2.4500000000000002"/>
  </r>
  <r>
    <x v="3"/>
    <x v="31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.4500000000000002"/>
  </r>
  <r>
    <x v="3"/>
    <x v="31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0.53"/>
  </r>
  <r>
    <x v="3"/>
    <x v="31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.4"/>
  </r>
  <r>
    <x v="3"/>
    <x v="31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0.7"/>
  </r>
  <r>
    <x v="3"/>
    <x v="31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0.11"/>
  </r>
  <r>
    <x v="3"/>
    <x v="31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46.4"/>
  </r>
  <r>
    <x v="3"/>
    <x v="31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1.13"/>
  </r>
  <r>
    <x v="3"/>
    <x v="31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17"/>
  </r>
  <r>
    <x v="3"/>
    <x v="31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68"/>
  </r>
  <r>
    <x v="3"/>
    <x v="31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6.03"/>
  </r>
  <r>
    <x v="3"/>
    <x v="31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1.74"/>
  </r>
  <r>
    <x v="3"/>
    <x v="31"/>
    <s v="AVA"/>
    <s v="Z90"/>
    <s v="Z90 - Incentive Compensation"/>
    <s v="OPER"/>
    <x v="4"/>
    <x v="42"/>
    <s v="Non-Labor"/>
    <d v="2021-06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3.44"/>
  </r>
  <r>
    <x v="3"/>
    <x v="31"/>
    <s v="AVA"/>
    <s v="Z90"/>
    <s v="Z90 - Incentive Compensation"/>
    <s v="OPER"/>
    <x v="4"/>
    <x v="42"/>
    <s v="Non-Labor"/>
    <d v="2021-06-30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m/>
    <m/>
    <m/>
    <m/>
    <m/>
    <m/>
    <s v="B901206105000"/>
    <m/>
    <m/>
    <n v="-0.12"/>
  </r>
  <r>
    <x v="3"/>
    <x v="31"/>
    <s v="AVA"/>
    <s v="Z90"/>
    <s v="Z90 - Incentive Compensation"/>
    <s v="OPER"/>
    <x v="4"/>
    <x v="42"/>
    <s v="Non-Labor"/>
    <d v="2021-06-30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m/>
    <m/>
    <m/>
    <m/>
    <m/>
    <m/>
    <s v="B932206105000"/>
    <m/>
    <m/>
    <n v="-0.08"/>
  </r>
  <r>
    <x v="3"/>
    <x v="31"/>
    <s v="AVA"/>
    <s v="Z90"/>
    <s v="Z90 - Incentive Compensation"/>
    <s v="OPER"/>
    <x v="4"/>
    <x v="42"/>
    <s v="Non-Labor"/>
    <d v="2021-06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2"/>
  </r>
  <r>
    <x v="3"/>
    <x v="31"/>
    <s v="AVA"/>
    <s v="Z90"/>
    <s v="Z90 - Incentive Compensation"/>
    <s v="OPER"/>
    <x v="4"/>
    <x v="42"/>
    <s v="Non-Labor"/>
    <d v="2021-06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1.55"/>
  </r>
  <r>
    <x v="3"/>
    <x v="31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27"/>
  </r>
  <r>
    <x v="3"/>
    <x v="31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0.08"/>
  </r>
  <r>
    <x v="3"/>
    <x v="31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48"/>
  </r>
  <r>
    <x v="3"/>
    <x v="31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0.08"/>
  </r>
  <r>
    <x v="3"/>
    <x v="31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4"/>
  </r>
  <r>
    <x v="3"/>
    <x v="31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19"/>
  </r>
  <r>
    <x v="3"/>
    <x v="31"/>
    <s v="AVA"/>
    <s v="Z90"/>
    <s v="Z90 - Incentive Compensation"/>
    <s v="OPER"/>
    <x v="4"/>
    <x v="42"/>
    <s v="Non-Labor"/>
    <d v="2021-06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1.55"/>
  </r>
  <r>
    <x v="3"/>
    <x v="31"/>
    <s v="AVA"/>
    <s v="Z90"/>
    <s v="Z90 - Incentive Compensation"/>
    <s v="OPER"/>
    <x v="4"/>
    <x v="42"/>
    <s v="Non-Labor"/>
    <d v="2021-07-04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1.01"/>
  </r>
  <r>
    <x v="3"/>
    <x v="31"/>
    <s v="AVA"/>
    <s v="Z90"/>
    <s v="Z90 - Incentive Compensation"/>
    <s v="OPER"/>
    <x v="4"/>
    <x v="42"/>
    <s v="Non-Labor"/>
    <d v="2021-07-0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7.399999999999999"/>
  </r>
  <r>
    <x v="3"/>
    <x v="31"/>
    <s v="AVA"/>
    <s v="Z90"/>
    <s v="Z90 - Incentive Compensation"/>
    <s v="OPER"/>
    <x v="4"/>
    <x v="42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31"/>
  </r>
  <r>
    <x v="3"/>
    <x v="31"/>
    <s v="AVA"/>
    <s v="Z90"/>
    <s v="Z90 - Incentive Compensation"/>
    <s v="OPER"/>
    <x v="4"/>
    <x v="42"/>
    <s v="Non-Labor"/>
    <d v="2021-07-0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89"/>
  </r>
  <r>
    <x v="3"/>
    <x v="31"/>
    <s v="AVA"/>
    <s v="Z90"/>
    <s v="Z90 - Incentive Compensation"/>
    <s v="OPER"/>
    <x v="4"/>
    <x v="42"/>
    <s v="Non-Labor"/>
    <d v="2021-07-04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9.43"/>
  </r>
  <r>
    <x v="3"/>
    <x v="31"/>
    <s v="AVA"/>
    <s v="Z90"/>
    <s v="Z90 - Incentive Compensation"/>
    <s v="OPER"/>
    <x v="4"/>
    <x v="42"/>
    <s v="Non-Labor"/>
    <d v="2021-07-04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5.37"/>
  </r>
  <r>
    <x v="3"/>
    <x v="31"/>
    <s v="AVA"/>
    <s v="Z90"/>
    <s v="Z90 - Incentive Compensation"/>
    <s v="OPER"/>
    <x v="4"/>
    <x v="42"/>
    <s v="Non-Labor"/>
    <d v="2021-07-04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2.68"/>
  </r>
  <r>
    <x v="3"/>
    <x v="31"/>
    <s v="AVA"/>
    <s v="Z90"/>
    <s v="Z90 - Incentive Compensation"/>
    <s v="OPER"/>
    <x v="4"/>
    <x v="42"/>
    <s v="Non-Labor"/>
    <d v="2021-07-04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01"/>
    <s v="Regular                                 "/>
    <m/>
    <m/>
    <m/>
    <m/>
    <s v="B901206105000"/>
    <m/>
    <m/>
    <n v="0.05"/>
  </r>
  <r>
    <x v="3"/>
    <x v="31"/>
    <s v="AVA"/>
    <s v="Z90"/>
    <s v="Z90 - Incentive Compensation"/>
    <s v="OPER"/>
    <x v="4"/>
    <x v="42"/>
    <s v="Non-Labor"/>
    <d v="2021-07-04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1"/>
    <s v="Regular                                 "/>
    <m/>
    <m/>
    <m/>
    <m/>
    <s v="B910206105000"/>
    <m/>
    <m/>
    <n v="0.11"/>
  </r>
  <r>
    <x v="3"/>
    <x v="31"/>
    <s v="AVA"/>
    <s v="Z90"/>
    <s v="Z90 - Incentive Compensation"/>
    <s v="OPER"/>
    <x v="4"/>
    <x v="42"/>
    <s v="Non-Labor"/>
    <d v="2021-07-04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17"/>
  </r>
  <r>
    <x v="3"/>
    <x v="31"/>
    <s v="AVA"/>
    <s v="Z90"/>
    <s v="Z90 - Incentive Compensation"/>
    <s v="OPER"/>
    <x v="4"/>
    <x v="42"/>
    <s v="Non-Labor"/>
    <d v="2021-07-04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7"/>
    <s v="Meals - Dinner                          "/>
    <m/>
    <m/>
    <m/>
    <m/>
    <s v="B906206105000"/>
    <m/>
    <m/>
    <n v="0.02"/>
  </r>
  <r>
    <x v="3"/>
    <x v="31"/>
    <s v="AVA"/>
    <s v="Z90"/>
    <s v="Z90 - Incentive Compensation"/>
    <s v="OPER"/>
    <x v="4"/>
    <x v="42"/>
    <s v="Non-Labor"/>
    <d v="2021-07-04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89"/>
  </r>
  <r>
    <x v="3"/>
    <x v="31"/>
    <s v="AVA"/>
    <s v="Z90"/>
    <s v="Z90 - Incentive Compensation"/>
    <s v="OPER"/>
    <x v="4"/>
    <x v="42"/>
    <s v="Non-Labor"/>
    <d v="2021-07-04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2"/>
  </r>
  <r>
    <x v="3"/>
    <x v="31"/>
    <s v="AVA"/>
    <s v="Z90"/>
    <s v="Z90 - Incentive Compensation"/>
    <s v="OPER"/>
    <x v="4"/>
    <x v="42"/>
    <s v="Non-Labor"/>
    <d v="2021-07-04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1"/>
  </r>
  <r>
    <x v="3"/>
    <x v="31"/>
    <s v="AVA"/>
    <s v="Z90"/>
    <s v="Z90 - Incentive Compensation"/>
    <s v="OPER"/>
    <x v="4"/>
    <x v="42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2"/>
  </r>
  <r>
    <x v="3"/>
    <x v="31"/>
    <s v="AVA"/>
    <s v="Z90"/>
    <s v="Z90 - Incentive Compensation"/>
    <s v="OPER"/>
    <x v="4"/>
    <x v="42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1"/>
  </r>
  <r>
    <x v="3"/>
    <x v="31"/>
    <s v="AVA"/>
    <s v="Z90"/>
    <s v="Z90 - Incentive Compensation"/>
    <s v="OPER"/>
    <x v="4"/>
    <x v="42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04"/>
  </r>
  <r>
    <x v="3"/>
    <x v="31"/>
    <s v="AVA"/>
    <s v="Z90"/>
    <s v="Z90 - Incentive Compensation"/>
    <s v="OPER"/>
    <x v="4"/>
    <x v="42"/>
    <s v="Non-Labor"/>
    <d v="2021-07-04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0"/>
    <s v="Alt/Dual                                "/>
    <m/>
    <m/>
    <m/>
    <m/>
    <s v="B956206114000"/>
    <m/>
    <m/>
    <n v="0.7"/>
  </r>
  <r>
    <x v="3"/>
    <x v="31"/>
    <s v="AVA"/>
    <s v="Z90"/>
    <s v="Z90 - Incentive Compensation"/>
    <s v="OPER"/>
    <x v="4"/>
    <x v="42"/>
    <s v="Non-Labor"/>
    <d v="2021-07-04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89"/>
  </r>
  <r>
    <x v="3"/>
    <x v="31"/>
    <s v="AVA"/>
    <s v="Z90"/>
    <s v="Z90 - Incentive Compensation"/>
    <s v="OPER"/>
    <x v="4"/>
    <x v="42"/>
    <s v="Non-Labor"/>
    <d v="2021-07-18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7.729999999999997"/>
  </r>
  <r>
    <x v="3"/>
    <x v="31"/>
    <s v="AVA"/>
    <s v="Z90"/>
    <s v="Z90 - Incentive Compensation"/>
    <s v="OPER"/>
    <x v="4"/>
    <x v="42"/>
    <s v="Non-Labor"/>
    <d v="2021-07-18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5.66"/>
  </r>
  <r>
    <x v="3"/>
    <x v="31"/>
    <s v="AVA"/>
    <s v="Z90"/>
    <s v="Z90 - Incentive Compensation"/>
    <s v="OPER"/>
    <x v="4"/>
    <x v="42"/>
    <s v="Non-Labor"/>
    <d v="2021-07-18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s v="E27"/>
    <s v="Meals - Dinner                          "/>
    <m/>
    <m/>
    <m/>
    <m/>
    <s v="B399206101000"/>
    <m/>
    <m/>
    <n v="0.02"/>
  </r>
  <r>
    <x v="3"/>
    <x v="31"/>
    <s v="AVA"/>
    <s v="Z90"/>
    <s v="Z90 - Incentive Compensation"/>
    <s v="OPER"/>
    <x v="4"/>
    <x v="42"/>
    <s v="Non-Labor"/>
    <d v="2021-07-18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15"/>
  </r>
  <r>
    <x v="3"/>
    <x v="31"/>
    <s v="AVA"/>
    <s v="Z90"/>
    <s v="Z90 - Incentive Compensation"/>
    <s v="OPER"/>
    <x v="4"/>
    <x v="42"/>
    <s v="Non-Labor"/>
    <d v="2021-07-18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7.54"/>
  </r>
  <r>
    <x v="3"/>
    <x v="31"/>
    <s v="AVA"/>
    <s v="Z90"/>
    <s v="Z90 - Incentive Compensation"/>
    <s v="OPER"/>
    <x v="4"/>
    <x v="42"/>
    <s v="Non-Labor"/>
    <d v="2021-07-18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4.93"/>
  </r>
  <r>
    <x v="3"/>
    <x v="31"/>
    <s v="AVA"/>
    <s v="Z90"/>
    <s v="Z90 - Incentive Compensation"/>
    <s v="OPER"/>
    <x v="4"/>
    <x v="42"/>
    <s v="Non-Labor"/>
    <d v="2021-07-18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7.14"/>
  </r>
  <r>
    <x v="3"/>
    <x v="31"/>
    <s v="AVA"/>
    <s v="Z90"/>
    <s v="Z90 - Incentive Compensation"/>
    <s v="OPER"/>
    <x v="4"/>
    <x v="42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01"/>
    <s v="Regular                                 "/>
    <m/>
    <m/>
    <m/>
    <m/>
    <s v="B930206101000"/>
    <m/>
    <m/>
    <n v="0.11"/>
  </r>
  <r>
    <x v="3"/>
    <x v="31"/>
    <s v="AVA"/>
    <s v="Z90"/>
    <s v="Z90 - Incentive Compensation"/>
    <s v="OPER"/>
    <x v="4"/>
    <x v="42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01"/>
    <s v="Regular                                 "/>
    <m/>
    <m/>
    <m/>
    <m/>
    <s v="B930206105000"/>
    <m/>
    <m/>
    <n v="0.08"/>
  </r>
  <r>
    <x v="3"/>
    <x v="31"/>
    <s v="AVA"/>
    <s v="Z90"/>
    <s v="Z90 - Incentive Compensation"/>
    <s v="OPER"/>
    <x v="4"/>
    <x v="42"/>
    <s v="Non-Labor"/>
    <d v="2021-07-18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0"/>
    <s v="Alt/Dual                                "/>
    <m/>
    <m/>
    <m/>
    <m/>
    <s v="B930206105000"/>
    <m/>
    <m/>
    <n v="0.37"/>
  </r>
  <r>
    <x v="3"/>
    <x v="31"/>
    <s v="AVA"/>
    <s v="Z90"/>
    <s v="Z90 - Incentive Compensation"/>
    <s v="OPER"/>
    <x v="4"/>
    <x v="42"/>
    <s v="Non-Labor"/>
    <d v="2021-07-18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1"/>
  </r>
  <r>
    <x v="3"/>
    <x v="31"/>
    <s v="AVA"/>
    <s v="Z90"/>
    <s v="Z90 - Incentive Compensation"/>
    <s v="OPER"/>
    <x v="4"/>
    <x v="42"/>
    <s v="Non-Labor"/>
    <d v="2021-07-18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.33"/>
  </r>
  <r>
    <x v="3"/>
    <x v="31"/>
    <s v="AVA"/>
    <s v="Z90"/>
    <s v="Z90 - Incentive Compensation"/>
    <s v="OPER"/>
    <x v="4"/>
    <x v="42"/>
    <s v="Non-Labor"/>
    <d v="2021-07-18T00:00:00"/>
    <s v="WA"/>
    <x v="0"/>
    <s v="Burden Cost USD"/>
    <m/>
    <m/>
    <m/>
    <m/>
    <x v="0"/>
    <x v="0"/>
    <s v="Distr Tree Maintenance - 971"/>
    <s v="97102061"/>
    <s v="DIS-Maintenance"/>
    <s v="593036"/>
    <x v="1"/>
    <s v="408115"/>
    <m/>
    <m/>
    <m/>
    <m/>
    <m/>
    <m/>
    <m/>
    <s v="E01"/>
    <s v="Regular                                 "/>
    <m/>
    <m/>
    <m/>
    <m/>
    <s v="B971206114000"/>
    <m/>
    <m/>
    <n v="0.22"/>
  </r>
  <r>
    <x v="3"/>
    <x v="31"/>
    <s v="AVA"/>
    <s v="Z90"/>
    <s v="Z90 - Incentive Compensation"/>
    <s v="OPER"/>
    <x v="4"/>
    <x v="42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01"/>
    <s v="Regular                                 "/>
    <m/>
    <m/>
    <m/>
    <m/>
    <s v="B923206101000"/>
    <m/>
    <m/>
    <n v="0.06"/>
  </r>
  <r>
    <x v="3"/>
    <x v="31"/>
    <s v="AVA"/>
    <s v="Z90"/>
    <s v="Z90 - Incentive Compensation"/>
    <s v="OPER"/>
    <x v="4"/>
    <x v="42"/>
    <s v="Non-Labor"/>
    <d v="2021-07-18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14000000000000001"/>
  </r>
  <r>
    <x v="3"/>
    <x v="31"/>
    <s v="AVA"/>
    <s v="Z90"/>
    <s v="Z90 - Incentive Compensation"/>
    <s v="OPER"/>
    <x v="4"/>
    <x v="42"/>
    <s v="Non-Labor"/>
    <d v="2021-07-18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35"/>
  </r>
  <r>
    <x v="3"/>
    <x v="31"/>
    <s v="AVA"/>
    <s v="Z90"/>
    <s v="Z90 - Incentive Compensation"/>
    <s v="OPER"/>
    <x v="4"/>
    <x v="42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35"/>
  </r>
  <r>
    <x v="3"/>
    <x v="31"/>
    <s v="AVA"/>
    <s v="Z90"/>
    <s v="Z90 - Incentive Compensation"/>
    <s v="OPER"/>
    <x v="4"/>
    <x v="42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2114000"/>
    <m/>
    <m/>
    <n v="0.08"/>
  </r>
  <r>
    <x v="3"/>
    <x v="31"/>
    <s v="AVA"/>
    <s v="Z90"/>
    <s v="Z90 - Incentive Compensation"/>
    <s v="OPER"/>
    <x v="4"/>
    <x v="42"/>
    <s v="Non-Labor"/>
    <d v="2021-07-18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2"/>
  </r>
  <r>
    <x v="3"/>
    <x v="31"/>
    <s v="AVA"/>
    <s v="Z90"/>
    <s v="Z90 - Incentive Compensation"/>
    <s v="OPER"/>
    <x v="4"/>
    <x v="42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1"/>
  </r>
  <r>
    <x v="3"/>
    <x v="31"/>
    <s v="AVA"/>
    <s v="Z90"/>
    <s v="Z90 - Incentive Compensation"/>
    <s v="OPER"/>
    <x v="4"/>
    <x v="42"/>
    <s v="Non-Labor"/>
    <d v="2021-07-18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s v="E27"/>
    <s v="Meals - Dinner                          "/>
    <m/>
    <m/>
    <m/>
    <m/>
    <s v="B960206110000"/>
    <m/>
    <m/>
    <n v="0.02"/>
  </r>
  <r>
    <x v="3"/>
    <x v="31"/>
    <s v="AVA"/>
    <s v="Z90"/>
    <s v="Z90 - Incentive Compensation"/>
    <s v="OPER"/>
    <x v="4"/>
    <x v="42"/>
    <s v="Non-Labor"/>
    <d v="2021-07-18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.33"/>
  </r>
  <r>
    <x v="3"/>
    <x v="31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7.729999999999997"/>
  </r>
  <r>
    <x v="3"/>
    <x v="31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5.66"/>
  </r>
  <r>
    <x v="3"/>
    <x v="31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0.02"/>
  </r>
  <r>
    <x v="3"/>
    <x v="31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15"/>
  </r>
  <r>
    <x v="3"/>
    <x v="31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7.54"/>
  </r>
  <r>
    <x v="3"/>
    <x v="31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14.93"/>
  </r>
  <r>
    <x v="3"/>
    <x v="31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7.14"/>
  </r>
  <r>
    <x v="3"/>
    <x v="31"/>
    <s v="AVA"/>
    <s v="Z90"/>
    <s v="Z90 - Incentive Compensation"/>
    <s v="OPER"/>
    <x v="4"/>
    <x v="42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0.11"/>
  </r>
  <r>
    <x v="3"/>
    <x v="31"/>
    <s v="AVA"/>
    <s v="Z90"/>
    <s v="Z90 - Incentive Compensation"/>
    <s v="OPER"/>
    <x v="4"/>
    <x v="42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0.44"/>
  </r>
  <r>
    <x v="3"/>
    <x v="31"/>
    <s v="AVA"/>
    <s v="Z90"/>
    <s v="Z90 - Incentive Compensation"/>
    <s v="OPER"/>
    <x v="4"/>
    <x v="42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1"/>
  </r>
  <r>
    <x v="3"/>
    <x v="31"/>
    <s v="AVA"/>
    <s v="Z90"/>
    <s v="Z90 - Incentive Compensation"/>
    <s v="OPER"/>
    <x v="4"/>
    <x v="42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2.33"/>
  </r>
  <r>
    <x v="3"/>
    <x v="31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408115"/>
    <m/>
    <m/>
    <m/>
    <m/>
    <m/>
    <m/>
    <m/>
    <m/>
    <m/>
    <m/>
    <m/>
    <m/>
    <m/>
    <s v="B971206114000"/>
    <m/>
    <m/>
    <n v="0.22"/>
  </r>
  <r>
    <x v="3"/>
    <x v="31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0.06"/>
  </r>
  <r>
    <x v="3"/>
    <x v="31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14000000000000001"/>
  </r>
  <r>
    <x v="3"/>
    <x v="31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0.35"/>
  </r>
  <r>
    <x v="3"/>
    <x v="31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35"/>
  </r>
  <r>
    <x v="3"/>
    <x v="31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0.08"/>
  </r>
  <r>
    <x v="3"/>
    <x v="31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2"/>
  </r>
  <r>
    <x v="3"/>
    <x v="31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1"/>
  </r>
  <r>
    <x v="3"/>
    <x v="31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m/>
    <m/>
    <m/>
    <m/>
    <m/>
    <m/>
    <s v="B960206110000"/>
    <m/>
    <m/>
    <n v="0.02"/>
  </r>
  <r>
    <x v="3"/>
    <x v="31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2.33"/>
  </r>
  <r>
    <x v="3"/>
    <x v="32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108462"/>
    <s v="Ugaldea, Matthew T"/>
    <m/>
    <s v="IE14495501"/>
    <m/>
    <s v="Mileage, Meeting in Lapwai Id for fuels reduction project"/>
    <m/>
    <n v="138.88"/>
  </r>
  <r>
    <x v="3"/>
    <x v="32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108462"/>
    <s v="Ugaldea, Matthew T"/>
    <m/>
    <s v="IE14495501"/>
    <m/>
    <s v="Mileage, trip to CDA Idaho for fuels reduction project"/>
    <m/>
    <n v="44.8"/>
  </r>
  <r>
    <x v="3"/>
    <x v="32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4521501"/>
    <m/>
    <s v="Mileage, Meet with Koot EEM CDA ID"/>
    <m/>
    <n v="48.16"/>
  </r>
  <r>
    <x v="3"/>
    <x v="32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4521501"/>
    <m/>
    <s v="Mileage, Meet with Nez Perce tribe in Lapwai Idaho"/>
    <m/>
    <n v="116.48"/>
  </r>
  <r>
    <x v="3"/>
    <x v="32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4583502"/>
    <m/>
    <s v="Mileage, Mtg with Colville Conf Tribes"/>
    <m/>
    <n v="103.04"/>
  </r>
  <r>
    <x v="3"/>
    <x v="32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4583502"/>
    <m/>
    <s v="Mileage, Wildfire mtg Lewis Co. EEM"/>
    <m/>
    <n v="168"/>
  </r>
  <r>
    <x v="3"/>
    <x v="32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4521501"/>
    <m/>
    <s v="Meals, After meeting dinner with Matt Ugaldea, Lewiston Idaho"/>
    <m/>
    <n v="26"/>
  </r>
  <r>
    <x v="3"/>
    <x v="32"/>
    <s v="AVA"/>
    <s v="A50"/>
    <s v="A50 - Director of Ops WA &amp; ID"/>
    <s v="OPER"/>
    <x v="0"/>
    <x v="32"/>
    <s v="Labor"/>
    <d v="2021-08-0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80"/>
    <n v="1740"/>
  </r>
  <r>
    <x v="3"/>
    <x v="32"/>
    <s v="AVA"/>
    <s v="A50"/>
    <s v="A50 - Director of Ops WA &amp; ID"/>
    <s v="OPER"/>
    <x v="0"/>
    <x v="32"/>
    <s v="Labor"/>
    <d v="2021-08-1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80"/>
    <n v="1740"/>
  </r>
  <r>
    <x v="3"/>
    <x v="32"/>
    <s v="AVA"/>
    <s v="A50"/>
    <s v="A50 - Director of Ops WA &amp; ID"/>
    <s v="OPER"/>
    <x v="0"/>
    <x v="1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985"/>
    <s v="App Lnmn 7"/>
    <s v="Bereiter, David Joseph"/>
    <s v="E24"/>
    <s v="Call 2X                                 "/>
    <m/>
    <m/>
    <m/>
    <m/>
    <s v="B980206203000"/>
    <m/>
    <n v="4"/>
    <n v="357.92"/>
  </r>
  <r>
    <x v="3"/>
    <x v="32"/>
    <s v="AVA"/>
    <s v="A50"/>
    <s v="A50 - Director of Ops WA &amp; ID"/>
    <s v="OPER"/>
    <x v="0"/>
    <x v="1"/>
    <s v="Labor"/>
    <d v="2021-08-15T00:00:00"/>
    <s v="WA"/>
    <x v="0"/>
    <s v="Labor Cost USD"/>
    <m/>
    <m/>
    <m/>
    <m/>
    <x v="0"/>
    <x v="0"/>
    <s v="Distr Tree Maintenance - 971"/>
    <s v="97102061"/>
    <s v="DIS-Maintenance"/>
    <s v="593020"/>
    <x v="2"/>
    <s v="593000"/>
    <m/>
    <m/>
    <m/>
    <m/>
    <s v="04392"/>
    <s v="App Lnmn 1"/>
    <s v="Smith, Tanner Reese"/>
    <s v="E77"/>
    <s v="OT 2x Ext Trouble                       "/>
    <m/>
    <m/>
    <m/>
    <m/>
    <s v="B971206105000"/>
    <m/>
    <n v="2"/>
    <n v="136.16"/>
  </r>
  <r>
    <x v="3"/>
    <x v="32"/>
    <s v="AVA"/>
    <s v="A50"/>
    <s v="A50 - Director of Ops WA &amp; ID"/>
    <s v="OPER"/>
    <x v="0"/>
    <x v="6"/>
    <s v="Labor"/>
    <d v="2021-08-0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10"/>
    <n v="483"/>
  </r>
  <r>
    <x v="3"/>
    <x v="32"/>
    <s v="AVA"/>
    <s v="A50"/>
    <s v="A50 - Director of Ops WA &amp; ID"/>
    <s v="OPER"/>
    <x v="0"/>
    <x v="6"/>
    <s v="Labor"/>
    <d v="2021-08-0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479.2"/>
  </r>
  <r>
    <x v="3"/>
    <x v="32"/>
    <s v="AVA"/>
    <s v="A50"/>
    <s v="A50 - Director of Ops WA &amp; ID"/>
    <s v="OPER"/>
    <x v="0"/>
    <x v="6"/>
    <s v="Labor"/>
    <d v="2021-08-0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15"/>
    <n v="1165.95"/>
  </r>
  <r>
    <x v="3"/>
    <x v="32"/>
    <s v="AVA"/>
    <s v="A50"/>
    <s v="A50 - Director of Ops WA &amp; ID"/>
    <s v="OPER"/>
    <x v="0"/>
    <x v="6"/>
    <s v="Labor"/>
    <d v="2021-08-0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483"/>
  </r>
  <r>
    <x v="3"/>
    <x v="32"/>
    <s v="AVA"/>
    <s v="A50"/>
    <s v="A50 - Director of Ops WA &amp; ID"/>
    <s v="OPER"/>
    <x v="0"/>
    <x v="6"/>
    <s v="Labor"/>
    <d v="2021-08-0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99.2"/>
  </r>
  <r>
    <x v="3"/>
    <x v="32"/>
    <s v="AVA"/>
    <s v="A50"/>
    <s v="A50 - Director of Ops WA &amp; ID"/>
    <s v="OPER"/>
    <x v="0"/>
    <x v="6"/>
    <s v="Labor"/>
    <d v="2021-08-0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2"/>
    <s v="AVA"/>
    <s v="A50"/>
    <s v="A50 - Director of Ops WA &amp; ID"/>
    <s v="OPER"/>
    <x v="0"/>
    <x v="6"/>
    <s v="Labor"/>
    <d v="2021-08-01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4"/>
    <n v="310.92"/>
  </r>
  <r>
    <x v="3"/>
    <x v="32"/>
    <s v="AVA"/>
    <s v="A50"/>
    <s v="A50 - Director of Ops WA &amp; ID"/>
    <s v="OPER"/>
    <x v="0"/>
    <x v="6"/>
    <s v="Labor"/>
    <d v="2021-08-01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2"/>
    <s v="AVA"/>
    <s v="A50"/>
    <s v="A50 - Director of Ops WA &amp; ID"/>
    <s v="OPER"/>
    <x v="0"/>
    <x v="6"/>
    <s v="Labor"/>
    <d v="2021-08-1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10"/>
    <n v="507.2"/>
  </r>
  <r>
    <x v="3"/>
    <x v="32"/>
    <s v="AVA"/>
    <s v="A50"/>
    <s v="A50 - Director of Ops WA &amp; ID"/>
    <s v="OPER"/>
    <x v="0"/>
    <x v="6"/>
    <s v="Labor"/>
    <d v="2021-08-1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228"/>
    <s v="Wildfire Prg Specialist"/>
    <s v="Ugaldea, Matthew T"/>
    <s v="E01"/>
    <s v="Regular                                 "/>
    <m/>
    <m/>
    <m/>
    <m/>
    <m/>
    <m/>
    <n v="48"/>
    <n v="2087.52"/>
  </r>
  <r>
    <x v="3"/>
    <x v="32"/>
    <s v="AVA"/>
    <s v="A50"/>
    <s v="A50 - Director of Ops WA &amp; ID"/>
    <s v="OPER"/>
    <x v="0"/>
    <x v="6"/>
    <s v="Labor"/>
    <d v="2021-08-1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6"/>
    <n v="3575.62"/>
  </r>
  <r>
    <x v="3"/>
    <x v="32"/>
    <s v="AVA"/>
    <s v="A50"/>
    <s v="A50 - Director of Ops WA &amp; ID"/>
    <s v="OPER"/>
    <x v="0"/>
    <x v="6"/>
    <s v="Labor"/>
    <d v="2021-08-1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507.2"/>
  </r>
  <r>
    <x v="3"/>
    <x v="32"/>
    <s v="AVA"/>
    <s v="A50"/>
    <s v="A50 - Director of Ops WA &amp; ID"/>
    <s v="OPER"/>
    <x v="0"/>
    <x v="6"/>
    <s v="Labor"/>
    <d v="2021-08-1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99.2"/>
  </r>
  <r>
    <x v="3"/>
    <x v="32"/>
    <s v="AVA"/>
    <s v="A50"/>
    <s v="A50 - Director of Ops WA &amp; ID"/>
    <s v="OPER"/>
    <x v="0"/>
    <x v="6"/>
    <s v="Labor"/>
    <d v="2021-08-1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32"/>
    <s v="AVA"/>
    <s v="A50"/>
    <s v="A50 - Director of Ops WA &amp; ID"/>
    <s v="OPER"/>
    <x v="0"/>
    <x v="6"/>
    <s v="Labor"/>
    <d v="2021-08-15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2"/>
    <s v="AVA"/>
    <s v="A50"/>
    <s v="A50 - Director of Ops WA &amp; ID"/>
    <s v="OPER"/>
    <x v="0"/>
    <x v="6"/>
    <s v="Labor"/>
    <d v="2021-08-15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6"/>
    <n v="466.38"/>
  </r>
  <r>
    <x v="3"/>
    <x v="32"/>
    <s v="AVA"/>
    <s v="A50"/>
    <s v="A50 - Director of Ops WA &amp; ID"/>
    <s v="OPER"/>
    <x v="0"/>
    <x v="0"/>
    <s v="Labor"/>
    <d v="2021-08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728"/>
    <s v="App Lnmn 1"/>
    <s v="Snyder, Daren Paul"/>
    <s v="E01"/>
    <s v="Regular                                 "/>
    <m/>
    <m/>
    <m/>
    <m/>
    <s v="B980206203000"/>
    <m/>
    <n v="2"/>
    <n v="68.08"/>
  </r>
  <r>
    <x v="3"/>
    <x v="32"/>
    <s v="AVA"/>
    <s v="A50"/>
    <s v="A50 - Director of Ops WA &amp; ID"/>
    <s v="OPER"/>
    <x v="0"/>
    <x v="0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985"/>
    <s v="App Lnmn 7"/>
    <s v="Bereiter, David Joseph"/>
    <s v="E01"/>
    <s v="Regular                                 "/>
    <m/>
    <m/>
    <m/>
    <m/>
    <s v="B980206203000"/>
    <m/>
    <n v="4"/>
    <n v="178.96"/>
  </r>
  <r>
    <x v="3"/>
    <x v="32"/>
    <s v="AVA"/>
    <s v="A50"/>
    <s v="A50 - Director of Ops WA &amp; ID"/>
    <s v="OPER"/>
    <x v="0"/>
    <x v="0"/>
    <s v="Labor"/>
    <d v="2021-08-15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4392"/>
    <s v="App Lnmn 1"/>
    <s v="Smith, Tanner Reese"/>
    <s v="E01"/>
    <s v="Regular                                 "/>
    <m/>
    <m/>
    <m/>
    <m/>
    <s v="B974206105000"/>
    <m/>
    <n v="1"/>
    <n v="34.04"/>
  </r>
  <r>
    <x v="3"/>
    <x v="32"/>
    <s v="AVA"/>
    <s v="B07"/>
    <s v="B07 - Maint Mgmt &amp; Constuct"/>
    <s v="OPER"/>
    <x v="2"/>
    <x v="36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6445"/>
    <s v="CORP CREDIT CARD"/>
    <m/>
    <s v="8321439-CC"/>
    <m/>
    <s v="JAN HOOGSTAD-BEST WESTERN BRONCO INN"/>
    <m/>
    <n v="137.49"/>
  </r>
  <r>
    <x v="3"/>
    <x v="32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m/>
    <m/>
    <s v="6615"/>
    <s v="TOMATO STREET ITALIAN RESTAURANT"/>
    <m/>
    <s v="8022021"/>
    <s v="B956206102000"/>
    <s v="MEALS"/>
    <m/>
    <n v="166.38"/>
  </r>
  <r>
    <x v="3"/>
    <x v="32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m/>
    <m/>
    <s v="6615"/>
    <s v="TOMATO STREET ITALIAN RESTAURANT"/>
    <m/>
    <s v="8022021"/>
    <s v="B956206102000"/>
    <s v="SALES TAX"/>
    <m/>
    <n v="12.87"/>
  </r>
  <r>
    <x v="3"/>
    <x v="32"/>
    <s v="AVA"/>
    <s v="B50"/>
    <s v="B50 - Spokane Electric"/>
    <s v="OPER"/>
    <x v="0"/>
    <x v="1"/>
    <s v="Labor"/>
    <d v="2021-08-0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1"/>
    <n v="100.2"/>
  </r>
  <r>
    <x v="3"/>
    <x v="32"/>
    <s v="AVA"/>
    <s v="B50"/>
    <s v="B50 - Spokane Electric"/>
    <s v="OPER"/>
    <x v="0"/>
    <x v="1"/>
    <s v="Labor"/>
    <d v="2021-08-0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56204114000"/>
    <m/>
    <n v="-1"/>
    <n v="-97.26"/>
  </r>
  <r>
    <x v="3"/>
    <x v="32"/>
    <s v="AVA"/>
    <s v="B50"/>
    <s v="B50 - Spokane Electric"/>
    <s v="OPER"/>
    <x v="0"/>
    <x v="1"/>
    <s v="Labor"/>
    <d v="2021-08-0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44"/>
    <s v="Call 2X Alt  Dual                       "/>
    <m/>
    <m/>
    <m/>
    <m/>
    <s v="B956204114000"/>
    <m/>
    <n v="1"/>
    <n v="111"/>
  </r>
  <r>
    <x v="3"/>
    <x v="32"/>
    <s v="AVA"/>
    <s v="B50"/>
    <s v="B50 - Spokane Electric"/>
    <s v="OPER"/>
    <x v="0"/>
    <x v="1"/>
    <s v="Labor"/>
    <d v="2021-08-01T00:00:00"/>
    <s v="WA"/>
    <x v="0"/>
    <s v="Labor Cost USD"/>
    <m/>
    <m/>
    <m/>
    <m/>
    <x v="0"/>
    <x v="0"/>
    <s v="Distr Tree Maintenance -956"/>
    <s v="95602061"/>
    <s v="DIS-Maintenance"/>
    <s v="598000"/>
    <x v="20"/>
    <s v="598000"/>
    <m/>
    <m/>
    <m/>
    <m/>
    <s v="04039"/>
    <s v="Jmn Lnmn"/>
    <s v="Carvo, Elliott Skyler"/>
    <s v="E84"/>
    <s v="Alt 2x Ext Trouble                      "/>
    <m/>
    <m/>
    <m/>
    <m/>
    <s v="B956206113000"/>
    <m/>
    <n v="2"/>
    <n v="200.4"/>
  </r>
  <r>
    <x v="3"/>
    <x v="32"/>
    <s v="AVA"/>
    <s v="B50"/>
    <s v="B50 - Spokane Electric"/>
    <s v="OPER"/>
    <x v="0"/>
    <x v="1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460"/>
    <s v="Jmn Lnsvsmn"/>
    <s v="Gies, Benjamin John"/>
    <s v="E24"/>
    <s v="Call 2X                                 "/>
    <m/>
    <m/>
    <m/>
    <m/>
    <s v="B980206202000"/>
    <m/>
    <n v="2"/>
    <n v="200.4"/>
  </r>
  <r>
    <x v="3"/>
    <x v="32"/>
    <s v="AVA"/>
    <s v="B50"/>
    <s v="B50 - Spokane Electric"/>
    <s v="OPER"/>
    <x v="0"/>
    <x v="1"/>
    <s v="Labor"/>
    <d v="2021-08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2.5"/>
    <n v="250.5"/>
  </r>
  <r>
    <x v="3"/>
    <x v="32"/>
    <s v="AVA"/>
    <s v="B50"/>
    <s v="B50 - Spokane Electric"/>
    <s v="OPER"/>
    <x v="0"/>
    <x v="1"/>
    <s v="Labor"/>
    <d v="2021-08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77"/>
    <s v="Jmn Lnmn"/>
    <s v="Kelso, Matthew Charles"/>
    <s v="E24"/>
    <s v="Call 2X                                 "/>
    <m/>
    <m/>
    <m/>
    <m/>
    <s v="B956206105000"/>
    <m/>
    <n v="2.5"/>
    <n v="243.15"/>
  </r>
  <r>
    <x v="3"/>
    <x v="32"/>
    <s v="AVA"/>
    <s v="B50"/>
    <s v="B50 - Spokane Electric"/>
    <s v="OPER"/>
    <x v="0"/>
    <x v="1"/>
    <s v="Labor"/>
    <d v="2021-08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996"/>
    <s v="Jmn Lnmn"/>
    <s v="Frye, Matthew John"/>
    <s v="E24"/>
    <s v="Call 2X                                 "/>
    <m/>
    <m/>
    <m/>
    <m/>
    <s v="B956206105000"/>
    <m/>
    <n v="2.5"/>
    <n v="243.15"/>
  </r>
  <r>
    <x v="3"/>
    <x v="32"/>
    <s v="AVA"/>
    <s v="B50"/>
    <s v="B50 - Spokane Electric"/>
    <s v="OPER"/>
    <x v="0"/>
    <x v="1"/>
    <s v="Labor"/>
    <d v="2021-08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742"/>
    <s v="Grndmn CDL 1"/>
    <s v="Mendoza-Godinez, Benito"/>
    <s v="E24"/>
    <s v="Call 2X                                 "/>
    <m/>
    <m/>
    <m/>
    <m/>
    <s v="B956206105000"/>
    <m/>
    <n v="2.5"/>
    <n v="142.4"/>
  </r>
  <r>
    <x v="3"/>
    <x v="32"/>
    <s v="AVA"/>
    <s v="B50"/>
    <s v="B50 - Spokane Electric"/>
    <s v="OPER"/>
    <x v="0"/>
    <x v="1"/>
    <s v="Labor"/>
    <d v="2021-08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75021"/>
    <s v="Line Frmn"/>
    <s v="Sanchez, Rodney J"/>
    <s v="E24"/>
    <s v="Call 2X                                 "/>
    <m/>
    <m/>
    <m/>
    <m/>
    <s v="B956206105000"/>
    <m/>
    <n v="2.5"/>
    <n v="277.5"/>
  </r>
  <r>
    <x v="3"/>
    <x v="32"/>
    <s v="AVA"/>
    <s v="B50"/>
    <s v="B50 - Spokane Electric"/>
    <s v="OPER"/>
    <x v="0"/>
    <x v="1"/>
    <s v="Labor"/>
    <d v="2021-08-15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56202114000"/>
    <m/>
    <n v="1"/>
    <n v="100.2"/>
  </r>
  <r>
    <x v="3"/>
    <x v="32"/>
    <s v="AVA"/>
    <s v="B50"/>
    <s v="B50 - Spokane Electric"/>
    <s v="OPER"/>
    <x v="0"/>
    <x v="0"/>
    <s v="Labor"/>
    <d v="2021-08-0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3"/>
    <n v="150.30000000000001"/>
  </r>
  <r>
    <x v="3"/>
    <x v="32"/>
    <s v="AVA"/>
    <s v="B50"/>
    <s v="B50 - Spokane Electric"/>
    <s v="OPER"/>
    <x v="0"/>
    <x v="0"/>
    <s v="Labor"/>
    <d v="2021-08-0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6"/>
    <n v="300.60000000000002"/>
  </r>
  <r>
    <x v="3"/>
    <x v="32"/>
    <s v="AVA"/>
    <s v="B50"/>
    <s v="B50 - Spokane Electric"/>
    <s v="OPER"/>
    <x v="0"/>
    <x v="0"/>
    <s v="Labor"/>
    <d v="2021-08-0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7"/>
    <s v="Meals - Dinner                          "/>
    <m/>
    <m/>
    <m/>
    <m/>
    <s v="B956206105000"/>
    <m/>
    <n v="1"/>
    <n v="16"/>
  </r>
  <r>
    <x v="3"/>
    <x v="32"/>
    <s v="AVA"/>
    <s v="B50"/>
    <s v="B50 - Spokane Electric"/>
    <s v="OPER"/>
    <x v="0"/>
    <x v="0"/>
    <s v="Labor"/>
    <d v="2021-08-0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2460"/>
    <s v="Jmn Lnsvsmn"/>
    <s v="Gies, Benjamin John"/>
    <s v="E01"/>
    <s v="Regular                                 "/>
    <m/>
    <m/>
    <m/>
    <m/>
    <s v="B956206114000"/>
    <m/>
    <n v="2"/>
    <n v="100.2"/>
  </r>
  <r>
    <x v="3"/>
    <x v="32"/>
    <s v="AVA"/>
    <s v="B50"/>
    <s v="B50 - Spokane Electric"/>
    <s v="OPER"/>
    <x v="0"/>
    <x v="0"/>
    <s v="Labor"/>
    <d v="2021-08-0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4996"/>
    <s v="Jmn Lnmn"/>
    <s v="Frye, Matthew John"/>
    <s v="E01"/>
    <s v="Regular                                 "/>
    <m/>
    <m/>
    <m/>
    <m/>
    <s v="B956206114000"/>
    <m/>
    <n v="1"/>
    <n v="48.63"/>
  </r>
  <r>
    <x v="3"/>
    <x v="32"/>
    <s v="AVA"/>
    <s v="B50"/>
    <s v="B50 - Spokane Electric"/>
    <s v="OPER"/>
    <x v="0"/>
    <x v="0"/>
    <s v="Labor"/>
    <d v="2021-08-01T00:00:00"/>
    <s v="WA"/>
    <x v="0"/>
    <s v="Labor Cost USD"/>
    <m/>
    <m/>
    <m/>
    <m/>
    <x v="0"/>
    <x v="0"/>
    <s v="Distr Tree Maintenance -956"/>
    <s v="95602061"/>
    <s v="DIS-Maintenance"/>
    <s v="598000"/>
    <x v="20"/>
    <s v="598000"/>
    <m/>
    <m/>
    <m/>
    <m/>
    <s v="04039"/>
    <s v="Jmn Lnmn"/>
    <s v="Carvo, Elliott Skyler"/>
    <s v="E20"/>
    <s v="Alt/Dual                                "/>
    <m/>
    <m/>
    <m/>
    <m/>
    <s v="B956206113000"/>
    <m/>
    <n v="4"/>
    <n v="200.4"/>
  </r>
  <r>
    <x v="3"/>
    <x v="32"/>
    <s v="AVA"/>
    <s v="B50"/>
    <s v="B50 - Spokane Electric"/>
    <s v="OPER"/>
    <x v="0"/>
    <x v="0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460"/>
    <s v="Jmn Lnsvsmn"/>
    <s v="Gies, Benjamin John"/>
    <s v="E02"/>
    <s v="Rest Period union employees             "/>
    <m/>
    <m/>
    <m/>
    <m/>
    <s v="B980206202000"/>
    <m/>
    <n v="6"/>
    <n v="300.60000000000002"/>
  </r>
  <r>
    <x v="3"/>
    <x v="32"/>
    <s v="AVA"/>
    <s v="B50"/>
    <s v="B50 - Spokane Electric"/>
    <s v="OPER"/>
    <x v="0"/>
    <x v="0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460"/>
    <s v="Jmn Lnsvsmn"/>
    <s v="Gies, Benjamin John"/>
    <s v="E27"/>
    <s v="Meals - Dinner                          "/>
    <m/>
    <m/>
    <m/>
    <m/>
    <s v="B980206202000"/>
    <m/>
    <n v="1"/>
    <n v="16"/>
  </r>
  <r>
    <x v="3"/>
    <x v="32"/>
    <s v="AVA"/>
    <s v="B50"/>
    <s v="B50 - Spokane Electric"/>
    <s v="OPER"/>
    <x v="0"/>
    <x v="0"/>
    <s v="Labor"/>
    <d v="2021-08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"/>
    <n v="50.1"/>
  </r>
  <r>
    <x v="3"/>
    <x v="32"/>
    <s v="AVA"/>
    <s v="B50"/>
    <s v="B50 - Spokane Electric"/>
    <s v="OPER"/>
    <x v="0"/>
    <x v="0"/>
    <s v="Labor"/>
    <d v="2021-08-1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5"/>
    <n v="250.5"/>
  </r>
  <r>
    <x v="3"/>
    <x v="32"/>
    <s v="AVA"/>
    <s v="B53"/>
    <s v="B53 - Pullman"/>
    <s v="OPER"/>
    <x v="2"/>
    <x v="4"/>
    <s v="Non-Labor"/>
    <m/>
    <s v="WA"/>
    <x v="0"/>
    <s v="Purchase Invoices USD"/>
    <m/>
    <m/>
    <m/>
    <m/>
    <x v="0"/>
    <x v="0"/>
    <s v="Distr Tree Maintenance -923"/>
    <s v="92302061"/>
    <s v="DIS-Maintenance"/>
    <s v="593010"/>
    <x v="3"/>
    <s v="593000"/>
    <m/>
    <m/>
    <m/>
    <m/>
    <m/>
    <m/>
    <m/>
    <m/>
    <m/>
    <s v="6445"/>
    <s v="CORP CREDIT CARD"/>
    <m/>
    <s v="8321439-CC"/>
    <m/>
    <s v="MATT SWAN-EDDYS CHINESE &amp; AMERICAN"/>
    <m/>
    <n v="24.16"/>
  </r>
  <r>
    <x v="3"/>
    <x v="32"/>
    <s v="AVA"/>
    <s v="B53"/>
    <s v="B53 - Pullman"/>
    <s v="OPER"/>
    <x v="2"/>
    <x v="4"/>
    <s v="Non-Labor"/>
    <m/>
    <s v="WA"/>
    <x v="0"/>
    <s v="Purchase Invoices USD"/>
    <m/>
    <m/>
    <m/>
    <m/>
    <x v="0"/>
    <x v="0"/>
    <s v="Distr Tree Maintenance -923"/>
    <s v="92302061"/>
    <s v="DIS-Maintenance"/>
    <s v="594000"/>
    <x v="41"/>
    <s v="594000"/>
    <m/>
    <m/>
    <m/>
    <m/>
    <m/>
    <m/>
    <m/>
    <m/>
    <m/>
    <s v="6445"/>
    <s v="CORP CREDIT CARD"/>
    <m/>
    <s v="8321439-CC"/>
    <m/>
    <s v="MATT SWAN-BIRCH AND BARLEY"/>
    <m/>
    <n v="51.55"/>
  </r>
  <r>
    <x v="3"/>
    <x v="32"/>
    <s v="AVA"/>
    <s v="B53"/>
    <s v="B53 - Pullman"/>
    <s v="OPER"/>
    <x v="0"/>
    <x v="1"/>
    <s v="Labor"/>
    <d v="2021-08-0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77"/>
    <s v="OT 2x Ext Trouble                       "/>
    <m/>
    <m/>
    <m/>
    <m/>
    <s v="B923206105000"/>
    <m/>
    <n v="2.5"/>
    <n v="276.25"/>
  </r>
  <r>
    <x v="3"/>
    <x v="32"/>
    <s v="AVA"/>
    <s v="B53"/>
    <s v="B53 - Pullman"/>
    <s v="OPER"/>
    <x v="0"/>
    <x v="1"/>
    <s v="Labor"/>
    <d v="2021-08-0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24"/>
    <s v="Call 2X                                 "/>
    <m/>
    <m/>
    <m/>
    <m/>
    <s v="B923206105000"/>
    <m/>
    <n v="7"/>
    <n v="773.5"/>
  </r>
  <r>
    <x v="3"/>
    <x v="32"/>
    <s v="AVA"/>
    <s v="B53"/>
    <s v="B53 - Pullman"/>
    <s v="OPER"/>
    <x v="0"/>
    <x v="1"/>
    <s v="Labor"/>
    <d v="2021-08-1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33206105000"/>
    <m/>
    <n v="10"/>
    <n v="1105"/>
  </r>
  <r>
    <x v="3"/>
    <x v="32"/>
    <s v="AVA"/>
    <s v="B53"/>
    <s v="B53 - Pullman"/>
    <s v="OPER"/>
    <x v="0"/>
    <x v="1"/>
    <s v="Labor"/>
    <d v="2021-08-1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77"/>
    <s v="OT 2x Ext Trouble                       "/>
    <m/>
    <m/>
    <m/>
    <m/>
    <s v="B923206105000"/>
    <m/>
    <n v="2"/>
    <n v="221"/>
  </r>
  <r>
    <x v="3"/>
    <x v="32"/>
    <s v="AVA"/>
    <s v="B53"/>
    <s v="B53 - Pullman"/>
    <s v="OPER"/>
    <x v="0"/>
    <x v="0"/>
    <s v="Labor"/>
    <d v="2021-08-0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063"/>
    <s v="Jmn Lnmn"/>
    <s v="Barnett, Aaron C"/>
    <s v="E20"/>
    <s v="Alt/Dual                                "/>
    <m/>
    <m/>
    <m/>
    <m/>
    <s v="B980206203000"/>
    <m/>
    <n v="2"/>
    <n v="100.2"/>
  </r>
  <r>
    <x v="3"/>
    <x v="32"/>
    <s v="AVA"/>
    <s v="B53"/>
    <s v="B53 - Pullman"/>
    <s v="OPER"/>
    <x v="0"/>
    <x v="0"/>
    <s v="Labor"/>
    <d v="2021-08-0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1"/>
    <n v="55.25"/>
  </r>
  <r>
    <x v="3"/>
    <x v="32"/>
    <s v="AVA"/>
    <s v="B53"/>
    <s v="B53 - Pullman"/>
    <s v="OPER"/>
    <x v="0"/>
    <x v="0"/>
    <s v="Labor"/>
    <d v="2021-08-0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1"/>
    <n v="55.25"/>
  </r>
  <r>
    <x v="3"/>
    <x v="32"/>
    <s v="AVA"/>
    <s v="B53"/>
    <s v="B53 - Pullman"/>
    <s v="OPER"/>
    <x v="0"/>
    <x v="0"/>
    <s v="Labor"/>
    <d v="2021-08-01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5063"/>
    <s v="Jmn Lnmn"/>
    <s v="Barnett, Aaron C"/>
    <s v="E20"/>
    <s v="Alt/Dual                                "/>
    <m/>
    <m/>
    <m/>
    <m/>
    <s v="B923206114000"/>
    <m/>
    <n v="1.5"/>
    <n v="75.150000000000006"/>
  </r>
  <r>
    <x v="3"/>
    <x v="32"/>
    <s v="AVA"/>
    <s v="B53"/>
    <s v="B53 - Pullman"/>
    <s v="OPER"/>
    <x v="0"/>
    <x v="0"/>
    <s v="Labor"/>
    <d v="2021-08-01T00:00:00"/>
    <s v="WA"/>
    <x v="0"/>
    <s v="Labor Cost USD"/>
    <m/>
    <m/>
    <m/>
    <m/>
    <x v="0"/>
    <x v="0"/>
    <s v="Distr Tree Maintenance -923"/>
    <s v="92302061"/>
    <s v="DIS-Maintenance"/>
    <s v="598000"/>
    <x v="20"/>
    <s v="598000"/>
    <m/>
    <m/>
    <m/>
    <m/>
    <s v="84890"/>
    <s v="Loc Rep Elec"/>
    <s v="Swan, Matthew Dean"/>
    <s v="E01"/>
    <s v="Regular                                 "/>
    <m/>
    <m/>
    <m/>
    <m/>
    <s v="B923206113000"/>
    <m/>
    <n v="1"/>
    <n v="55.25"/>
  </r>
  <r>
    <x v="3"/>
    <x v="32"/>
    <s v="AVA"/>
    <s v="B53"/>
    <s v="B53 - Pullman"/>
    <s v="OPER"/>
    <x v="0"/>
    <x v="0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01"/>
    <s v="Regular                                 "/>
    <m/>
    <m/>
    <m/>
    <m/>
    <s v="B980206203000"/>
    <m/>
    <n v="8"/>
    <n v="442"/>
  </r>
  <r>
    <x v="3"/>
    <x v="32"/>
    <s v="AVA"/>
    <s v="B53"/>
    <s v="B53 - Pullman"/>
    <s v="OPER"/>
    <x v="0"/>
    <x v="0"/>
    <s v="Labor"/>
    <d v="2021-08-1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0176"/>
    <s v="Loc Rep Elec"/>
    <s v="Fowler, David"/>
    <s v="E01"/>
    <s v="Regular                                 "/>
    <m/>
    <m/>
    <m/>
    <m/>
    <s v="B933206105000"/>
    <m/>
    <n v="2"/>
    <n v="110.5"/>
  </r>
  <r>
    <x v="3"/>
    <x v="32"/>
    <s v="AVA"/>
    <s v="B53"/>
    <s v="B53 - Pullman"/>
    <s v="OPER"/>
    <x v="0"/>
    <x v="0"/>
    <s v="Labor"/>
    <d v="2021-08-1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2"/>
    <n v="110.5"/>
  </r>
  <r>
    <x v="3"/>
    <x v="32"/>
    <s v="AVA"/>
    <s v="B53"/>
    <s v="B53 - Pullman"/>
    <s v="OPER"/>
    <x v="0"/>
    <x v="0"/>
    <s v="Labor"/>
    <d v="2021-08-1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1"/>
    <s v="Regular                                 "/>
    <m/>
    <m/>
    <m/>
    <m/>
    <s v="B933206105000"/>
    <m/>
    <n v="4"/>
    <n v="200.4"/>
  </r>
  <r>
    <x v="3"/>
    <x v="32"/>
    <s v="AVA"/>
    <s v="B53"/>
    <s v="B53 - Pullman"/>
    <s v="OPER"/>
    <x v="0"/>
    <x v="0"/>
    <s v="Labor"/>
    <d v="2021-08-1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4"/>
    <n v="221"/>
  </r>
  <r>
    <x v="3"/>
    <x v="32"/>
    <s v="AVA"/>
    <s v="B53"/>
    <s v="B53 - Pullman"/>
    <s v="OPER"/>
    <x v="0"/>
    <x v="0"/>
    <s v="Labor"/>
    <d v="2021-08-15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01"/>
    <s v="Regular                                 "/>
    <m/>
    <m/>
    <m/>
    <m/>
    <s v="B923206105000"/>
    <m/>
    <n v="2.5"/>
    <n v="138.13"/>
  </r>
  <r>
    <x v="3"/>
    <x v="32"/>
    <s v="AVA"/>
    <s v="C51"/>
    <s v="C51 - Elec Distributn Design"/>
    <s v="OPER"/>
    <x v="0"/>
    <x v="6"/>
    <s v="Labor"/>
    <d v="2021-08-0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9"/>
    <n v="555.73"/>
  </r>
  <r>
    <x v="3"/>
    <x v="32"/>
    <s v="AVA"/>
    <s v="C51"/>
    <s v="C51 - Elec Distributn Design"/>
    <s v="OPER"/>
    <x v="0"/>
    <x v="6"/>
    <s v="Labor"/>
    <d v="2021-08-1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4"/>
    <n v="247"/>
  </r>
  <r>
    <x v="3"/>
    <x v="32"/>
    <s v="AVA"/>
    <s v="D09"/>
    <s v="D09 - Scada"/>
    <s v="OPER"/>
    <x v="0"/>
    <x v="6"/>
    <s v="Labor"/>
    <d v="2021-08-01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23568"/>
    <s v="Mgr Engr Energy Mgmt Sys"/>
    <s v="Figart, Craig Norman"/>
    <s v="E01"/>
    <s v="Regular                                 "/>
    <m/>
    <m/>
    <m/>
    <m/>
    <m/>
    <m/>
    <n v="1.5"/>
    <n v="105.95"/>
  </r>
  <r>
    <x v="3"/>
    <x v="32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8G54421"/>
    <m/>
    <s v="WE 7-17"/>
    <m/>
    <n v="3227.07"/>
  </r>
  <r>
    <x v="3"/>
    <x v="32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9U05921"/>
    <m/>
    <s v="WE 8-7"/>
    <m/>
    <n v="6607.15"/>
  </r>
  <r>
    <x v="3"/>
    <x v="32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0J06221"/>
    <m/>
    <s v="WE 8-14"/>
    <m/>
    <n v="1037.76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7P91721"/>
    <m/>
    <s v="WE 7-10"/>
    <m/>
    <n v="5295.03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5Y73221"/>
    <m/>
    <s v="WE 6-19"/>
    <m/>
    <n v="2174.83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6S43021"/>
    <m/>
    <s v="WE 6-26"/>
    <m/>
    <n v="2460.92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Y74021"/>
    <m/>
    <s v="WE 6-19"/>
    <m/>
    <n v="1360.32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F22721"/>
    <m/>
    <s v="WE 7-3"/>
    <m/>
    <n v="7757.68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U03721"/>
    <m/>
    <s v="WE 8-7"/>
    <m/>
    <n v="5110.76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U05121"/>
    <m/>
    <s v="WE 8-7"/>
    <m/>
    <n v="1360.32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3301"/>
    <m/>
    <s v="7-3"/>
    <m/>
    <n v="6655.54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Y74021"/>
    <m/>
    <s v="WE 6-19"/>
    <m/>
    <n v="1360.32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P90821"/>
    <m/>
    <s v="WE 7-10"/>
    <m/>
    <n v="1360.32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J96121"/>
    <m/>
    <s v="WE 7-31"/>
    <m/>
    <n v="1360.32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U05121"/>
    <m/>
    <s v="WE 8-7"/>
    <m/>
    <n v="1360.32"/>
  </r>
  <r>
    <x v="3"/>
    <x v="32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5Y72121"/>
    <m/>
    <s v="WE 6-19"/>
    <m/>
    <n v="2421.5"/>
  </r>
  <r>
    <x v="3"/>
    <x v="32"/>
    <s v="AVA"/>
    <s v="D51"/>
    <s v="D51 - Vegetation Management"/>
    <s v="OPER"/>
    <x v="1"/>
    <x v="2"/>
    <s v="Non-Labor"/>
    <d v="2021-07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tuion Work Planning"/>
    <m/>
    <n v="-30000"/>
  </r>
  <r>
    <x v="3"/>
    <x v="32"/>
    <s v="AVA"/>
    <s v="D51"/>
    <s v="D51 - Vegetation Management"/>
    <s v="OPER"/>
    <x v="1"/>
    <x v="2"/>
    <s v="Non-Labor"/>
    <d v="2021-07-31T00:00:00"/>
    <s v="WA"/>
    <x v="0"/>
    <s v="Miscellaneous Transaction USD"/>
    <s v="NSJ003 - M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Tree Clearance"/>
    <m/>
    <n v="-600000"/>
  </r>
  <r>
    <x v="3"/>
    <x v="32"/>
    <s v="AVA"/>
    <s v="D51"/>
    <s v="D51 - Vegetation Management"/>
    <s v="OPER"/>
    <x v="1"/>
    <x v="2"/>
    <s v="Non-Labor"/>
    <d v="2021-08-31T00:00:00"/>
    <s v="WA"/>
    <x v="0"/>
    <s v="Miscellaneous Transaction USD"/>
    <s v="NSJ005 - V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Clearance"/>
    <m/>
    <n v="300000"/>
  </r>
  <r>
    <x v="3"/>
    <x v="32"/>
    <s v="AVA"/>
    <s v="D51"/>
    <s v="D51 - Vegetation Management"/>
    <s v="OPER"/>
    <x v="1"/>
    <x v="2"/>
    <s v="Non-Labor"/>
    <d v="2021-08-31T00:00:00"/>
    <s v="WA"/>
    <x v="0"/>
    <s v="Miscellaneous Transaction USD"/>
    <s v="NSJ005 - V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Work Planning"/>
    <m/>
    <n v="20000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3281"/>
    <m/>
    <s v="7/3"/>
    <m/>
    <n v="1105.75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3648"/>
    <m/>
    <s v="7-10"/>
    <m/>
    <n v="1257.28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3923"/>
    <m/>
    <s v="7-17"/>
    <m/>
    <n v="1748.32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4306"/>
    <m/>
    <s v="WE 7-24"/>
    <m/>
    <n v="866.95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4681"/>
    <m/>
    <s v="WE 7-31"/>
    <m/>
    <n v="1351.27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5067"/>
    <m/>
    <s v="WE 8-7"/>
    <m/>
    <n v="4373.79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Y73321"/>
    <m/>
    <s v="WE 6-19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Y73421"/>
    <m/>
    <s v="WE 6-19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Y74021"/>
    <m/>
    <s v="WE 6-19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6S43121"/>
    <m/>
    <s v="WE 6-26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6S43221"/>
    <m/>
    <s v="WE 6-26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6S43921"/>
    <m/>
    <s v="WE 6-26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F22421"/>
    <m/>
    <s v="WE 7-3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F22521"/>
    <m/>
    <s v="WE 7-3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F23121"/>
    <m/>
    <s v="WE 7-3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P90721"/>
    <m/>
    <s v="WE 7-10"/>
    <m/>
    <n v="544.13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P90821"/>
    <m/>
    <s v="WE 7-10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7P91421"/>
    <m/>
    <s v="WE 7-10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8G55321"/>
    <m/>
    <s v="WE 7-17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8G55421"/>
    <m/>
    <s v="WE 7-17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8S19921"/>
    <m/>
    <s v="WE 7-24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8S20021"/>
    <m/>
    <s v="WE 7-24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8S20621"/>
    <m/>
    <s v="WE 7-24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9J96021"/>
    <m/>
    <s v="WE 7-31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9J96121"/>
    <m/>
    <s v="WE 7-31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9J96921"/>
    <m/>
    <s v="WE 7-31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9U05021"/>
    <m/>
    <s v="WE 8-7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9U05121"/>
    <m/>
    <s v="WE 8-7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9U05621"/>
    <m/>
    <s v="WE 8-7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J07021"/>
    <m/>
    <s v="WE 8-14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J07121"/>
    <m/>
    <s v="WE 8-14"/>
    <m/>
    <n v="680.16"/>
  </r>
  <r>
    <x v="3"/>
    <x v="32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J07721"/>
    <m/>
    <s v="WE 8-14"/>
    <m/>
    <n v="680.1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4693"/>
    <m/>
    <s v="WE 7-31"/>
    <m/>
    <n v="424.0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8G56021"/>
    <m/>
    <s v="WE 7-17"/>
    <m/>
    <n v="2079.719999999999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9J95221"/>
    <m/>
    <s v="WE 7-31"/>
    <m/>
    <n v="5609.97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9J97021"/>
    <m/>
    <s v="WE 7-31"/>
    <m/>
    <n v="496.09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9U04121"/>
    <m/>
    <s v="WE 8-7"/>
    <m/>
    <n v="5619.1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0J06121"/>
    <m/>
    <s v="WE 8-14"/>
    <m/>
    <n v="9295.07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0J07821"/>
    <m/>
    <s v="WE 8-14"/>
    <m/>
    <n v="4124.6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5Y74121"/>
    <m/>
    <s v="WE 6-19"/>
    <m/>
    <n v="2222.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7F21621"/>
    <m/>
    <s v="WE 7-3"/>
    <m/>
    <n v="1723.9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7P89821"/>
    <m/>
    <s v="WE 7-10"/>
    <m/>
    <n v="696.7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7P91521"/>
    <m/>
    <s v="WE 7-10"/>
    <m/>
    <n v="491.55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8G54421"/>
    <m/>
    <s v="WE 7-17"/>
    <m/>
    <n v="4777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8G56021"/>
    <m/>
    <s v="WE 7-17"/>
    <m/>
    <n v="4414.399999999999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8S18921"/>
    <m/>
    <s v="WE 7-24"/>
    <m/>
    <n v="1687.7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8S20721"/>
    <m/>
    <s v="WE 7-24"/>
    <m/>
    <n v="983.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9J95221"/>
    <m/>
    <s v="WE 7-31"/>
    <m/>
    <n v="3681.8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9J97021"/>
    <m/>
    <s v="WE 7-31"/>
    <m/>
    <n v="1765.7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9U04121"/>
    <m/>
    <s v="WE 8-7"/>
    <m/>
    <n v="358.2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69U05921"/>
    <m/>
    <s v="WE 8-7"/>
    <m/>
    <n v="1324.3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69J97021"/>
    <m/>
    <s v="WE 7-31"/>
    <m/>
    <n v="441.4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9J97021"/>
    <m/>
    <s v="WE 7-31"/>
    <m/>
    <n v="1103.5999999999999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9U04121"/>
    <m/>
    <s v="WE 8-7"/>
    <m/>
    <n v="716.55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69U05921"/>
    <m/>
    <s v="WE 8-7"/>
    <m/>
    <n v="882.8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74693"/>
    <m/>
    <s v="WE 7-31"/>
    <m/>
    <n v="209.3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5Y72221"/>
    <m/>
    <s v="WE 6-19"/>
    <m/>
    <n v="3499.0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5Y73121"/>
    <m/>
    <s v="WE 6-19"/>
    <m/>
    <n v="3814.2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6S42121"/>
    <m/>
    <s v="WE 6-26"/>
    <m/>
    <n v="3559.99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6S42921"/>
    <m/>
    <s v="WE 6-26"/>
    <m/>
    <n v="3997.4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7F21521"/>
    <m/>
    <s v="WE 7-3"/>
    <m/>
    <n v="6634.97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7F22221"/>
    <m/>
    <s v="WE 7-3"/>
    <m/>
    <n v="4680.03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7P90521"/>
    <m/>
    <s v="WE 7-10"/>
    <m/>
    <n v="1353.59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9J95121"/>
    <m/>
    <s v="WE 7-31"/>
    <m/>
    <n v="3848.8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9J96421"/>
    <m/>
    <s v="WE 7-31"/>
    <m/>
    <n v="3692.3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9U04021"/>
    <m/>
    <s v="WE 8-7"/>
    <m/>
    <n v="4413.5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69U04821"/>
    <m/>
    <s v="WE 8-7"/>
    <m/>
    <n v="2486.5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4"/>
    <x v="21"/>
    <s v="593000"/>
    <m/>
    <m/>
    <m/>
    <m/>
    <m/>
    <m/>
    <m/>
    <m/>
    <m/>
    <s v="2551"/>
    <s v="ASPLUNDH TREE EXPERT LLC"/>
    <m/>
    <s v="68G55021"/>
    <m/>
    <s v="WE 7-17"/>
    <m/>
    <n v="6825.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3295"/>
    <m/>
    <s v="7-3"/>
    <m/>
    <n v="656.1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3301"/>
    <m/>
    <s v="7-3"/>
    <m/>
    <n v="656.1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3940"/>
    <m/>
    <s v="7-17"/>
    <m/>
    <n v="46.87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4323"/>
    <m/>
    <s v="WE 7-24"/>
    <m/>
    <n v="234.35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4700"/>
    <m/>
    <s v="WE 7-31"/>
    <m/>
    <n v="656.1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5Y72221"/>
    <m/>
    <s v="WE 6-19"/>
    <m/>
    <n v="2272.77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5Y72321"/>
    <m/>
    <s v="WE 6-19"/>
    <m/>
    <n v="2836.3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6S42121"/>
    <m/>
    <s v="WE 6-26"/>
    <m/>
    <n v="1743.8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6S42721"/>
    <m/>
    <s v="WE 6-26"/>
    <m/>
    <n v="943.9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6S42921"/>
    <m/>
    <s v="WE 6-26"/>
    <m/>
    <n v="466.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7F22221"/>
    <m/>
    <s v="WE 7-3"/>
    <m/>
    <n v="1502.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8S19621"/>
    <m/>
    <s v="WE 7-24"/>
    <m/>
    <n v="471.9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69J95121"/>
    <m/>
    <s v="WE 7-31"/>
    <m/>
    <n v="390.0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0J06021"/>
    <m/>
    <s v="WE 8-14"/>
    <m/>
    <n v="10609.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0J06821"/>
    <m/>
    <s v="WE 8-14"/>
    <m/>
    <n v="5480.3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8"/>
    <x v="8"/>
    <s v="593000"/>
    <m/>
    <m/>
    <m/>
    <m/>
    <m/>
    <m/>
    <m/>
    <m/>
    <m/>
    <s v="2551"/>
    <s v="ASPLUNDH TREE EXPERT LLC"/>
    <m/>
    <s v="70J06821"/>
    <m/>
    <s v="WE 8-14"/>
    <m/>
    <n v="228.65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3290"/>
    <m/>
    <s v="7-03"/>
    <m/>
    <n v="3468.3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3658"/>
    <m/>
    <s v="7-10"/>
    <m/>
    <n v="2062.280000000000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3933"/>
    <m/>
    <s v="7-17"/>
    <m/>
    <n v="2156.0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4317"/>
    <m/>
    <s v="WE 7-24"/>
    <m/>
    <n v="1406.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5Y72421"/>
    <m/>
    <s v="WE 6-19"/>
    <m/>
    <n v="7478.13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6S42321"/>
    <m/>
    <s v="WE 6-26"/>
    <m/>
    <n v="1312.03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7F22821"/>
    <m/>
    <s v="WE 7-3"/>
    <m/>
    <n v="2457.25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7H26721"/>
    <m/>
    <s v="WE 7-3"/>
    <m/>
    <n v="767.45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7P89921"/>
    <m/>
    <s v="WE 7-10"/>
    <m/>
    <n v="3621.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7P90021"/>
    <m/>
    <s v="WE 7-10"/>
    <m/>
    <n v="5718.29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8G54521"/>
    <m/>
    <s v="WE 7-17"/>
    <m/>
    <n v="2606.87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8G54621"/>
    <m/>
    <s v="WE 7-17"/>
    <m/>
    <n v="1366.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8S19221"/>
    <m/>
    <s v="WE 7-24"/>
    <m/>
    <n v="4517.3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8S19321"/>
    <m/>
    <s v="WE 7-24"/>
    <m/>
    <n v="8102.9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9J95321"/>
    <m/>
    <s v="WE 7-31"/>
    <m/>
    <n v="5017.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9J95421"/>
    <m/>
    <s v="WE 7-31"/>
    <m/>
    <n v="4728.09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9J96621"/>
    <m/>
    <s v="WE 7-31"/>
    <m/>
    <n v="772.43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9U04221"/>
    <m/>
    <s v="WE 8-7"/>
    <m/>
    <n v="2266.77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9U04321"/>
    <m/>
    <s v="WE 8-7"/>
    <m/>
    <n v="10392.23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4"/>
    <x v="21"/>
    <s v="593000"/>
    <m/>
    <m/>
    <m/>
    <m/>
    <m/>
    <m/>
    <m/>
    <m/>
    <m/>
    <s v="95579"/>
    <s v="TAILORED SOLUTIONS LLC"/>
    <m/>
    <s v="411"/>
    <m/>
    <s v="SALES TAX"/>
    <m/>
    <n v="314.69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4"/>
    <x v="21"/>
    <s v="593000"/>
    <m/>
    <m/>
    <m/>
    <m/>
    <m/>
    <m/>
    <m/>
    <m/>
    <m/>
    <s v="95579"/>
    <s v="TAILORED SOLUTIONS LLC"/>
    <m/>
    <s v="411"/>
    <m/>
    <s v="WEIPE DX HERBICIDE"/>
    <m/>
    <n v="22499.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3295"/>
    <m/>
    <s v="7-3"/>
    <m/>
    <n v="187.4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3301"/>
    <m/>
    <s v="7-3"/>
    <m/>
    <n v="187.4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3666"/>
    <m/>
    <s v="7-10"/>
    <m/>
    <n v="843.6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3940"/>
    <m/>
    <s v="7-17"/>
    <m/>
    <n v="937.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4323"/>
    <m/>
    <s v="WE 7-24"/>
    <m/>
    <n v="749.9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67F22821"/>
    <m/>
    <s v="WE 7-3"/>
    <m/>
    <n v="3246.85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8"/>
    <x v="8"/>
    <s v="593000"/>
    <m/>
    <m/>
    <m/>
    <m/>
    <m/>
    <m/>
    <m/>
    <m/>
    <m/>
    <s v="2551"/>
    <s v="ASPLUNDH TREE EXPERT LLC"/>
    <m/>
    <s v="69J95421"/>
    <m/>
    <s v="WE 7-31"/>
    <m/>
    <n v="680.3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9"/>
    <x v="7"/>
    <s v="593000"/>
    <m/>
    <m/>
    <m/>
    <m/>
    <m/>
    <m/>
    <m/>
    <m/>
    <m/>
    <s v="2551"/>
    <s v="ASPLUNDH TREE EXPERT LLC"/>
    <m/>
    <s v="67H26721"/>
    <m/>
    <s v="WE 7-3"/>
    <m/>
    <n v="1819.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9"/>
    <x v="7"/>
    <s v="593000"/>
    <m/>
    <m/>
    <m/>
    <m/>
    <m/>
    <m/>
    <m/>
    <m/>
    <m/>
    <s v="2551"/>
    <s v="ASPLUNDH TREE EXPERT LLC"/>
    <m/>
    <s v="67P89921"/>
    <m/>
    <s v="WE 7-10"/>
    <m/>
    <n v="272.9599999999999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9"/>
    <x v="7"/>
    <s v="593000"/>
    <m/>
    <m/>
    <m/>
    <m/>
    <m/>
    <m/>
    <m/>
    <m/>
    <m/>
    <s v="2551"/>
    <s v="ASPLUNDH TREE EXPERT LLC"/>
    <m/>
    <s v="68G54521"/>
    <m/>
    <s v="WE 7-17"/>
    <m/>
    <n v="1815.8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9"/>
    <x v="7"/>
    <s v="593000"/>
    <m/>
    <m/>
    <m/>
    <m/>
    <m/>
    <m/>
    <m/>
    <m/>
    <m/>
    <s v="2551"/>
    <s v="ASPLUNDH TREE EXPERT LLC"/>
    <m/>
    <s v="68S19221"/>
    <m/>
    <s v="WE 7-24"/>
    <m/>
    <n v="272.9599999999999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73658"/>
    <m/>
    <s v="7-10"/>
    <m/>
    <n v="1036.640000000000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73933"/>
    <m/>
    <s v="7-17"/>
    <m/>
    <n v="1554.9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74317"/>
    <m/>
    <s v="WE 7-24"/>
    <m/>
    <n v="471.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74693"/>
    <m/>
    <s v="WE 7-31"/>
    <m/>
    <n v="937.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75079"/>
    <m/>
    <s v="WE 8-7"/>
    <m/>
    <n v="1359.23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3666"/>
    <m/>
    <s v="7-10"/>
    <m/>
    <n v="471.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3940"/>
    <m/>
    <s v="7-17"/>
    <m/>
    <n v="235.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4323"/>
    <m/>
    <s v="WE 7-24"/>
    <m/>
    <n v="942.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4700"/>
    <m/>
    <s v="WE 7-31"/>
    <m/>
    <n v="1413.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5083"/>
    <m/>
    <s v="WE 8-7"/>
    <m/>
    <n v="234.35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5Y72621"/>
    <m/>
    <s v="WE 6-19"/>
    <m/>
    <n v="893.5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7F21821"/>
    <m/>
    <s v="WE 7-3"/>
    <m/>
    <n v="4601.600000000000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8G54721"/>
    <m/>
    <s v="WE 7-17"/>
    <m/>
    <n v="3508.7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8S19421"/>
    <m/>
    <s v="WE 7-24"/>
    <m/>
    <n v="2645.9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9J95821"/>
    <m/>
    <s v="WE 7-31"/>
    <m/>
    <n v="2860.8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69U04421"/>
    <m/>
    <s v="WE 8-7"/>
    <m/>
    <n v="2185.75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0J06421"/>
    <m/>
    <s v="WE 8-14"/>
    <m/>
    <n v="977.8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69J95821"/>
    <m/>
    <s v="WE 7-31"/>
    <m/>
    <n v="747.7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5Y72621"/>
    <m/>
    <s v="WE 6-19"/>
    <m/>
    <n v="312.72000000000003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6S42521"/>
    <m/>
    <s v="WE 6-26"/>
    <m/>
    <n v="3393.6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7F21821"/>
    <m/>
    <s v="WE 7-3"/>
    <m/>
    <n v="575.2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7P90121"/>
    <m/>
    <s v="WE 7-10"/>
    <m/>
    <n v="345.1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68G54721"/>
    <m/>
    <s v="WE 7-17"/>
    <m/>
    <n v="497.95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70J06421"/>
    <m/>
    <s v="WE 8-14"/>
    <m/>
    <n v="1783.1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74323"/>
    <m/>
    <s v="WE 7-24"/>
    <m/>
    <n v="468.7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5Y72521"/>
    <m/>
    <s v="WE 6-19"/>
    <m/>
    <n v="8789.8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6F71321"/>
    <m/>
    <s v="WE 6-19"/>
    <m/>
    <n v="2202.239999999999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6S42421"/>
    <m/>
    <s v="WE 6-26"/>
    <m/>
    <n v="1035.640000000000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6S44421"/>
    <m/>
    <s v="WE 6-26"/>
    <m/>
    <n v="1900.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7F21721"/>
    <m/>
    <s v="WE 7-3"/>
    <m/>
    <n v="1714.58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0J06321"/>
    <m/>
    <s v="WE 8-14"/>
    <m/>
    <n v="1663.3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6S42421"/>
    <m/>
    <s v="WE 6-26"/>
    <m/>
    <n v="680.3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70J06221"/>
    <m/>
    <s v="WE 8-14"/>
    <m/>
    <n v="1176.8800000000001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70J06321"/>
    <m/>
    <s v="WE 8-14"/>
    <m/>
    <n v="1482.76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8"/>
    <x v="8"/>
    <s v="593000"/>
    <m/>
    <m/>
    <m/>
    <m/>
    <m/>
    <m/>
    <m/>
    <m/>
    <m/>
    <s v="2551"/>
    <s v="ASPLUNDH TREE EXPERT LLC"/>
    <m/>
    <s v="67F21721"/>
    <m/>
    <s v="WE 7-3"/>
    <m/>
    <n v="1754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7P91721"/>
    <m/>
    <s v="WE 7-10"/>
    <m/>
    <n v="2702.77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1"/>
    <x v="4"/>
    <s v="593000"/>
    <m/>
    <m/>
    <m/>
    <m/>
    <m/>
    <m/>
    <m/>
    <m/>
    <m/>
    <s v="2551"/>
    <s v="ASPLUNDH TREE EXPERT LLC"/>
    <m/>
    <s v="68G56121"/>
    <m/>
    <s v="WE 7-17"/>
    <m/>
    <n v="1778.87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8"/>
    <x v="8"/>
    <s v="593000"/>
    <m/>
    <m/>
    <m/>
    <m/>
    <m/>
    <m/>
    <m/>
    <m/>
    <m/>
    <s v="2551"/>
    <s v="ASPLUNDH TREE EXPERT LLC"/>
    <m/>
    <s v="68S20821"/>
    <m/>
    <s v="WE 7-24"/>
    <m/>
    <n v="478.82"/>
  </r>
  <r>
    <x v="3"/>
    <x v="32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9"/>
    <x v="7"/>
    <s v="593000"/>
    <m/>
    <m/>
    <m/>
    <m/>
    <m/>
    <m/>
    <m/>
    <m/>
    <m/>
    <s v="2551"/>
    <s v="ASPLUNDH TREE EXPERT LLC"/>
    <m/>
    <s v="70J06821"/>
    <m/>
    <s v="WE 8-14"/>
    <m/>
    <n v="1371.9"/>
  </r>
  <r>
    <x v="3"/>
    <x v="32"/>
    <s v="AVA"/>
    <s v="D51"/>
    <s v="D51 - Vegetation Management"/>
    <s v="OPER"/>
    <x v="1"/>
    <x v="2"/>
    <s v="Non-Labor"/>
    <m/>
    <s v="ID"/>
    <x v="2"/>
    <s v="Purchase Invoices USD"/>
    <m/>
    <m/>
    <m/>
    <m/>
    <x v="0"/>
    <x v="0"/>
    <s v="Vegetation Mgmt-ID Gas"/>
    <s v="03805037"/>
    <s v="DIS-Maintenance"/>
    <s v="885000"/>
    <x v="27"/>
    <s v="885000"/>
    <m/>
    <m/>
    <m/>
    <m/>
    <m/>
    <m/>
    <m/>
    <m/>
    <m/>
    <s v="13522"/>
    <s v="CN UTILITY CONSULTING INC"/>
    <m/>
    <s v="73679"/>
    <m/>
    <s v="7-10"/>
    <m/>
    <n v="749.92"/>
  </r>
  <r>
    <x v="3"/>
    <x v="32"/>
    <s v="AVA"/>
    <s v="D51"/>
    <s v="D51 - Vegetation Management"/>
    <s v="OPER"/>
    <x v="1"/>
    <x v="2"/>
    <s v="Non-Labor"/>
    <m/>
    <s v="ID"/>
    <x v="2"/>
    <s v="Purchase Invoices USD"/>
    <m/>
    <m/>
    <m/>
    <m/>
    <x v="0"/>
    <x v="0"/>
    <s v="Vegetation Mgmt-ID Gas"/>
    <s v="03805037"/>
    <s v="DIS-Maintenance"/>
    <s v="885000"/>
    <x v="27"/>
    <s v="885000"/>
    <m/>
    <m/>
    <m/>
    <m/>
    <m/>
    <m/>
    <m/>
    <m/>
    <m/>
    <s v="13522"/>
    <s v="CN UTILITY CONSULTING INC"/>
    <m/>
    <s v="75094"/>
    <m/>
    <s v="WE 8-7"/>
    <m/>
    <n v="104.6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3290"/>
    <m/>
    <s v="7-03"/>
    <m/>
    <n v="937.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3658"/>
    <m/>
    <s v="7-10"/>
    <m/>
    <n v="1874.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5Y74321"/>
    <m/>
    <s v="WE 6-19"/>
    <m/>
    <n v="3842.8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6T84821"/>
    <m/>
    <s v="WE 6-26"/>
    <m/>
    <n v="1211.109999999999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7F23321"/>
    <m/>
    <s v="WE 7-3"/>
    <m/>
    <n v="3104.8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8S20321"/>
    <m/>
    <s v="WE 7-24"/>
    <m/>
    <n v="2420.7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68S20821"/>
    <m/>
    <s v="WE 7-24"/>
    <m/>
    <n v="3172.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73940"/>
    <m/>
    <s v="7-17"/>
    <m/>
    <n v="937.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8S19021"/>
    <m/>
    <s v="WE 7-24"/>
    <m/>
    <n v="4657.350000000000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68S20821"/>
    <m/>
    <s v="WE 7-24"/>
    <m/>
    <n v="1362.2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65Y74321"/>
    <m/>
    <s v="WE 6-19"/>
    <m/>
    <n v="1627.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5Y73921"/>
    <m/>
    <s v="WE 6-19"/>
    <m/>
    <n v="2920.8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5Y74221"/>
    <m/>
    <s v="WE 6-19"/>
    <m/>
    <n v="12898.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6S43821"/>
    <m/>
    <s v="WE 6-26"/>
    <m/>
    <n v="118.6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6S44121"/>
    <m/>
    <s v="WE 6-26"/>
    <m/>
    <n v="12898.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7F22321"/>
    <m/>
    <s v="WE 7-3"/>
    <m/>
    <n v="4318.4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7F23021"/>
    <m/>
    <s v="WE 7-3"/>
    <m/>
    <n v="3496.6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7P91621"/>
    <m/>
    <s v="WE 7-10"/>
    <m/>
    <n v="12898.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8G55221"/>
    <m/>
    <s v="WE 7-17"/>
    <m/>
    <n v="13951.9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2551"/>
    <s v="ASPLUNDH TREE EXPERT LLC"/>
    <m/>
    <s v="67P89621"/>
    <m/>
    <s v="WE 7-10"/>
    <m/>
    <n v="1210.7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2551"/>
    <s v="ASPLUNDH TREE EXPERT LLC"/>
    <m/>
    <s v="67P89721"/>
    <m/>
    <s v="WE 7-10"/>
    <m/>
    <n v="1194.2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7563"/>
    <s v="NORTHWEST TRAFFIC CONTROL LLC"/>
    <m/>
    <s v="3148"/>
    <m/>
    <s v="SPOKANE TCP"/>
    <m/>
    <n v="700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3290"/>
    <m/>
    <s v="7-03"/>
    <m/>
    <n v="93.7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3933"/>
    <m/>
    <s v="7-17"/>
    <m/>
    <n v="2900.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4693"/>
    <m/>
    <s v="WE 7-31"/>
    <m/>
    <n v="1406.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5079"/>
    <m/>
    <s v="WE 8-7"/>
    <m/>
    <n v="1640.4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N93021"/>
    <m/>
    <s v="7-3"/>
    <m/>
    <n v="1664.8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Y71921"/>
    <m/>
    <s v="WE 6-19"/>
    <m/>
    <n v="3549.3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Y72021"/>
    <m/>
    <s v="WE 6-19"/>
    <m/>
    <n v="1888.9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Y72721"/>
    <m/>
    <s v="WE 6-19"/>
    <m/>
    <n v="11168.1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Y73021"/>
    <m/>
    <s v="WE 6-19"/>
    <m/>
    <n v="3549.3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Y73321"/>
    <m/>
    <s v="WE 6-19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Y73421"/>
    <m/>
    <s v="WE 6-19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Y73621"/>
    <m/>
    <s v="WE 6-19"/>
    <m/>
    <n v="9740.459999999999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Y73821"/>
    <m/>
    <s v="WE 6-19"/>
    <m/>
    <n v="2763.2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H54821"/>
    <m/>
    <s v="WE 6-19"/>
    <m/>
    <n v="2328.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1721"/>
    <m/>
    <s v="WE 6-26"/>
    <m/>
    <n v="6330.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1821"/>
    <m/>
    <s v="WE 6-26"/>
    <m/>
    <n v="11778.6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2621"/>
    <m/>
    <s v="WE 6-26"/>
    <m/>
    <n v="7849.4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2821"/>
    <m/>
    <s v="WE 6-26"/>
    <m/>
    <n v="3616.9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3121"/>
    <m/>
    <s v="WE 6-26"/>
    <m/>
    <n v="1360.3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3221"/>
    <m/>
    <s v="WE 6-26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3421"/>
    <m/>
    <s v="WE 6-26"/>
    <m/>
    <n v="8539.9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3721"/>
    <m/>
    <s v="WE 6-26"/>
    <m/>
    <n v="6445.1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3921"/>
    <m/>
    <s v="WE 6-26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4221"/>
    <m/>
    <s v="WE 6-26"/>
    <m/>
    <n v="912.2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4321"/>
    <m/>
    <s v="WE 6-26"/>
    <m/>
    <n v="78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6S44521"/>
    <m/>
    <s v="WE 6-26"/>
    <m/>
    <n v="190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F21921"/>
    <m/>
    <s v="WE 7-3"/>
    <m/>
    <n v="4180.7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F22121"/>
    <m/>
    <s v="WE 7-3"/>
    <m/>
    <n v="1938.9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F22421"/>
    <m/>
    <s v="WE 7-3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F22521"/>
    <m/>
    <s v="WE 7-3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F22921"/>
    <m/>
    <s v="WE 7-3"/>
    <m/>
    <n v="5030.399999999999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F23121"/>
    <m/>
    <s v="WE 7-3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H26521"/>
    <m/>
    <s v="WE 7-03"/>
    <m/>
    <n v="4370.7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H26621"/>
    <m/>
    <s v="WE 7-3"/>
    <m/>
    <n v="6209.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P89421"/>
    <m/>
    <s v="WE 7-10"/>
    <m/>
    <n v="14774.9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P89521"/>
    <m/>
    <s v="WE 7-10"/>
    <m/>
    <n v="3508.4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P90221"/>
    <m/>
    <s v="WE 7-10"/>
    <m/>
    <n v="5559.1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P90421"/>
    <m/>
    <s v="WE 7-10"/>
    <m/>
    <n v="4629.390000000000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P90621"/>
    <m/>
    <s v="WE 7-10"/>
    <m/>
    <n v="10176.70999999999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P90721"/>
    <m/>
    <s v="WE 7-10"/>
    <m/>
    <n v="1088.2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P90821"/>
    <m/>
    <s v="WE 7-10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P91021"/>
    <m/>
    <s v="WE 7-10"/>
    <m/>
    <n v="7727.7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P91221"/>
    <m/>
    <s v="WE 7-10"/>
    <m/>
    <n v="4418.4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P91321"/>
    <m/>
    <s v="WE 7-10"/>
    <m/>
    <n v="10772.0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P91421"/>
    <m/>
    <s v="WE 7-10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G53921"/>
    <m/>
    <s v="WE 7-17"/>
    <m/>
    <n v="9189.5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G54021"/>
    <m/>
    <s v="WE 7-17"/>
    <m/>
    <n v="10959.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G54821"/>
    <m/>
    <s v="WE 7-17"/>
    <m/>
    <n v="5304.7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G55121"/>
    <m/>
    <s v="WE 7-17"/>
    <m/>
    <n v="9463.8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G55321"/>
    <m/>
    <s v="WE 7-17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G55421"/>
    <m/>
    <s v="WE 7-17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G55621"/>
    <m/>
    <s v="WE 7-17"/>
    <m/>
    <n v="8821.719999999999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G55821"/>
    <m/>
    <s v="WE 7-17"/>
    <m/>
    <n v="8915.0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G55921"/>
    <m/>
    <s v="WE 7-17"/>
    <m/>
    <n v="5311.2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G56221"/>
    <m/>
    <s v="WE 7-17"/>
    <m/>
    <n v="7509.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18721"/>
    <m/>
    <s v="WE 7-24"/>
    <m/>
    <n v="8609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18821"/>
    <m/>
    <s v="WE 7-24"/>
    <m/>
    <n v="1746.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19521"/>
    <m/>
    <s v="WE 7-24"/>
    <m/>
    <n v="6101.7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19721"/>
    <m/>
    <s v="WE 7-24"/>
    <m/>
    <n v="6543.1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19821"/>
    <m/>
    <s v="WE 7-24"/>
    <m/>
    <n v="8257.709999999999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19921"/>
    <m/>
    <s v="WE 7-2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20021"/>
    <m/>
    <s v="WE 7-2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20221"/>
    <m/>
    <s v="WE 7-24"/>
    <m/>
    <n v="12578.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20421"/>
    <m/>
    <s v="WE 7-24"/>
    <m/>
    <n v="9961.030000000000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20521"/>
    <m/>
    <s v="WE 7-24"/>
    <m/>
    <n v="3061.5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20621"/>
    <m/>
    <s v="WE 7-2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J94721"/>
    <m/>
    <s v="WE 7-31"/>
    <m/>
    <n v="10874.1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J94821"/>
    <m/>
    <s v="WE 7-31"/>
    <m/>
    <n v="8900.5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J95521"/>
    <m/>
    <s v="WE 7-31"/>
    <m/>
    <n v="3812.2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J95921"/>
    <m/>
    <s v="WE 7-31"/>
    <m/>
    <n v="15340.6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J96021"/>
    <m/>
    <s v="WE 7-31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J96121"/>
    <m/>
    <s v="WE 7-31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J96321"/>
    <m/>
    <s v="WE 7-31"/>
    <m/>
    <n v="6111.9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J96721"/>
    <m/>
    <s v="WE 7-31"/>
    <m/>
    <n v="3898.1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J96921"/>
    <m/>
    <s v="WE 7-31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U04521"/>
    <m/>
    <s v="WE 8-7"/>
    <m/>
    <n v="5560.9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U04721"/>
    <m/>
    <s v="WE 8-7"/>
    <m/>
    <n v="5196.4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U04921"/>
    <m/>
    <s v="WE 8-7"/>
    <m/>
    <n v="9135.700000000000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U05021"/>
    <m/>
    <s v="WE 8-7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U05321"/>
    <m/>
    <s v="WE 8-7"/>
    <m/>
    <n v="4935.729999999999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U05421"/>
    <m/>
    <s v="WE 8-7"/>
    <m/>
    <n v="10206.95000000000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U05521"/>
    <m/>
    <s v="WE 8-7"/>
    <m/>
    <n v="6684.2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9U05621"/>
    <m/>
    <s v="WE 8-7"/>
    <m/>
    <n v="2721.4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J05721"/>
    <m/>
    <s v="WE 8-14"/>
    <m/>
    <n v="13482.6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J06521"/>
    <m/>
    <s v="WE 8-14"/>
    <m/>
    <n v="1776.2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J06721"/>
    <m/>
    <s v="WE 8-14"/>
    <m/>
    <n v="4464.149999999999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J06921"/>
    <m/>
    <s v="WE 8-14"/>
    <m/>
    <n v="6639.1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J07021"/>
    <m/>
    <s v="WE 8-1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J07121"/>
    <m/>
    <s v="WE 8-1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J07321"/>
    <m/>
    <s v="WE 8-14"/>
    <m/>
    <n v="5942.5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J07521"/>
    <m/>
    <s v="WE 8-14"/>
    <m/>
    <n v="4562.100000000000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J07621"/>
    <m/>
    <s v="WE 8-14"/>
    <m/>
    <n v="5326.0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J07721"/>
    <m/>
    <s v="WE 8-1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94878"/>
    <s v="ALPHA CAPITAL LLC"/>
    <m/>
    <s v="3077"/>
    <m/>
    <s v="WAIKIKI FRANCIS"/>
    <m/>
    <n v="700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94878"/>
    <s v="ALPHA CAPITAL LLC"/>
    <m/>
    <s v="3166"/>
    <m/>
    <s v="4 TCPS"/>
    <m/>
    <n v="87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6S43121"/>
    <m/>
    <s v="WE 6-26"/>
    <m/>
    <n v="1360.3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3295"/>
    <m/>
    <s v="7-3"/>
    <m/>
    <n v="4596.8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3666"/>
    <m/>
    <s v="7-10"/>
    <m/>
    <n v="1468.4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3940"/>
    <m/>
    <s v="7-17"/>
    <m/>
    <n v="1359.2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4323"/>
    <m/>
    <s v="WE 7-24"/>
    <m/>
    <n v="1929.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4700"/>
    <m/>
    <s v="WE 7-31"/>
    <m/>
    <n v="3361.8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5083"/>
    <m/>
    <s v="WE 8-7"/>
    <m/>
    <n v="4837.7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Y72121"/>
    <m/>
    <s v="WE 6-19"/>
    <m/>
    <n v="1452.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Y73321"/>
    <m/>
    <s v="WE 6-19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Y73421"/>
    <m/>
    <s v="WE 6-19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6S41921"/>
    <m/>
    <s v="WE 6-26"/>
    <m/>
    <n v="2179.3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6S42021"/>
    <m/>
    <s v="WE 6-26"/>
    <m/>
    <n v="3026.5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6S43221"/>
    <m/>
    <s v="WE 6-26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6S43921"/>
    <m/>
    <s v="WE 6-26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F21321"/>
    <m/>
    <s v="WE 7-3"/>
    <m/>
    <n v="484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F21421"/>
    <m/>
    <s v="WE 7-3"/>
    <m/>
    <n v="3582.7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F22421"/>
    <m/>
    <s v="WE 7-3"/>
    <m/>
    <n v="2098.800000000000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F22521"/>
    <m/>
    <s v="WE 7-3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F22721"/>
    <m/>
    <s v="WE 7-3"/>
    <m/>
    <n v="1927.8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F23121"/>
    <m/>
    <s v="WE 7-3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P89421"/>
    <m/>
    <s v="WE 7-10"/>
    <m/>
    <n v="1866.8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P89621"/>
    <m/>
    <s v="WE 7-10"/>
    <m/>
    <n v="6120.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P89721"/>
    <m/>
    <s v="WE 7-10"/>
    <m/>
    <n v="7165.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P90721"/>
    <m/>
    <s v="WE 7-10"/>
    <m/>
    <n v="1088.2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7P91421"/>
    <m/>
    <s v="WE 7-10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G54121"/>
    <m/>
    <s v="WE 7-17"/>
    <m/>
    <n v="484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G54221"/>
    <m/>
    <s v="WE 7-17"/>
    <m/>
    <n v="2525.219999999999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G55321"/>
    <m/>
    <s v="WE 7-17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G55421"/>
    <m/>
    <s v="WE 7-17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G55621"/>
    <m/>
    <s v="WE 7-17"/>
    <m/>
    <n v="227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G55921"/>
    <m/>
    <s v="WE 7-17"/>
    <m/>
    <n v="1119.2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G56221"/>
    <m/>
    <s v="WE 7-17"/>
    <m/>
    <n v="1097.880000000000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S19121"/>
    <m/>
    <s v="WE 7-24"/>
    <m/>
    <n v="1194.2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S19921"/>
    <m/>
    <s v="WE 7-2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S20021"/>
    <m/>
    <s v="WE 7-2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S20221"/>
    <m/>
    <s v="WE 7-24"/>
    <m/>
    <n v="2045.8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S20521"/>
    <m/>
    <s v="WE 7-24"/>
    <m/>
    <n v="783.4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8S20621"/>
    <m/>
    <s v="WE 7-2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J96021"/>
    <m/>
    <s v="WE 7-31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J96921"/>
    <m/>
    <s v="WE 7-31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U03921"/>
    <m/>
    <s v="WE 8-7"/>
    <m/>
    <n v="2154.6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U05021"/>
    <m/>
    <s v="WE 8-7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9U05321"/>
    <m/>
    <s v="WE 8-7"/>
    <m/>
    <n v="2382.9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J05721"/>
    <m/>
    <s v="WE 8-14"/>
    <m/>
    <n v="2400.3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J05821"/>
    <m/>
    <s v="WE 8-14"/>
    <m/>
    <n v="3409.0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J05921"/>
    <m/>
    <s v="WE 8-14"/>
    <m/>
    <n v="2507.9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J06721"/>
    <m/>
    <s v="WE 8-14"/>
    <m/>
    <n v="1133.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J06921"/>
    <m/>
    <s v="WE 8-14"/>
    <m/>
    <n v="415.1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J07021"/>
    <m/>
    <s v="WE 8-1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J07121"/>
    <m/>
    <s v="WE 8-1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J07721"/>
    <m/>
    <s v="WE 8-14"/>
    <m/>
    <n v="1360.3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6S41921"/>
    <m/>
    <s v="WE 6-26"/>
    <m/>
    <n v="2179.3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6S42021"/>
    <m/>
    <s v="WE 6-26"/>
    <m/>
    <n v="2130.0500000000002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7F21321"/>
    <m/>
    <s v="WE 7-3"/>
    <m/>
    <n v="1089.6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7F21421"/>
    <m/>
    <s v="WE 7-3"/>
    <m/>
    <n v="4060.4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8S19121"/>
    <m/>
    <s v="WE 7-24"/>
    <m/>
    <n v="2746.7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9J95521"/>
    <m/>
    <s v="WE 7-31"/>
    <m/>
    <n v="295.0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9U03821"/>
    <m/>
    <s v="WE 8-7"/>
    <m/>
    <n v="1393.2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69U03921"/>
    <m/>
    <s v="WE 8-7"/>
    <m/>
    <n v="2154.6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J05821"/>
    <m/>
    <s v="WE 8-14"/>
    <m/>
    <n v="3568.4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J05921"/>
    <m/>
    <s v="WE 8-14"/>
    <m/>
    <n v="3105.0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6H54821"/>
    <m/>
    <s v="WE 6-19"/>
    <m/>
    <n v="2328.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8G54021"/>
    <m/>
    <s v="WE 7-17"/>
    <m/>
    <n v="460.0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8G54221"/>
    <m/>
    <s v="WE 7-17"/>
    <m/>
    <n v="1194.2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8S19021"/>
    <m/>
    <s v="WE 7-24"/>
    <m/>
    <n v="726.4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68S19121"/>
    <m/>
    <s v="WE 7-24"/>
    <m/>
    <n v="2507.9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3658"/>
    <m/>
    <s v="7-10"/>
    <m/>
    <n v="4352.189999999999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3933"/>
    <m/>
    <s v="7-17"/>
    <m/>
    <n v="937.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4317"/>
    <m/>
    <s v="WE 7-24"/>
    <m/>
    <n v="313.98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4693"/>
    <m/>
    <s v="WE 7-31"/>
    <m/>
    <n v="3655.8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5079"/>
    <m/>
    <s v="WE 8-7"/>
    <m/>
    <n v="2718.4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3666"/>
    <m/>
    <s v="7-10"/>
    <m/>
    <n v="1452.9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3940"/>
    <m/>
    <s v="7-17"/>
    <m/>
    <n v="1308.2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4323"/>
    <m/>
    <s v="WE 7-24"/>
    <m/>
    <n v="1781.0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7F22621"/>
    <m/>
    <s v="WE 7-3"/>
    <m/>
    <n v="124.79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67P90921"/>
    <m/>
    <s v="WE 7-10"/>
    <m/>
    <n v="1030.1300000000001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0J07221"/>
    <m/>
    <s v="WE 8-14"/>
    <m/>
    <n v="7515.6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8"/>
    <x v="8"/>
    <s v="593000"/>
    <m/>
    <m/>
    <m/>
    <m/>
    <m/>
    <m/>
    <m/>
    <m/>
    <m/>
    <s v="2551"/>
    <s v="ASPLUNDH TREE EXPERT LLC"/>
    <m/>
    <s v="65Y73521"/>
    <m/>
    <s v="WE 6-19"/>
    <m/>
    <n v="646.67999999999995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9J96221"/>
    <m/>
    <s v="WE 7-31"/>
    <m/>
    <n v="4443.84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69J96821"/>
    <m/>
    <s v="WE 7-31"/>
    <m/>
    <n v="3917.37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13522"/>
    <s v="CN UTILITY CONSULTING INC"/>
    <m/>
    <s v="74693"/>
    <m/>
    <s v="WE 7-31"/>
    <m/>
    <n v="1827.93"/>
  </r>
  <r>
    <x v="3"/>
    <x v="32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13522"/>
    <s v="CN UTILITY CONSULTING INC"/>
    <m/>
    <s v="74317"/>
    <m/>
    <s v="WE 7-24"/>
    <m/>
    <n v="93.74"/>
  </r>
  <r>
    <x v="3"/>
    <x v="32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8321439-CC"/>
    <m/>
    <s v="BENJAMIN KAPPEN-STARBUCKS STORE 08681"/>
    <m/>
    <n v="9.0500000000000007"/>
  </r>
  <r>
    <x v="3"/>
    <x v="32"/>
    <s v="AVA"/>
    <s v="D51"/>
    <s v="D51 - Vegetation Management"/>
    <s v="OPER"/>
    <x v="2"/>
    <x v="5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8321439-CC"/>
    <m/>
    <s v="BENJAMIN KAPPEN-SAFEWAY #1494"/>
    <m/>
    <n v="255.95"/>
  </r>
  <r>
    <x v="3"/>
    <x v="32"/>
    <s v="AVA"/>
    <s v="D51"/>
    <s v="D51 - Vegetation Management"/>
    <s v="OPER"/>
    <x v="0"/>
    <x v="45"/>
    <s v="Labor"/>
    <d v="2021-08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52"/>
    <s v="Pacesetter                              "/>
    <m/>
    <m/>
    <m/>
    <m/>
    <m/>
    <m/>
    <n v="0"/>
    <n v="1000"/>
  </r>
  <r>
    <x v="3"/>
    <x v="32"/>
    <s v="AVA"/>
    <s v="D51"/>
    <s v="D51 - Vegetation Management"/>
    <s v="OPER"/>
    <x v="0"/>
    <x v="6"/>
    <s v="Labor"/>
    <d v="2021-08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40"/>
    <n v="1152.5"/>
  </r>
  <r>
    <x v="3"/>
    <x v="32"/>
    <s v="AVA"/>
    <s v="D51"/>
    <s v="D51 - Vegetation Management"/>
    <s v="OPER"/>
    <x v="0"/>
    <x v="6"/>
    <s v="Labor"/>
    <d v="2021-08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6"/>
    <n v="2982.62"/>
  </r>
  <r>
    <x v="3"/>
    <x v="32"/>
    <s v="AVA"/>
    <s v="D51"/>
    <s v="D51 - Vegetation Management"/>
    <s v="OPER"/>
    <x v="0"/>
    <x v="6"/>
    <s v="Labor"/>
    <d v="2021-08-0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759"/>
    <s v="Forester System"/>
    <s v="Theobald, Rohan"/>
    <s v="E01"/>
    <s v="Regular                                 "/>
    <m/>
    <m/>
    <m/>
    <m/>
    <m/>
    <m/>
    <n v="80"/>
    <n v="3288.5"/>
  </r>
  <r>
    <x v="3"/>
    <x v="32"/>
    <s v="AVA"/>
    <s v="D51"/>
    <s v="D51 - Vegetation Management"/>
    <s v="OPER"/>
    <x v="0"/>
    <x v="6"/>
    <s v="Labor"/>
    <d v="2021-08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8"/>
    <n v="1959.25"/>
  </r>
  <r>
    <x v="3"/>
    <x v="32"/>
    <s v="AVA"/>
    <s v="D51"/>
    <s v="D51 - Vegetation Management"/>
    <s v="OPER"/>
    <x v="0"/>
    <x v="6"/>
    <s v="Labor"/>
    <d v="2021-08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139.6"/>
  </r>
  <r>
    <x v="3"/>
    <x v="32"/>
    <s v="AVA"/>
    <s v="D51"/>
    <s v="D51 - Vegetation Management"/>
    <s v="OPER"/>
    <x v="3"/>
    <x v="9"/>
    <s v="Non-Labor"/>
    <d v="2021-08-31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N-2680(A or B) PC - Lorie Warren"/>
    <m/>
    <n v="92.16"/>
  </r>
  <r>
    <x v="3"/>
    <x v="32"/>
    <s v="AVA"/>
    <s v="D51"/>
    <s v="D51 - Vegetation Management"/>
    <s v="OPER"/>
    <x v="3"/>
    <x v="22"/>
    <s v="Non-Labor"/>
    <d v="2021-08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911492/202108"/>
    <m/>
    <n v="23.11"/>
  </r>
  <r>
    <x v="3"/>
    <x v="32"/>
    <s v="AVA"/>
    <s v="D53"/>
    <s v="D53 - Clarkston"/>
    <s v="OPER"/>
    <x v="0"/>
    <x v="1"/>
    <s v="Labor"/>
    <d v="2021-08-15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24"/>
    <s v="Call 2X                                 "/>
    <m/>
    <m/>
    <m/>
    <m/>
    <s v="B932206105000"/>
    <m/>
    <n v="1.5"/>
    <n v="150.30000000000001"/>
  </r>
  <r>
    <x v="3"/>
    <x v="32"/>
    <s v="AVA"/>
    <s v="D53"/>
    <s v="D53 - Clarkston"/>
    <s v="OPER"/>
    <x v="0"/>
    <x v="0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24355"/>
    <s v="Jmn Lnsvsmn"/>
    <s v="Flanagan, Daniel B"/>
    <s v="E01"/>
    <s v="Regular                                 "/>
    <m/>
    <m/>
    <m/>
    <m/>
    <s v="B980206201000"/>
    <m/>
    <n v="2"/>
    <n v="100.2"/>
  </r>
  <r>
    <x v="3"/>
    <x v="32"/>
    <s v="AVA"/>
    <s v="D53"/>
    <s v="D53 - Clarkston"/>
    <s v="OPER"/>
    <x v="0"/>
    <x v="0"/>
    <s v="Labor"/>
    <d v="2021-08-15T00:00:00"/>
    <s v="ID"/>
    <x v="0"/>
    <s v="Labor Cost USD"/>
    <m/>
    <m/>
    <m/>
    <m/>
    <x v="0"/>
    <x v="0"/>
    <s v="Distr Tree Maintenance -932"/>
    <s v="93202061"/>
    <s v="DIS-Maintenance"/>
    <s v="593020"/>
    <x v="2"/>
    <s v="593000"/>
    <m/>
    <m/>
    <m/>
    <m/>
    <s v="24355"/>
    <s v="Jmn Lnsvsmn"/>
    <s v="Flanagan, Daniel B"/>
    <s v="E01"/>
    <s v="Regular                                 "/>
    <m/>
    <m/>
    <m/>
    <m/>
    <s v="B932206105000"/>
    <m/>
    <n v="2"/>
    <n v="100.2"/>
  </r>
  <r>
    <x v="3"/>
    <x v="32"/>
    <s v="AVA"/>
    <s v="G50"/>
    <s v="G50 - Colville"/>
    <s v="OPER"/>
    <x v="0"/>
    <x v="1"/>
    <s v="Labor"/>
    <d v="2021-08-0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920"/>
    <s v="Jmn Lnmn"/>
    <s v="Phillips, Matthew Ryan"/>
    <s v="E24"/>
    <s v="Call 2X                                 "/>
    <m/>
    <m/>
    <m/>
    <m/>
    <s v="B960206105000"/>
    <m/>
    <n v="10.5"/>
    <n v="1021.23"/>
  </r>
  <r>
    <x v="3"/>
    <x v="32"/>
    <s v="AVA"/>
    <s v="G50"/>
    <s v="G50 - Colville"/>
    <s v="OPER"/>
    <x v="0"/>
    <x v="1"/>
    <s v="Labor"/>
    <d v="2021-08-0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24"/>
    <s v="Call 2X                                 "/>
    <m/>
    <m/>
    <m/>
    <m/>
    <s v="B960206105000"/>
    <m/>
    <n v="15.5"/>
    <n v="1553.1"/>
  </r>
  <r>
    <x v="3"/>
    <x v="32"/>
    <s v="AVA"/>
    <s v="G50"/>
    <s v="G50 - Colville"/>
    <s v="OPER"/>
    <x v="0"/>
    <x v="1"/>
    <s v="Labor"/>
    <d v="2021-08-01T00:00:00"/>
    <s v="WA"/>
    <x v="0"/>
    <s v="Labor Cost USD"/>
    <m/>
    <m/>
    <m/>
    <m/>
    <x v="0"/>
    <x v="0"/>
    <s v="Distr Tree Maintenance -960"/>
    <s v="96002061"/>
    <s v="DIS-Maintenance"/>
    <s v="595000"/>
    <x v="24"/>
    <s v="595000"/>
    <m/>
    <m/>
    <m/>
    <m/>
    <s v="03920"/>
    <s v="Jmn Lnmn"/>
    <s v="Phillips, Matthew Ryan"/>
    <s v="E24"/>
    <s v="Call 2X                                 "/>
    <m/>
    <m/>
    <m/>
    <m/>
    <s v="B960206109000"/>
    <m/>
    <n v="3"/>
    <n v="291.77999999999997"/>
  </r>
  <r>
    <x v="3"/>
    <x v="32"/>
    <s v="AVA"/>
    <s v="G50"/>
    <s v="G50 - Colville"/>
    <s v="OPER"/>
    <x v="0"/>
    <x v="1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9167"/>
    <s v="Loc Rep Elec"/>
    <s v="Gower, Johnathan T"/>
    <s v="E77"/>
    <s v="OT 2x Ext Trouble                       "/>
    <m/>
    <m/>
    <m/>
    <m/>
    <s v="B980206203000"/>
    <m/>
    <n v="1.5"/>
    <n v="165.75"/>
  </r>
  <r>
    <x v="3"/>
    <x v="32"/>
    <s v="AVA"/>
    <s v="G50"/>
    <s v="G50 - Colville"/>
    <s v="OPER"/>
    <x v="0"/>
    <x v="1"/>
    <s v="Labor"/>
    <d v="2021-08-1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24"/>
    <s v="Call 2X                                 "/>
    <m/>
    <m/>
    <m/>
    <m/>
    <s v="B960206105000"/>
    <m/>
    <n v="2"/>
    <n v="221"/>
  </r>
  <r>
    <x v="3"/>
    <x v="32"/>
    <s v="AVA"/>
    <s v="G50"/>
    <s v="G50 - Colville"/>
    <s v="OPER"/>
    <x v="0"/>
    <x v="0"/>
    <s v="Labor"/>
    <d v="2021-08-0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920"/>
    <s v="Jmn Lnmn"/>
    <s v="Phillips, Matthew Ryan"/>
    <s v="E27"/>
    <s v="Meals - Dinner                          "/>
    <m/>
    <m/>
    <m/>
    <m/>
    <s v="B960206105000"/>
    <m/>
    <n v="1"/>
    <n v="16"/>
  </r>
  <r>
    <x v="3"/>
    <x v="32"/>
    <s v="AVA"/>
    <s v="G50"/>
    <s v="G50 - Colville"/>
    <s v="OPER"/>
    <x v="0"/>
    <x v="0"/>
    <s v="Labor"/>
    <d v="2021-08-0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01"/>
    <s v="Regular                                 "/>
    <m/>
    <m/>
    <m/>
    <m/>
    <s v="B960206105000"/>
    <m/>
    <n v="2"/>
    <n v="110.5"/>
  </r>
  <r>
    <x v="3"/>
    <x v="32"/>
    <s v="AVA"/>
    <s v="G50"/>
    <s v="G50 - Colville"/>
    <s v="OPER"/>
    <x v="0"/>
    <x v="0"/>
    <s v="Labor"/>
    <d v="2021-08-0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2"/>
    <s v="Rest Period union employees             "/>
    <m/>
    <m/>
    <m/>
    <m/>
    <s v="B960206105000"/>
    <m/>
    <n v="6.5"/>
    <n v="325.64999999999998"/>
  </r>
  <r>
    <x v="3"/>
    <x v="32"/>
    <s v="AVA"/>
    <s v="G50"/>
    <s v="G50 - Colville"/>
    <s v="OPER"/>
    <x v="0"/>
    <x v="0"/>
    <s v="Labor"/>
    <d v="2021-08-01T00:00:00"/>
    <s v="WA"/>
    <x v="0"/>
    <s v="Labor Cost USD"/>
    <m/>
    <m/>
    <m/>
    <m/>
    <x v="0"/>
    <x v="0"/>
    <s v="Distr Tree Maintenance -960"/>
    <s v="96002061"/>
    <s v="DIS-Maintenance"/>
    <s v="595000"/>
    <x v="24"/>
    <s v="595000"/>
    <m/>
    <m/>
    <m/>
    <m/>
    <s v="03920"/>
    <s v="Jmn Lnmn"/>
    <s v="Phillips, Matthew Ryan"/>
    <s v="E02"/>
    <s v="Rest Period union employees             "/>
    <m/>
    <m/>
    <m/>
    <m/>
    <s v="B960206109000"/>
    <m/>
    <n v="7.5"/>
    <n v="364.72"/>
  </r>
  <r>
    <x v="3"/>
    <x v="32"/>
    <s v="AVA"/>
    <s v="G50"/>
    <s v="G50 - Colville"/>
    <s v="OPER"/>
    <x v="0"/>
    <x v="0"/>
    <s v="Labor"/>
    <d v="2021-08-01T00:00:00"/>
    <s v="WA"/>
    <x v="0"/>
    <s v="Labor Cost USD"/>
    <m/>
    <m/>
    <m/>
    <m/>
    <x v="0"/>
    <x v="0"/>
    <s v="Distr Tree Maintenance -960"/>
    <s v="96002061"/>
    <s v="DIS-Maintenance"/>
    <s v="595000"/>
    <x v="24"/>
    <s v="595000"/>
    <m/>
    <m/>
    <m/>
    <m/>
    <s v="03920"/>
    <s v="Jmn Lnmn"/>
    <s v="Phillips, Matthew Ryan"/>
    <s v="E27"/>
    <s v="Meals - Dinner                          "/>
    <m/>
    <m/>
    <m/>
    <m/>
    <s v="B960206109000"/>
    <m/>
    <n v="1"/>
    <n v="16"/>
  </r>
  <r>
    <x v="3"/>
    <x v="32"/>
    <s v="AVA"/>
    <s v="G50"/>
    <s v="G50 - Colville"/>
    <s v="OPER"/>
    <x v="0"/>
    <x v="0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29167"/>
    <s v="Loc Rep Elec"/>
    <s v="Gower, Johnathan T"/>
    <s v="E01"/>
    <s v="Regular                                 "/>
    <m/>
    <m/>
    <m/>
    <m/>
    <s v="B980206203000"/>
    <m/>
    <n v="2"/>
    <n v="110.5"/>
  </r>
  <r>
    <x v="3"/>
    <x v="32"/>
    <s v="AVA"/>
    <s v="G50"/>
    <s v="G50 - Colville"/>
    <s v="OPER"/>
    <x v="0"/>
    <x v="0"/>
    <s v="Labor"/>
    <d v="2021-08-1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801"/>
    <s v="Loc Rep Elec"/>
    <s v="Maupin, Bryant Ray"/>
    <s v="E01"/>
    <s v="Regular                                 "/>
    <m/>
    <m/>
    <m/>
    <m/>
    <s v="B960206105000"/>
    <m/>
    <n v="5"/>
    <n v="276.25"/>
  </r>
  <r>
    <x v="3"/>
    <x v="32"/>
    <s v="AVA"/>
    <s v="H50"/>
    <s v="H50 - Othello"/>
    <s v="OPER"/>
    <x v="0"/>
    <x v="0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3"/>
    <n v="158.79"/>
  </r>
  <r>
    <x v="3"/>
    <x v="32"/>
    <s v="AVA"/>
    <s v="H53"/>
    <s v="H53 - Kellogg"/>
    <s v="OPER"/>
    <x v="0"/>
    <x v="1"/>
    <s v="Labor"/>
    <d v="2021-08-01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24"/>
    <s v="Call 2X                                 "/>
    <m/>
    <m/>
    <m/>
    <m/>
    <s v="B907204114000"/>
    <m/>
    <n v="2"/>
    <n v="221"/>
  </r>
  <r>
    <x v="3"/>
    <x v="32"/>
    <s v="AVA"/>
    <s v="H53"/>
    <s v="H53 - Kellogg"/>
    <s v="OPER"/>
    <x v="0"/>
    <x v="1"/>
    <s v="Labor"/>
    <d v="2021-08-15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4848"/>
    <s v="Jmn Lnmn"/>
    <s v="White, Justin Anthony"/>
    <s v="E24"/>
    <s v="Call 2X                                 "/>
    <m/>
    <m/>
    <m/>
    <m/>
    <s v="B907206101000"/>
    <m/>
    <n v="2"/>
    <n v="194.52"/>
  </r>
  <r>
    <x v="3"/>
    <x v="32"/>
    <s v="AVA"/>
    <s v="H53"/>
    <s v="H53 - Kellogg"/>
    <s v="OPER"/>
    <x v="0"/>
    <x v="0"/>
    <s v="Labor"/>
    <d v="2021-08-15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100.2"/>
  </r>
  <r>
    <x v="3"/>
    <x v="32"/>
    <s v="AVA"/>
    <s v="J53"/>
    <s v="J53 - Sandpoint/Bonners Ferry"/>
    <s v="OPER"/>
    <x v="0"/>
    <x v="1"/>
    <s v="Labor"/>
    <d v="2021-08-15T00:00:00"/>
    <s v="ID"/>
    <x v="0"/>
    <s v="Labor Cost USD"/>
    <m/>
    <m/>
    <m/>
    <m/>
    <x v="0"/>
    <x v="0"/>
    <s v="Distr Tree Maintenance -930"/>
    <s v="93002061"/>
    <s v="DIS-Maintenance"/>
    <s v="598000"/>
    <x v="20"/>
    <s v="598000"/>
    <m/>
    <m/>
    <m/>
    <m/>
    <s v="19142"/>
    <s v="Jmn Lnmn"/>
    <s v="Dotson, Patrick E"/>
    <s v="E44"/>
    <s v="Call 2X Alt  Dual                       "/>
    <m/>
    <m/>
    <m/>
    <m/>
    <s v="B930206113000"/>
    <m/>
    <n v="2"/>
    <n v="222"/>
  </r>
  <r>
    <x v="3"/>
    <x v="32"/>
    <s v="AVA"/>
    <s v="J53"/>
    <s v="J53 - Sandpoint/Bonners Ferry"/>
    <s v="OPER"/>
    <x v="0"/>
    <x v="0"/>
    <s v="Labor"/>
    <d v="2021-08-01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01"/>
    <s v="Regular                                 "/>
    <m/>
    <m/>
    <m/>
    <m/>
    <s v="B930206114000"/>
    <m/>
    <n v="1.5"/>
    <n v="82.88"/>
  </r>
  <r>
    <x v="3"/>
    <x v="32"/>
    <s v="AVA"/>
    <s v="J53"/>
    <s v="J53 - Sandpoint/Bonners Ferry"/>
    <s v="OPER"/>
    <x v="0"/>
    <x v="0"/>
    <s v="Labor"/>
    <d v="2021-08-15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02886"/>
    <s v="Loc Rep Elec"/>
    <s v="Manus, Lijah Ken"/>
    <s v="E01"/>
    <s v="Regular                                 "/>
    <m/>
    <m/>
    <m/>
    <m/>
    <s v="B930206101000"/>
    <m/>
    <n v="1"/>
    <n v="55.25"/>
  </r>
  <r>
    <x v="3"/>
    <x v="32"/>
    <s v="AVA"/>
    <s v="J53"/>
    <s v="J53 - Sandpoint/Bonners Ferry"/>
    <s v="OPER"/>
    <x v="0"/>
    <x v="0"/>
    <s v="Labor"/>
    <d v="2021-08-15T00:00:00"/>
    <s v="ID"/>
    <x v="0"/>
    <s v="Labor Cost USD"/>
    <m/>
    <m/>
    <m/>
    <m/>
    <x v="0"/>
    <x v="0"/>
    <s v="Distr Tree Maintenance -930"/>
    <s v="93002061"/>
    <s v="DIS-Maintenance"/>
    <s v="598000"/>
    <x v="20"/>
    <s v="598000"/>
    <m/>
    <m/>
    <m/>
    <m/>
    <s v="19142"/>
    <s v="Jmn Lnmn"/>
    <s v="Dotson, Patrick E"/>
    <s v="E27"/>
    <s v="Meals - Dinner                          "/>
    <m/>
    <m/>
    <m/>
    <m/>
    <s v="B930206113000"/>
    <m/>
    <n v="1"/>
    <n v="16"/>
  </r>
  <r>
    <x v="3"/>
    <x v="32"/>
    <s v="AVA"/>
    <s v="L08"/>
    <s v="L08 - Transmission Design"/>
    <s v="OPER"/>
    <x v="0"/>
    <x v="6"/>
    <s v="Labor"/>
    <d v="2021-08-01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40"/>
    <n v="1885.15"/>
  </r>
  <r>
    <x v="3"/>
    <x v="32"/>
    <s v="AVA"/>
    <s v="L08"/>
    <s v="L08 - Transmission Design"/>
    <s v="OPER"/>
    <x v="0"/>
    <x v="6"/>
    <s v="Labor"/>
    <d v="2021-08-15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32"/>
    <n v="1508.12"/>
  </r>
  <r>
    <x v="3"/>
    <x v="32"/>
    <s v="AVA"/>
    <s v="L08"/>
    <s v="L08 - Transmission Design"/>
    <s v="OPER"/>
    <x v="6"/>
    <x v="4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5184"/>
    <s v="ENTERPRISE RENT A CAR"/>
    <m/>
    <s v="3R1CXS"/>
    <m/>
    <s v="SALES TAX"/>
    <m/>
    <n v="110.95"/>
  </r>
  <r>
    <x v="3"/>
    <x v="32"/>
    <s v="AVA"/>
    <s v="L08"/>
    <s v="L08 - Transmission Design"/>
    <s v="OPER"/>
    <x v="6"/>
    <x v="4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5184"/>
    <s v="ENTERPRISE RENT A CAR"/>
    <m/>
    <s v="3R1CXS"/>
    <m/>
    <s v="WFRES FIRE MESH PROGRAM INSPECTION SERVICES VEHICLE RENTAL"/>
    <m/>
    <n v="1250.4000000000001"/>
  </r>
  <r>
    <x v="3"/>
    <x v="32"/>
    <s v="AVA"/>
    <s v="L11"/>
    <s v="L11 - Trans Veg Mgmt"/>
    <s v="OPER"/>
    <x v="1"/>
    <x v="2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3522"/>
    <s v="CN UTILITY CONSULTING INC"/>
    <m/>
    <s v="73290"/>
    <m/>
    <s v="7-03"/>
    <m/>
    <n v="2564.8000000000002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08751"/>
    <m/>
    <s v="Lind-Washtucna 115kV"/>
    <m/>
    <n v="2500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67F21021"/>
    <m/>
    <s v="WA 115kV"/>
    <m/>
    <n v="1414.26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67H26421"/>
    <m/>
    <s v="WA 115kV"/>
    <m/>
    <n v="1400.16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2551"/>
    <s v="ASPLUNDH TREE EXPERT LLC"/>
    <m/>
    <s v="69J96521"/>
    <m/>
    <s v="WA 115kV"/>
    <m/>
    <n v="2261.34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2"/>
    <x v="9"/>
    <s v="571000"/>
    <m/>
    <m/>
    <m/>
    <m/>
    <m/>
    <m/>
    <m/>
    <m/>
    <m/>
    <s v="11013"/>
    <s v="JENSENS TREE SERVICE INC"/>
    <m/>
    <s v="1295183"/>
    <m/>
    <s v="Cabinet-Rathdrum 230kV"/>
    <m/>
    <n v="6585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2"/>
    <x v="9"/>
    <s v="571000"/>
    <m/>
    <m/>
    <m/>
    <m/>
    <m/>
    <m/>
    <m/>
    <m/>
    <m/>
    <s v="11013"/>
    <s v="JENSENS TREE SERVICE INC"/>
    <m/>
    <s v="1319306"/>
    <m/>
    <s v="Cabinet-Rathdrum 230kV"/>
    <m/>
    <n v="8780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013"/>
    <s v="JENSENS TREE SERVICE INC"/>
    <m/>
    <s v="1295178"/>
    <m/>
    <s v="Noxon-Pine Cr 230kV"/>
    <m/>
    <n v="8780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4"/>
    <x v="21"/>
    <s v="571000"/>
    <m/>
    <m/>
    <m/>
    <m/>
    <m/>
    <m/>
    <m/>
    <m/>
    <m/>
    <s v="95579"/>
    <s v="TAILORED SOLUTIONS LLC"/>
    <m/>
    <s v="414"/>
    <m/>
    <s v="Benewah-Pine Creek 230 herbicide work"/>
    <m/>
    <n v="2394.2600000000002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4"/>
    <x v="21"/>
    <s v="571000"/>
    <m/>
    <m/>
    <m/>
    <m/>
    <m/>
    <m/>
    <m/>
    <m/>
    <m/>
    <s v="95579"/>
    <s v="TAILORED SOLUTIONS LLC"/>
    <m/>
    <s v="414"/>
    <m/>
    <s v="SALES TAX"/>
    <m/>
    <n v="28.59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10701"/>
    <m/>
    <s v="Idaho 115 removals for BEN-PIN 115"/>
    <m/>
    <n v="4390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10710"/>
    <m/>
    <s v="Burke A and b hazard tree removals"/>
    <m/>
    <n v="6931.75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65N95321"/>
    <m/>
    <s v="trimming on Idaho 115kV"/>
    <m/>
    <n v="1089.6500000000001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66T84721"/>
    <m/>
    <s v="Idaho 115kV"/>
    <m/>
    <n v="1383.38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412"/>
    <m/>
    <s v="Mowing and herbicide application at poleline 115 in Post Falls"/>
    <m/>
    <n v="500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4"/>
    <x v="21"/>
    <s v="571000"/>
    <m/>
    <m/>
    <m/>
    <m/>
    <m/>
    <m/>
    <m/>
    <m/>
    <m/>
    <s v="95579"/>
    <s v="TAILORED SOLUTIONS LLC"/>
    <m/>
    <s v="412"/>
    <m/>
    <s v="SALES TAX"/>
    <m/>
    <n v="30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0"/>
    <s v="42002061"/>
    <s v="TRN-Maintenance"/>
    <s v="571034"/>
    <x v="21"/>
    <s v="571000"/>
    <m/>
    <m/>
    <m/>
    <m/>
    <m/>
    <m/>
    <m/>
    <m/>
    <m/>
    <s v="95579"/>
    <s v="TAILORED SOLUTIONS LLC"/>
    <m/>
    <s v="416"/>
    <m/>
    <s v="Noxon-Pine Cr 230kV"/>
    <m/>
    <n v="17960.54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71032"/>
    <x v="9"/>
    <s v="571000"/>
    <m/>
    <m/>
    <m/>
    <m/>
    <m/>
    <m/>
    <m/>
    <m/>
    <m/>
    <s v="11013"/>
    <s v="JENSENS TREE SERVICE INC"/>
    <m/>
    <s v="1308623"/>
    <m/>
    <s v="HSP-NOX2 hazard tree removals"/>
    <m/>
    <n v="8780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71032"/>
    <x v="9"/>
    <s v="571000"/>
    <m/>
    <m/>
    <m/>
    <m/>
    <m/>
    <m/>
    <m/>
    <m/>
    <m/>
    <s v="11013"/>
    <s v="JENSENS TREE SERVICE INC"/>
    <m/>
    <s v="1308627"/>
    <m/>
    <s v="HSP-NOX hazard tree removals."/>
    <m/>
    <n v="13591.25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71034"/>
    <x v="21"/>
    <s v="571000"/>
    <m/>
    <m/>
    <m/>
    <m/>
    <m/>
    <m/>
    <m/>
    <m/>
    <m/>
    <s v="95579"/>
    <s v="TAILORED SOLUTIONS LLC"/>
    <m/>
    <s v="413"/>
    <m/>
    <s v="Herbicide for Noxon-hotsprings"/>
    <m/>
    <n v="27260.78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71034"/>
    <x v="21"/>
    <s v="571000"/>
    <m/>
    <m/>
    <m/>
    <m/>
    <m/>
    <m/>
    <m/>
    <m/>
    <m/>
    <s v="95579"/>
    <s v="TAILORED SOLUTIONS LLC"/>
    <m/>
    <s v="415"/>
    <m/>
    <s v="Hot Springs-Noxon #2 230kV"/>
    <m/>
    <n v="16265.16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483"/>
    <m/>
    <s v="LiDAR capture invoice for 115 transmission system"/>
    <m/>
    <n v="52520.13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483"/>
    <m/>
    <s v="SALES TAX"/>
    <m/>
    <n v="4674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m/>
    <m/>
    <s v="98693"/>
    <s v="GEODIGITAL INTERNATIONAL CORP"/>
    <m/>
    <s v="483"/>
    <m/>
    <s v="115 TX lidar flight. Idaho split"/>
    <m/>
    <n v="35013.42"/>
  </r>
  <r>
    <x v="3"/>
    <x v="32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m/>
    <m/>
    <s v="98693"/>
    <s v="GEODIGITAL INTERNATIONAL CORP"/>
    <m/>
    <s v="483"/>
    <m/>
    <s v="SALES TAX"/>
    <m/>
    <n v="3116.49"/>
  </r>
  <r>
    <x v="3"/>
    <x v="32"/>
    <s v="AVA"/>
    <s v="L11"/>
    <s v="L11 - Trans Veg Mgmt"/>
    <s v="OPER"/>
    <x v="0"/>
    <x v="6"/>
    <s v="Labor"/>
    <d v="2021-08-15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759"/>
    <s v="Forester System"/>
    <s v="Theobald, Rohan"/>
    <s v="E01"/>
    <s v="Regular                                 "/>
    <m/>
    <m/>
    <m/>
    <m/>
    <m/>
    <m/>
    <n v="80"/>
    <n v="3288.5"/>
  </r>
  <r>
    <x v="3"/>
    <x v="32"/>
    <s v="AVA"/>
    <s v="L12"/>
    <s v="L12 - Distribution Risk Tree"/>
    <s v="OPER"/>
    <x v="1"/>
    <x v="37"/>
    <s v="Non-Labor"/>
    <d v="2021-08-31T00:00:00"/>
    <s v="ID"/>
    <x v="0"/>
    <s v="Miscellaneous Transaction USD"/>
    <s v="NSJ004 - W"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1382.77"/>
  </r>
  <r>
    <x v="3"/>
    <x v="32"/>
    <s v="AVA"/>
    <s v="L12"/>
    <s v="L12 - Distribution Risk Tree"/>
    <s v="OPER"/>
    <x v="1"/>
    <x v="37"/>
    <s v="Non-Labor"/>
    <d v="2021-08-31T00:00:00"/>
    <s v="ID"/>
    <x v="0"/>
    <s v="Miscellaneous Transaction USD"/>
    <s v="NSJ004 - W"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1359.23"/>
  </r>
  <r>
    <x v="3"/>
    <x v="32"/>
    <s v="AVA"/>
    <s v="L12"/>
    <s v="L12 - Distribution Risk Tree"/>
    <s v="OPER"/>
    <x v="1"/>
    <x v="37"/>
    <s v="Non-Labor"/>
    <d v="2021-08-31T00:00:00"/>
    <s v="ID"/>
    <x v="0"/>
    <s v="Miscellaneous Transaction USD"/>
    <s v="NSJ004 - W"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-976.5"/>
  </r>
  <r>
    <x v="3"/>
    <x v="32"/>
    <s v="AVA"/>
    <s v="L12"/>
    <s v="L12 - Distribution Risk Tree"/>
    <s v="OPER"/>
    <x v="1"/>
    <x v="37"/>
    <s v="Non-Labor"/>
    <d v="2021-08-31T00:00:00"/>
    <s v="ID"/>
    <x v="0"/>
    <s v="Miscellaneous Transaction USD"/>
    <s v="NSJ004 - W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Wildfire Resiliency Distribution Corrections"/>
    <m/>
    <n v="2742"/>
  </r>
  <r>
    <x v="3"/>
    <x v="32"/>
    <s v="AVA"/>
    <s v="L12"/>
    <s v="L12 - Distribution Risk Tree"/>
    <s v="OPER"/>
    <x v="1"/>
    <x v="37"/>
    <s v="Non-Labor"/>
    <d v="2021-08-31T00:00:00"/>
    <s v="ID"/>
    <x v="0"/>
    <s v="Miscellaneous Transaction USD"/>
    <s v="NSJ004 - W"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976.5"/>
  </r>
  <r>
    <x v="3"/>
    <x v="32"/>
    <s v="AVA"/>
    <s v="L12"/>
    <s v="L12 - Distribution Risk Tree"/>
    <s v="OPER"/>
    <x v="1"/>
    <x v="37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6350.64"/>
  </r>
  <r>
    <x v="3"/>
    <x v="32"/>
    <s v="AVA"/>
    <s v="L12"/>
    <s v="L12 - Distribution Risk Tree"/>
    <s v="OPER"/>
    <x v="1"/>
    <x v="37"/>
    <s v="Non-Labor"/>
    <d v="2021-08-31T00:00:00"/>
    <s v="WA"/>
    <x v="0"/>
    <s v="Miscellaneous Transaction USD"/>
    <s v="NSJ004 - W"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9098.19"/>
  </r>
  <r>
    <x v="3"/>
    <x v="32"/>
    <s v="AVA"/>
    <s v="L12"/>
    <s v="L12 - Distribution Risk Tree"/>
    <s v="OPER"/>
    <x v="1"/>
    <x v="37"/>
    <s v="Non-Labor"/>
    <d v="2021-08-31T00:00:00"/>
    <s v="WA"/>
    <x v="0"/>
    <s v="Miscellaneous Transaction USD"/>
    <s v="NSJ004 - W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Wildfire Resiliency Distribution Corrections"/>
    <m/>
    <n v="15448.83"/>
  </r>
  <r>
    <x v="3"/>
    <x v="32"/>
    <s v="AVA"/>
    <s v="L12"/>
    <s v="L12 - Distribution Risk Tree"/>
    <s v="OPER"/>
    <x v="1"/>
    <x v="37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Y72521"/>
    <m/>
    <s v="WE 6-19"/>
    <m/>
    <n v="2169"/>
  </r>
  <r>
    <x v="3"/>
    <x v="32"/>
    <s v="AVA"/>
    <s v="L12"/>
    <s v="L12 - Distribution Risk Tree"/>
    <s v="OPER"/>
    <x v="1"/>
    <x v="37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0J06221"/>
    <m/>
    <s v="WE 8-14"/>
    <m/>
    <n v="3651.55"/>
  </r>
  <r>
    <x v="3"/>
    <x v="32"/>
    <s v="AVA"/>
    <s v="L12"/>
    <s v="L12 - Distribution Risk Tree"/>
    <s v="OPER"/>
    <x v="1"/>
    <x v="2"/>
    <s v="Non-Labor"/>
    <d v="2021-07-31T00:00:00"/>
    <s v="ID"/>
    <x v="0"/>
    <s v="Miscellaneous Transaction USD"/>
    <s v="NSJ003 - M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x Risk Inspection"/>
    <m/>
    <n v="-15000"/>
  </r>
  <r>
    <x v="3"/>
    <x v="32"/>
    <s v="AVA"/>
    <s v="L12"/>
    <s v="L12 - Distribution Risk Tree"/>
    <s v="OPER"/>
    <x v="1"/>
    <x v="2"/>
    <s v="Non-Labor"/>
    <d v="2021-07-31T00:00:00"/>
    <s v="ID"/>
    <x v="0"/>
    <s v="Miscellaneous Transaction USD"/>
    <s v="NSJ003 - M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x Risk Tree"/>
    <m/>
    <n v="-100000"/>
  </r>
  <r>
    <x v="3"/>
    <x v="32"/>
    <s v="AVA"/>
    <s v="L12"/>
    <s v="L12 - Distribution Risk Tree"/>
    <s v="OPER"/>
    <x v="1"/>
    <x v="2"/>
    <s v="Non-Labor"/>
    <d v="2021-07-31T00:00:00"/>
    <s v="WA"/>
    <x v="0"/>
    <s v="Miscellaneous Transaction USD"/>
    <s v="NSJ003 - M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Dx Risk Inspection"/>
    <m/>
    <n v="-15000"/>
  </r>
  <r>
    <x v="3"/>
    <x v="32"/>
    <s v="AVA"/>
    <s v="L12"/>
    <s v="L12 - Distribution Risk Tree"/>
    <s v="OPER"/>
    <x v="1"/>
    <x v="2"/>
    <s v="Non-Labor"/>
    <d v="2021-07-31T00:00:00"/>
    <s v="WA"/>
    <x v="0"/>
    <s v="Miscellaneous Transaction USD"/>
    <s v="NSJ003 - M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Dx Risk Tree"/>
    <m/>
    <n v="-100000"/>
  </r>
  <r>
    <x v="3"/>
    <x v="32"/>
    <s v="AVA"/>
    <s v="L12"/>
    <s v="L12 - Distribution Risk Tree"/>
    <s v="OPER"/>
    <x v="1"/>
    <x v="2"/>
    <s v="Non-Labor"/>
    <d v="2021-08-31T00:00:00"/>
    <s v="AN"/>
    <x v="0"/>
    <s v="Miscellaneous Transaction USD"/>
    <s v="NSJ004 - W"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m/>
    <s v="Wildfire Resiliency Distribution Corrections"/>
    <m/>
    <n v="-343.04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m/>
    <m/>
    <m/>
    <m/>
    <m/>
    <s v="Wildfire Resiliency Distribution Corrections"/>
    <m/>
    <n v="-932.8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59084.11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-10768.55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126177.03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07"/>
    <s v="90702061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-3467.68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3515.25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-4524.6000000000004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m/>
    <m/>
    <m/>
    <m/>
    <m/>
    <s v="Wildfire Resiliency Distribution Corrections"/>
    <m/>
    <n v="-6296.48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61338.39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5453.65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-53332.55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-3361.25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2153.16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Wildfire Resiliency Distribution Corrections"/>
    <m/>
    <n v="264950.87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75454.63"/>
  </r>
  <r>
    <x v="3"/>
    <x v="32"/>
    <s v="AVA"/>
    <s v="L12"/>
    <s v="L12 - Distribution Risk Tree"/>
    <s v="OPER"/>
    <x v="1"/>
    <x v="2"/>
    <s v="Non-Labor"/>
    <d v="2021-08-31T00:00:00"/>
    <s v="ID"/>
    <x v="0"/>
    <s v="Miscellaneous Transaction USD"/>
    <s v="NSJ005 - V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x Risk Tree"/>
    <m/>
    <n v="200000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22"/>
    <s v="922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9026.7999999999993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10512.13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-8709.44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6843.02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Wildfire Resiliency Distribution Corrections"/>
    <m/>
    <n v="-9130.16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147345.41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-41292.75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m/>
    <s v="Wildfire Resiliency Distribution Corrections"/>
    <m/>
    <n v="-63.02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m/>
    <m/>
    <m/>
    <m/>
    <m/>
    <s v="Wildfire Resiliency Distribution Corrections"/>
    <m/>
    <n v="-1791.2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124288.11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60"/>
    <s v="96002061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-1994.34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1871.72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74"/>
    <s v="97402061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-232.81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Wildfire Resiliency Distribution Corrections"/>
    <m/>
    <n v="311214.61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m/>
    <m/>
    <m/>
    <m/>
    <m/>
    <s v="Wildfire Resiliency Distribution Corrections"/>
    <m/>
    <n v="52229.34"/>
  </r>
  <r>
    <x v="3"/>
    <x v="32"/>
    <s v="AVA"/>
    <s v="L12"/>
    <s v="L12 - Distribution Risk Tree"/>
    <s v="OPER"/>
    <x v="1"/>
    <x v="2"/>
    <s v="Non-Labor"/>
    <d v="2021-08-31T00:00:00"/>
    <s v="WA"/>
    <x v="0"/>
    <s v="Miscellaneous Transaction USD"/>
    <s v="NSJ005 - V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Dx Risk Tree"/>
    <m/>
    <n v="50000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8S20721"/>
    <m/>
    <s v="WE 7-24"/>
    <m/>
    <n v="764.93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8S19221"/>
    <m/>
    <s v="WE 7-24"/>
    <m/>
    <n v="727.9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10"/>
    <x v="3"/>
    <s v="593000"/>
    <m/>
    <m/>
    <m/>
    <m/>
    <m/>
    <m/>
    <m/>
    <m/>
    <m/>
    <s v="2551"/>
    <s v="ASPLUNDH TREE EXPERT LLC"/>
    <m/>
    <s v="70J06121"/>
    <m/>
    <s v="WE 8-14"/>
    <m/>
    <n v="3026.53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72138489"/>
    <m/>
    <s v="WE 7-17"/>
    <m/>
    <n v="2695.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72138490"/>
    <m/>
    <s v="7-17"/>
    <m/>
    <n v="14205.8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72138491"/>
    <m/>
    <s v="7-17"/>
    <m/>
    <n v="14494.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72141501"/>
    <m/>
    <s v="7-24"/>
    <m/>
    <n v="2301.300000000000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72141502"/>
    <m/>
    <s v="7-24"/>
    <m/>
    <n v="13250.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72141503"/>
    <m/>
    <s v="7-24"/>
    <m/>
    <n v="12404.7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5627"/>
    <m/>
    <s v="WE 7-31"/>
    <m/>
    <n v="4649.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5628"/>
    <m/>
    <s v="WE 7-31"/>
    <m/>
    <n v="14205.8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5629"/>
    <m/>
    <s v="WE 7-31"/>
    <m/>
    <n v="12405.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5630"/>
    <m/>
    <s v="WE 7-31"/>
    <m/>
    <n v="14364.98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7974"/>
    <m/>
    <s v="WE 8-7"/>
    <m/>
    <n v="4649.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7975"/>
    <m/>
    <s v="WE 8-7"/>
    <m/>
    <n v="10813.9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7976"/>
    <m/>
    <s v="WE 8-7"/>
    <m/>
    <n v="11119.21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7977"/>
    <m/>
    <s v="WE 8-7"/>
    <m/>
    <n v="13351.8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7978"/>
    <m/>
    <s v="WE 8-7"/>
    <m/>
    <n v="9313.2099999999991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9089"/>
    <m/>
    <s v="WE 8-14 GRV"/>
    <m/>
    <n v="9298.4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9090"/>
    <m/>
    <s v="WE 8-14 GRV"/>
    <m/>
    <n v="13487.31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9091"/>
    <m/>
    <s v="WE 8-14 GRV"/>
    <m/>
    <n v="13632.4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9092"/>
    <m/>
    <s v="WE 8-14 GRV"/>
    <m/>
    <n v="12672.0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9093"/>
    <m/>
    <s v="WE 8-14 GRV"/>
    <m/>
    <n v="13194.4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49094"/>
    <m/>
    <s v="WE 8-14 GRV"/>
    <m/>
    <n v="13917.7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3673"/>
    <m/>
    <s v="7-10"/>
    <m/>
    <n v="1499.84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3947"/>
    <m/>
    <s v="7-17"/>
    <m/>
    <n v="2577.8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4331"/>
    <m/>
    <s v="WE 7-24"/>
    <m/>
    <n v="4640.13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4704"/>
    <m/>
    <s v="WE 7-31"/>
    <m/>
    <n v="421.83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5088"/>
    <m/>
    <s v="WE 8-7"/>
    <m/>
    <n v="421.83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Y72221"/>
    <m/>
    <s v="WE 6-19"/>
    <m/>
    <n v="3935.5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Y72421"/>
    <m/>
    <s v="WE 6-19"/>
    <m/>
    <n v="1166.8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Y72621"/>
    <m/>
    <s v="WE 6-19"/>
    <m/>
    <n v="5941.78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Y72821"/>
    <m/>
    <s v="WE 6-19"/>
    <m/>
    <n v="8784.1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Y73121"/>
    <m/>
    <s v="WE 6-19"/>
    <m/>
    <n v="232.24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Y73721"/>
    <m/>
    <s v="WE 6-19"/>
    <m/>
    <n v="8940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S42121"/>
    <m/>
    <s v="WE 6-26"/>
    <m/>
    <n v="311.39999999999998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S42421"/>
    <m/>
    <s v="WE 6-26"/>
    <m/>
    <n v="4535.6000000000004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S42521"/>
    <m/>
    <s v="WE 6-26"/>
    <m/>
    <n v="7305.04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S42721"/>
    <m/>
    <s v="WE 6-26"/>
    <m/>
    <n v="8495.64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S42921"/>
    <m/>
    <s v="WE 6-26"/>
    <m/>
    <n v="2215.3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S43321"/>
    <m/>
    <s v="WE 6-26"/>
    <m/>
    <n v="10164.79999999999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6S43621"/>
    <m/>
    <s v="WE 6-26"/>
    <m/>
    <n v="8956.7999999999993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F21521"/>
    <m/>
    <s v="WE 7-3"/>
    <m/>
    <n v="1370.1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F21621"/>
    <m/>
    <s v="WE 7-3"/>
    <m/>
    <n v="1149.3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F21821"/>
    <m/>
    <s v="WE 7-3"/>
    <m/>
    <n v="4026.3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F22021"/>
    <m/>
    <s v="WE 7-3"/>
    <m/>
    <n v="8870.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F22221"/>
    <m/>
    <s v="WE 7-3"/>
    <m/>
    <n v="632.13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F22821"/>
    <m/>
    <s v="WE 7-3"/>
    <m/>
    <n v="1903.33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F23221"/>
    <m/>
    <s v="WE 7-3"/>
    <m/>
    <n v="551.8200000000000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P89821"/>
    <m/>
    <s v="WE 7-10"/>
    <m/>
    <n v="1111.359999999999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P90121"/>
    <m/>
    <s v="WE 7-10"/>
    <m/>
    <n v="6557.2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P90321"/>
    <m/>
    <s v="WE 7-10"/>
    <m/>
    <n v="6852.3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P90521"/>
    <m/>
    <s v="WE 7-10"/>
    <m/>
    <n v="7940.07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P91121"/>
    <m/>
    <s v="WE 7-10"/>
    <m/>
    <n v="6493.68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G54421"/>
    <m/>
    <s v="WE 7-17"/>
    <m/>
    <n v="1222.2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G54621"/>
    <m/>
    <s v="WE 7-17"/>
    <m/>
    <n v="4535.6000000000004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G54721"/>
    <m/>
    <s v="WE 7-17"/>
    <m/>
    <n v="3049.1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G54921"/>
    <m/>
    <s v="WE 7-17"/>
    <m/>
    <n v="8566.3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G55721"/>
    <m/>
    <s v="WE 7-17"/>
    <m/>
    <n v="6765.1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S19221"/>
    <m/>
    <s v="WE 7-24"/>
    <m/>
    <n v="1228.359999999999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S19421"/>
    <m/>
    <s v="WE 7-24"/>
    <m/>
    <n v="6557.2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S19621"/>
    <m/>
    <s v="WE 7-24"/>
    <m/>
    <n v="8731.629999999999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S20321"/>
    <m/>
    <s v="WE 7-24"/>
    <m/>
    <n v="5598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8S20721"/>
    <m/>
    <s v="WE 7-24"/>
    <m/>
    <n v="901.1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J95121"/>
    <m/>
    <s v="WE 7-31"/>
    <m/>
    <n v="3461.9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J95421"/>
    <m/>
    <s v="WE 7-31"/>
    <m/>
    <n v="3288.3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J95621"/>
    <m/>
    <s v="WE 7-31"/>
    <m/>
    <n v="9439.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J95821"/>
    <m/>
    <s v="WE 7-31"/>
    <m/>
    <n v="6557.2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J96421"/>
    <m/>
    <s v="WE 7-31"/>
    <m/>
    <n v="3829.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J96621"/>
    <m/>
    <s v="WE 7-31"/>
    <m/>
    <n v="6031.2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J97021"/>
    <m/>
    <s v="WE 7-31"/>
    <m/>
    <n v="551.8200000000000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U04021"/>
    <m/>
    <s v="WE 8-7"/>
    <m/>
    <n v="6487.3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U04121"/>
    <m/>
    <s v="WE 8-7"/>
    <m/>
    <n v="1552.54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U04421"/>
    <m/>
    <s v="WE 8-7"/>
    <m/>
    <n v="7494.31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U04621"/>
    <m/>
    <s v="WE 8-7"/>
    <m/>
    <n v="8967.6200000000008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U04821"/>
    <m/>
    <s v="WE 8-7"/>
    <m/>
    <n v="4108.1400000000003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U05821"/>
    <m/>
    <s v="WE 8-7"/>
    <m/>
    <n v="5651.4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U05921"/>
    <m/>
    <s v="WE 8-7"/>
    <m/>
    <n v="1324.3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J06421"/>
    <m/>
    <s v="WE 8-14"/>
    <m/>
    <n v="6442.24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J06621"/>
    <m/>
    <s v="WE 8-14"/>
    <m/>
    <n v="9439.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J06821"/>
    <m/>
    <s v="WE 8-14"/>
    <m/>
    <n v="685.9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J07821"/>
    <m/>
    <s v="WE 8-14"/>
    <m/>
    <n v="3641.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6S42321"/>
    <m/>
    <s v="WE 6-26"/>
    <m/>
    <n v="5579.25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7F21721"/>
    <m/>
    <s v="WE 7-3"/>
    <m/>
    <n v="1045.099999999999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7H26721"/>
    <m/>
    <s v="WE 7-3"/>
    <m/>
    <n v="2274.760000000000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7P89921"/>
    <m/>
    <s v="WE 7-10"/>
    <m/>
    <n v="3730.6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7P91121"/>
    <m/>
    <s v="WE 7-10"/>
    <m/>
    <n v="223.9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8G54321"/>
    <m/>
    <s v="WE 7-17"/>
    <m/>
    <n v="639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8G54521"/>
    <m/>
    <s v="WE 7-17"/>
    <m/>
    <n v="2411.2399999999998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8S19221"/>
    <m/>
    <s v="WE 7-24"/>
    <m/>
    <n v="0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8S19621"/>
    <m/>
    <s v="WE 7-24"/>
    <m/>
    <n v="235.9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9J95321"/>
    <m/>
    <s v="WE 7-31"/>
    <m/>
    <n v="1228.3599999999999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9U04221"/>
    <m/>
    <s v="WE 8-7"/>
    <m/>
    <n v="4004.32"/>
  </r>
  <r>
    <x v="3"/>
    <x v="32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0J06321"/>
    <m/>
    <s v="WE 8-14"/>
    <m/>
    <n v="3174.9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8S20221"/>
    <m/>
    <s v="WE 7-24"/>
    <m/>
    <n v="795.61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72132886"/>
    <m/>
    <s v="KET ARD"/>
    <m/>
    <n v="3608.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72132888"/>
    <m/>
    <s v="KET ARD"/>
    <m/>
    <n v="14015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72135818"/>
    <m/>
    <s v="7-10"/>
    <m/>
    <n v="3334.4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72135819"/>
    <m/>
    <s v="7-10"/>
    <m/>
    <n v="13165.5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72135820"/>
    <m/>
    <s v="WE 7-10"/>
    <m/>
    <n v="12247.75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3673"/>
    <m/>
    <s v="7-10"/>
    <m/>
    <n v="937.4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4317"/>
    <m/>
    <s v="WE 7-24"/>
    <m/>
    <n v="937.4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4331"/>
    <m/>
    <s v="WE 7-24"/>
    <m/>
    <n v="937.4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4704"/>
    <m/>
    <s v="WE 7-31"/>
    <m/>
    <n v="3140.29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5088"/>
    <m/>
    <s v="WE 8-7"/>
    <m/>
    <n v="2015.41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N92921"/>
    <m/>
    <s v="6-12"/>
    <m/>
    <n v="9839.7000000000007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Y71921"/>
    <m/>
    <s v="WE 6-19"/>
    <m/>
    <n v="1341.8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Y72021"/>
    <m/>
    <s v="WE 6-19"/>
    <m/>
    <n v="466.7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Y72121"/>
    <m/>
    <s v="WE 6-19"/>
    <m/>
    <n v="4843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Y73021"/>
    <m/>
    <s v="WE 6-19"/>
    <m/>
    <n v="1454.01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Y73221"/>
    <m/>
    <s v="WE 6-19"/>
    <m/>
    <n v="3805.9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5Y73521"/>
    <m/>
    <s v="WE 6-19"/>
    <m/>
    <n v="9392.99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H54821"/>
    <m/>
    <s v="WE 6-19"/>
    <m/>
    <n v="4656.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S41821"/>
    <m/>
    <s v="WE 6-26"/>
    <m/>
    <n v="230.0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S41921"/>
    <m/>
    <s v="WE 6-26"/>
    <m/>
    <n v="2421.5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S42021"/>
    <m/>
    <s v="WE 6-26"/>
    <m/>
    <n v="1055.6400000000001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S42821"/>
    <m/>
    <s v="WE 6-26"/>
    <m/>
    <n v="666.21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6S43721"/>
    <m/>
    <s v="WE 6-26"/>
    <m/>
    <n v="3162.78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F21321"/>
    <m/>
    <s v="WE 7-3"/>
    <m/>
    <n v="3390.1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F21421"/>
    <m/>
    <s v="WE 7-3"/>
    <m/>
    <n v="716.55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F22621"/>
    <m/>
    <s v="WE 7-3"/>
    <m/>
    <n v="9915.4500000000007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P89521"/>
    <m/>
    <s v="WE 7-10"/>
    <m/>
    <n v="345.0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P90421"/>
    <m/>
    <s v="WE 7-10"/>
    <m/>
    <n v="679.86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7P90921"/>
    <m/>
    <s v="WE 7-10"/>
    <m/>
    <n v="7024.36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G54121"/>
    <m/>
    <s v="WE 7-17"/>
    <m/>
    <n v="1695.05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G55521"/>
    <m/>
    <s v="WE 7-17"/>
    <m/>
    <n v="11030.08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S19121"/>
    <m/>
    <s v="WE 7-24"/>
    <m/>
    <n v="915.88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S20121"/>
    <m/>
    <s v="WE 7-24"/>
    <m/>
    <n v="10164.799999999999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S20221"/>
    <m/>
    <s v="WE 7-24"/>
    <m/>
    <n v="1591.24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8S20421"/>
    <m/>
    <s v="WE 7-24"/>
    <m/>
    <n v="284.1000000000000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J94821"/>
    <m/>
    <s v="WE 7-31"/>
    <m/>
    <n v="175.94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J95521"/>
    <m/>
    <s v="WE 7-31"/>
    <m/>
    <n v="2065.5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J96221"/>
    <m/>
    <s v="WE 7-31"/>
    <m/>
    <n v="1481.28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J96821"/>
    <m/>
    <s v="WE 7-31"/>
    <m/>
    <n v="4365.07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U03821"/>
    <m/>
    <s v="WE 8-7"/>
    <m/>
    <n v="3438.68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U03921"/>
    <m/>
    <s v="WE 8-7"/>
    <m/>
    <n v="854.47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9U05221"/>
    <m/>
    <s v="WE 8-7"/>
    <m/>
    <n v="7623.6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J05821"/>
    <m/>
    <s v="WE 8-14"/>
    <m/>
    <n v="596.39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J05921"/>
    <m/>
    <s v="WE 8-14"/>
    <m/>
    <n v="2882.39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J06521"/>
    <m/>
    <s v="WE 8-14"/>
    <m/>
    <n v="5783.48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J06721"/>
    <m/>
    <s v="WE 8-14"/>
    <m/>
    <n v="1133.2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J07221"/>
    <m/>
    <s v="WE 8-14"/>
    <m/>
    <n v="2509.4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5N93021"/>
    <m/>
    <s v="6-12"/>
    <m/>
    <n v="1928.4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5Y73921"/>
    <m/>
    <s v="WE 6-19"/>
    <m/>
    <n v="2910.05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6S43021"/>
    <m/>
    <s v="WE 6-26"/>
    <m/>
    <n v="4234.47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6S43821"/>
    <m/>
    <s v="WE 6-26"/>
    <m/>
    <n v="8506.2999999999993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7F22121"/>
    <m/>
    <s v="WE 7-3"/>
    <m/>
    <n v="1699.64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7F22321"/>
    <m/>
    <s v="WE 7-3"/>
    <m/>
    <n v="850.38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7P89521"/>
    <m/>
    <s v="WE 7-10"/>
    <m/>
    <n v="690.06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7P91321"/>
    <m/>
    <s v="WE 7-10"/>
    <m/>
    <n v="1790.8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8G55821"/>
    <m/>
    <s v="WE 7-17"/>
    <m/>
    <n v="431.17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8S20221"/>
    <m/>
    <s v="WE 7-24"/>
    <m/>
    <n v="0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8S20421"/>
    <m/>
    <s v="WE 7-24"/>
    <m/>
    <n v="1988.7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9U03721"/>
    <m/>
    <s v="WE 8-7"/>
    <m/>
    <n v="1610.14"/>
  </r>
  <r>
    <x v="3"/>
    <x v="32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9U04721"/>
    <m/>
    <s v="WE 8-7"/>
    <m/>
    <n v="2266.4"/>
  </r>
  <r>
    <x v="3"/>
    <x v="32"/>
    <s v="AVA"/>
    <s v="L12"/>
    <s v="L12 - Distribution Risk Tree"/>
    <s v="OPER"/>
    <x v="1"/>
    <x v="11"/>
    <s v="Non-Labor"/>
    <d v="2021-08-31T00:00:00"/>
    <s v="ID"/>
    <x v="0"/>
    <s v="Miscellaneous Transaction USD"/>
    <s v="NSJ004 - W"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749.92"/>
  </r>
  <r>
    <x v="3"/>
    <x v="32"/>
    <s v="AVA"/>
    <s v="L12"/>
    <s v="L12 - Distribution Risk Tree"/>
    <s v="OPER"/>
    <x v="1"/>
    <x v="11"/>
    <s v="Non-Labor"/>
    <d v="2021-08-31T00:00:00"/>
    <s v="ID"/>
    <x v="0"/>
    <s v="Miscellaneous Transaction USD"/>
    <s v="NSJ004 - W"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1827.93"/>
  </r>
  <r>
    <x v="3"/>
    <x v="32"/>
    <s v="AVA"/>
    <s v="L12"/>
    <s v="L12 - Distribution Risk Tree"/>
    <s v="OPER"/>
    <x v="1"/>
    <x v="11"/>
    <s v="Non-Labor"/>
    <d v="2021-08-31T00:00:00"/>
    <s v="ID"/>
    <x v="0"/>
    <s v="Miscellaneous Transaction USD"/>
    <s v="NSJ004 - W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Wildfire Resiliency Distribution Corrections"/>
    <m/>
    <n v="2577.85"/>
  </r>
  <r>
    <x v="3"/>
    <x v="32"/>
    <s v="AVA"/>
    <s v="L12"/>
    <s v="L12 - Distribution Risk Tree"/>
    <s v="OPER"/>
    <x v="1"/>
    <x v="11"/>
    <s v="Non-Labor"/>
    <d v="2021-08-31T00:00:00"/>
    <s v="WA"/>
    <x v="0"/>
    <s v="Miscellaneous Transaction USD"/>
    <s v="NSJ004 - W"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37000"/>
  </r>
  <r>
    <x v="3"/>
    <x v="32"/>
    <s v="AVA"/>
    <s v="L12"/>
    <s v="L12 - Distribution Risk Tree"/>
    <s v="OPER"/>
    <x v="1"/>
    <x v="11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7858.6"/>
  </r>
  <r>
    <x v="3"/>
    <x v="32"/>
    <s v="AVA"/>
    <s v="L12"/>
    <s v="L12 - Distribution Risk Tree"/>
    <s v="OPER"/>
    <x v="1"/>
    <x v="11"/>
    <s v="Non-Labor"/>
    <d v="2021-08-31T00:00:00"/>
    <s v="WA"/>
    <x v="0"/>
    <s v="Miscellaneous Transaction USD"/>
    <s v="NSJ004 - W"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ildfire Resiliency Distribution Corrections"/>
    <m/>
    <n v="-751.36"/>
  </r>
  <r>
    <x v="3"/>
    <x v="32"/>
    <s v="AVA"/>
    <s v="L12"/>
    <s v="L12 - Distribution Risk Tree"/>
    <s v="OPER"/>
    <x v="1"/>
    <x v="11"/>
    <s v="Non-Labor"/>
    <d v="2021-08-31T00:00:00"/>
    <s v="WA"/>
    <x v="0"/>
    <s v="Miscellaneous Transaction USD"/>
    <s v="NSJ004 - W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Wildfire Resiliency Distribution Corrections"/>
    <m/>
    <n v="45609.96"/>
  </r>
  <r>
    <x v="3"/>
    <x v="32"/>
    <s v="AVA"/>
    <s v="L53"/>
    <s v="L53 - CDA"/>
    <s v="OPER"/>
    <x v="0"/>
    <x v="1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536"/>
    <s v="Jmn Lnmn"/>
    <s v="Katzer, Brandon Paul"/>
    <s v="E24"/>
    <s v="Call 2X                                 "/>
    <m/>
    <m/>
    <m/>
    <m/>
    <s v="B980206203000"/>
    <m/>
    <n v="4"/>
    <n v="389.04"/>
  </r>
  <r>
    <x v="3"/>
    <x v="32"/>
    <s v="AVA"/>
    <s v="L53"/>
    <s v="L53 - CDA"/>
    <s v="OPER"/>
    <x v="0"/>
    <x v="1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19136"/>
    <s v="Line Frmn"/>
    <s v="Dotson, Hassel L"/>
    <s v="E24"/>
    <s v="Call 2X                                 "/>
    <m/>
    <m/>
    <m/>
    <m/>
    <s v="B980206203000"/>
    <m/>
    <n v="4"/>
    <n v="444"/>
  </r>
  <r>
    <x v="3"/>
    <x v="32"/>
    <s v="AVA"/>
    <s v="L53"/>
    <s v="L53 - CDA"/>
    <s v="OPER"/>
    <x v="0"/>
    <x v="1"/>
    <s v="Labor"/>
    <d v="2021-08-1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15209"/>
    <s v="Jmn Lnsvsmn"/>
    <s v="Compton, Bradley Jack"/>
    <s v="E24"/>
    <s v="Call 2X                                 "/>
    <m/>
    <m/>
    <m/>
    <m/>
    <s v="B901206101000"/>
    <m/>
    <n v="2"/>
    <n v="200.4"/>
  </r>
  <r>
    <x v="3"/>
    <x v="32"/>
    <s v="AVA"/>
    <s v="L53"/>
    <s v="L53 - CDA"/>
    <s v="OPER"/>
    <x v="0"/>
    <x v="1"/>
    <s v="Labor"/>
    <d v="2021-08-15T00:00:00"/>
    <s v="ID"/>
    <x v="0"/>
    <s v="Labor Cost USD"/>
    <m/>
    <m/>
    <m/>
    <m/>
    <x v="0"/>
    <x v="0"/>
    <s v="Distr Tree Maintenance -901"/>
    <s v="90102061"/>
    <s v="DIS-Maintenance"/>
    <s v="593010"/>
    <x v="3"/>
    <s v="593000"/>
    <m/>
    <m/>
    <m/>
    <m/>
    <s v="02701"/>
    <s v="Line Frmn"/>
    <s v="McLeod, Derek J"/>
    <s v="E24"/>
    <s v="Call 2X                                 "/>
    <m/>
    <m/>
    <m/>
    <m/>
    <s v="B901206104000"/>
    <m/>
    <n v="2"/>
    <n v="222"/>
  </r>
  <r>
    <x v="3"/>
    <x v="32"/>
    <s v="AVA"/>
    <s v="L53"/>
    <s v="L53 - CDA"/>
    <s v="OPER"/>
    <x v="0"/>
    <x v="1"/>
    <s v="Labor"/>
    <d v="2021-08-15T00:00:00"/>
    <s v="ID"/>
    <x v="0"/>
    <s v="Labor Cost USD"/>
    <m/>
    <m/>
    <m/>
    <m/>
    <x v="0"/>
    <x v="0"/>
    <s v="Distr Tree Maintenance -901"/>
    <s v="90102061"/>
    <s v="DIS-Maintenance"/>
    <s v="593010"/>
    <x v="3"/>
    <s v="593000"/>
    <m/>
    <m/>
    <m/>
    <m/>
    <s v="03679"/>
    <s v="Jmn Lnmn"/>
    <s v="Grant, Clay Dustin"/>
    <s v="E24"/>
    <s v="Call 2X                                 "/>
    <m/>
    <m/>
    <m/>
    <m/>
    <s v="B901206104000"/>
    <m/>
    <n v="2"/>
    <n v="194.52"/>
  </r>
  <r>
    <x v="3"/>
    <x v="32"/>
    <s v="AVA"/>
    <s v="L53"/>
    <s v="L53 - CDA"/>
    <s v="OPER"/>
    <x v="0"/>
    <x v="1"/>
    <s v="Labor"/>
    <d v="2021-08-15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701"/>
    <s v="Line Frmn"/>
    <s v="McLeod, Derek J"/>
    <s v="E24"/>
    <s v="Call 2X                                 "/>
    <m/>
    <m/>
    <m/>
    <m/>
    <s v="B901206105000"/>
    <m/>
    <n v="2"/>
    <n v="222"/>
  </r>
  <r>
    <x v="3"/>
    <x v="32"/>
    <s v="AVA"/>
    <s v="L53"/>
    <s v="L53 - CDA"/>
    <s v="OPER"/>
    <x v="0"/>
    <x v="1"/>
    <s v="Labor"/>
    <d v="2021-08-15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679"/>
    <s v="Jmn Lnmn"/>
    <s v="Grant, Clay Dustin"/>
    <s v="E24"/>
    <s v="Call 2X                                 "/>
    <m/>
    <m/>
    <m/>
    <m/>
    <s v="B901206105000"/>
    <m/>
    <n v="2"/>
    <n v="194.52"/>
  </r>
  <r>
    <x v="3"/>
    <x v="32"/>
    <s v="AVA"/>
    <s v="L53"/>
    <s v="L53 - CDA"/>
    <s v="OPER"/>
    <x v="0"/>
    <x v="0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2746"/>
    <s v="Eqpt Opr Elec"/>
    <s v="Moe, Brad Anthony"/>
    <s v="E01"/>
    <s v="Regular                                 "/>
    <m/>
    <m/>
    <m/>
    <m/>
    <s v="B980206203000"/>
    <m/>
    <n v="4"/>
    <n v="159.36000000000001"/>
  </r>
  <r>
    <x v="3"/>
    <x v="32"/>
    <s v="AVA"/>
    <s v="L53"/>
    <s v="L53 - CDA"/>
    <s v="OPER"/>
    <x v="0"/>
    <x v="0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536"/>
    <s v="Jmn Lnmn"/>
    <s v="Katzer, Brandon Paul"/>
    <s v="E01"/>
    <s v="Regular                                 "/>
    <m/>
    <m/>
    <m/>
    <m/>
    <s v="B980206203000"/>
    <m/>
    <n v="4"/>
    <n v="194.52"/>
  </r>
  <r>
    <x v="3"/>
    <x v="32"/>
    <s v="AVA"/>
    <s v="L53"/>
    <s v="L53 - CDA"/>
    <s v="OPER"/>
    <x v="0"/>
    <x v="0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19136"/>
    <s v="Line Frmn"/>
    <s v="Dotson, Hassel L"/>
    <s v="E01"/>
    <s v="Regular                                 "/>
    <m/>
    <m/>
    <m/>
    <m/>
    <s v="B980206203000"/>
    <m/>
    <n v="4"/>
    <n v="222"/>
  </r>
  <r>
    <x v="3"/>
    <x v="32"/>
    <s v="AVA"/>
    <s v="L53"/>
    <s v="L53 - CDA"/>
    <s v="OPER"/>
    <x v="0"/>
    <x v="0"/>
    <s v="Labor"/>
    <d v="2021-08-15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15209"/>
    <s v="Jmn Lnsvsmn"/>
    <s v="Compton, Bradley Jack"/>
    <s v="E27"/>
    <s v="Meals - Dinner                          "/>
    <m/>
    <m/>
    <m/>
    <m/>
    <s v="B901206101000"/>
    <m/>
    <n v="1"/>
    <n v="16"/>
  </r>
  <r>
    <x v="3"/>
    <x v="32"/>
    <s v="AVA"/>
    <s v="L53"/>
    <s v="L53 - CDA"/>
    <s v="OPER"/>
    <x v="0"/>
    <x v="0"/>
    <s v="Labor"/>
    <d v="2021-08-15T00:00:00"/>
    <s v="ID"/>
    <x v="0"/>
    <s v="Labor Cost USD"/>
    <m/>
    <m/>
    <m/>
    <m/>
    <x v="0"/>
    <x v="0"/>
    <s v="Distr Tree Maintenance -901"/>
    <s v="90102061"/>
    <s v="DIS-Maintenance"/>
    <s v="593010"/>
    <x v="3"/>
    <s v="593000"/>
    <m/>
    <m/>
    <m/>
    <m/>
    <s v="02701"/>
    <s v="Line Frmn"/>
    <s v="McLeod, Derek J"/>
    <s v="E27"/>
    <s v="Meals - Dinner                          "/>
    <m/>
    <m/>
    <m/>
    <m/>
    <s v="B901206104000"/>
    <m/>
    <n v="1"/>
    <n v="16"/>
  </r>
  <r>
    <x v="3"/>
    <x v="32"/>
    <s v="AVA"/>
    <s v="L53"/>
    <s v="L53 - CDA"/>
    <s v="OPER"/>
    <x v="0"/>
    <x v="0"/>
    <s v="Labor"/>
    <d v="2021-08-15T00:00:00"/>
    <s v="ID"/>
    <x v="0"/>
    <s v="Labor Cost USD"/>
    <m/>
    <m/>
    <m/>
    <m/>
    <x v="0"/>
    <x v="0"/>
    <s v="Distr Tree Maintenance -901"/>
    <s v="90102061"/>
    <s v="DIS-Maintenance"/>
    <s v="593010"/>
    <x v="3"/>
    <s v="593000"/>
    <m/>
    <m/>
    <m/>
    <m/>
    <s v="03679"/>
    <s v="Jmn Lnmn"/>
    <s v="Grant, Clay Dustin"/>
    <s v="E27"/>
    <s v="Meals - Dinner                          "/>
    <m/>
    <m/>
    <m/>
    <m/>
    <s v="B901206104000"/>
    <m/>
    <n v="1"/>
    <n v="16"/>
  </r>
  <r>
    <x v="3"/>
    <x v="32"/>
    <s v="AVA"/>
    <s v="M50"/>
    <s v="M50 - Deer Park"/>
    <s v="OPER"/>
    <x v="0"/>
    <x v="1"/>
    <s v="Labor"/>
    <d v="2021-08-01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4"/>
    <s v="Call 2X                                 "/>
    <m/>
    <m/>
    <m/>
    <m/>
    <s v="B952206105000"/>
    <m/>
    <n v="4"/>
    <n v="400.8"/>
  </r>
  <r>
    <x v="3"/>
    <x v="32"/>
    <s v="AVA"/>
    <s v="M50"/>
    <s v="M50 - Deer Park"/>
    <s v="OPER"/>
    <x v="0"/>
    <x v="1"/>
    <s v="Labor"/>
    <d v="2021-08-15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5"/>
    <s v="Overtime 2X                             "/>
    <m/>
    <m/>
    <m/>
    <m/>
    <s v="B952206105000"/>
    <m/>
    <n v="0.5"/>
    <n v="50.1"/>
  </r>
  <r>
    <x v="3"/>
    <x v="32"/>
    <s v="AVA"/>
    <s v="M50"/>
    <s v="M50 - Deer Park"/>
    <s v="OPER"/>
    <x v="0"/>
    <x v="1"/>
    <s v="Labor"/>
    <d v="2021-08-15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4"/>
    <s v="Call 2X                                 "/>
    <m/>
    <m/>
    <m/>
    <m/>
    <s v="B952206105000"/>
    <m/>
    <n v="2"/>
    <n v="200.4"/>
  </r>
  <r>
    <x v="3"/>
    <x v="32"/>
    <s v="AVA"/>
    <s v="M50"/>
    <s v="M50 - Deer Park"/>
    <s v="OPER"/>
    <x v="0"/>
    <x v="0"/>
    <s v="Labor"/>
    <d v="2021-08-01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2"/>
    <n v="100.2"/>
  </r>
  <r>
    <x v="3"/>
    <x v="32"/>
    <s v="AVA"/>
    <s v="M50"/>
    <s v="M50 - Deer Park"/>
    <s v="OPER"/>
    <x v="0"/>
    <x v="0"/>
    <s v="Labor"/>
    <d v="2021-08-01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7"/>
    <s v="Meals - Dinner                          "/>
    <m/>
    <m/>
    <m/>
    <m/>
    <s v="B952206105000"/>
    <m/>
    <n v="1"/>
    <n v="16"/>
  </r>
  <r>
    <x v="3"/>
    <x v="32"/>
    <s v="AVA"/>
    <s v="M50"/>
    <s v="M50 - Deer Park"/>
    <s v="OPER"/>
    <x v="0"/>
    <x v="0"/>
    <s v="Labor"/>
    <d v="2021-08-15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4"/>
    <n v="200.4"/>
  </r>
  <r>
    <x v="3"/>
    <x v="32"/>
    <s v="AVA"/>
    <s v="M50"/>
    <s v="M50 - Deer Park"/>
    <s v="OPER"/>
    <x v="0"/>
    <x v="0"/>
    <s v="Labor"/>
    <d v="2021-08-15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7"/>
    <s v="Meals - Dinner                          "/>
    <m/>
    <m/>
    <m/>
    <m/>
    <s v="B952206105000"/>
    <m/>
    <n v="1"/>
    <n v="16"/>
  </r>
  <r>
    <x v="3"/>
    <x v="32"/>
    <s v="AVA"/>
    <s v="P50"/>
    <s v="P50 - Davenport"/>
    <s v="OPER"/>
    <x v="2"/>
    <x v="4"/>
    <s v="Non-Labor"/>
    <m/>
    <s v="AN"/>
    <x v="0"/>
    <s v="Purchase Invoices USD"/>
    <m/>
    <m/>
    <m/>
    <m/>
    <x v="0"/>
    <x v="0"/>
    <s v="Tree Related Operations  -098"/>
    <s v="09802062"/>
    <s v="TRN-Operations"/>
    <s v="561010"/>
    <x v="42"/>
    <s v="561000"/>
    <m/>
    <m/>
    <m/>
    <m/>
    <m/>
    <m/>
    <m/>
    <m/>
    <m/>
    <s v="6445"/>
    <s v="CORP CREDIT CARD"/>
    <m/>
    <s v="8321439-CC"/>
    <m/>
    <s v="JOSH TANNINEN-EL RANCHITO"/>
    <m/>
    <n v="30.47"/>
  </r>
  <r>
    <x v="3"/>
    <x v="32"/>
    <s v="AVA"/>
    <s v="P50"/>
    <s v="P50 - Davenport"/>
    <s v="OPER"/>
    <x v="0"/>
    <x v="1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402"/>
    <s v="Line Frmn"/>
    <s v="Tanninen, Joshua J"/>
    <s v="E24"/>
    <s v="Call 2X                                 "/>
    <m/>
    <m/>
    <m/>
    <m/>
    <s v="B980206201000"/>
    <m/>
    <n v="4.5"/>
    <n v="499.5"/>
  </r>
  <r>
    <x v="3"/>
    <x v="32"/>
    <s v="AVA"/>
    <s v="P50"/>
    <s v="P50 - Davenport"/>
    <s v="OPER"/>
    <x v="0"/>
    <x v="1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606"/>
    <s v="Jmn Lnmn"/>
    <s v="Tapani, Clayton"/>
    <s v="E24"/>
    <s v="Call 2X                                 "/>
    <m/>
    <m/>
    <m/>
    <m/>
    <s v="B980206201000"/>
    <m/>
    <n v="4"/>
    <n v="389.04"/>
  </r>
  <r>
    <x v="3"/>
    <x v="32"/>
    <s v="AVA"/>
    <s v="P50"/>
    <s v="P50 - Davenport"/>
    <s v="OPER"/>
    <x v="0"/>
    <x v="1"/>
    <s v="Labor"/>
    <d v="2021-08-15T00:00:00"/>
    <s v="WA"/>
    <x v="0"/>
    <s v="Labor Cost USD"/>
    <m/>
    <m/>
    <m/>
    <m/>
    <x v="0"/>
    <x v="0"/>
    <s v="Distr Tree Maintenance - 971"/>
    <s v="97102061"/>
    <s v="DIS-Maintenance"/>
    <s v="593020"/>
    <x v="2"/>
    <s v="593000"/>
    <m/>
    <m/>
    <m/>
    <m/>
    <s v="01007"/>
    <s v="Jmn Lnmn"/>
    <s v="Brashears, Curtis W"/>
    <s v="E77"/>
    <s v="OT 2x Ext Trouble                       "/>
    <m/>
    <m/>
    <m/>
    <m/>
    <s v="B971206105000"/>
    <m/>
    <n v="2"/>
    <n v="194.52"/>
  </r>
  <r>
    <x v="3"/>
    <x v="32"/>
    <s v="AVA"/>
    <s v="P50"/>
    <s v="P50 - Davenport"/>
    <s v="OPER"/>
    <x v="0"/>
    <x v="1"/>
    <s v="Labor"/>
    <d v="2021-08-15T00:00:00"/>
    <s v="WA"/>
    <x v="0"/>
    <s v="Labor Cost USD"/>
    <m/>
    <m/>
    <m/>
    <m/>
    <x v="0"/>
    <x v="0"/>
    <s v="Distr Tree Maintenance - 971"/>
    <s v="97102061"/>
    <s v="DIS-Maintenance"/>
    <s v="593020"/>
    <x v="2"/>
    <s v="593000"/>
    <m/>
    <m/>
    <m/>
    <m/>
    <s v="04402"/>
    <s v="Line Frmn"/>
    <s v="Tanninen, Joshua J"/>
    <s v="E77"/>
    <s v="OT 2x Ext Trouble                       "/>
    <m/>
    <m/>
    <m/>
    <m/>
    <s v="B971206105000"/>
    <m/>
    <n v="2"/>
    <n v="222"/>
  </r>
  <r>
    <x v="3"/>
    <x v="32"/>
    <s v="AVA"/>
    <s v="P50"/>
    <s v="P50 - Davenport"/>
    <s v="OPER"/>
    <x v="0"/>
    <x v="1"/>
    <s v="Labor"/>
    <d v="2021-08-15T00:00:00"/>
    <s v="WA"/>
    <x v="0"/>
    <s v="Labor Cost USD"/>
    <m/>
    <m/>
    <m/>
    <m/>
    <x v="0"/>
    <x v="0"/>
    <s v="Distr Tree Maintenance - 971"/>
    <s v="97102061"/>
    <s v="DIS-Maintenance"/>
    <s v="593020"/>
    <x v="2"/>
    <s v="593000"/>
    <m/>
    <m/>
    <m/>
    <m/>
    <s v="05606"/>
    <s v="Jmn Lnmn"/>
    <s v="Tapani, Clayton"/>
    <s v="E77"/>
    <s v="OT 2x Ext Trouble                       "/>
    <m/>
    <m/>
    <m/>
    <m/>
    <s v="B971206105000"/>
    <m/>
    <n v="2"/>
    <n v="194.52"/>
  </r>
  <r>
    <x v="3"/>
    <x v="32"/>
    <s v="AVA"/>
    <s v="P50"/>
    <s v="P50 - Davenport"/>
    <s v="OPER"/>
    <x v="0"/>
    <x v="0"/>
    <s v="Labor"/>
    <d v="2021-08-15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4402"/>
    <s v="Line Frmn"/>
    <s v="Tanninen, Joshua J"/>
    <s v="E01"/>
    <s v="Regular                                 "/>
    <m/>
    <m/>
    <m/>
    <m/>
    <s v="B974206105000"/>
    <m/>
    <n v="1"/>
    <n v="55.5"/>
  </r>
  <r>
    <x v="3"/>
    <x v="32"/>
    <s v="AVA"/>
    <s v="P50"/>
    <s v="P50 - Davenport"/>
    <s v="OPER"/>
    <x v="0"/>
    <x v="0"/>
    <s v="Labor"/>
    <d v="2021-08-15T00:00:00"/>
    <s v="WA"/>
    <x v="0"/>
    <s v="Labor Cost USD"/>
    <m/>
    <m/>
    <m/>
    <m/>
    <x v="0"/>
    <x v="0"/>
    <s v="Distr Tree Maintenance -974"/>
    <s v="97402061"/>
    <s v="DIS-Maintenance"/>
    <s v="593020"/>
    <x v="2"/>
    <s v="593000"/>
    <m/>
    <m/>
    <m/>
    <m/>
    <s v="05583"/>
    <s v="Jmn Lnmn"/>
    <s v="Fitzpatrick, Ryan Craig"/>
    <s v="E01"/>
    <s v="Regular                                 "/>
    <m/>
    <m/>
    <m/>
    <m/>
    <s v="B974206105000"/>
    <m/>
    <n v="1"/>
    <n v="48.63"/>
  </r>
  <r>
    <x v="3"/>
    <x v="32"/>
    <s v="AVA"/>
    <s v="R53"/>
    <s v="R53 - Grangeville"/>
    <s v="OPER"/>
    <x v="2"/>
    <x v="4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335"/>
    <s v="Steinbruecker, Kingsley C"/>
    <m/>
    <s v="IE14606501"/>
    <m/>
    <s v="Meals, overtime meal"/>
    <m/>
    <n v="31.04"/>
  </r>
  <r>
    <x v="3"/>
    <x v="32"/>
    <s v="AVA"/>
    <s v="R53"/>
    <s v="R53 - Grangeville"/>
    <s v="OPER"/>
    <x v="0"/>
    <x v="1"/>
    <s v="Labor"/>
    <d v="2021-08-01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6242"/>
    <s v="Loc Rep Elec"/>
    <s v="Thomas, Michael Roy"/>
    <s v="E24"/>
    <s v="Call 2X                                 "/>
    <m/>
    <m/>
    <m/>
    <m/>
    <s v="B910206105000"/>
    <m/>
    <n v="1"/>
    <n v="110.5"/>
  </r>
  <r>
    <x v="3"/>
    <x v="32"/>
    <s v="AVA"/>
    <s v="R53"/>
    <s v="R53 - Grangeville"/>
    <s v="OPER"/>
    <x v="0"/>
    <x v="1"/>
    <s v="Labor"/>
    <d v="2021-08-01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4"/>
    <s v="Call 2X                                 "/>
    <m/>
    <m/>
    <m/>
    <m/>
    <s v="B913206114000"/>
    <m/>
    <n v="2"/>
    <n v="221"/>
  </r>
  <r>
    <x v="3"/>
    <x v="32"/>
    <s v="AVA"/>
    <s v="R53"/>
    <s v="R53 - Grangeville"/>
    <s v="OPER"/>
    <x v="0"/>
    <x v="1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0514"/>
    <s v="Loc Rep Elec"/>
    <s v="Steinbruecker, Kingsley C"/>
    <s v="E24"/>
    <s v="Call 2X                                 "/>
    <m/>
    <m/>
    <m/>
    <m/>
    <s v="B980206202000"/>
    <m/>
    <n v="3.5"/>
    <n v="386.75"/>
  </r>
  <r>
    <x v="3"/>
    <x v="32"/>
    <s v="AVA"/>
    <s v="R53"/>
    <s v="R53 - Grangeville"/>
    <s v="OPER"/>
    <x v="0"/>
    <x v="1"/>
    <s v="Labor"/>
    <d v="2021-08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6242"/>
    <s v="Loc Rep Elec"/>
    <s v="Thomas, Michael Roy"/>
    <s v="E24"/>
    <s v="Call 2X                                 "/>
    <m/>
    <m/>
    <m/>
    <m/>
    <s v="B910206105000"/>
    <m/>
    <n v="1"/>
    <n v="110.5"/>
  </r>
  <r>
    <x v="3"/>
    <x v="32"/>
    <s v="AVA"/>
    <s v="R53"/>
    <s v="R53 - Grangeville"/>
    <s v="OPER"/>
    <x v="0"/>
    <x v="1"/>
    <s v="Labor"/>
    <d v="2021-08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6242"/>
    <s v="Loc Rep Elec"/>
    <s v="Thomas, Michael Roy"/>
    <s v="E77"/>
    <s v="OT 2x Ext Trouble                       "/>
    <m/>
    <m/>
    <m/>
    <m/>
    <s v="B910206105000"/>
    <m/>
    <n v="0.5"/>
    <n v="55.25"/>
  </r>
  <r>
    <x v="3"/>
    <x v="32"/>
    <s v="AVA"/>
    <s v="R53"/>
    <s v="R53 - Grangeville"/>
    <s v="OPER"/>
    <x v="0"/>
    <x v="1"/>
    <s v="Labor"/>
    <d v="2021-08-15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24"/>
    <s v="Call 2X                                 "/>
    <m/>
    <m/>
    <m/>
    <m/>
    <s v="B913206114000"/>
    <m/>
    <n v="3"/>
    <n v="331.5"/>
  </r>
  <r>
    <x v="3"/>
    <x v="32"/>
    <s v="AVA"/>
    <s v="R53"/>
    <s v="R53 - Grangeville"/>
    <s v="OPER"/>
    <x v="0"/>
    <x v="0"/>
    <s v="Labor"/>
    <d v="2021-08-01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4335"/>
    <s v="Loc Rep Elec"/>
    <s v="Straw, Kenneth"/>
    <s v="E01"/>
    <s v="Regular                                 "/>
    <m/>
    <m/>
    <m/>
    <m/>
    <s v="B910206105000"/>
    <m/>
    <n v="2"/>
    <n v="110.5"/>
  </r>
  <r>
    <x v="3"/>
    <x v="32"/>
    <s v="AVA"/>
    <s v="R53"/>
    <s v="R53 - Grangeville"/>
    <s v="OPER"/>
    <x v="0"/>
    <x v="0"/>
    <s v="Labor"/>
    <d v="2021-08-15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0514"/>
    <s v="Loc Rep Elec"/>
    <s v="Steinbruecker, Kingsley C"/>
    <s v="E01"/>
    <s v="Regular                                 "/>
    <m/>
    <m/>
    <m/>
    <m/>
    <s v="B980206201000"/>
    <m/>
    <n v="2"/>
    <n v="110.5"/>
  </r>
  <r>
    <x v="3"/>
    <x v="32"/>
    <s v="AVA"/>
    <s v="R53"/>
    <s v="R53 - Grangeville"/>
    <s v="OPER"/>
    <x v="0"/>
    <x v="0"/>
    <s v="Labor"/>
    <d v="2021-08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6242"/>
    <s v="Loc Rep Elec"/>
    <s v="Thomas, Michael Roy"/>
    <s v="E01"/>
    <s v="Regular                                 "/>
    <m/>
    <m/>
    <m/>
    <m/>
    <s v="B910206105000"/>
    <m/>
    <n v="1"/>
    <n v="55.25"/>
  </r>
  <r>
    <x v="3"/>
    <x v="32"/>
    <s v="AVA"/>
    <s v="R53"/>
    <s v="R53 - Grangeville"/>
    <s v="OPER"/>
    <x v="0"/>
    <x v="0"/>
    <s v="Labor"/>
    <d v="2021-08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6242"/>
    <s v="Loc Rep Elec"/>
    <s v="Thomas, Michael Roy"/>
    <s v="E02"/>
    <s v="Rest Period union employees             "/>
    <m/>
    <m/>
    <m/>
    <m/>
    <s v="B910206105000"/>
    <m/>
    <n v="2"/>
    <n v="110.5"/>
  </r>
  <r>
    <x v="3"/>
    <x v="32"/>
    <s v="AVA"/>
    <s v="R53"/>
    <s v="R53 - Grangeville"/>
    <s v="OPER"/>
    <x v="0"/>
    <x v="0"/>
    <s v="Labor"/>
    <d v="2021-08-15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86242"/>
    <s v="Loc Rep Elec"/>
    <s v="Thomas, Michael Roy"/>
    <s v="E27"/>
    <s v="Meals - Dinner                          "/>
    <m/>
    <m/>
    <m/>
    <m/>
    <s v="B910206105000"/>
    <m/>
    <n v="1"/>
    <n v="16"/>
  </r>
  <r>
    <x v="3"/>
    <x v="32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116046-1"/>
    <m/>
    <s v="SALES TAX"/>
    <m/>
    <n v="3.95"/>
  </r>
  <r>
    <x v="3"/>
    <x v="32"/>
    <s v="AVA"/>
    <s v="R53"/>
    <s v="R53 - Grangeville"/>
    <s v="OPER"/>
    <x v="3"/>
    <x v="7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628"/>
    <s v="OLIVES AUTO PARTS"/>
    <m/>
    <s v="116046-1"/>
    <m/>
    <s v="Saw Parts"/>
    <m/>
    <n v="100.81"/>
  </r>
  <r>
    <x v="3"/>
    <x v="32"/>
    <s v="AVA"/>
    <s v="S51"/>
    <s v="S51 - Supply Chain Loadings"/>
    <s v="OPER"/>
    <x v="4"/>
    <x v="12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1.04"/>
  </r>
  <r>
    <x v="3"/>
    <x v="32"/>
    <s v="AVA"/>
    <s v="S51"/>
    <s v="S51 - Supply Chain Loadings"/>
    <s v="OPER"/>
    <x v="4"/>
    <x v="12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9.48"/>
  </r>
  <r>
    <x v="3"/>
    <x v="32"/>
    <s v="AVA"/>
    <s v="S51"/>
    <s v="S51 - Supply Chain Loadings"/>
    <s v="OPER"/>
    <x v="4"/>
    <x v="12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7.18"/>
  </r>
  <r>
    <x v="3"/>
    <x v="32"/>
    <s v="AVA"/>
    <s v="S51"/>
    <s v="S51 - Supply Chain Loadings"/>
    <s v="OPER"/>
    <x v="4"/>
    <x v="12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28.74"/>
  </r>
  <r>
    <x v="3"/>
    <x v="32"/>
    <s v="AVA"/>
    <s v="S51"/>
    <s v="S51 - Supply Chain Loadings"/>
    <s v="OPER"/>
    <x v="4"/>
    <x v="12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6.51"/>
  </r>
  <r>
    <x v="3"/>
    <x v="32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-14.37"/>
  </r>
  <r>
    <x v="3"/>
    <x v="32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3.59"/>
  </r>
  <r>
    <x v="3"/>
    <x v="32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8.98"/>
  </r>
  <r>
    <x v="3"/>
    <x v="32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22.8"/>
  </r>
  <r>
    <x v="3"/>
    <x v="32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2.8"/>
  </r>
  <r>
    <x v="3"/>
    <x v="32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4.88"/>
  </r>
  <r>
    <x v="3"/>
    <x v="32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3.03"/>
  </r>
  <r>
    <x v="3"/>
    <x v="32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6.51"/>
  </r>
  <r>
    <x v="3"/>
    <x v="32"/>
    <s v="AVA"/>
    <s v="S51"/>
    <s v="S51 - Supply Chain Loadings"/>
    <s v="OPER"/>
    <x v="4"/>
    <x v="12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-1.04"/>
  </r>
  <r>
    <x v="3"/>
    <x v="32"/>
    <s v="AVA"/>
    <s v="S51"/>
    <s v="S51 - Supply Chain Loadings"/>
    <s v="OPER"/>
    <x v="4"/>
    <x v="12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.43"/>
  </r>
  <r>
    <x v="3"/>
    <x v="32"/>
    <s v="AVA"/>
    <s v="S51"/>
    <s v="S51 - Supply Chain Loadings"/>
    <s v="OPER"/>
    <x v="4"/>
    <x v="12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6.51"/>
  </r>
  <r>
    <x v="3"/>
    <x v="32"/>
    <s v="AVA"/>
    <s v="S51"/>
    <s v="S51 - Supply Chain Loadings"/>
    <s v="OPER"/>
    <x v="4"/>
    <x v="12"/>
    <s v="Non-Labor"/>
    <d v="2021-08-0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7.18"/>
  </r>
  <r>
    <x v="3"/>
    <x v="32"/>
    <s v="AVA"/>
    <s v="S51"/>
    <s v="S51 - Supply Chain Loadings"/>
    <s v="OPER"/>
    <x v="4"/>
    <x v="12"/>
    <s v="Non-Labor"/>
    <d v="2021-08-01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6114000"/>
    <m/>
    <m/>
    <n v="5.39"/>
  </r>
  <r>
    <x v="3"/>
    <x v="32"/>
    <s v="AVA"/>
    <s v="S51"/>
    <s v="S51 - Supply Chain Loadings"/>
    <s v="OPER"/>
    <x v="4"/>
    <x v="12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7.18"/>
  </r>
  <r>
    <x v="3"/>
    <x v="32"/>
    <s v="AVA"/>
    <s v="S51"/>
    <s v="S51 - Supply Chain Loadings"/>
    <s v="OPER"/>
    <x v="4"/>
    <x v="12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0"/>
    <s v="Alt/Dual                                "/>
    <m/>
    <m/>
    <m/>
    <m/>
    <s v="B923206114000"/>
    <m/>
    <m/>
    <n v="4.88"/>
  </r>
  <r>
    <x v="3"/>
    <x v="32"/>
    <s v="AVA"/>
    <s v="S51"/>
    <s v="S51 - Supply Chain Loadings"/>
    <s v="OPER"/>
    <x v="4"/>
    <x v="12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s v="E01"/>
    <s v="Regular                                 "/>
    <m/>
    <m/>
    <m/>
    <m/>
    <s v="B923206113000"/>
    <m/>
    <m/>
    <n v="3.59"/>
  </r>
  <r>
    <x v="3"/>
    <x v="32"/>
    <s v="AVA"/>
    <s v="S51"/>
    <s v="S51 - Supply Chain Loadings"/>
    <s v="OPER"/>
    <x v="4"/>
    <x v="12"/>
    <s v="Non-Labor"/>
    <d v="2021-08-0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7.55"/>
  </r>
  <r>
    <x v="3"/>
    <x v="32"/>
    <s v="AVA"/>
    <s v="S51"/>
    <s v="S51 - Supply Chain Loadings"/>
    <s v="OPER"/>
    <x v="4"/>
    <x v="12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0.35"/>
  </r>
  <r>
    <x v="3"/>
    <x v="32"/>
    <s v="AVA"/>
    <s v="S51"/>
    <s v="S51 - Supply Chain Loadings"/>
    <s v="OPER"/>
    <x v="4"/>
    <x v="12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9.67"/>
  </r>
  <r>
    <x v="3"/>
    <x v="32"/>
    <s v="AVA"/>
    <s v="S51"/>
    <s v="S51 - Supply Chain Loadings"/>
    <s v="OPER"/>
    <x v="4"/>
    <x v="12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8000"/>
    <x v="20"/>
    <s v="598000"/>
    <m/>
    <m/>
    <m/>
    <m/>
    <m/>
    <m/>
    <m/>
    <s v="E20"/>
    <s v="Alt/Dual                                "/>
    <m/>
    <m/>
    <m/>
    <m/>
    <s v="B956206113000"/>
    <m/>
    <m/>
    <n v="13.03"/>
  </r>
  <r>
    <x v="3"/>
    <x v="32"/>
    <s v="AVA"/>
    <s v="S51"/>
    <s v="S51 - Supply Chain Loadings"/>
    <s v="OPER"/>
    <x v="4"/>
    <x v="12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9.39"/>
  </r>
  <r>
    <x v="3"/>
    <x v="32"/>
    <s v="AVA"/>
    <s v="S51"/>
    <s v="S51 - Supply Chain Loadings"/>
    <s v="OPER"/>
    <x v="4"/>
    <x v="12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5000"/>
    <x v="24"/>
    <s v="595000"/>
    <m/>
    <m/>
    <m/>
    <m/>
    <m/>
    <m/>
    <m/>
    <s v="E02"/>
    <s v="Rest Period union employees             "/>
    <m/>
    <m/>
    <m/>
    <m/>
    <s v="B960206109000"/>
    <m/>
    <m/>
    <n v="24.75"/>
  </r>
  <r>
    <x v="3"/>
    <x v="32"/>
    <s v="AVA"/>
    <s v="S51"/>
    <s v="S51 - Supply Chain Loadings"/>
    <s v="OPER"/>
    <x v="4"/>
    <x v="12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3.69"/>
  </r>
  <r>
    <x v="3"/>
    <x v="32"/>
    <s v="AVA"/>
    <s v="S51"/>
    <s v="S51 - Supply Chain Loadings"/>
    <s v="OPER"/>
    <x v="4"/>
    <x v="12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0.32"/>
  </r>
  <r>
    <x v="3"/>
    <x v="32"/>
    <s v="AVA"/>
    <s v="S51"/>
    <s v="S51 - Supply Chain Loadings"/>
    <s v="OPER"/>
    <x v="4"/>
    <x v="12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20.58"/>
  </r>
  <r>
    <x v="3"/>
    <x v="32"/>
    <s v="AVA"/>
    <s v="S51"/>
    <s v="S51 - Supply Chain Loadings"/>
    <s v="OPER"/>
    <x v="4"/>
    <x v="12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4.97"/>
  </r>
  <r>
    <x v="3"/>
    <x v="32"/>
    <s v="AVA"/>
    <s v="S51"/>
    <s v="S51 - Supply Chain Loadings"/>
    <s v="OPER"/>
    <x v="4"/>
    <x v="12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1.04"/>
  </r>
  <r>
    <x v="3"/>
    <x v="32"/>
    <s v="AVA"/>
    <s v="S51"/>
    <s v="S51 - Supply Chain Loadings"/>
    <s v="OPER"/>
    <x v="4"/>
    <x v="12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27"/>
    <s v="Meals - Dinner                          "/>
    <m/>
    <m/>
    <m/>
    <m/>
    <s v="B901206104000"/>
    <m/>
    <m/>
    <n v="2.08"/>
  </r>
  <r>
    <x v="3"/>
    <x v="32"/>
    <s v="AVA"/>
    <s v="S51"/>
    <s v="S51 - Supply Chain Loadings"/>
    <s v="OPER"/>
    <x v="4"/>
    <x v="12"/>
    <s v="Non-Labor"/>
    <d v="2021-08-1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6.51"/>
  </r>
  <r>
    <x v="3"/>
    <x v="32"/>
    <s v="AVA"/>
    <s v="S51"/>
    <s v="S51 - Supply Chain Loadings"/>
    <s v="OPER"/>
    <x v="4"/>
    <x v="12"/>
    <s v="Non-Labor"/>
    <d v="2021-08-15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11.81"/>
  </r>
  <r>
    <x v="3"/>
    <x v="32"/>
    <s v="AVA"/>
    <s v="S51"/>
    <s v="S51 - Supply Chain Loadings"/>
    <s v="OPER"/>
    <x v="4"/>
    <x v="12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01"/>
    <s v="Regular                                 "/>
    <m/>
    <m/>
    <m/>
    <m/>
    <s v="B930206101000"/>
    <m/>
    <m/>
    <n v="3.59"/>
  </r>
  <r>
    <x v="3"/>
    <x v="32"/>
    <s v="AVA"/>
    <s v="S51"/>
    <s v="S51 - Supply Chain Loadings"/>
    <s v="OPER"/>
    <x v="4"/>
    <x v="12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8000"/>
    <x v="20"/>
    <s v="598000"/>
    <m/>
    <m/>
    <m/>
    <m/>
    <m/>
    <m/>
    <m/>
    <s v="E27"/>
    <s v="Meals - Dinner                          "/>
    <m/>
    <m/>
    <m/>
    <m/>
    <s v="B930206113000"/>
    <m/>
    <m/>
    <n v="1.04"/>
  </r>
  <r>
    <x v="3"/>
    <x v="32"/>
    <s v="AVA"/>
    <s v="S51"/>
    <s v="S51 - Supply Chain Loadings"/>
    <s v="OPER"/>
    <x v="4"/>
    <x v="12"/>
    <s v="Non-Labor"/>
    <d v="2021-08-15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6.51"/>
  </r>
  <r>
    <x v="3"/>
    <x v="32"/>
    <s v="AVA"/>
    <s v="S51"/>
    <s v="S51 - Supply Chain Loadings"/>
    <s v="OPER"/>
    <x v="4"/>
    <x v="12"/>
    <s v="Non-Labor"/>
    <d v="2021-08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7.39"/>
  </r>
  <r>
    <x v="3"/>
    <x v="32"/>
    <s v="AVA"/>
    <s v="S51"/>
    <s v="S51 - Supply Chain Loadings"/>
    <s v="OPER"/>
    <x v="4"/>
    <x v="12"/>
    <s v="Non-Labor"/>
    <d v="2021-08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3.35"/>
  </r>
  <r>
    <x v="3"/>
    <x v="32"/>
    <s v="AVA"/>
    <s v="S51"/>
    <s v="S51 - Supply Chain Loadings"/>
    <s v="OPER"/>
    <x v="4"/>
    <x v="12"/>
    <s v="Non-Labor"/>
    <d v="2021-08-15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4.07"/>
  </r>
  <r>
    <x v="3"/>
    <x v="32"/>
    <s v="AVA"/>
    <s v="S51"/>
    <s v="S51 - Supply Chain Loadings"/>
    <s v="OPER"/>
    <x v="4"/>
    <x v="12"/>
    <s v="Non-Labor"/>
    <d v="2021-08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9.54"/>
  </r>
  <r>
    <x v="3"/>
    <x v="32"/>
    <s v="AVA"/>
    <s v="S51"/>
    <s v="S51 - Supply Chain Loadings"/>
    <s v="OPER"/>
    <x v="4"/>
    <x v="12"/>
    <s v="Non-Labor"/>
    <d v="2021-08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7.96"/>
  </r>
  <r>
    <x v="3"/>
    <x v="32"/>
    <s v="AVA"/>
    <s v="S51"/>
    <s v="S51 - Supply Chain Loadings"/>
    <s v="OPER"/>
    <x v="4"/>
    <x v="12"/>
    <s v="Non-Labor"/>
    <d v="2021-08-15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8.98"/>
  </r>
  <r>
    <x v="3"/>
    <x v="32"/>
    <s v="AVA"/>
    <s v="S51"/>
    <s v="S51 - Supply Chain Loadings"/>
    <s v="OPER"/>
    <x v="4"/>
    <x v="1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8.82"/>
  </r>
  <r>
    <x v="3"/>
    <x v="32"/>
    <s v="AVA"/>
    <s v="S51"/>
    <s v="S51 - Supply Chain Loadings"/>
    <s v="OPER"/>
    <x v="4"/>
    <x v="1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4.69"/>
  </r>
  <r>
    <x v="3"/>
    <x v="32"/>
    <s v="AVA"/>
    <s v="S51"/>
    <s v="S51 - Supply Chain Loadings"/>
    <s v="OPER"/>
    <x v="4"/>
    <x v="1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01.97"/>
  </r>
  <r>
    <x v="3"/>
    <x v="32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1.25"/>
  </r>
  <r>
    <x v="3"/>
    <x v="32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2.5"/>
  </r>
  <r>
    <x v="3"/>
    <x v="32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7.82"/>
  </r>
  <r>
    <x v="3"/>
    <x v="32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14.18"/>
  </r>
  <r>
    <x v="3"/>
    <x v="32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4.3099999999999996"/>
  </r>
  <r>
    <x v="3"/>
    <x v="32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598000"/>
    <m/>
    <m/>
    <m/>
    <m/>
    <m/>
    <m/>
    <m/>
    <m/>
    <m/>
    <m/>
    <m/>
    <m/>
    <m/>
    <s v="B930206113000"/>
    <m/>
    <m/>
    <n v="1.25"/>
  </r>
  <r>
    <x v="3"/>
    <x v="32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7.82"/>
  </r>
  <r>
    <x v="3"/>
    <x v="32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32.869999999999997"/>
  </r>
  <r>
    <x v="3"/>
    <x v="32"/>
    <s v="AVA"/>
    <s v="S51"/>
    <s v="S51 - Supply Chain Loadings"/>
    <s v="OPER"/>
    <x v="4"/>
    <x v="12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28.01"/>
  </r>
  <r>
    <x v="3"/>
    <x v="32"/>
    <s v="AVA"/>
    <s v="S51"/>
    <s v="S51 - Supply Chain Loadings"/>
    <s v="OPER"/>
    <x v="4"/>
    <x v="12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16.88"/>
  </r>
  <r>
    <x v="3"/>
    <x v="32"/>
    <s v="AVA"/>
    <s v="S51"/>
    <s v="S51 - Supply Chain Loadings"/>
    <s v="OPER"/>
    <x v="4"/>
    <x v="12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3.45"/>
  </r>
  <r>
    <x v="3"/>
    <x v="32"/>
    <s v="AVA"/>
    <s v="S51"/>
    <s v="S51 - Supply Chain Loadings"/>
    <s v="OPER"/>
    <x v="4"/>
    <x v="12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1.55"/>
  </r>
  <r>
    <x v="3"/>
    <x v="32"/>
    <s v="AVA"/>
    <s v="S51"/>
    <s v="S51 - Supply Chain Loadings"/>
    <s v="OPER"/>
    <x v="4"/>
    <x v="12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10.78"/>
  </r>
  <r>
    <x v="3"/>
    <x v="32"/>
    <s v="AVA"/>
    <s v="S51"/>
    <s v="S51 - Supply Chain Loadings"/>
    <s v="OPER"/>
    <x v="4"/>
    <x v="13"/>
    <s v="Non-Labor"/>
    <d v="2021-06-18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m/>
    <m/>
    <m/>
    <n v="8.8000000000000007"/>
  </r>
  <r>
    <x v="3"/>
    <x v="32"/>
    <s v="AVA"/>
    <s v="T51"/>
    <s v="T51 - Operations Project Management"/>
    <s v="OPER"/>
    <x v="0"/>
    <x v="32"/>
    <s v="Labor"/>
    <d v="2021-08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751"/>
    <m/>
    <m/>
    <s v="E01"/>
    <s v="Regular                                 "/>
    <m/>
    <m/>
    <m/>
    <m/>
    <m/>
    <m/>
    <n v="6"/>
    <n v="101.1"/>
  </r>
  <r>
    <x v="3"/>
    <x v="32"/>
    <s v="AVA"/>
    <s v="T51"/>
    <s v="T51 - Operations Project Management"/>
    <s v="OPER"/>
    <x v="0"/>
    <x v="6"/>
    <s v="Labor"/>
    <d v="2021-08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17"/>
    <n v="630.74"/>
  </r>
  <r>
    <x v="3"/>
    <x v="32"/>
    <s v="AVA"/>
    <s v="T51"/>
    <s v="T51 - Operations Project Management"/>
    <s v="OPER"/>
    <x v="0"/>
    <x v="6"/>
    <s v="Labor"/>
    <d v="2021-08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2.5"/>
    <n v="516.25"/>
  </r>
  <r>
    <x v="3"/>
    <x v="32"/>
    <s v="AVA"/>
    <s v="T51"/>
    <s v="T51 - Operations Project Management"/>
    <s v="OPER"/>
    <x v="0"/>
    <x v="6"/>
    <s v="Labor"/>
    <d v="2021-08-0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6"/>
    <n v="739.76"/>
  </r>
  <r>
    <x v="3"/>
    <x v="32"/>
    <s v="AVA"/>
    <s v="T51"/>
    <s v="T51 - Operations Project Management"/>
    <s v="OPER"/>
    <x v="0"/>
    <x v="6"/>
    <s v="Labor"/>
    <d v="2021-08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25"/>
    <n v="927.56"/>
  </r>
  <r>
    <x v="3"/>
    <x v="32"/>
    <s v="AVA"/>
    <s v="T51"/>
    <s v="T51 - Operations Project Management"/>
    <s v="OPER"/>
    <x v="0"/>
    <x v="6"/>
    <s v="Labor"/>
    <d v="2021-08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22"/>
    <n v="908.6"/>
  </r>
  <r>
    <x v="3"/>
    <x v="32"/>
    <s v="AVA"/>
    <s v="T51"/>
    <s v="T51 - Operations Project Management"/>
    <s v="OPER"/>
    <x v="0"/>
    <x v="6"/>
    <s v="Labor"/>
    <d v="2021-08-1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6"/>
    <n v="739.76"/>
  </r>
  <r>
    <x v="3"/>
    <x v="32"/>
    <s v="AVA"/>
    <s v="T51"/>
    <s v="T51 - Operations Project Management"/>
    <s v="OPER"/>
    <x v="3"/>
    <x v="22"/>
    <s v="Non-Labor"/>
    <d v="2021-08-31T00:00:00"/>
    <s v="AN"/>
    <x v="0"/>
    <s v="Miscellaneous Transaction USD"/>
    <s v="109-RICOH"/>
    <m/>
    <m/>
    <m/>
    <x v="0"/>
    <x v="0"/>
    <s v="Tree Related Maintenance  -423"/>
    <s v="42302061"/>
    <s v="TRN-Maintenance"/>
    <s v="571034"/>
    <x v="21"/>
    <s v="571000"/>
    <m/>
    <m/>
    <m/>
    <m/>
    <m/>
    <m/>
    <m/>
    <m/>
    <m/>
    <m/>
    <m/>
    <m/>
    <m/>
    <m/>
    <s v="SJ109 RICOH inv #8003911492/202108"/>
    <m/>
    <n v="6.89"/>
  </r>
  <r>
    <x v="3"/>
    <x v="32"/>
    <s v="AVA"/>
    <s v="Z87"/>
    <s v="Z87 - Benefits Loaders"/>
    <s v="OPER"/>
    <x v="4"/>
    <x v="41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105.63"/>
  </r>
  <r>
    <x v="3"/>
    <x v="32"/>
    <s v="AVA"/>
    <s v="Z87"/>
    <s v="Z87 - Benefits Loaders"/>
    <s v="OPER"/>
    <x v="4"/>
    <x v="41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43.84"/>
  </r>
  <r>
    <x v="3"/>
    <x v="32"/>
    <s v="AVA"/>
    <s v="Z87"/>
    <s v="Z87 - Benefits Loaders"/>
    <s v="OPER"/>
    <x v="4"/>
    <x v="41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-21.11"/>
  </r>
  <r>
    <x v="3"/>
    <x v="32"/>
    <s v="AVA"/>
    <s v="Z87"/>
    <s v="Z87 - Benefits Loaders"/>
    <s v="OPER"/>
    <x v="4"/>
    <x v="41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41.81"/>
  </r>
  <r>
    <x v="3"/>
    <x v="32"/>
    <s v="AVA"/>
    <s v="Z87"/>
    <s v="Z87 - Benefits Loaders"/>
    <s v="OPER"/>
    <x v="4"/>
    <x v="41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48"/>
  </r>
  <r>
    <x v="3"/>
    <x v="32"/>
    <s v="AVA"/>
    <s v="Z87"/>
    <s v="Z87 - Benefits Loaders"/>
    <s v="OPER"/>
    <x v="4"/>
    <x v="41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6.53"/>
  </r>
  <r>
    <x v="3"/>
    <x v="32"/>
    <s v="AVA"/>
    <s v="Z87"/>
    <s v="Z87 - Benefits Loaders"/>
    <s v="OPER"/>
    <x v="4"/>
    <x v="41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-6.53"/>
  </r>
  <r>
    <x v="3"/>
    <x v="32"/>
    <s v="AVA"/>
    <s v="Z87"/>
    <s v="Z87 - Benefits Loaders"/>
    <s v="OPER"/>
    <x v="4"/>
    <x v="41"/>
    <s v="Non-Labor"/>
    <d v="2021-08-0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87.33"/>
  </r>
  <r>
    <x v="3"/>
    <x v="32"/>
    <s v="AVA"/>
    <s v="Z87"/>
    <s v="Z87 - Benefits Loaders"/>
    <s v="OPER"/>
    <x v="4"/>
    <x v="41"/>
    <s v="Non-Labor"/>
    <d v="2021-08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7.68"/>
  </r>
  <r>
    <x v="3"/>
    <x v="32"/>
    <s v="AVA"/>
    <s v="Z87"/>
    <s v="Z87 - Benefits Loaders"/>
    <s v="OPER"/>
    <x v="4"/>
    <x v="41"/>
    <s v="Non-Labor"/>
    <d v="2021-08-0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27.33"/>
  </r>
  <r>
    <x v="3"/>
    <x v="32"/>
    <s v="AVA"/>
    <s v="Z87"/>
    <s v="Z87 - Benefits Loaders"/>
    <s v="OPER"/>
    <x v="4"/>
    <x v="41"/>
    <s v="Non-Labor"/>
    <d v="2021-08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82.42"/>
  </r>
  <r>
    <x v="3"/>
    <x v="32"/>
    <s v="AVA"/>
    <s v="Z87"/>
    <s v="Z87 - Benefits Loaders"/>
    <s v="OPER"/>
    <x v="4"/>
    <x v="41"/>
    <s v="Non-Labor"/>
    <d v="2021-08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63.38"/>
  </r>
  <r>
    <x v="3"/>
    <x v="32"/>
    <s v="AVA"/>
    <s v="Z87"/>
    <s v="Z87 - Benefits Loaders"/>
    <s v="OPER"/>
    <x v="4"/>
    <x v="41"/>
    <s v="Non-Labor"/>
    <d v="2021-08-0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4.51"/>
  </r>
  <r>
    <x v="3"/>
    <x v="32"/>
    <s v="AVA"/>
    <s v="Z87"/>
    <s v="Z87 - Benefits Loaders"/>
    <s v="OPER"/>
    <x v="4"/>
    <x v="41"/>
    <s v="Non-Labor"/>
    <d v="2021-08-0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7.18"/>
  </r>
  <r>
    <x v="3"/>
    <x v="32"/>
    <s v="AVA"/>
    <s v="Z87"/>
    <s v="Z87 - Benefits Loaders"/>
    <s v="OPER"/>
    <x v="4"/>
    <x v="41"/>
    <s v="Non-Labor"/>
    <d v="2021-08-15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11.28"/>
  </r>
  <r>
    <x v="3"/>
    <x v="32"/>
    <s v="AVA"/>
    <s v="Z87"/>
    <s v="Z87 - Benefits Loaders"/>
    <s v="OPER"/>
    <x v="4"/>
    <x v="41"/>
    <s v="Non-Labor"/>
    <d v="2021-08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7.68"/>
  </r>
  <r>
    <x v="3"/>
    <x v="32"/>
    <s v="AVA"/>
    <s v="Z87"/>
    <s v="Z87 - Benefits Loaders"/>
    <s v="OPER"/>
    <x v="4"/>
    <x v="41"/>
    <s v="Non-Labor"/>
    <d v="2021-08-15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21.87"/>
  </r>
  <r>
    <x v="3"/>
    <x v="32"/>
    <s v="AVA"/>
    <s v="Z87"/>
    <s v="Z87 - Benefits Loaders"/>
    <s v="OPER"/>
    <x v="4"/>
    <x v="41"/>
    <s v="Non-Labor"/>
    <d v="2021-08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93.05"/>
  </r>
  <r>
    <x v="3"/>
    <x v="32"/>
    <s v="AVA"/>
    <s v="Z87"/>
    <s v="Z87 - Benefits Loaders"/>
    <s v="OPER"/>
    <x v="4"/>
    <x v="41"/>
    <s v="Non-Labor"/>
    <d v="2021-08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69.36"/>
  </r>
  <r>
    <x v="3"/>
    <x v="32"/>
    <s v="AVA"/>
    <s v="Z87"/>
    <s v="Z87 - Benefits Loaders"/>
    <s v="OPER"/>
    <x v="4"/>
    <x v="41"/>
    <s v="Non-Labor"/>
    <d v="2021-08-15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5.64"/>
  </r>
  <r>
    <x v="3"/>
    <x v="32"/>
    <s v="AVA"/>
    <s v="Z87"/>
    <s v="Z87 - Benefits Loaders"/>
    <s v="OPER"/>
    <x v="4"/>
    <x v="41"/>
    <s v="Non-Labor"/>
    <d v="2021-08-15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6.76"/>
  </r>
  <r>
    <x v="3"/>
    <x v="32"/>
    <s v="AVA"/>
    <s v="Z87"/>
    <s v="Z87 - Benefits Loaders"/>
    <s v="OPER"/>
    <x v="4"/>
    <x v="41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133.54"/>
  </r>
  <r>
    <x v="3"/>
    <x v="32"/>
    <s v="AVA"/>
    <s v="Z87"/>
    <s v="Z87 - Benefits Loaders"/>
    <s v="OPER"/>
    <x v="4"/>
    <x v="41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57.22"/>
  </r>
  <r>
    <x v="3"/>
    <x v="32"/>
    <s v="AVA"/>
    <s v="Z87"/>
    <s v="Z87 - Benefits Loaders"/>
    <s v="OPER"/>
    <x v="4"/>
    <x v="41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26.24"/>
  </r>
  <r>
    <x v="3"/>
    <x v="32"/>
    <s v="AVA"/>
    <s v="Z87"/>
    <s v="Z87 - Benefits Loaders"/>
    <s v="OPER"/>
    <x v="4"/>
    <x v="41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111.66"/>
  </r>
  <r>
    <x v="3"/>
    <x v="32"/>
    <s v="AVA"/>
    <s v="Z87"/>
    <s v="Z87 - Benefits Loaders"/>
    <s v="OPER"/>
    <x v="4"/>
    <x v="41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83.24"/>
  </r>
  <r>
    <x v="3"/>
    <x v="32"/>
    <s v="AVA"/>
    <s v="Z87"/>
    <s v="Z87 - Benefits Loaders"/>
    <s v="OPER"/>
    <x v="4"/>
    <x v="41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6.76"/>
  </r>
  <r>
    <x v="3"/>
    <x v="32"/>
    <s v="AVA"/>
    <s v="Z87"/>
    <s v="Z87 - Benefits Loaders"/>
    <s v="OPER"/>
    <x v="4"/>
    <x v="41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8.1199999999999992"/>
  </r>
  <r>
    <x v="3"/>
    <x v="32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3402.94"/>
  </r>
  <r>
    <x v="3"/>
    <x v="32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412.21"/>
  </r>
  <r>
    <x v="3"/>
    <x v="32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0"/>
    <m/>
    <m/>
    <m/>
    <m/>
    <m/>
    <m/>
    <m/>
    <m/>
    <m/>
    <m/>
    <m/>
    <m/>
    <m/>
    <s v="B399206101000"/>
    <m/>
    <m/>
    <n v="-7.22"/>
  </r>
  <r>
    <x v="3"/>
    <x v="32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65.8"/>
  </r>
  <r>
    <x v="3"/>
    <x v="32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-680.16"/>
  </r>
  <r>
    <x v="3"/>
    <x v="32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1347.04"/>
  </r>
  <r>
    <x v="3"/>
    <x v="32"/>
    <s v="AVA"/>
    <s v="Z87"/>
    <s v="Z87 - Benefits Loaders"/>
    <s v="OPER"/>
    <x v="4"/>
    <x v="14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1546.42"/>
  </r>
  <r>
    <x v="3"/>
    <x v="32"/>
    <s v="AVA"/>
    <s v="Z87"/>
    <s v="Z87 - Benefits Loaders"/>
    <s v="OPER"/>
    <x v="4"/>
    <x v="14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m/>
    <m/>
    <m/>
    <m/>
    <m/>
    <m/>
    <s v="B930206101000"/>
    <m/>
    <m/>
    <n v="-49.84"/>
  </r>
  <r>
    <x v="3"/>
    <x v="32"/>
    <s v="AVA"/>
    <s v="Z87"/>
    <s v="Z87 - Benefits Loaders"/>
    <s v="OPER"/>
    <x v="4"/>
    <x v="14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m/>
    <m/>
    <m/>
    <m/>
    <m/>
    <m/>
    <s v="B930206105000"/>
    <m/>
    <m/>
    <n v="-199.44"/>
  </r>
  <r>
    <x v="3"/>
    <x v="32"/>
    <s v="AVA"/>
    <s v="Z87"/>
    <s v="Z87 - Benefits Loaders"/>
    <s v="OPER"/>
    <x v="4"/>
    <x v="14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45.19"/>
  </r>
  <r>
    <x v="3"/>
    <x v="32"/>
    <s v="AVA"/>
    <s v="Z87"/>
    <s v="Z87 - Benefits Loaders"/>
    <s v="OPER"/>
    <x v="4"/>
    <x v="14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210.34"/>
  </r>
  <r>
    <x v="3"/>
    <x v="32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926500"/>
    <m/>
    <m/>
    <m/>
    <m/>
    <m/>
    <m/>
    <m/>
    <m/>
    <m/>
    <m/>
    <m/>
    <m/>
    <m/>
    <s v="B971206114000"/>
    <m/>
    <m/>
    <n v="-99.67"/>
  </r>
  <r>
    <x v="3"/>
    <x v="32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m/>
    <m/>
    <m/>
    <m/>
    <m/>
    <m/>
    <s v="B923206101000"/>
    <m/>
    <m/>
    <n v="-24.92"/>
  </r>
  <r>
    <x v="3"/>
    <x v="32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62.29"/>
  </r>
  <r>
    <x v="3"/>
    <x v="32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-158.16999999999999"/>
  </r>
  <r>
    <x v="3"/>
    <x v="32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158.16999999999999"/>
  </r>
  <r>
    <x v="3"/>
    <x v="32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2114000"/>
    <m/>
    <m/>
    <n v="-33.89"/>
  </r>
  <r>
    <x v="3"/>
    <x v="32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90.38"/>
  </r>
  <r>
    <x v="3"/>
    <x v="32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45.19"/>
  </r>
  <r>
    <x v="3"/>
    <x v="32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0"/>
    <m/>
    <m/>
    <m/>
    <m/>
    <m/>
    <m/>
    <m/>
    <m/>
    <m/>
    <m/>
    <m/>
    <m/>
    <m/>
    <s v="B960206110000"/>
    <m/>
    <m/>
    <n v="-7.22"/>
  </r>
  <r>
    <x v="3"/>
    <x v="32"/>
    <s v="AVA"/>
    <s v="Z87"/>
    <s v="Z87 - Benefits Loaders"/>
    <s v="OPER"/>
    <x v="4"/>
    <x v="14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-210.34"/>
  </r>
  <r>
    <x v="3"/>
    <x v="32"/>
    <s v="AVA"/>
    <s v="Z87"/>
    <s v="Z87 - Benefits Loaders"/>
    <s v="OPER"/>
    <x v="4"/>
    <x v="14"/>
    <s v="Non-Labor"/>
    <d v="2021-08-0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2833.29"/>
  </r>
  <r>
    <x v="3"/>
    <x v="32"/>
    <s v="AVA"/>
    <s v="Z87"/>
    <s v="Z87 - Benefits Loaders"/>
    <s v="OPER"/>
    <x v="4"/>
    <x v="14"/>
    <s v="Non-Labor"/>
    <d v="2021-08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47.24"/>
  </r>
  <r>
    <x v="3"/>
    <x v="32"/>
    <s v="AVA"/>
    <s v="Z87"/>
    <s v="Z87 - Benefits Loaders"/>
    <s v="OPER"/>
    <x v="4"/>
    <x v="14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32.03"/>
  </r>
  <r>
    <x v="3"/>
    <x v="32"/>
    <s v="AVA"/>
    <s v="Z87"/>
    <s v="Z87 - Benefits Loaders"/>
    <s v="OPER"/>
    <x v="4"/>
    <x v="14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47.14"/>
  </r>
  <r>
    <x v="3"/>
    <x v="32"/>
    <s v="AVA"/>
    <s v="Z87"/>
    <s v="Z87 - Benefits Loaders"/>
    <s v="OPER"/>
    <x v="4"/>
    <x v="14"/>
    <s v="Non-Labor"/>
    <d v="2021-08-0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886.96"/>
  </r>
  <r>
    <x v="3"/>
    <x v="32"/>
    <s v="AVA"/>
    <s v="Z87"/>
    <s v="Z87 - Benefits Loaders"/>
    <s v="OPER"/>
    <x v="4"/>
    <x v="14"/>
    <s v="Non-Labor"/>
    <d v="2021-08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674.26"/>
  </r>
  <r>
    <x v="3"/>
    <x v="32"/>
    <s v="AVA"/>
    <s v="Z87"/>
    <s v="Z87 - Benefits Loaders"/>
    <s v="OPER"/>
    <x v="4"/>
    <x v="14"/>
    <s v="Non-Labor"/>
    <d v="2021-08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2056.48"/>
  </r>
  <r>
    <x v="3"/>
    <x v="32"/>
    <s v="AVA"/>
    <s v="Z87"/>
    <s v="Z87 - Benefits Loaders"/>
    <s v="OPER"/>
    <x v="4"/>
    <x v="14"/>
    <s v="Non-Labor"/>
    <d v="2021-08-0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01"/>
    <s v="Regular                                 "/>
    <m/>
    <m/>
    <m/>
    <m/>
    <s v="B910206105000"/>
    <m/>
    <m/>
    <n v="51.99"/>
  </r>
  <r>
    <x v="3"/>
    <x v="32"/>
    <s v="AVA"/>
    <s v="Z87"/>
    <s v="Z87 - Benefits Loaders"/>
    <s v="OPER"/>
    <x v="4"/>
    <x v="14"/>
    <s v="Non-Labor"/>
    <d v="2021-08-01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s v="E01"/>
    <s v="Regular                                 "/>
    <m/>
    <m/>
    <m/>
    <m/>
    <s v="B930206114000"/>
    <m/>
    <m/>
    <n v="39"/>
  </r>
  <r>
    <x v="3"/>
    <x v="32"/>
    <s v="AVA"/>
    <s v="Z87"/>
    <s v="Z87 - Benefits Loaders"/>
    <s v="OPER"/>
    <x v="4"/>
    <x v="14"/>
    <s v="Non-Labor"/>
    <d v="2021-08-0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46.29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52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s v="E20"/>
    <s v="Alt/Dual                                "/>
    <m/>
    <m/>
    <m/>
    <m/>
    <s v="B923206114000"/>
    <m/>
    <m/>
    <n v="35.36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8000"/>
    <x v="20"/>
    <s v="926500"/>
    <m/>
    <m/>
    <m/>
    <m/>
    <m/>
    <m/>
    <m/>
    <s v="E01"/>
    <s v="Regular                                 "/>
    <m/>
    <m/>
    <m/>
    <m/>
    <s v="B923206113000"/>
    <m/>
    <m/>
    <n v="26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54.67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210.58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7"/>
    <s v="Meals - Dinner                          "/>
    <m/>
    <m/>
    <m/>
    <m/>
    <s v="B956206105000"/>
    <m/>
    <m/>
    <n v="9.1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70.02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8000"/>
    <x v="20"/>
    <s v="926500"/>
    <m/>
    <m/>
    <m/>
    <m/>
    <m/>
    <m/>
    <m/>
    <s v="E20"/>
    <s v="Alt/Dual                                "/>
    <m/>
    <m/>
    <m/>
    <m/>
    <s v="B956206113000"/>
    <m/>
    <m/>
    <n v="94.29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8.81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2"/>
    <s v="Rest Period union employees             "/>
    <m/>
    <m/>
    <m/>
    <m/>
    <s v="B960206105000"/>
    <m/>
    <m/>
    <n v="203.93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5000"/>
    <x v="24"/>
    <s v="926500"/>
    <m/>
    <m/>
    <m/>
    <m/>
    <m/>
    <m/>
    <m/>
    <s v="E02"/>
    <s v="Rest Period union employees             "/>
    <m/>
    <m/>
    <m/>
    <m/>
    <s v="B960206109000"/>
    <m/>
    <m/>
    <n v="7.42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5000"/>
    <x v="24"/>
    <s v="926500"/>
    <m/>
    <m/>
    <m/>
    <m/>
    <m/>
    <m/>
    <m/>
    <s v="E27"/>
    <s v="Meals - Dinner                          "/>
    <m/>
    <m/>
    <m/>
    <m/>
    <s v="B960206109000"/>
    <m/>
    <m/>
    <n v="171.71"/>
  </r>
  <r>
    <x v="3"/>
    <x v="32"/>
    <s v="AVA"/>
    <s v="Z87"/>
    <s v="Z87 - Benefits Loaders"/>
    <s v="OPER"/>
    <x v="4"/>
    <x v="14"/>
    <s v="Non-Labor"/>
    <d v="2021-08-0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32.71"/>
  </r>
  <r>
    <x v="3"/>
    <x v="32"/>
    <s v="AVA"/>
    <s v="Z87"/>
    <s v="Z87 - Benefits Loaders"/>
    <s v="OPER"/>
    <x v="4"/>
    <x v="14"/>
    <s v="Non-Labor"/>
    <d v="2021-08-1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610.99"/>
  </r>
  <r>
    <x v="3"/>
    <x v="32"/>
    <s v="AVA"/>
    <s v="Z87"/>
    <s v="Z87 - Benefits Loaders"/>
    <s v="OPER"/>
    <x v="4"/>
    <x v="14"/>
    <s v="Non-Labor"/>
    <d v="2021-08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47.24"/>
  </r>
  <r>
    <x v="3"/>
    <x v="32"/>
    <s v="AVA"/>
    <s v="Z87"/>
    <s v="Z87 - Benefits Loaders"/>
    <s v="OPER"/>
    <x v="4"/>
    <x v="14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99.13"/>
  </r>
  <r>
    <x v="3"/>
    <x v="32"/>
    <s v="AVA"/>
    <s v="Z87"/>
    <s v="Z87 - Benefits Loaders"/>
    <s v="OPER"/>
    <x v="4"/>
    <x v="14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74.709999999999994"/>
  </r>
  <r>
    <x v="3"/>
    <x v="32"/>
    <s v="AVA"/>
    <s v="Z87"/>
    <s v="Z87 - Benefits Loaders"/>
    <s v="OPER"/>
    <x v="4"/>
    <x v="14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2"/>
    <s v="Rest Period union employees             "/>
    <m/>
    <m/>
    <m/>
    <m/>
    <s v="B980206202000"/>
    <m/>
    <m/>
    <n v="6.17"/>
  </r>
  <r>
    <x v="3"/>
    <x v="32"/>
    <s v="AVA"/>
    <s v="Z87"/>
    <s v="Z87 - Benefits Loaders"/>
    <s v="OPER"/>
    <x v="4"/>
    <x v="14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7"/>
    <s v="Meals - Dinner                          "/>
    <m/>
    <m/>
    <m/>
    <m/>
    <s v="B980206202000"/>
    <m/>
    <m/>
    <n v="142.79"/>
  </r>
  <r>
    <x v="3"/>
    <x v="32"/>
    <s v="AVA"/>
    <s v="Z87"/>
    <s v="Z87 - Benefits Loaders"/>
    <s v="OPER"/>
    <x v="4"/>
    <x v="14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615.1"/>
  </r>
  <r>
    <x v="3"/>
    <x v="32"/>
    <s v="AVA"/>
    <s v="Z87"/>
    <s v="Z87 - Benefits Loaders"/>
    <s v="OPER"/>
    <x v="4"/>
    <x v="14"/>
    <s v="Non-Labor"/>
    <d v="2021-08-15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709.57"/>
  </r>
  <r>
    <x v="3"/>
    <x v="32"/>
    <s v="AVA"/>
    <s v="Z87"/>
    <s v="Z87 - Benefits Loaders"/>
    <s v="OPER"/>
    <x v="4"/>
    <x v="14"/>
    <s v="Non-Labor"/>
    <d v="2021-08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3019.36"/>
  </r>
  <r>
    <x v="3"/>
    <x v="32"/>
    <s v="AVA"/>
    <s v="Z87"/>
    <s v="Z87 - Benefits Loaders"/>
    <s v="OPER"/>
    <x v="4"/>
    <x v="14"/>
    <s v="Non-Labor"/>
    <d v="2021-08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2250.73"/>
  </r>
  <r>
    <x v="3"/>
    <x v="32"/>
    <s v="AVA"/>
    <s v="Z87"/>
    <s v="Z87 - Benefits Loaders"/>
    <s v="OPER"/>
    <x v="4"/>
    <x v="14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s v="E27"/>
    <s v="Meals - Dinner                          "/>
    <m/>
    <m/>
    <m/>
    <m/>
    <s v="B901206101000"/>
    <m/>
    <m/>
    <n v="7.53"/>
  </r>
  <r>
    <x v="3"/>
    <x v="32"/>
    <s v="AVA"/>
    <s v="Z87"/>
    <s v="Z87 - Benefits Loaders"/>
    <s v="OPER"/>
    <x v="4"/>
    <x v="14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0"/>
    <m/>
    <m/>
    <m/>
    <m/>
    <m/>
    <m/>
    <m/>
    <s v="E27"/>
    <s v="Meals - Dinner                          "/>
    <m/>
    <m/>
    <m/>
    <m/>
    <s v="B901206104000"/>
    <m/>
    <m/>
    <n v="15.06"/>
  </r>
  <r>
    <x v="3"/>
    <x v="32"/>
    <s v="AVA"/>
    <s v="Z87"/>
    <s v="Z87 - Benefits Loaders"/>
    <s v="OPER"/>
    <x v="4"/>
    <x v="14"/>
    <s v="Non-Labor"/>
    <d v="2021-08-15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47.14"/>
  </r>
  <r>
    <x v="3"/>
    <x v="32"/>
    <s v="AVA"/>
    <s v="Z87"/>
    <s v="Z87 - Benefits Loaders"/>
    <s v="OPER"/>
    <x v="4"/>
    <x v="14"/>
    <s v="Non-Labor"/>
    <d v="2021-08-15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01"/>
    <s v="Regular                                 "/>
    <m/>
    <m/>
    <m/>
    <m/>
    <s v="B910206105000"/>
    <m/>
    <m/>
    <n v="81.98"/>
  </r>
  <r>
    <x v="3"/>
    <x v="32"/>
    <s v="AVA"/>
    <s v="Z87"/>
    <s v="Z87 - Benefits Loaders"/>
    <s v="OPER"/>
    <x v="4"/>
    <x v="14"/>
    <s v="Non-Labor"/>
    <d v="2021-08-15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02"/>
    <s v="Rest Period union employees             "/>
    <m/>
    <m/>
    <m/>
    <m/>
    <s v="B910206105000"/>
    <m/>
    <m/>
    <n v="3.54"/>
  </r>
  <r>
    <x v="3"/>
    <x v="32"/>
    <s v="AVA"/>
    <s v="Z87"/>
    <s v="Z87 - Benefits Loaders"/>
    <s v="OPER"/>
    <x v="4"/>
    <x v="14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s v="E01"/>
    <s v="Regular                                 "/>
    <m/>
    <m/>
    <m/>
    <m/>
    <s v="B930206101000"/>
    <m/>
    <m/>
    <n v="26"/>
  </r>
  <r>
    <x v="3"/>
    <x v="32"/>
    <s v="AVA"/>
    <s v="Z87"/>
    <s v="Z87 - Benefits Loaders"/>
    <s v="OPER"/>
    <x v="4"/>
    <x v="14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8000"/>
    <x v="20"/>
    <s v="926500"/>
    <m/>
    <m/>
    <m/>
    <m/>
    <m/>
    <m/>
    <m/>
    <s v="E27"/>
    <s v="Meals - Dinner                          "/>
    <m/>
    <m/>
    <m/>
    <m/>
    <s v="B930206113000"/>
    <m/>
    <m/>
    <n v="7.53"/>
  </r>
  <r>
    <x v="3"/>
    <x v="32"/>
    <s v="AVA"/>
    <s v="Z87"/>
    <s v="Z87 - Benefits Loaders"/>
    <s v="OPER"/>
    <x v="4"/>
    <x v="14"/>
    <s v="Non-Labor"/>
    <d v="2021-08-15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0"/>
    <m/>
    <m/>
    <m/>
    <m/>
    <m/>
    <m/>
    <m/>
    <s v="E01"/>
    <s v="Regular                                 "/>
    <m/>
    <m/>
    <m/>
    <m/>
    <s v="B932206105000"/>
    <m/>
    <m/>
    <n v="47.14"/>
  </r>
  <r>
    <x v="3"/>
    <x v="32"/>
    <s v="AVA"/>
    <s v="Z87"/>
    <s v="Z87 - Benefits Loaders"/>
    <s v="OPER"/>
    <x v="4"/>
    <x v="14"/>
    <s v="Non-Labor"/>
    <d v="2021-08-1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198.27"/>
  </r>
  <r>
    <x v="3"/>
    <x v="32"/>
    <s v="AVA"/>
    <s v="Z87"/>
    <s v="Z87 - Benefits Loaders"/>
    <s v="OPER"/>
    <x v="4"/>
    <x v="14"/>
    <s v="Non-Labor"/>
    <d v="2021-08-15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82.86"/>
  </r>
  <r>
    <x v="3"/>
    <x v="32"/>
    <s v="AVA"/>
    <s v="Z87"/>
    <s v="Z87 - Benefits Loaders"/>
    <s v="OPER"/>
    <x v="4"/>
    <x v="14"/>
    <s v="Non-Labor"/>
    <d v="2021-08-15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68.97"/>
  </r>
  <r>
    <x v="3"/>
    <x v="32"/>
    <s v="AVA"/>
    <s v="Z87"/>
    <s v="Z87 - Benefits Loaders"/>
    <s v="OPER"/>
    <x v="4"/>
    <x v="14"/>
    <s v="Non-Labor"/>
    <d v="2021-08-15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4.22"/>
  </r>
  <r>
    <x v="3"/>
    <x v="32"/>
    <s v="AVA"/>
    <s v="Z87"/>
    <s v="Z87 - Benefits Loaders"/>
    <s v="OPER"/>
    <x v="4"/>
    <x v="14"/>
    <s v="Non-Labor"/>
    <d v="2021-08-15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27"/>
    <s v="Meals - Dinner                          "/>
    <m/>
    <m/>
    <m/>
    <m/>
    <s v="B952206105000"/>
    <m/>
    <m/>
    <n v="97.6"/>
  </r>
  <r>
    <x v="3"/>
    <x v="32"/>
    <s v="AVA"/>
    <s v="Z87"/>
    <s v="Z87 - Benefits Loaders"/>
    <s v="OPER"/>
    <x v="4"/>
    <x v="14"/>
    <s v="Non-Labor"/>
    <d v="2021-08-1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141.43"/>
  </r>
  <r>
    <x v="3"/>
    <x v="32"/>
    <s v="AVA"/>
    <s v="Z87"/>
    <s v="Z87 - Benefits Loaders"/>
    <s v="OPER"/>
    <x v="4"/>
    <x v="14"/>
    <s v="Non-Labor"/>
    <d v="2021-08-15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129.97999999999999"/>
  </r>
  <r>
    <x v="3"/>
    <x v="32"/>
    <s v="AVA"/>
    <s v="Z87"/>
    <s v="Z87 - Benefits Loaders"/>
    <s v="OPER"/>
    <x v="4"/>
    <x v="14"/>
    <s v="Non-Labor"/>
    <d v="2021-08-15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0"/>
    <m/>
    <m/>
    <m/>
    <m/>
    <m/>
    <m/>
    <m/>
    <s v="E01"/>
    <s v="Regular                                 "/>
    <m/>
    <m/>
    <m/>
    <m/>
    <s v="B974206105000"/>
    <m/>
    <m/>
    <n v="65.010000000000005"/>
  </r>
  <r>
    <x v="3"/>
    <x v="32"/>
    <s v="AVA"/>
    <s v="Z87"/>
    <s v="Z87 - Benefits Loaders"/>
    <s v="OPER"/>
    <x v="4"/>
    <x v="14"/>
    <s v="Non-Labor"/>
    <d v="2021-08-15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19.43"/>
  </r>
  <r>
    <x v="3"/>
    <x v="32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4333.17"/>
  </r>
  <r>
    <x v="3"/>
    <x v="32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856.69"/>
  </r>
  <r>
    <x v="3"/>
    <x v="32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208.61"/>
  </r>
  <r>
    <x v="3"/>
    <x v="32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178.75"/>
  </r>
  <r>
    <x v="3"/>
    <x v="32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738.13"/>
  </r>
  <r>
    <x v="3"/>
    <x v="32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851.48"/>
  </r>
  <r>
    <x v="3"/>
    <x v="32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3623.23"/>
  </r>
  <r>
    <x v="3"/>
    <x v="32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2700.88"/>
  </r>
  <r>
    <x v="3"/>
    <x v="32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9.0299999999999994"/>
  </r>
  <r>
    <x v="3"/>
    <x v="32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0"/>
    <m/>
    <m/>
    <m/>
    <m/>
    <m/>
    <m/>
    <m/>
    <m/>
    <m/>
    <m/>
    <m/>
    <m/>
    <m/>
    <s v="B901206104000"/>
    <m/>
    <m/>
    <n v="18.07"/>
  </r>
  <r>
    <x v="3"/>
    <x v="32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56.57"/>
  </r>
  <r>
    <x v="3"/>
    <x v="32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102.62"/>
  </r>
  <r>
    <x v="3"/>
    <x v="32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m/>
    <m/>
    <m/>
    <m/>
    <m/>
    <m/>
    <s v="B930206101000"/>
    <m/>
    <m/>
    <n v="31.19"/>
  </r>
  <r>
    <x v="3"/>
    <x v="32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926500"/>
    <m/>
    <m/>
    <m/>
    <m/>
    <m/>
    <m/>
    <m/>
    <m/>
    <m/>
    <m/>
    <m/>
    <m/>
    <m/>
    <s v="B930206113000"/>
    <m/>
    <m/>
    <n v="9.0299999999999994"/>
  </r>
  <r>
    <x v="3"/>
    <x v="32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0"/>
    <m/>
    <m/>
    <m/>
    <m/>
    <m/>
    <m/>
    <m/>
    <m/>
    <m/>
    <m/>
    <m/>
    <m/>
    <m/>
    <s v="B932206105000"/>
    <m/>
    <m/>
    <n v="56.57"/>
  </r>
  <r>
    <x v="3"/>
    <x v="32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237.92"/>
  </r>
  <r>
    <x v="3"/>
    <x v="32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219.43"/>
  </r>
  <r>
    <x v="3"/>
    <x v="32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202.77"/>
  </r>
  <r>
    <x v="3"/>
    <x v="32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122.18"/>
  </r>
  <r>
    <x v="3"/>
    <x v="32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169.72"/>
  </r>
  <r>
    <x v="3"/>
    <x v="32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155.97"/>
  </r>
  <r>
    <x v="3"/>
    <x v="32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0"/>
    <m/>
    <m/>
    <m/>
    <m/>
    <m/>
    <m/>
    <m/>
    <m/>
    <m/>
    <m/>
    <m/>
    <m/>
    <m/>
    <s v="B974206105000"/>
    <m/>
    <m/>
    <n v="78.010000000000005"/>
  </r>
  <r>
    <x v="3"/>
    <x v="32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263.32"/>
  </r>
  <r>
    <x v="3"/>
    <x v="32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249"/>
  </r>
  <r>
    <x v="3"/>
    <x v="32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103.33"/>
  </r>
  <r>
    <x v="3"/>
    <x v="32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926505"/>
    <m/>
    <m/>
    <m/>
    <m/>
    <m/>
    <m/>
    <m/>
    <m/>
    <m/>
    <m/>
    <m/>
    <m/>
    <m/>
    <s v="B399206101000"/>
    <m/>
    <m/>
    <n v="0.53"/>
  </r>
  <r>
    <x v="3"/>
    <x v="32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4.8099999999999996"/>
  </r>
  <r>
    <x v="3"/>
    <x v="32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49.77"/>
  </r>
  <r>
    <x v="3"/>
    <x v="32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98.56"/>
  </r>
  <r>
    <x v="3"/>
    <x v="32"/>
    <s v="AVA"/>
    <s v="Z87"/>
    <s v="Z87 - Benefits Loaders"/>
    <s v="OPER"/>
    <x v="4"/>
    <x v="15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113.15"/>
  </r>
  <r>
    <x v="3"/>
    <x v="32"/>
    <s v="AVA"/>
    <s v="Z87"/>
    <s v="Z87 - Benefits Loaders"/>
    <s v="OPER"/>
    <x v="4"/>
    <x v="15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m/>
    <m/>
    <m/>
    <m/>
    <m/>
    <m/>
    <s v="B930206101000"/>
    <m/>
    <m/>
    <n v="3.65"/>
  </r>
  <r>
    <x v="3"/>
    <x v="32"/>
    <s v="AVA"/>
    <s v="Z87"/>
    <s v="Z87 - Benefits Loaders"/>
    <s v="OPER"/>
    <x v="4"/>
    <x v="15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m/>
    <m/>
    <m/>
    <m/>
    <m/>
    <m/>
    <s v="B930206105000"/>
    <m/>
    <m/>
    <n v="14.59"/>
  </r>
  <r>
    <x v="3"/>
    <x v="32"/>
    <s v="AVA"/>
    <s v="Z87"/>
    <s v="Z87 - Benefits Loaders"/>
    <s v="OPER"/>
    <x v="4"/>
    <x v="15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3.31"/>
  </r>
  <r>
    <x v="3"/>
    <x v="32"/>
    <s v="AVA"/>
    <s v="Z87"/>
    <s v="Z87 - Benefits Loaders"/>
    <s v="OPER"/>
    <x v="4"/>
    <x v="15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15.39"/>
  </r>
  <r>
    <x v="3"/>
    <x v="32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926505"/>
    <m/>
    <m/>
    <m/>
    <m/>
    <m/>
    <m/>
    <m/>
    <m/>
    <m/>
    <m/>
    <m/>
    <m/>
    <m/>
    <s v="B971206114000"/>
    <m/>
    <m/>
    <n v="7.29"/>
  </r>
  <r>
    <x v="3"/>
    <x v="32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m/>
    <m/>
    <m/>
    <m/>
    <m/>
    <m/>
    <s v="B923206101000"/>
    <m/>
    <m/>
    <n v="1.82"/>
  </r>
  <r>
    <x v="3"/>
    <x v="32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4.5599999999999996"/>
  </r>
  <r>
    <x v="3"/>
    <x v="32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11.57"/>
  </r>
  <r>
    <x v="3"/>
    <x v="32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11.57"/>
  </r>
  <r>
    <x v="3"/>
    <x v="32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2114000"/>
    <m/>
    <m/>
    <n v="2.48"/>
  </r>
  <r>
    <x v="3"/>
    <x v="32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6.61"/>
  </r>
  <r>
    <x v="3"/>
    <x v="32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3.31"/>
  </r>
  <r>
    <x v="3"/>
    <x v="32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926505"/>
    <m/>
    <m/>
    <m/>
    <m/>
    <m/>
    <m/>
    <m/>
    <m/>
    <m/>
    <m/>
    <m/>
    <m/>
    <m/>
    <s v="B960206110000"/>
    <m/>
    <m/>
    <n v="0.53"/>
  </r>
  <r>
    <x v="3"/>
    <x v="32"/>
    <s v="AVA"/>
    <s v="Z87"/>
    <s v="Z87 - Benefits Loaders"/>
    <s v="OPER"/>
    <x v="4"/>
    <x v="15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15.39"/>
  </r>
  <r>
    <x v="3"/>
    <x v="32"/>
    <s v="AVA"/>
    <s v="Z87"/>
    <s v="Z87 - Benefits Loaders"/>
    <s v="OPER"/>
    <x v="4"/>
    <x v="15"/>
    <s v="Non-Labor"/>
    <d v="2021-08-0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198.72"/>
  </r>
  <r>
    <x v="3"/>
    <x v="32"/>
    <s v="AVA"/>
    <s v="Z87"/>
    <s v="Z87 - Benefits Loaders"/>
    <s v="OPER"/>
    <x v="4"/>
    <x v="15"/>
    <s v="Non-Labor"/>
    <d v="2021-08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108.52"/>
  </r>
  <r>
    <x v="3"/>
    <x v="32"/>
    <s v="AVA"/>
    <s v="Z87"/>
    <s v="Z87 - Benefits Loaders"/>
    <s v="OPER"/>
    <x v="4"/>
    <x v="15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2.25"/>
  </r>
  <r>
    <x v="3"/>
    <x v="32"/>
    <s v="AVA"/>
    <s v="Z87"/>
    <s v="Z87 - Benefits Loaders"/>
    <s v="OPER"/>
    <x v="4"/>
    <x v="15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0"/>
    <s v="Alt/Dual                                "/>
    <m/>
    <m/>
    <m/>
    <m/>
    <s v="B980206203000"/>
    <m/>
    <m/>
    <n v="-3.31"/>
  </r>
  <r>
    <x v="3"/>
    <x v="32"/>
    <s v="AVA"/>
    <s v="Z87"/>
    <s v="Z87 - Benefits Loaders"/>
    <s v="OPER"/>
    <x v="4"/>
    <x v="15"/>
    <s v="Non-Labor"/>
    <d v="2021-08-0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62.21"/>
  </r>
  <r>
    <x v="3"/>
    <x v="32"/>
    <s v="AVA"/>
    <s v="Z87"/>
    <s v="Z87 - Benefits Loaders"/>
    <s v="OPER"/>
    <x v="4"/>
    <x v="15"/>
    <s v="Non-Labor"/>
    <d v="2021-08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187.57"/>
  </r>
  <r>
    <x v="3"/>
    <x v="32"/>
    <s v="AVA"/>
    <s v="Z87"/>
    <s v="Z87 - Benefits Loaders"/>
    <s v="OPER"/>
    <x v="4"/>
    <x v="15"/>
    <s v="Non-Labor"/>
    <d v="2021-08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44.24"/>
  </r>
  <r>
    <x v="3"/>
    <x v="32"/>
    <s v="AVA"/>
    <s v="Z87"/>
    <s v="Z87 - Benefits Loaders"/>
    <s v="OPER"/>
    <x v="4"/>
    <x v="15"/>
    <s v="Non-Labor"/>
    <d v="2021-08-0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01"/>
    <s v="Regular                                 "/>
    <m/>
    <m/>
    <m/>
    <m/>
    <s v="B910206105000"/>
    <m/>
    <m/>
    <n v="-3.65"/>
  </r>
  <r>
    <x v="3"/>
    <x v="32"/>
    <s v="AVA"/>
    <s v="Z87"/>
    <s v="Z87 - Benefits Loaders"/>
    <s v="OPER"/>
    <x v="4"/>
    <x v="15"/>
    <s v="Non-Labor"/>
    <d v="2021-08-01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s v="E01"/>
    <s v="Regular                                 "/>
    <m/>
    <m/>
    <m/>
    <m/>
    <s v="B930206114000"/>
    <m/>
    <m/>
    <n v="-2.74"/>
  </r>
  <r>
    <x v="3"/>
    <x v="32"/>
    <s v="AVA"/>
    <s v="Z87"/>
    <s v="Z87 - Benefits Loaders"/>
    <s v="OPER"/>
    <x v="4"/>
    <x v="15"/>
    <s v="Non-Labor"/>
    <d v="2021-08-0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0.26"/>
  </r>
  <r>
    <x v="3"/>
    <x v="32"/>
    <s v="AVA"/>
    <s v="Z87"/>
    <s v="Z87 - Benefits Loaders"/>
    <s v="OPER"/>
    <x v="4"/>
    <x v="15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3.64"/>
  </r>
  <r>
    <x v="3"/>
    <x v="32"/>
    <s v="AVA"/>
    <s v="Z87"/>
    <s v="Z87 - Benefits Loaders"/>
    <s v="OPER"/>
    <x v="4"/>
    <x v="15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s v="E20"/>
    <s v="Alt/Dual                                "/>
    <m/>
    <m/>
    <m/>
    <m/>
    <s v="B923206114000"/>
    <m/>
    <m/>
    <n v="-2.48"/>
  </r>
  <r>
    <x v="3"/>
    <x v="32"/>
    <s v="AVA"/>
    <s v="Z87"/>
    <s v="Z87 - Benefits Loaders"/>
    <s v="OPER"/>
    <x v="4"/>
    <x v="15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8000"/>
    <x v="20"/>
    <s v="926505"/>
    <m/>
    <m/>
    <m/>
    <m/>
    <m/>
    <m/>
    <m/>
    <s v="E01"/>
    <s v="Regular                                 "/>
    <m/>
    <m/>
    <m/>
    <m/>
    <s v="B923206113000"/>
    <m/>
    <m/>
    <n v="-1.82"/>
  </r>
  <r>
    <x v="3"/>
    <x v="32"/>
    <s v="AVA"/>
    <s v="Z87"/>
    <s v="Z87 - Benefits Loaders"/>
    <s v="OPER"/>
    <x v="4"/>
    <x v="15"/>
    <s v="Non-Labor"/>
    <d v="2021-08-0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27"/>
    <s v="Meals - Dinner                          "/>
    <m/>
    <m/>
    <m/>
    <m/>
    <s v="B952206105000"/>
    <m/>
    <m/>
    <n v="-3.84"/>
  </r>
  <r>
    <x v="3"/>
    <x v="32"/>
    <s v="AVA"/>
    <s v="Z87"/>
    <s v="Z87 - Benefits Loaders"/>
    <s v="OPER"/>
    <x v="4"/>
    <x v="15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15.41"/>
  </r>
  <r>
    <x v="3"/>
    <x v="32"/>
    <s v="AVA"/>
    <s v="Z87"/>
    <s v="Z87 - Benefits Loaders"/>
    <s v="OPER"/>
    <x v="4"/>
    <x v="15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-4.91"/>
  </r>
  <r>
    <x v="3"/>
    <x v="32"/>
    <s v="AVA"/>
    <s v="Z87"/>
    <s v="Z87 - Benefits Loaders"/>
    <s v="OPER"/>
    <x v="4"/>
    <x v="15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8000"/>
    <x v="20"/>
    <s v="926505"/>
    <m/>
    <m/>
    <m/>
    <m/>
    <m/>
    <m/>
    <m/>
    <s v="E20"/>
    <s v="Alt/Dual                                "/>
    <m/>
    <m/>
    <m/>
    <m/>
    <s v="B956206113000"/>
    <m/>
    <m/>
    <n v="-6.61"/>
  </r>
  <r>
    <x v="3"/>
    <x v="32"/>
    <s v="AVA"/>
    <s v="Z87"/>
    <s v="Z87 - Benefits Loaders"/>
    <s v="OPER"/>
    <x v="4"/>
    <x v="15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2"/>
    <s v="Rest Period union employees             "/>
    <m/>
    <m/>
    <m/>
    <m/>
    <s v="B960206105000"/>
    <m/>
    <m/>
    <n v="-14.93"/>
  </r>
  <r>
    <x v="3"/>
    <x v="32"/>
    <s v="AVA"/>
    <s v="Z87"/>
    <s v="Z87 - Benefits Loaders"/>
    <s v="OPER"/>
    <x v="4"/>
    <x v="15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5000"/>
    <x v="24"/>
    <s v="926505"/>
    <m/>
    <m/>
    <m/>
    <m/>
    <m/>
    <m/>
    <m/>
    <s v="E02"/>
    <s v="Rest Period union employees             "/>
    <m/>
    <m/>
    <m/>
    <m/>
    <s v="B960206109000"/>
    <m/>
    <m/>
    <n v="-12.57"/>
  </r>
  <r>
    <x v="3"/>
    <x v="32"/>
    <s v="AVA"/>
    <s v="Z87"/>
    <s v="Z87 - Benefits Loaders"/>
    <s v="OPER"/>
    <x v="4"/>
    <x v="15"/>
    <s v="Non-Labor"/>
    <d v="2021-08-0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6.329999999999998"/>
  </r>
  <r>
    <x v="3"/>
    <x v="32"/>
    <s v="AVA"/>
    <s v="Z87"/>
    <s v="Z87 - Benefits Loaders"/>
    <s v="OPER"/>
    <x v="4"/>
    <x v="15"/>
    <s v="Non-Labor"/>
    <d v="2021-08-1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253.27"/>
  </r>
  <r>
    <x v="3"/>
    <x v="32"/>
    <s v="AVA"/>
    <s v="Z87"/>
    <s v="Z87 - Benefits Loaders"/>
    <s v="OPER"/>
    <x v="4"/>
    <x v="15"/>
    <s v="Non-Labor"/>
    <d v="2021-08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108.52"/>
  </r>
  <r>
    <x v="3"/>
    <x v="32"/>
    <s v="AVA"/>
    <s v="Z87"/>
    <s v="Z87 - Benefits Loaders"/>
    <s v="OPER"/>
    <x v="4"/>
    <x v="15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6.96"/>
  </r>
  <r>
    <x v="3"/>
    <x v="32"/>
    <s v="AVA"/>
    <s v="Z87"/>
    <s v="Z87 - Benefits Loaders"/>
    <s v="OPER"/>
    <x v="4"/>
    <x v="15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-5.24"/>
  </r>
  <r>
    <x v="3"/>
    <x v="32"/>
    <s v="AVA"/>
    <s v="Z87"/>
    <s v="Z87 - Benefits Loaders"/>
    <s v="OPER"/>
    <x v="4"/>
    <x v="15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2"/>
    <s v="Rest Period union employees             "/>
    <m/>
    <m/>
    <m/>
    <m/>
    <s v="B980206202000"/>
    <m/>
    <m/>
    <n v="-10.45"/>
  </r>
  <r>
    <x v="3"/>
    <x v="32"/>
    <s v="AVA"/>
    <s v="Z87"/>
    <s v="Z87 - Benefits Loaders"/>
    <s v="OPER"/>
    <x v="4"/>
    <x v="15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43.16"/>
  </r>
  <r>
    <x v="3"/>
    <x v="32"/>
    <s v="AVA"/>
    <s v="Z87"/>
    <s v="Z87 - Benefits Loaders"/>
    <s v="OPER"/>
    <x v="4"/>
    <x v="15"/>
    <s v="Non-Labor"/>
    <d v="2021-08-15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49.77"/>
  </r>
  <r>
    <x v="3"/>
    <x v="32"/>
    <s v="AVA"/>
    <s v="Z87"/>
    <s v="Z87 - Benefits Loaders"/>
    <s v="OPER"/>
    <x v="4"/>
    <x v="15"/>
    <s v="Non-Labor"/>
    <d v="2021-08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211.78"/>
  </r>
  <r>
    <x v="3"/>
    <x v="32"/>
    <s v="AVA"/>
    <s v="Z87"/>
    <s v="Z87 - Benefits Loaders"/>
    <s v="OPER"/>
    <x v="4"/>
    <x v="15"/>
    <s v="Non-Labor"/>
    <d v="2021-08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57.86000000000001"/>
  </r>
  <r>
    <x v="3"/>
    <x v="32"/>
    <s v="AVA"/>
    <s v="Z87"/>
    <s v="Z87 - Benefits Loaders"/>
    <s v="OPER"/>
    <x v="4"/>
    <x v="15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s v="E27"/>
    <s v="Meals - Dinner                          "/>
    <m/>
    <m/>
    <m/>
    <m/>
    <s v="B901206101000"/>
    <m/>
    <m/>
    <n v="-0.53"/>
  </r>
  <r>
    <x v="3"/>
    <x v="32"/>
    <s v="AVA"/>
    <s v="Z87"/>
    <s v="Z87 - Benefits Loaders"/>
    <s v="OPER"/>
    <x v="4"/>
    <x v="15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5"/>
    <m/>
    <m/>
    <m/>
    <m/>
    <m/>
    <m/>
    <m/>
    <s v="E27"/>
    <s v="Meals - Dinner                          "/>
    <m/>
    <m/>
    <m/>
    <m/>
    <s v="B901206104000"/>
    <m/>
    <m/>
    <n v="-1.06"/>
  </r>
  <r>
    <x v="3"/>
    <x v="32"/>
    <s v="AVA"/>
    <s v="Z87"/>
    <s v="Z87 - Benefits Loaders"/>
    <s v="OPER"/>
    <x v="4"/>
    <x v="15"/>
    <s v="Non-Labor"/>
    <d v="2021-08-15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-3.31"/>
  </r>
  <r>
    <x v="3"/>
    <x v="32"/>
    <s v="AVA"/>
    <s v="Z87"/>
    <s v="Z87 - Benefits Loaders"/>
    <s v="OPER"/>
    <x v="4"/>
    <x v="15"/>
    <s v="Non-Labor"/>
    <d v="2021-08-15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27"/>
    <s v="Meals - Dinner                          "/>
    <m/>
    <m/>
    <m/>
    <m/>
    <s v="B910206105000"/>
    <m/>
    <m/>
    <n v="-6"/>
  </r>
  <r>
    <x v="3"/>
    <x v="32"/>
    <s v="AVA"/>
    <s v="Z87"/>
    <s v="Z87 - Benefits Loaders"/>
    <s v="OPER"/>
    <x v="4"/>
    <x v="15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s v="E01"/>
    <s v="Regular                                 "/>
    <m/>
    <m/>
    <m/>
    <m/>
    <s v="B930206101000"/>
    <m/>
    <m/>
    <n v="-1.82"/>
  </r>
  <r>
    <x v="3"/>
    <x v="32"/>
    <s v="AVA"/>
    <s v="Z87"/>
    <s v="Z87 - Benefits Loaders"/>
    <s v="OPER"/>
    <x v="4"/>
    <x v="15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8000"/>
    <x v="20"/>
    <s v="926505"/>
    <m/>
    <m/>
    <m/>
    <m/>
    <m/>
    <m/>
    <m/>
    <s v="E27"/>
    <s v="Meals - Dinner                          "/>
    <m/>
    <m/>
    <m/>
    <m/>
    <s v="B930206113000"/>
    <m/>
    <m/>
    <n v="-0.53"/>
  </r>
  <r>
    <x v="3"/>
    <x v="32"/>
    <s v="AVA"/>
    <s v="Z87"/>
    <s v="Z87 - Benefits Loaders"/>
    <s v="OPER"/>
    <x v="4"/>
    <x v="15"/>
    <s v="Non-Labor"/>
    <d v="2021-08-15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5"/>
    <m/>
    <m/>
    <m/>
    <m/>
    <m/>
    <m/>
    <m/>
    <s v="E01"/>
    <s v="Regular                                 "/>
    <m/>
    <m/>
    <m/>
    <m/>
    <s v="B932206105000"/>
    <m/>
    <m/>
    <n v="-3.31"/>
  </r>
  <r>
    <x v="3"/>
    <x v="32"/>
    <s v="AVA"/>
    <s v="Z87"/>
    <s v="Z87 - Benefits Loaders"/>
    <s v="OPER"/>
    <x v="4"/>
    <x v="15"/>
    <s v="Non-Labor"/>
    <d v="2021-08-1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-13.91"/>
  </r>
  <r>
    <x v="3"/>
    <x v="32"/>
    <s v="AVA"/>
    <s v="Z87"/>
    <s v="Z87 - Benefits Loaders"/>
    <s v="OPER"/>
    <x v="4"/>
    <x v="15"/>
    <s v="Non-Labor"/>
    <d v="2021-08-15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2.83"/>
  </r>
  <r>
    <x v="3"/>
    <x v="32"/>
    <s v="AVA"/>
    <s v="Z87"/>
    <s v="Z87 - Benefits Loaders"/>
    <s v="OPER"/>
    <x v="4"/>
    <x v="15"/>
    <s v="Non-Labor"/>
    <d v="2021-08-15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11.85"/>
  </r>
  <r>
    <x v="3"/>
    <x v="32"/>
    <s v="AVA"/>
    <s v="Z87"/>
    <s v="Z87 - Benefits Loaders"/>
    <s v="OPER"/>
    <x v="4"/>
    <x v="15"/>
    <s v="Non-Labor"/>
    <d v="2021-08-15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-7.14"/>
  </r>
  <r>
    <x v="3"/>
    <x v="32"/>
    <s v="AVA"/>
    <s v="Z87"/>
    <s v="Z87 - Benefits Loaders"/>
    <s v="OPER"/>
    <x v="4"/>
    <x v="15"/>
    <s v="Non-Labor"/>
    <d v="2021-08-1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9.92"/>
  </r>
  <r>
    <x v="3"/>
    <x v="32"/>
    <s v="AVA"/>
    <s v="Z87"/>
    <s v="Z87 - Benefits Loaders"/>
    <s v="OPER"/>
    <x v="4"/>
    <x v="15"/>
    <s v="Non-Labor"/>
    <d v="2021-08-15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9.1199999999999992"/>
  </r>
  <r>
    <x v="3"/>
    <x v="32"/>
    <s v="AVA"/>
    <s v="Z87"/>
    <s v="Z87 - Benefits Loaders"/>
    <s v="OPER"/>
    <x v="4"/>
    <x v="15"/>
    <s v="Non-Labor"/>
    <d v="2021-08-15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5"/>
    <m/>
    <m/>
    <m/>
    <m/>
    <m/>
    <m/>
    <m/>
    <s v="E01"/>
    <s v="Regular                                 "/>
    <m/>
    <m/>
    <m/>
    <m/>
    <s v="B974206105000"/>
    <m/>
    <m/>
    <n v="-4.55"/>
  </r>
  <r>
    <x v="3"/>
    <x v="32"/>
    <s v="AVA"/>
    <s v="Z87"/>
    <s v="Z87 - Benefits Loaders"/>
    <s v="OPER"/>
    <x v="4"/>
    <x v="15"/>
    <s v="Non-Labor"/>
    <d v="2021-08-15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5.39"/>
  </r>
  <r>
    <x v="3"/>
    <x v="32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303.92"/>
  </r>
  <r>
    <x v="3"/>
    <x v="32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130.22"/>
  </r>
  <r>
    <x v="3"/>
    <x v="32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14.63"/>
  </r>
  <r>
    <x v="3"/>
    <x v="32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12.54"/>
  </r>
  <r>
    <x v="3"/>
    <x v="32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51.77"/>
  </r>
  <r>
    <x v="3"/>
    <x v="32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-59.72"/>
  </r>
  <r>
    <x v="3"/>
    <x v="32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254.13"/>
  </r>
  <r>
    <x v="3"/>
    <x v="32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189.43"/>
  </r>
  <r>
    <x v="3"/>
    <x v="32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-0.63"/>
  </r>
  <r>
    <x v="3"/>
    <x v="32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5"/>
    <m/>
    <m/>
    <m/>
    <m/>
    <m/>
    <m/>
    <m/>
    <m/>
    <m/>
    <m/>
    <m/>
    <m/>
    <m/>
    <s v="B901206104000"/>
    <m/>
    <m/>
    <n v="-1.27"/>
  </r>
  <r>
    <x v="3"/>
    <x v="32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-3.97"/>
  </r>
  <r>
    <x v="3"/>
    <x v="32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-7.2"/>
  </r>
  <r>
    <x v="3"/>
    <x v="32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m/>
    <m/>
    <m/>
    <m/>
    <m/>
    <m/>
    <s v="B930206101000"/>
    <m/>
    <m/>
    <n v="-2.19"/>
  </r>
  <r>
    <x v="3"/>
    <x v="32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926505"/>
    <m/>
    <m/>
    <m/>
    <m/>
    <m/>
    <m/>
    <m/>
    <m/>
    <m/>
    <m/>
    <m/>
    <m/>
    <m/>
    <s v="B930206113000"/>
    <m/>
    <m/>
    <n v="-0.63"/>
  </r>
  <r>
    <x v="3"/>
    <x v="32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5"/>
    <m/>
    <m/>
    <m/>
    <m/>
    <m/>
    <m/>
    <m/>
    <m/>
    <m/>
    <m/>
    <m/>
    <m/>
    <m/>
    <s v="B932206105000"/>
    <m/>
    <m/>
    <n v="-3.97"/>
  </r>
  <r>
    <x v="3"/>
    <x v="32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16.690000000000001"/>
  </r>
  <r>
    <x v="3"/>
    <x v="32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15.39"/>
  </r>
  <r>
    <x v="3"/>
    <x v="32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14.22"/>
  </r>
  <r>
    <x v="3"/>
    <x v="32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-8.57"/>
  </r>
  <r>
    <x v="3"/>
    <x v="32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11.9"/>
  </r>
  <r>
    <x v="3"/>
    <x v="32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10.94"/>
  </r>
  <r>
    <x v="3"/>
    <x v="32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5"/>
    <m/>
    <m/>
    <m/>
    <m/>
    <m/>
    <m/>
    <m/>
    <m/>
    <m/>
    <m/>
    <m/>
    <m/>
    <m/>
    <s v="B974206105000"/>
    <m/>
    <m/>
    <n v="-5.47"/>
  </r>
  <r>
    <x v="3"/>
    <x v="32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18.47"/>
  </r>
  <r>
    <x v="3"/>
    <x v="32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641.35"/>
  </r>
  <r>
    <x v="3"/>
    <x v="32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266.16000000000003"/>
  </r>
  <r>
    <x v="3"/>
    <x v="32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-1.36"/>
  </r>
  <r>
    <x v="3"/>
    <x v="32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12.4"/>
  </r>
  <r>
    <x v="3"/>
    <x v="32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128.19"/>
  </r>
  <r>
    <x v="3"/>
    <x v="32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253.88"/>
  </r>
  <r>
    <x v="3"/>
    <x v="32"/>
    <s v="AVA"/>
    <s v="Z87"/>
    <s v="Z87 - Benefits Loaders"/>
    <s v="OPER"/>
    <x v="4"/>
    <x v="16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91.45"/>
  </r>
  <r>
    <x v="3"/>
    <x v="32"/>
    <s v="AVA"/>
    <s v="Z87"/>
    <s v="Z87 - Benefits Loaders"/>
    <s v="OPER"/>
    <x v="4"/>
    <x v="16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-9.39"/>
  </r>
  <r>
    <x v="3"/>
    <x v="32"/>
    <s v="AVA"/>
    <s v="Z87"/>
    <s v="Z87 - Benefits Loaders"/>
    <s v="OPER"/>
    <x v="4"/>
    <x v="16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-37.590000000000003"/>
  </r>
  <r>
    <x v="3"/>
    <x v="32"/>
    <s v="AVA"/>
    <s v="Z87"/>
    <s v="Z87 - Benefits Loaders"/>
    <s v="OPER"/>
    <x v="4"/>
    <x v="16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8.52"/>
  </r>
  <r>
    <x v="3"/>
    <x v="32"/>
    <s v="AVA"/>
    <s v="Z87"/>
    <s v="Z87 - Benefits Loaders"/>
    <s v="OPER"/>
    <x v="4"/>
    <x v="16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39.64"/>
  </r>
  <r>
    <x v="3"/>
    <x v="32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408115"/>
    <m/>
    <m/>
    <m/>
    <m/>
    <m/>
    <m/>
    <m/>
    <m/>
    <m/>
    <m/>
    <m/>
    <m/>
    <m/>
    <s v="B971206114000"/>
    <m/>
    <m/>
    <n v="-18.79"/>
  </r>
  <r>
    <x v="3"/>
    <x v="32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-4.7"/>
  </r>
  <r>
    <x v="3"/>
    <x v="32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11.74"/>
  </r>
  <r>
    <x v="3"/>
    <x v="32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29.81"/>
  </r>
  <r>
    <x v="3"/>
    <x v="32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29.81"/>
  </r>
  <r>
    <x v="3"/>
    <x v="32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6.39"/>
  </r>
  <r>
    <x v="3"/>
    <x v="32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17.03"/>
  </r>
  <r>
    <x v="3"/>
    <x v="32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8.52"/>
  </r>
  <r>
    <x v="3"/>
    <x v="32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m/>
    <m/>
    <m/>
    <m/>
    <m/>
    <m/>
    <s v="B960206110000"/>
    <m/>
    <m/>
    <n v="-1.36"/>
  </r>
  <r>
    <x v="3"/>
    <x v="32"/>
    <s v="AVA"/>
    <s v="Z87"/>
    <s v="Z87 - Benefits Loaders"/>
    <s v="OPER"/>
    <x v="4"/>
    <x v="16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39.64"/>
  </r>
  <r>
    <x v="3"/>
    <x v="32"/>
    <s v="AVA"/>
    <s v="Z87"/>
    <s v="Z87 - Benefits Loaders"/>
    <s v="OPER"/>
    <x v="4"/>
    <x v="16"/>
    <s v="Non-Labor"/>
    <d v="2021-08-0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10.41999999999996"/>
  </r>
  <r>
    <x v="3"/>
    <x v="32"/>
    <s v="AVA"/>
    <s v="Z87"/>
    <s v="Z87 - Benefits Loaders"/>
    <s v="OPER"/>
    <x v="4"/>
    <x v="16"/>
    <s v="Non-Labor"/>
    <d v="2021-08-0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52"/>
    <s v="Pacesetter                              "/>
    <m/>
    <m/>
    <m/>
    <m/>
    <m/>
    <m/>
    <m/>
    <n v="12.84"/>
  </r>
  <r>
    <x v="3"/>
    <x v="32"/>
    <s v="AVA"/>
    <s v="Z87"/>
    <s v="Z87 - Benefits Loaders"/>
    <s v="OPER"/>
    <x v="4"/>
    <x v="16"/>
    <s v="Non-Labor"/>
    <d v="2021-08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87.74"/>
  </r>
  <r>
    <x v="3"/>
    <x v="32"/>
    <s v="AVA"/>
    <s v="Z87"/>
    <s v="Z87 - Benefits Loaders"/>
    <s v="OPER"/>
    <x v="4"/>
    <x v="16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5.96"/>
  </r>
  <r>
    <x v="3"/>
    <x v="32"/>
    <s v="AVA"/>
    <s v="Z87"/>
    <s v="Z87 - Benefits Loaders"/>
    <s v="OPER"/>
    <x v="4"/>
    <x v="16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8.77"/>
  </r>
  <r>
    <x v="3"/>
    <x v="32"/>
    <s v="AVA"/>
    <s v="Z87"/>
    <s v="Z87 - Benefits Loaders"/>
    <s v="OPER"/>
    <x v="4"/>
    <x v="16"/>
    <s v="Non-Labor"/>
    <d v="2021-08-0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64.95"/>
  </r>
  <r>
    <x v="3"/>
    <x v="32"/>
    <s v="AVA"/>
    <s v="Z87"/>
    <s v="Z87 - Benefits Loaders"/>
    <s v="OPER"/>
    <x v="4"/>
    <x v="16"/>
    <s v="Non-Labor"/>
    <d v="2021-08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97.34"/>
  </r>
  <r>
    <x v="3"/>
    <x v="32"/>
    <s v="AVA"/>
    <s v="Z87"/>
    <s v="Z87 - Benefits Loaders"/>
    <s v="OPER"/>
    <x v="4"/>
    <x v="16"/>
    <s v="Non-Labor"/>
    <d v="2021-08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534.70000000000005"/>
  </r>
  <r>
    <x v="3"/>
    <x v="32"/>
    <s v="AVA"/>
    <s v="Z87"/>
    <s v="Z87 - Benefits Loaders"/>
    <s v="OPER"/>
    <x v="4"/>
    <x v="16"/>
    <s v="Non-Labor"/>
    <d v="2021-08-0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4"/>
    <s v="Call 2X                                 "/>
    <m/>
    <m/>
    <m/>
    <m/>
    <s v="B907204114000"/>
    <m/>
    <m/>
    <n v="19.34"/>
  </r>
  <r>
    <x v="3"/>
    <x v="32"/>
    <s v="AVA"/>
    <s v="Z87"/>
    <s v="Z87 - Benefits Loaders"/>
    <s v="OPER"/>
    <x v="4"/>
    <x v="16"/>
    <s v="Non-Labor"/>
    <d v="2021-08-0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1"/>
    <s v="Regular                                 "/>
    <m/>
    <m/>
    <m/>
    <m/>
    <s v="B910206105000"/>
    <m/>
    <m/>
    <n v="19.34"/>
  </r>
  <r>
    <x v="3"/>
    <x v="32"/>
    <s v="AVA"/>
    <s v="Z87"/>
    <s v="Z87 - Benefits Loaders"/>
    <s v="OPER"/>
    <x v="4"/>
    <x v="16"/>
    <s v="Non-Labor"/>
    <d v="2021-08-0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24"/>
    <s v="Call 2X                                 "/>
    <m/>
    <m/>
    <m/>
    <m/>
    <s v="B913206114000"/>
    <m/>
    <m/>
    <n v="19.34"/>
  </r>
  <r>
    <x v="3"/>
    <x v="32"/>
    <s v="AVA"/>
    <s v="Z87"/>
    <s v="Z87 - Benefits Loaders"/>
    <s v="OPER"/>
    <x v="4"/>
    <x v="16"/>
    <s v="Non-Labor"/>
    <d v="2021-08-01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01"/>
    <s v="Regular                                 "/>
    <m/>
    <m/>
    <m/>
    <m/>
    <s v="B930206114000"/>
    <m/>
    <m/>
    <n v="7.25"/>
  </r>
  <r>
    <x v="3"/>
    <x v="32"/>
    <s v="AVA"/>
    <s v="Z87"/>
    <s v="Z87 - Benefits Loaders"/>
    <s v="OPER"/>
    <x v="4"/>
    <x v="16"/>
    <s v="Non-Labor"/>
    <d v="2021-08-0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7.21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98.63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4"/>
    <s v="Call 2X                                 "/>
    <m/>
    <m/>
    <m/>
    <m/>
    <s v="B923206105000"/>
    <m/>
    <m/>
    <n v="2.88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20"/>
    <s v="Alt/Dual                                "/>
    <m/>
    <m/>
    <m/>
    <m/>
    <s v="B923206114000"/>
    <m/>
    <m/>
    <n v="6.58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8000"/>
    <x v="20"/>
    <s v="408115"/>
    <m/>
    <m/>
    <m/>
    <m/>
    <m/>
    <m/>
    <m/>
    <s v="E01"/>
    <s v="Regular                                 "/>
    <m/>
    <m/>
    <m/>
    <m/>
    <s v="B923206113000"/>
    <m/>
    <m/>
    <n v="4.83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43.95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4"/>
    <s v="Call 2X                                 "/>
    <m/>
    <m/>
    <m/>
    <m/>
    <s v="B952206105000"/>
    <m/>
    <m/>
    <n v="1.29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7"/>
    <s v="Meals - Dinner                          "/>
    <m/>
    <m/>
    <m/>
    <m/>
    <s v="B956206105000"/>
    <m/>
    <m/>
    <n v="1.41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84"/>
    <s v="Alt 2x Ext Trouble                      "/>
    <m/>
    <m/>
    <m/>
    <m/>
    <s v="B956206105000"/>
    <m/>
    <m/>
    <n v="48.21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13.03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4114000"/>
    <m/>
    <m/>
    <n v="0.03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44"/>
    <s v="Call 2X Alt  Dual                       "/>
    <m/>
    <m/>
    <m/>
    <m/>
    <s v="B956204114000"/>
    <m/>
    <m/>
    <n v="1.17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8000"/>
    <x v="20"/>
    <s v="408115"/>
    <m/>
    <m/>
    <m/>
    <m/>
    <m/>
    <m/>
    <m/>
    <s v="E84"/>
    <s v="Alt 2x Ext Trouble                      "/>
    <m/>
    <m/>
    <m/>
    <m/>
    <s v="B956206113000"/>
    <m/>
    <m/>
    <n v="35.08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7.58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s v="B960206105000"/>
    <m/>
    <m/>
    <n v="257.24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5000"/>
    <x v="24"/>
    <s v="408115"/>
    <m/>
    <m/>
    <m/>
    <m/>
    <m/>
    <m/>
    <m/>
    <s v="E02"/>
    <s v="Rest Period union employees             "/>
    <m/>
    <m/>
    <m/>
    <m/>
    <s v="B960206109000"/>
    <m/>
    <m/>
    <n v="57.16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5000"/>
    <x v="24"/>
    <s v="408115"/>
    <m/>
    <m/>
    <m/>
    <m/>
    <m/>
    <m/>
    <m/>
    <s v="E24"/>
    <s v="Call 2X                                 "/>
    <m/>
    <m/>
    <m/>
    <m/>
    <s v="B960206109000"/>
    <m/>
    <m/>
    <n v="1.68"/>
  </r>
  <r>
    <x v="3"/>
    <x v="32"/>
    <s v="AVA"/>
    <s v="Z87"/>
    <s v="Z87 - Benefits Loaders"/>
    <s v="OPER"/>
    <x v="4"/>
    <x v="16"/>
    <s v="Non-Labor"/>
    <d v="2021-08-0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3.28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71.54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87.74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18.440000000000001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13.89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4"/>
    <s v="Call 2X                                 "/>
    <m/>
    <m/>
    <m/>
    <m/>
    <s v="B980206201000"/>
    <m/>
    <m/>
    <n v="77.75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2"/>
    <s v="Rest Period union employees             "/>
    <m/>
    <m/>
    <m/>
    <m/>
    <s v="B980206202000"/>
    <m/>
    <m/>
    <n v="1.3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4"/>
    <s v="Call 2X                                 "/>
    <m/>
    <m/>
    <m/>
    <m/>
    <s v="B980206202000"/>
    <m/>
    <m/>
    <n v="77.78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87.48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4"/>
    <s v="Call 2X                                 "/>
    <m/>
    <m/>
    <m/>
    <m/>
    <s v="B980206203000"/>
    <m/>
    <m/>
    <n v="45.63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31.96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561.52"/>
  </r>
  <r>
    <x v="3"/>
    <x v="32"/>
    <s v="AVA"/>
    <s v="Z87"/>
    <s v="Z87 - Benefits Loaders"/>
    <s v="OPER"/>
    <x v="4"/>
    <x v="16"/>
    <s v="Non-Labor"/>
    <d v="2021-08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570.82000000000005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4"/>
    <s v="Call 2X                                 "/>
    <m/>
    <m/>
    <m/>
    <m/>
    <s v="B901206101000"/>
    <m/>
    <m/>
    <n v="18.39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7"/>
    <s v="Meals - Dinner                          "/>
    <m/>
    <m/>
    <m/>
    <m/>
    <s v="B901206101000"/>
    <m/>
    <m/>
    <n v="0.55000000000000004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s v="E24"/>
    <s v="Call 2X                                 "/>
    <m/>
    <m/>
    <m/>
    <m/>
    <s v="B901206104000"/>
    <m/>
    <m/>
    <n v="39.25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36.450000000000003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24"/>
    <s v="Call 2X                                 "/>
    <m/>
    <m/>
    <m/>
    <m/>
    <s v="B907206101000"/>
    <m/>
    <m/>
    <n v="17.02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8.77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7"/>
    <s v="Meals - Dinner                          "/>
    <m/>
    <m/>
    <m/>
    <m/>
    <s v="B910206105000"/>
    <m/>
    <m/>
    <n v="0.86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77"/>
    <s v="OT 2x Ext Trouble                       "/>
    <m/>
    <m/>
    <m/>
    <m/>
    <s v="B910206105000"/>
    <m/>
    <m/>
    <n v="29.54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24"/>
    <s v="Call 2X                                 "/>
    <m/>
    <m/>
    <m/>
    <m/>
    <s v="B913206114000"/>
    <m/>
    <m/>
    <n v="29.01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01"/>
    <s v="Regular                                 "/>
    <m/>
    <m/>
    <m/>
    <m/>
    <s v="B930206101000"/>
    <m/>
    <m/>
    <n v="4.83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8000"/>
    <x v="20"/>
    <s v="408115"/>
    <m/>
    <m/>
    <m/>
    <m/>
    <m/>
    <m/>
    <m/>
    <s v="E27"/>
    <s v="Meals - Dinner                          "/>
    <m/>
    <m/>
    <m/>
    <m/>
    <s v="B930206113000"/>
    <m/>
    <m/>
    <n v="20.23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8000"/>
    <x v="20"/>
    <s v="408115"/>
    <m/>
    <m/>
    <m/>
    <m/>
    <m/>
    <m/>
    <m/>
    <s v="E44"/>
    <s v="Call 2X Alt  Dual                       "/>
    <m/>
    <m/>
    <m/>
    <m/>
    <s v="B930206113000"/>
    <m/>
    <m/>
    <n v="0.6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21.3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24"/>
    <s v="Call 2X                                 "/>
    <m/>
    <m/>
    <m/>
    <m/>
    <s v="B932206105000"/>
    <m/>
    <m/>
    <n v="0.62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129.74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4"/>
    <s v="Call 2X                                 "/>
    <m/>
    <m/>
    <m/>
    <m/>
    <s v="B933206105000"/>
    <m/>
    <m/>
    <n v="3.83"/>
  </r>
  <r>
    <x v="3"/>
    <x v="32"/>
    <s v="AVA"/>
    <s v="Z87"/>
    <s v="Z87 - Benefits Loaders"/>
    <s v="OPER"/>
    <x v="4"/>
    <x v="16"/>
    <s v="Non-Labor"/>
    <d v="2021-08-15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4.01"/>
  </r>
  <r>
    <x v="3"/>
    <x v="32"/>
    <s v="AVA"/>
    <s v="Z87"/>
    <s v="Z87 - Benefits Loaders"/>
    <s v="OPER"/>
    <x v="4"/>
    <x v="16"/>
    <s v="Non-Labor"/>
    <d v="2021-08-15T00:00:00"/>
    <s v="WA"/>
    <x v="0"/>
    <s v="Burden Cost USD"/>
    <m/>
    <m/>
    <m/>
    <m/>
    <x v="0"/>
    <x v="0"/>
    <s v="Distr Tree Maintenance - 971"/>
    <s v="97102061"/>
    <s v="DIS-Maintenance"/>
    <s v="593020"/>
    <x v="2"/>
    <s v="408115"/>
    <m/>
    <m/>
    <m/>
    <m/>
    <m/>
    <m/>
    <m/>
    <s v="E77"/>
    <s v="OT 2x Ext Trouble                       "/>
    <m/>
    <m/>
    <m/>
    <m/>
    <s v="B971206105000"/>
    <m/>
    <m/>
    <n v="65.38"/>
  </r>
  <r>
    <x v="3"/>
    <x v="32"/>
    <s v="AVA"/>
    <s v="Z87"/>
    <s v="Z87 - Benefits Loaders"/>
    <s v="OPER"/>
    <x v="4"/>
    <x v="16"/>
    <s v="Non-Labor"/>
    <d v="2021-08-15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50.77"/>
  </r>
  <r>
    <x v="3"/>
    <x v="32"/>
    <s v="AVA"/>
    <s v="Z87"/>
    <s v="Z87 - Benefits Loaders"/>
    <s v="OPER"/>
    <x v="4"/>
    <x v="16"/>
    <s v="Non-Labor"/>
    <d v="2021-08-15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4"/>
    <s v="Call 2X                                 "/>
    <m/>
    <m/>
    <m/>
    <m/>
    <s v="B952206105000"/>
    <m/>
    <m/>
    <n v="40.86"/>
  </r>
  <r>
    <x v="3"/>
    <x v="32"/>
    <s v="AVA"/>
    <s v="Z87"/>
    <s v="Z87 - Benefits Loaders"/>
    <s v="OPER"/>
    <x v="4"/>
    <x v="16"/>
    <s v="Non-Labor"/>
    <d v="2021-08-1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4"/>
    <s v="Call 2X                                 "/>
    <m/>
    <m/>
    <m/>
    <m/>
    <s v="B956206105000"/>
    <m/>
    <m/>
    <n v="127.52"/>
  </r>
  <r>
    <x v="3"/>
    <x v="32"/>
    <s v="AVA"/>
    <s v="Z87"/>
    <s v="Z87 - Benefits Loaders"/>
    <s v="OPER"/>
    <x v="4"/>
    <x v="16"/>
    <s v="Non-Labor"/>
    <d v="2021-08-15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24"/>
    <s v="Call 2X                                 "/>
    <m/>
    <m/>
    <m/>
    <m/>
    <s v="B956202114000"/>
    <m/>
    <m/>
    <n v="8.77"/>
  </r>
  <r>
    <x v="3"/>
    <x v="32"/>
    <s v="AVA"/>
    <s v="Z87"/>
    <s v="Z87 - Benefits Loaders"/>
    <s v="OPER"/>
    <x v="4"/>
    <x v="16"/>
    <s v="Non-Labor"/>
    <d v="2021-08-1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1.24"/>
  </r>
  <r>
    <x v="3"/>
    <x v="32"/>
    <s v="AVA"/>
    <s v="Z87"/>
    <s v="Z87 - Benefits Loaders"/>
    <s v="OPER"/>
    <x v="4"/>
    <x v="16"/>
    <s v="Non-Labor"/>
    <d v="2021-08-1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42.27"/>
  </r>
  <r>
    <x v="3"/>
    <x v="32"/>
    <s v="AVA"/>
    <s v="Z87"/>
    <s v="Z87 - Benefits Loaders"/>
    <s v="OPER"/>
    <x v="4"/>
    <x v="16"/>
    <s v="Non-Labor"/>
    <d v="2021-08-15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s v="E01"/>
    <s v="Regular                                 "/>
    <m/>
    <m/>
    <m/>
    <m/>
    <s v="B974206105000"/>
    <m/>
    <m/>
    <n v="12.1"/>
  </r>
  <r>
    <x v="3"/>
    <x v="32"/>
    <s v="AVA"/>
    <s v="Z87"/>
    <s v="Z87 - Benefits Loaders"/>
    <s v="OPER"/>
    <x v="4"/>
    <x v="16"/>
    <s v="Non-Labor"/>
    <d v="2021-08-15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0.81"/>
  </r>
  <r>
    <x v="3"/>
    <x v="32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805.85"/>
  </r>
  <r>
    <x v="3"/>
    <x v="32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345.29"/>
  </r>
  <r>
    <x v="3"/>
    <x v="32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38.799999999999997"/>
  </r>
  <r>
    <x v="3"/>
    <x v="32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33.24"/>
  </r>
  <r>
    <x v="3"/>
    <x v="32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37.27000000000001"/>
  </r>
  <r>
    <x v="3"/>
    <x v="32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158.35"/>
  </r>
  <r>
    <x v="3"/>
    <x v="32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673.82"/>
  </r>
  <r>
    <x v="3"/>
    <x v="32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502.29"/>
  </r>
  <r>
    <x v="3"/>
    <x v="32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1.68"/>
  </r>
  <r>
    <x v="3"/>
    <x v="32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m/>
    <m/>
    <m/>
    <m/>
    <m/>
    <m/>
    <s v="B901206104000"/>
    <m/>
    <m/>
    <n v="3.36"/>
  </r>
  <r>
    <x v="3"/>
    <x v="32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10.52"/>
  </r>
  <r>
    <x v="3"/>
    <x v="32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19.079999999999998"/>
  </r>
  <r>
    <x v="3"/>
    <x v="32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5.8"/>
  </r>
  <r>
    <x v="3"/>
    <x v="32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408115"/>
    <m/>
    <m/>
    <m/>
    <m/>
    <m/>
    <m/>
    <m/>
    <m/>
    <m/>
    <m/>
    <m/>
    <m/>
    <m/>
    <s v="B930206113000"/>
    <m/>
    <m/>
    <n v="1.68"/>
  </r>
  <r>
    <x v="3"/>
    <x v="32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m/>
    <m/>
    <m/>
    <m/>
    <m/>
    <m/>
    <s v="B932206105000"/>
    <m/>
    <m/>
    <n v="10.52"/>
  </r>
  <r>
    <x v="3"/>
    <x v="32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44.25"/>
  </r>
  <r>
    <x v="3"/>
    <x v="32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40.81"/>
  </r>
  <r>
    <x v="3"/>
    <x v="32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37.71"/>
  </r>
  <r>
    <x v="3"/>
    <x v="32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22.72"/>
  </r>
  <r>
    <x v="3"/>
    <x v="32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31.56"/>
  </r>
  <r>
    <x v="3"/>
    <x v="32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29.01"/>
  </r>
  <r>
    <x v="3"/>
    <x v="32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m/>
    <m/>
    <m/>
    <m/>
    <m/>
    <m/>
    <s v="B974206105000"/>
    <m/>
    <m/>
    <n v="14.51"/>
  </r>
  <r>
    <x v="3"/>
    <x v="32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48.97"/>
  </r>
  <r>
    <x v="3"/>
    <x v="32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282.7"/>
  </r>
  <r>
    <x v="3"/>
    <x v="32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32.32000000000005"/>
  </r>
  <r>
    <x v="3"/>
    <x v="32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2.72"/>
  </r>
  <r>
    <x v="3"/>
    <x v="32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4.8"/>
  </r>
  <r>
    <x v="3"/>
    <x v="32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256.38"/>
  </r>
  <r>
    <x v="3"/>
    <x v="32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507.75"/>
  </r>
  <r>
    <x v="3"/>
    <x v="32"/>
    <s v="AVA"/>
    <s v="Z87"/>
    <s v="Z87 - Benefits Loaders"/>
    <s v="OPER"/>
    <x v="4"/>
    <x v="17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582.91"/>
  </r>
  <r>
    <x v="3"/>
    <x v="32"/>
    <s v="AVA"/>
    <s v="Z87"/>
    <s v="Z87 - Benefits Loaders"/>
    <s v="OPER"/>
    <x v="4"/>
    <x v="17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18.79"/>
  </r>
  <r>
    <x v="3"/>
    <x v="32"/>
    <s v="AVA"/>
    <s v="Z87"/>
    <s v="Z87 - Benefits Loaders"/>
    <s v="OPER"/>
    <x v="4"/>
    <x v="17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75.180000000000007"/>
  </r>
  <r>
    <x v="3"/>
    <x v="32"/>
    <s v="AVA"/>
    <s v="Z87"/>
    <s v="Z87 - Benefits Loaders"/>
    <s v="OPER"/>
    <x v="4"/>
    <x v="17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17.03"/>
  </r>
  <r>
    <x v="3"/>
    <x v="32"/>
    <s v="AVA"/>
    <s v="Z87"/>
    <s v="Z87 - Benefits Loaders"/>
    <s v="OPER"/>
    <x v="4"/>
    <x v="17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79.28"/>
  </r>
  <r>
    <x v="3"/>
    <x v="32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-37.57"/>
  </r>
  <r>
    <x v="3"/>
    <x v="32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9.39"/>
  </r>
  <r>
    <x v="3"/>
    <x v="32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3.48"/>
  </r>
  <r>
    <x v="3"/>
    <x v="32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59.62"/>
  </r>
  <r>
    <x v="3"/>
    <x v="32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59.62"/>
  </r>
  <r>
    <x v="3"/>
    <x v="32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12.78"/>
  </r>
  <r>
    <x v="3"/>
    <x v="32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34.07"/>
  </r>
  <r>
    <x v="3"/>
    <x v="32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7.03"/>
  </r>
  <r>
    <x v="3"/>
    <x v="32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-2.72"/>
  </r>
  <r>
    <x v="3"/>
    <x v="32"/>
    <s v="AVA"/>
    <s v="Z87"/>
    <s v="Z87 - Benefits Loaders"/>
    <s v="OPER"/>
    <x v="4"/>
    <x v="17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79.28"/>
  </r>
  <r>
    <x v="3"/>
    <x v="32"/>
    <s v="AVA"/>
    <s v="Z87"/>
    <s v="Z87 - Benefits Loaders"/>
    <s v="OPER"/>
    <x v="4"/>
    <x v="17"/>
    <s v="Non-Labor"/>
    <d v="2021-08-0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023.73"/>
  </r>
  <r>
    <x v="3"/>
    <x v="32"/>
    <s v="AVA"/>
    <s v="Z87"/>
    <s v="Z87 - Benefits Loaders"/>
    <s v="OPER"/>
    <x v="4"/>
    <x v="17"/>
    <s v="Non-Labor"/>
    <d v="2021-08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59.04999999999995"/>
  </r>
  <r>
    <x v="3"/>
    <x v="32"/>
    <s v="AVA"/>
    <s v="Z87"/>
    <s v="Z87 - Benefits Loaders"/>
    <s v="OPER"/>
    <x v="4"/>
    <x v="17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1.57"/>
  </r>
  <r>
    <x v="3"/>
    <x v="32"/>
    <s v="AVA"/>
    <s v="Z87"/>
    <s v="Z87 - Benefits Loaders"/>
    <s v="OPER"/>
    <x v="4"/>
    <x v="17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7.03"/>
  </r>
  <r>
    <x v="3"/>
    <x v="32"/>
    <s v="AVA"/>
    <s v="Z87"/>
    <s v="Z87 - Benefits Loaders"/>
    <s v="OPER"/>
    <x v="4"/>
    <x v="17"/>
    <s v="Non-Labor"/>
    <d v="2021-08-0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320.48"/>
  </r>
  <r>
    <x v="3"/>
    <x v="32"/>
    <s v="AVA"/>
    <s v="Z87"/>
    <s v="Z87 - Benefits Loaders"/>
    <s v="OPER"/>
    <x v="4"/>
    <x v="17"/>
    <s v="Non-Labor"/>
    <d v="2021-08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966.25"/>
  </r>
  <r>
    <x v="3"/>
    <x v="32"/>
    <s v="AVA"/>
    <s v="Z87"/>
    <s v="Z87 - Benefits Loaders"/>
    <s v="OPER"/>
    <x v="4"/>
    <x v="17"/>
    <s v="Non-Labor"/>
    <d v="2021-08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743.04"/>
  </r>
  <r>
    <x v="3"/>
    <x v="32"/>
    <s v="AVA"/>
    <s v="Z87"/>
    <s v="Z87 - Benefits Loaders"/>
    <s v="OPER"/>
    <x v="4"/>
    <x v="17"/>
    <s v="Non-Labor"/>
    <d v="2021-08-0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18.79"/>
  </r>
  <r>
    <x v="3"/>
    <x v="32"/>
    <s v="AVA"/>
    <s v="Z87"/>
    <s v="Z87 - Benefits Loaders"/>
    <s v="OPER"/>
    <x v="4"/>
    <x v="17"/>
    <s v="Non-Labor"/>
    <d v="2021-08-01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6114000"/>
    <m/>
    <m/>
    <n v="14.09"/>
  </r>
  <r>
    <x v="3"/>
    <x v="32"/>
    <s v="AVA"/>
    <s v="Z87"/>
    <s v="Z87 - Benefits Loaders"/>
    <s v="OPER"/>
    <x v="4"/>
    <x v="17"/>
    <s v="Non-Labor"/>
    <d v="2021-08-0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52.86"/>
  </r>
  <r>
    <x v="3"/>
    <x v="32"/>
    <s v="AVA"/>
    <s v="Z87"/>
    <s v="Z87 - Benefits Loaders"/>
    <s v="OPER"/>
    <x v="4"/>
    <x v="17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8.78"/>
  </r>
  <r>
    <x v="3"/>
    <x v="32"/>
    <s v="AVA"/>
    <s v="Z87"/>
    <s v="Z87 - Benefits Loaders"/>
    <s v="OPER"/>
    <x v="4"/>
    <x v="17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0"/>
    <s v="Alt/Dual                                "/>
    <m/>
    <m/>
    <m/>
    <m/>
    <s v="B923206114000"/>
    <m/>
    <m/>
    <n v="12.78"/>
  </r>
  <r>
    <x v="3"/>
    <x v="32"/>
    <s v="AVA"/>
    <s v="Z87"/>
    <s v="Z87 - Benefits Loaders"/>
    <s v="OPER"/>
    <x v="4"/>
    <x v="17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s v="E01"/>
    <s v="Regular                                 "/>
    <m/>
    <m/>
    <m/>
    <m/>
    <s v="B923206113000"/>
    <m/>
    <m/>
    <n v="9.39"/>
  </r>
  <r>
    <x v="3"/>
    <x v="32"/>
    <s v="AVA"/>
    <s v="Z87"/>
    <s v="Z87 - Benefits Loaders"/>
    <s v="OPER"/>
    <x v="4"/>
    <x v="17"/>
    <s v="Non-Labor"/>
    <d v="2021-08-0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19.75"/>
  </r>
  <r>
    <x v="3"/>
    <x v="32"/>
    <s v="AVA"/>
    <s v="Z87"/>
    <s v="Z87 - Benefits Loaders"/>
    <s v="OPER"/>
    <x v="4"/>
    <x v="17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79.37"/>
  </r>
  <r>
    <x v="3"/>
    <x v="32"/>
    <s v="AVA"/>
    <s v="Z87"/>
    <s v="Z87 - Benefits Loaders"/>
    <s v="OPER"/>
    <x v="4"/>
    <x v="17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25.3"/>
  </r>
  <r>
    <x v="3"/>
    <x v="32"/>
    <s v="AVA"/>
    <s v="Z87"/>
    <s v="Z87 - Benefits Loaders"/>
    <s v="OPER"/>
    <x v="4"/>
    <x v="17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8000"/>
    <x v="20"/>
    <s v="598000"/>
    <m/>
    <m/>
    <m/>
    <m/>
    <m/>
    <m/>
    <m/>
    <s v="E20"/>
    <s v="Alt/Dual                                "/>
    <m/>
    <m/>
    <m/>
    <m/>
    <s v="B956206113000"/>
    <m/>
    <m/>
    <n v="34.07"/>
  </r>
  <r>
    <x v="3"/>
    <x v="32"/>
    <s v="AVA"/>
    <s v="Z87"/>
    <s v="Z87 - Benefits Loaders"/>
    <s v="OPER"/>
    <x v="4"/>
    <x v="17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76.87"/>
  </r>
  <r>
    <x v="3"/>
    <x v="32"/>
    <s v="AVA"/>
    <s v="Z87"/>
    <s v="Z87 - Benefits Loaders"/>
    <s v="OPER"/>
    <x v="4"/>
    <x v="17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5000"/>
    <x v="24"/>
    <s v="595000"/>
    <m/>
    <m/>
    <m/>
    <m/>
    <m/>
    <m/>
    <m/>
    <s v="E27"/>
    <s v="Meals - Dinner                          "/>
    <m/>
    <m/>
    <m/>
    <m/>
    <s v="B960206109000"/>
    <m/>
    <m/>
    <n v="64.72"/>
  </r>
  <r>
    <x v="3"/>
    <x v="32"/>
    <s v="AVA"/>
    <s v="Z87"/>
    <s v="Z87 - Benefits Loaders"/>
    <s v="OPER"/>
    <x v="4"/>
    <x v="17"/>
    <s v="Non-Labor"/>
    <d v="2021-08-0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84.08"/>
  </r>
  <r>
    <x v="3"/>
    <x v="32"/>
    <s v="AVA"/>
    <s v="Z87"/>
    <s v="Z87 - Benefits Loaders"/>
    <s v="OPER"/>
    <x v="4"/>
    <x v="17"/>
    <s v="Non-Labor"/>
    <d v="2021-08-1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304.71"/>
  </r>
  <r>
    <x v="3"/>
    <x v="32"/>
    <s v="AVA"/>
    <s v="Z87"/>
    <s v="Z87 - Benefits Loaders"/>
    <s v="OPER"/>
    <x v="4"/>
    <x v="17"/>
    <s v="Non-Labor"/>
    <d v="2021-08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59.04999999999995"/>
  </r>
  <r>
    <x v="3"/>
    <x v="32"/>
    <s v="AVA"/>
    <s v="Z87"/>
    <s v="Z87 - Benefits Loaders"/>
    <s v="OPER"/>
    <x v="4"/>
    <x v="17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35.82"/>
  </r>
  <r>
    <x v="3"/>
    <x v="32"/>
    <s v="AVA"/>
    <s v="Z87"/>
    <s v="Z87 - Benefits Loaders"/>
    <s v="OPER"/>
    <x v="4"/>
    <x v="17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26.99"/>
  </r>
  <r>
    <x v="3"/>
    <x v="32"/>
    <s v="AVA"/>
    <s v="Z87"/>
    <s v="Z87 - Benefits Loaders"/>
    <s v="OPER"/>
    <x v="4"/>
    <x v="17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2"/>
    <s v="Rest Period union employees             "/>
    <m/>
    <m/>
    <m/>
    <m/>
    <s v="B980206202000"/>
    <m/>
    <m/>
    <n v="53.82"/>
  </r>
  <r>
    <x v="3"/>
    <x v="32"/>
    <s v="AVA"/>
    <s v="Z87"/>
    <s v="Z87 - Benefits Loaders"/>
    <s v="OPER"/>
    <x v="4"/>
    <x v="17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22.25"/>
  </r>
  <r>
    <x v="3"/>
    <x v="32"/>
    <s v="AVA"/>
    <s v="Z87"/>
    <s v="Z87 - Benefits Loaders"/>
    <s v="OPER"/>
    <x v="4"/>
    <x v="17"/>
    <s v="Non-Labor"/>
    <d v="2021-08-15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56.38"/>
  </r>
  <r>
    <x v="3"/>
    <x v="32"/>
    <s v="AVA"/>
    <s v="Z87"/>
    <s v="Z87 - Benefits Loaders"/>
    <s v="OPER"/>
    <x v="4"/>
    <x v="17"/>
    <s v="Non-Labor"/>
    <d v="2021-08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090.95"/>
  </r>
  <r>
    <x v="3"/>
    <x v="32"/>
    <s v="AVA"/>
    <s v="Z87"/>
    <s v="Z87 - Benefits Loaders"/>
    <s v="OPER"/>
    <x v="4"/>
    <x v="17"/>
    <s v="Non-Labor"/>
    <d v="2021-08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13.22"/>
  </r>
  <r>
    <x v="3"/>
    <x v="32"/>
    <s v="AVA"/>
    <s v="Z87"/>
    <s v="Z87 - Benefits Loaders"/>
    <s v="OPER"/>
    <x v="4"/>
    <x v="17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2.72"/>
  </r>
  <r>
    <x v="3"/>
    <x v="32"/>
    <s v="AVA"/>
    <s v="Z87"/>
    <s v="Z87 - Benefits Loaders"/>
    <s v="OPER"/>
    <x v="4"/>
    <x v="17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27"/>
    <s v="Meals - Dinner                          "/>
    <m/>
    <m/>
    <m/>
    <m/>
    <s v="B901206104000"/>
    <m/>
    <m/>
    <n v="5.44"/>
  </r>
  <r>
    <x v="3"/>
    <x v="32"/>
    <s v="AVA"/>
    <s v="Z87"/>
    <s v="Z87 - Benefits Loaders"/>
    <s v="OPER"/>
    <x v="4"/>
    <x v="17"/>
    <s v="Non-Labor"/>
    <d v="2021-08-1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7.03"/>
  </r>
  <r>
    <x v="3"/>
    <x v="32"/>
    <s v="AVA"/>
    <s v="Z87"/>
    <s v="Z87 - Benefits Loaders"/>
    <s v="OPER"/>
    <x v="4"/>
    <x v="17"/>
    <s v="Non-Labor"/>
    <d v="2021-08-15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7"/>
    <s v="Meals - Dinner                          "/>
    <m/>
    <m/>
    <m/>
    <m/>
    <s v="B910206105000"/>
    <m/>
    <m/>
    <n v="30.9"/>
  </r>
  <r>
    <x v="3"/>
    <x v="32"/>
    <s v="AVA"/>
    <s v="Z87"/>
    <s v="Z87 - Benefits Loaders"/>
    <s v="OPER"/>
    <x v="4"/>
    <x v="17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01"/>
    <s v="Regular                                 "/>
    <m/>
    <m/>
    <m/>
    <m/>
    <s v="B930206101000"/>
    <m/>
    <m/>
    <n v="9.39"/>
  </r>
  <r>
    <x v="3"/>
    <x v="32"/>
    <s v="AVA"/>
    <s v="Z87"/>
    <s v="Z87 - Benefits Loaders"/>
    <s v="OPER"/>
    <x v="4"/>
    <x v="17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8000"/>
    <x v="20"/>
    <s v="598000"/>
    <m/>
    <m/>
    <m/>
    <m/>
    <m/>
    <m/>
    <m/>
    <s v="E27"/>
    <s v="Meals - Dinner                          "/>
    <m/>
    <m/>
    <m/>
    <m/>
    <s v="B930206113000"/>
    <m/>
    <m/>
    <n v="2.72"/>
  </r>
  <r>
    <x v="3"/>
    <x v="32"/>
    <s v="AVA"/>
    <s v="Z87"/>
    <s v="Z87 - Benefits Loaders"/>
    <s v="OPER"/>
    <x v="4"/>
    <x v="17"/>
    <s v="Non-Labor"/>
    <d v="2021-08-15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17.03"/>
  </r>
  <r>
    <x v="3"/>
    <x v="32"/>
    <s v="AVA"/>
    <s v="Z87"/>
    <s v="Z87 - Benefits Loaders"/>
    <s v="OPER"/>
    <x v="4"/>
    <x v="17"/>
    <s v="Non-Labor"/>
    <d v="2021-08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71.650000000000006"/>
  </r>
  <r>
    <x v="3"/>
    <x v="32"/>
    <s v="AVA"/>
    <s v="Z87"/>
    <s v="Z87 - Benefits Loaders"/>
    <s v="OPER"/>
    <x v="4"/>
    <x v="17"/>
    <s v="Non-Labor"/>
    <d v="2021-08-15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66.069999999999993"/>
  </r>
  <r>
    <x v="3"/>
    <x v="32"/>
    <s v="AVA"/>
    <s v="Z87"/>
    <s v="Z87 - Benefits Loaders"/>
    <s v="OPER"/>
    <x v="4"/>
    <x v="17"/>
    <s v="Non-Labor"/>
    <d v="2021-08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1.05"/>
  </r>
  <r>
    <x v="3"/>
    <x v="32"/>
    <s v="AVA"/>
    <s v="Z87"/>
    <s v="Z87 - Benefits Loaders"/>
    <s v="OPER"/>
    <x v="4"/>
    <x v="17"/>
    <s v="Non-Labor"/>
    <d v="2021-08-15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36.79"/>
  </r>
  <r>
    <x v="3"/>
    <x v="32"/>
    <s v="AVA"/>
    <s v="Z87"/>
    <s v="Z87 - Benefits Loaders"/>
    <s v="OPER"/>
    <x v="4"/>
    <x v="17"/>
    <s v="Non-Labor"/>
    <d v="2021-08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51.11"/>
  </r>
  <r>
    <x v="3"/>
    <x v="32"/>
    <s v="AVA"/>
    <s v="Z87"/>
    <s v="Z87 - Benefits Loaders"/>
    <s v="OPER"/>
    <x v="4"/>
    <x v="17"/>
    <s v="Non-Labor"/>
    <d v="2021-08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6.96"/>
  </r>
  <r>
    <x v="3"/>
    <x v="32"/>
    <s v="AVA"/>
    <s v="Z87"/>
    <s v="Z87 - Benefits Loaders"/>
    <s v="OPER"/>
    <x v="4"/>
    <x v="17"/>
    <s v="Non-Labor"/>
    <d v="2021-08-15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23.5"/>
  </r>
  <r>
    <x v="3"/>
    <x v="32"/>
    <s v="AVA"/>
    <s v="Z87"/>
    <s v="Z87 - Benefits Loaders"/>
    <s v="OPER"/>
    <x v="4"/>
    <x v="17"/>
    <s v="Non-Labor"/>
    <d v="2021-08-15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79.28"/>
  </r>
  <r>
    <x v="3"/>
    <x v="32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565.65"/>
  </r>
  <r>
    <x v="3"/>
    <x v="32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670.85"/>
  </r>
  <r>
    <x v="3"/>
    <x v="32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75.38"/>
  </r>
  <r>
    <x v="3"/>
    <x v="32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64.59"/>
  </r>
  <r>
    <x v="3"/>
    <x v="32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66.7"/>
  </r>
  <r>
    <x v="3"/>
    <x v="32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307.66000000000003"/>
  </r>
  <r>
    <x v="3"/>
    <x v="32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309.1400000000001"/>
  </r>
  <r>
    <x v="3"/>
    <x v="32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975.87"/>
  </r>
  <r>
    <x v="3"/>
    <x v="32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3.26"/>
  </r>
  <r>
    <x v="3"/>
    <x v="32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6.53"/>
  </r>
  <r>
    <x v="3"/>
    <x v="32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20.440000000000001"/>
  </r>
  <r>
    <x v="3"/>
    <x v="32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37.08"/>
  </r>
  <r>
    <x v="3"/>
    <x v="32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11.27"/>
  </r>
  <r>
    <x v="3"/>
    <x v="32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598000"/>
    <m/>
    <m/>
    <m/>
    <m/>
    <m/>
    <m/>
    <m/>
    <m/>
    <m/>
    <m/>
    <m/>
    <m/>
    <m/>
    <s v="B930206113000"/>
    <m/>
    <m/>
    <n v="3.26"/>
  </r>
  <r>
    <x v="3"/>
    <x v="32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20.440000000000001"/>
  </r>
  <r>
    <x v="3"/>
    <x v="32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85.97"/>
  </r>
  <r>
    <x v="3"/>
    <x v="32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79.28"/>
  </r>
  <r>
    <x v="3"/>
    <x v="32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73.260000000000005"/>
  </r>
  <r>
    <x v="3"/>
    <x v="32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44.15"/>
  </r>
  <r>
    <x v="3"/>
    <x v="32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1.32"/>
  </r>
  <r>
    <x v="3"/>
    <x v="32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56.36"/>
  </r>
  <r>
    <x v="3"/>
    <x v="32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28.19"/>
  </r>
  <r>
    <x v="3"/>
    <x v="32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95.14"/>
  </r>
  <r>
    <x v="3"/>
    <x v="32"/>
    <s v="AVA"/>
    <s v="Z88"/>
    <s v="Z88 - Transportation Loaders"/>
    <s v="OPER"/>
    <x v="5"/>
    <x v="18"/>
    <s v="Non-Labor"/>
    <d v="2021-08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32"/>
    <s v="AVA"/>
    <s v="Z88"/>
    <s v="Z88 - Transportation Loaders"/>
    <s v="OPER"/>
    <x v="5"/>
    <x v="24"/>
    <s v="Non-Labor"/>
    <d v="2021-08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6792"/>
    <m/>
    <m/>
    <m/>
    <m/>
    <m/>
    <m/>
    <m/>
    <m/>
    <m/>
    <s v="B980206203000"/>
    <m/>
    <n v="15"/>
    <n v="33.75"/>
  </r>
  <r>
    <x v="3"/>
    <x v="32"/>
    <s v="AVA"/>
    <s v="Z88"/>
    <s v="Z88 - Transportation Loaders"/>
    <s v="OPER"/>
    <x v="5"/>
    <x v="24"/>
    <s v="Non-Labor"/>
    <d v="2021-08-01T00:00:00"/>
    <s v="WA"/>
    <x v="0"/>
    <s v="Usage Cost USD"/>
    <m/>
    <m/>
    <m/>
    <m/>
    <x v="0"/>
    <x v="0"/>
    <s v="Distr Tree Maintenance - 971"/>
    <s v="97102061"/>
    <s v="DIS-Maintenance"/>
    <s v="593020"/>
    <x v="2"/>
    <s v="593000"/>
    <m/>
    <m/>
    <m/>
    <s v="56765"/>
    <m/>
    <m/>
    <m/>
    <m/>
    <m/>
    <m/>
    <m/>
    <m/>
    <m/>
    <s v="B971206105000"/>
    <m/>
    <n v="29"/>
    <n v="65.25"/>
  </r>
  <r>
    <x v="3"/>
    <x v="32"/>
    <s v="AVA"/>
    <s v="Z88"/>
    <s v="Z88 - Transportation Loaders"/>
    <s v="OPER"/>
    <x v="5"/>
    <x v="25"/>
    <s v="Non-Labor"/>
    <d v="2021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46041"/>
    <m/>
    <m/>
    <m/>
    <m/>
    <m/>
    <m/>
    <m/>
    <m/>
    <m/>
    <s v="B956206105000"/>
    <m/>
    <n v="52"/>
    <n v="39"/>
  </r>
  <r>
    <x v="3"/>
    <x v="32"/>
    <s v="AVA"/>
    <s v="Z88"/>
    <s v="Z88 - Transportation Loaders"/>
    <s v="OPER"/>
    <x v="5"/>
    <x v="19"/>
    <s v="Non-Labor"/>
    <d v="2021-08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6991"/>
    <m/>
    <m/>
    <m/>
    <m/>
    <m/>
    <m/>
    <m/>
    <m/>
    <m/>
    <s v="B980206201000"/>
    <m/>
    <n v="4.57"/>
    <n v="457"/>
  </r>
  <r>
    <x v="3"/>
    <x v="32"/>
    <s v="AVA"/>
    <s v="Z88"/>
    <s v="Z88 - Transportation Loaders"/>
    <s v="OPER"/>
    <x v="5"/>
    <x v="19"/>
    <s v="Non-Labor"/>
    <d v="2021-08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010"/>
    <m/>
    <m/>
    <m/>
    <m/>
    <m/>
    <m/>
    <m/>
    <m/>
    <m/>
    <s v="B980206201000"/>
    <m/>
    <n v="1.4"/>
    <n v="56"/>
  </r>
  <r>
    <x v="3"/>
    <x v="32"/>
    <s v="AVA"/>
    <s v="Z88"/>
    <s v="Z88 - Transportation Loaders"/>
    <s v="OPER"/>
    <x v="5"/>
    <x v="19"/>
    <s v="Non-Labor"/>
    <d v="2021-08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128"/>
    <m/>
    <m/>
    <m/>
    <m/>
    <m/>
    <m/>
    <m/>
    <m/>
    <m/>
    <s v="B980206201000"/>
    <m/>
    <n v="1.33"/>
    <n v="53.2"/>
  </r>
  <r>
    <x v="3"/>
    <x v="32"/>
    <s v="AVA"/>
    <s v="Z88"/>
    <s v="Z88 - Transportation Loaders"/>
    <s v="OPER"/>
    <x v="5"/>
    <x v="19"/>
    <s v="Non-Labor"/>
    <d v="2021-08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00"/>
    <m/>
    <m/>
    <m/>
    <m/>
    <m/>
    <m/>
    <m/>
    <m/>
    <m/>
    <s v="B980206201000"/>
    <m/>
    <n v="2.08"/>
    <n v="83.2"/>
  </r>
  <r>
    <x v="3"/>
    <x v="32"/>
    <s v="AVA"/>
    <s v="Z88"/>
    <s v="Z88 - Transportation Loaders"/>
    <s v="OPER"/>
    <x v="5"/>
    <x v="19"/>
    <s v="Non-Labor"/>
    <d v="2021-08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6"/>
    <m/>
    <m/>
    <m/>
    <m/>
    <m/>
    <m/>
    <m/>
    <m/>
    <m/>
    <s v="B980206202000"/>
    <m/>
    <n v="2.2000000000000002"/>
    <n v="88"/>
  </r>
  <r>
    <x v="3"/>
    <x v="32"/>
    <s v="AVA"/>
    <s v="Z88"/>
    <s v="Z88 - Transportation Loaders"/>
    <s v="OPER"/>
    <x v="5"/>
    <x v="19"/>
    <s v="Non-Labor"/>
    <d v="2021-08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8"/>
    <m/>
    <m/>
    <m/>
    <m/>
    <m/>
    <m/>
    <m/>
    <m/>
    <m/>
    <s v="B980206203000"/>
    <m/>
    <n v="2"/>
    <n v="80"/>
  </r>
  <r>
    <x v="3"/>
    <x v="32"/>
    <s v="AVA"/>
    <s v="Z88"/>
    <s v="Z88 - Transportation Loaders"/>
    <s v="OPER"/>
    <x v="5"/>
    <x v="19"/>
    <s v="Non-Labor"/>
    <d v="2021-08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30"/>
    <m/>
    <m/>
    <m/>
    <m/>
    <m/>
    <m/>
    <m/>
    <m/>
    <m/>
    <s v="B980206203000"/>
    <m/>
    <n v="1.25"/>
    <n v="50"/>
  </r>
  <r>
    <x v="3"/>
    <x v="32"/>
    <s v="AVA"/>
    <s v="Z88"/>
    <s v="Z88 - Transportation Loaders"/>
    <s v="OPER"/>
    <x v="5"/>
    <x v="19"/>
    <s v="Non-Labor"/>
    <d v="2021-08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4"/>
    <m/>
    <m/>
    <m/>
    <m/>
    <m/>
    <m/>
    <m/>
    <m/>
    <m/>
    <s v="B980206203000"/>
    <m/>
    <n v="2"/>
    <n v="80"/>
  </r>
  <r>
    <x v="3"/>
    <x v="32"/>
    <s v="AVA"/>
    <s v="Z88"/>
    <s v="Z88 - Transportation Loaders"/>
    <s v="OPER"/>
    <x v="5"/>
    <x v="19"/>
    <s v="Non-Labor"/>
    <d v="2021-08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8922"/>
    <m/>
    <m/>
    <m/>
    <m/>
    <m/>
    <m/>
    <m/>
    <m/>
    <m/>
    <s v="B980206203000"/>
    <m/>
    <n v="1.5"/>
    <n v="112.5"/>
  </r>
  <r>
    <x v="3"/>
    <x v="32"/>
    <s v="AVA"/>
    <s v="Z88"/>
    <s v="Z88 - Transportation Loaders"/>
    <s v="OPER"/>
    <x v="5"/>
    <x v="19"/>
    <s v="Non-Labor"/>
    <d v="2021-08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1.25"/>
    <n v="50"/>
  </r>
  <r>
    <x v="3"/>
    <x v="32"/>
    <s v="AVA"/>
    <s v="Z88"/>
    <s v="Z88 - Transportation Loaders"/>
    <s v="OPER"/>
    <x v="5"/>
    <x v="19"/>
    <s v="Non-Labor"/>
    <d v="2021-08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126"/>
    <m/>
    <m/>
    <m/>
    <m/>
    <m/>
    <m/>
    <m/>
    <m/>
    <m/>
    <s v="B910206105000"/>
    <m/>
    <n v="2.25"/>
    <n v="90"/>
  </r>
  <r>
    <x v="3"/>
    <x v="32"/>
    <s v="AVA"/>
    <s v="Z88"/>
    <s v="Z88 - Transportation Loaders"/>
    <s v="OPER"/>
    <x v="5"/>
    <x v="19"/>
    <s v="Non-Labor"/>
    <d v="2021-08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219"/>
    <m/>
    <m/>
    <m/>
    <m/>
    <m/>
    <m/>
    <m/>
    <m/>
    <m/>
    <s v="B910206105000"/>
    <m/>
    <n v="1.2"/>
    <n v="48"/>
  </r>
  <r>
    <x v="3"/>
    <x v="32"/>
    <s v="AVA"/>
    <s v="Z88"/>
    <s v="Z88 - Transportation Loaders"/>
    <s v="OPER"/>
    <x v="5"/>
    <x v="19"/>
    <s v="Non-Labor"/>
    <d v="2021-08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3.42"/>
    <n v="136.80000000000001"/>
  </r>
  <r>
    <x v="3"/>
    <x v="32"/>
    <s v="AVA"/>
    <s v="Z88"/>
    <s v="Z88 - Transportation Loaders"/>
    <s v="OPER"/>
    <x v="5"/>
    <x v="19"/>
    <s v="Non-Labor"/>
    <d v="2021-08-01T00:00:00"/>
    <s v="ID"/>
    <x v="0"/>
    <s v="Usage Cost USD"/>
    <m/>
    <m/>
    <m/>
    <m/>
    <x v="0"/>
    <x v="0"/>
    <s v="Distr Tree Maintenance -930"/>
    <s v="93002061"/>
    <s v="DIS-Maintenance"/>
    <s v="590000"/>
    <x v="0"/>
    <s v="590000"/>
    <m/>
    <m/>
    <m/>
    <s v="67975"/>
    <m/>
    <m/>
    <m/>
    <m/>
    <m/>
    <m/>
    <m/>
    <m/>
    <m/>
    <s v="B930206101000"/>
    <m/>
    <n v="2.1"/>
    <n v="84"/>
  </r>
  <r>
    <x v="3"/>
    <x v="32"/>
    <s v="AVA"/>
    <s v="Z88"/>
    <s v="Z88 - Transportation Loaders"/>
    <s v="OPER"/>
    <x v="5"/>
    <x v="19"/>
    <s v="Non-Labor"/>
    <d v="2021-08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975"/>
    <m/>
    <m/>
    <m/>
    <m/>
    <m/>
    <m/>
    <m/>
    <m/>
    <m/>
    <s v="B930206114000"/>
    <m/>
    <n v="1.4"/>
    <n v="56"/>
  </r>
  <r>
    <x v="3"/>
    <x v="32"/>
    <s v="AVA"/>
    <s v="Z88"/>
    <s v="Z88 - Transportation Loaders"/>
    <s v="OPER"/>
    <x v="5"/>
    <x v="19"/>
    <s v="Non-Labor"/>
    <d v="2021-08-01T00:00:00"/>
    <s v="ID"/>
    <x v="0"/>
    <s v="Usage Cost USD"/>
    <m/>
    <m/>
    <m/>
    <m/>
    <x v="0"/>
    <x v="0"/>
    <s v="Distr Tree Maintenance -932"/>
    <s v="93202061"/>
    <s v="DIS-Maintenance"/>
    <s v="593020"/>
    <x v="2"/>
    <s v="593000"/>
    <m/>
    <m/>
    <m/>
    <s v="67010"/>
    <m/>
    <m/>
    <m/>
    <m/>
    <m/>
    <m/>
    <m/>
    <m/>
    <m/>
    <s v="B932206105000"/>
    <m/>
    <n v="1.45"/>
    <n v="58"/>
  </r>
  <r>
    <x v="3"/>
    <x v="32"/>
    <s v="AVA"/>
    <s v="Z88"/>
    <s v="Z88 - Transportation Loaders"/>
    <s v="OPER"/>
    <x v="5"/>
    <x v="19"/>
    <s v="Non-Labor"/>
    <d v="2021-08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014"/>
    <m/>
    <m/>
    <m/>
    <m/>
    <m/>
    <m/>
    <m/>
    <m/>
    <m/>
    <s v="B933206105000"/>
    <m/>
    <n v="14"/>
    <n v="560"/>
  </r>
  <r>
    <x v="3"/>
    <x v="32"/>
    <s v="AVA"/>
    <s v="Z88"/>
    <s v="Z88 - Transportation Loaders"/>
    <s v="OPER"/>
    <x v="5"/>
    <x v="19"/>
    <s v="Non-Labor"/>
    <d v="2021-08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127"/>
    <m/>
    <m/>
    <m/>
    <m/>
    <m/>
    <m/>
    <m/>
    <m/>
    <m/>
    <s v="B933206105000"/>
    <m/>
    <n v="1.92"/>
    <n v="76.8"/>
  </r>
  <r>
    <x v="3"/>
    <x v="32"/>
    <s v="AVA"/>
    <s v="Z88"/>
    <s v="Z88 - Transportation Loaders"/>
    <s v="OPER"/>
    <x v="5"/>
    <x v="19"/>
    <s v="Non-Labor"/>
    <d v="2021-08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226"/>
    <m/>
    <m/>
    <m/>
    <m/>
    <m/>
    <m/>
    <m/>
    <m/>
    <m/>
    <s v="B933206105000"/>
    <m/>
    <n v="3.75"/>
    <n v="150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 971"/>
    <s v="97102061"/>
    <s v="DIS-Maintenance"/>
    <s v="593020"/>
    <x v="2"/>
    <s v="593000"/>
    <m/>
    <m/>
    <m/>
    <s v="68914"/>
    <m/>
    <m/>
    <m/>
    <m/>
    <m/>
    <m/>
    <m/>
    <m/>
    <m/>
    <s v="B971206105000"/>
    <m/>
    <n v="0.52"/>
    <n v="39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16.399999999999999"/>
    <n v="656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13"/>
    <m/>
    <m/>
    <m/>
    <m/>
    <m/>
    <m/>
    <m/>
    <m/>
    <m/>
    <s v="B923206105000"/>
    <m/>
    <n v="4"/>
    <n v="160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23"/>
    <s v="92302061"/>
    <s v="DIS-Maintenance"/>
    <s v="598000"/>
    <x v="20"/>
    <s v="598000"/>
    <m/>
    <m/>
    <m/>
    <s v="67008"/>
    <m/>
    <m/>
    <m/>
    <m/>
    <m/>
    <m/>
    <m/>
    <m/>
    <m/>
    <s v="B923206113000"/>
    <m/>
    <n v="1.5"/>
    <n v="60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12.5"/>
    <n v="500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6.63"/>
    <n v="265.2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9.2200000000000006"/>
    <n v="368.8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05"/>
    <m/>
    <m/>
    <m/>
    <m/>
    <m/>
    <m/>
    <m/>
    <m/>
    <m/>
    <s v="B956206114000"/>
    <m/>
    <n v="1.48"/>
    <n v="59.2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7221"/>
    <m/>
    <m/>
    <m/>
    <m/>
    <m/>
    <m/>
    <m/>
    <m/>
    <m/>
    <s v="B956202114000"/>
    <m/>
    <n v="1"/>
    <n v="40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56"/>
    <s v="95602061"/>
    <s v="DIS-Maintenance"/>
    <s v="598000"/>
    <x v="20"/>
    <s v="598000"/>
    <m/>
    <m/>
    <m/>
    <s v="67490"/>
    <m/>
    <m/>
    <m/>
    <m/>
    <m/>
    <m/>
    <m/>
    <m/>
    <m/>
    <s v="B956206113000"/>
    <m/>
    <n v="1.88"/>
    <n v="75.2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3"/>
    <m/>
    <m/>
    <m/>
    <m/>
    <m/>
    <m/>
    <m/>
    <m/>
    <m/>
    <s v="B960206105000"/>
    <m/>
    <n v="4.2"/>
    <n v="168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10"/>
    <n v="400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4"/>
    <m/>
    <m/>
    <m/>
    <m/>
    <m/>
    <m/>
    <m/>
    <m/>
    <m/>
    <s v="B960206105000"/>
    <m/>
    <n v="1"/>
    <n v="40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16"/>
    <m/>
    <m/>
    <m/>
    <m/>
    <m/>
    <m/>
    <m/>
    <m/>
    <m/>
    <s v="B960206105000"/>
    <m/>
    <n v="3.5"/>
    <n v="140"/>
  </r>
  <r>
    <x v="3"/>
    <x v="32"/>
    <s v="AVA"/>
    <s v="Z88"/>
    <s v="Z88 - Transportation Loaders"/>
    <s v="OPER"/>
    <x v="5"/>
    <x v="19"/>
    <s v="Non-Labor"/>
    <d v="2021-08-01T00:00:00"/>
    <s v="WA"/>
    <x v="0"/>
    <s v="Usage Cost USD"/>
    <m/>
    <m/>
    <m/>
    <m/>
    <x v="0"/>
    <x v="0"/>
    <s v="Distr Tree Maintenance -960"/>
    <s v="96002061"/>
    <s v="DIS-Maintenance"/>
    <s v="595000"/>
    <x v="24"/>
    <s v="595000"/>
    <m/>
    <m/>
    <m/>
    <s v="67216"/>
    <m/>
    <m/>
    <m/>
    <m/>
    <m/>
    <m/>
    <m/>
    <m/>
    <m/>
    <s v="B960206109000"/>
    <m/>
    <n v="1"/>
    <n v="40"/>
  </r>
  <r>
    <x v="3"/>
    <x v="32"/>
    <s v="AVA"/>
    <s v="Z89"/>
    <s v="Z89 - Payroll Accrual"/>
    <s v="OPER"/>
    <x v="0"/>
    <x v="6"/>
    <s v="Labor"/>
    <d v="2021-07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205"/>
    <n v="-7545.32"/>
  </r>
  <r>
    <x v="3"/>
    <x v="32"/>
    <s v="AVA"/>
    <s v="Z89"/>
    <s v="Z89 - Payroll Accrual"/>
    <s v="OPER"/>
    <x v="0"/>
    <x v="6"/>
    <s v="Labor"/>
    <d v="2021-07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72"/>
    <n v="-3131.28"/>
  </r>
  <r>
    <x v="3"/>
    <x v="32"/>
    <s v="AVA"/>
    <s v="Z89"/>
    <s v="Z89 - Payroll Accrual"/>
    <s v="OPER"/>
    <x v="0"/>
    <x v="6"/>
    <s v="Labor"/>
    <d v="2021-07-31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-32"/>
    <n v="-1508.12"/>
  </r>
  <r>
    <x v="3"/>
    <x v="32"/>
    <s v="AVA"/>
    <s v="Z89"/>
    <s v="Z89 - Payroll Accrual"/>
    <s v="OPER"/>
    <x v="0"/>
    <x v="6"/>
    <s v="Labor"/>
    <d v="2021-07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45"/>
    <n v="-2986.78"/>
  </r>
  <r>
    <x v="3"/>
    <x v="32"/>
    <s v="AVA"/>
    <s v="Z89"/>
    <s v="Z89 - Payroll Accrual"/>
    <s v="OPER"/>
    <x v="0"/>
    <x v="6"/>
    <s v="Labor"/>
    <d v="2021-07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73"/>
    <n v="-3428.88"/>
  </r>
  <r>
    <x v="3"/>
    <x v="32"/>
    <s v="AVA"/>
    <s v="Z89"/>
    <s v="Z89 - Payroll Accrual"/>
    <s v="OPER"/>
    <x v="0"/>
    <x v="6"/>
    <s v="Labor"/>
    <d v="2021-07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6"/>
    <n v="-466.38"/>
  </r>
  <r>
    <x v="3"/>
    <x v="32"/>
    <s v="AVA"/>
    <s v="Z89"/>
    <s v="Z89 - Payroll Accrual"/>
    <s v="OPER"/>
    <x v="0"/>
    <x v="6"/>
    <s v="Labor"/>
    <d v="2021-07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-6"/>
    <n v="-466.38"/>
  </r>
  <r>
    <x v="3"/>
    <x v="32"/>
    <s v="AVA"/>
    <s v="Z89"/>
    <s v="Z89 - Payroll Accrual"/>
    <s v="OPER"/>
    <x v="0"/>
    <x v="6"/>
    <s v="Labor"/>
    <d v="2021-08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253.2"/>
    <n v="9209.7199999999993"/>
  </r>
  <r>
    <x v="3"/>
    <x v="32"/>
    <s v="AVA"/>
    <s v="Z89"/>
    <s v="Z89 - Payroll Accrual"/>
    <s v="OPER"/>
    <x v="0"/>
    <x v="6"/>
    <s v="Labor"/>
    <d v="2021-08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96"/>
    <n v="3946.2"/>
  </r>
  <r>
    <x v="3"/>
    <x v="32"/>
    <s v="AVA"/>
    <s v="Z89"/>
    <s v="Z89 - Payroll Accrual"/>
    <s v="OPER"/>
    <x v="0"/>
    <x v="6"/>
    <s v="Labor"/>
    <d v="2021-08-31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38.4"/>
    <n v="1809.74"/>
  </r>
  <r>
    <x v="3"/>
    <x v="32"/>
    <s v="AVA"/>
    <s v="Z89"/>
    <s v="Z89 - Payroll Accrual"/>
    <s v="OPER"/>
    <x v="0"/>
    <x v="6"/>
    <s v="Labor"/>
    <d v="2021-08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129.6"/>
    <n v="7700.81"/>
  </r>
  <r>
    <x v="3"/>
    <x v="32"/>
    <s v="AVA"/>
    <s v="Z89"/>
    <s v="Z89 - Payroll Accrual"/>
    <s v="OPER"/>
    <x v="0"/>
    <x v="6"/>
    <s v="Labor"/>
    <d v="2021-08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120"/>
    <n v="5740.44"/>
  </r>
  <r>
    <x v="3"/>
    <x v="32"/>
    <s v="AVA"/>
    <s v="Z89"/>
    <s v="Z89 - Payroll Accrual"/>
    <s v="OPER"/>
    <x v="0"/>
    <x v="6"/>
    <s v="Labor"/>
    <d v="2021-08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6"/>
    <n v="466.38"/>
  </r>
  <r>
    <x v="3"/>
    <x v="32"/>
    <s v="AVA"/>
    <s v="Z89"/>
    <s v="Z89 - Payroll Accrual"/>
    <s v="OPER"/>
    <x v="0"/>
    <x v="6"/>
    <s v="Labor"/>
    <d v="2021-08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7.2"/>
    <n v="559.66"/>
  </r>
  <r>
    <x v="3"/>
    <x v="32"/>
    <s v="AVA"/>
    <s v="Z89"/>
    <s v="Z89 - Payroll Accrual"/>
    <s v="OPER"/>
    <x v="0"/>
    <x v="0"/>
    <s v="Labor"/>
    <d v="2021-07-31T00:00:00"/>
    <s v="AN"/>
    <x v="0"/>
    <s v="Miscellaneous Transaction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n v="-1"/>
    <n v="-16"/>
  </r>
  <r>
    <x v="3"/>
    <x v="32"/>
    <s v="AVA"/>
    <s v="Z89"/>
    <s v="Z89 - Payroll Accrual"/>
    <s v="OPER"/>
    <x v="0"/>
    <x v="0"/>
    <s v="Labor"/>
    <d v="2021-07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3"/>
    <n v="-145.88999999999999"/>
  </r>
  <r>
    <x v="3"/>
    <x v="32"/>
    <s v="AVA"/>
    <s v="Z89"/>
    <s v="Z89 - Payroll Accrual"/>
    <s v="OPER"/>
    <x v="0"/>
    <x v="0"/>
    <s v="Labor"/>
    <d v="2021-07-31T00:00:00"/>
    <s v="ID"/>
    <x v="0"/>
    <s v="Miscellaneous Transaction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n v="-2"/>
    <n v="-110.5"/>
  </r>
  <r>
    <x v="3"/>
    <x v="32"/>
    <s v="AVA"/>
    <s v="Z89"/>
    <s v="Z89 - Payroll Accrual"/>
    <s v="OPER"/>
    <x v="0"/>
    <x v="0"/>
    <s v="Labor"/>
    <d v="2021-07-31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-10"/>
    <n v="-442.22"/>
  </r>
  <r>
    <x v="3"/>
    <x v="32"/>
    <s v="AVA"/>
    <s v="Z89"/>
    <s v="Z89 - Payroll Accrual"/>
    <s v="OPER"/>
    <x v="0"/>
    <x v="0"/>
    <s v="Labor"/>
    <d v="2021-07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2"/>
    <n v="-100.2"/>
  </r>
  <r>
    <x v="3"/>
    <x v="32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n v="-4"/>
    <n v="-221"/>
  </r>
  <r>
    <x v="3"/>
    <x v="32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n v="-1"/>
    <n v="-55.25"/>
  </r>
  <r>
    <x v="3"/>
    <x v="32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2.5"/>
    <n v="-138.12"/>
  </r>
  <r>
    <x v="3"/>
    <x v="32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-7"/>
    <n v="-350.7"/>
  </r>
  <r>
    <x v="3"/>
    <x v="32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7"/>
    <n v="-350.7"/>
  </r>
  <r>
    <x v="3"/>
    <x v="32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n v="-1.5"/>
    <n v="-75.150000000000006"/>
  </r>
  <r>
    <x v="3"/>
    <x v="32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4"/>
    <n v="-200.4"/>
  </r>
  <r>
    <x v="3"/>
    <x v="32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2"/>
    <n v="-100.2"/>
  </r>
  <r>
    <x v="3"/>
    <x v="32"/>
    <s v="AVA"/>
    <s v="Z89"/>
    <s v="Z89 - Payroll Accrual"/>
    <s v="OPER"/>
    <x v="0"/>
    <x v="0"/>
    <s v="Labor"/>
    <d v="2021-07-31T00:00:00"/>
    <s v="WA"/>
    <x v="0"/>
    <s v="Miscellaneous Transaction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n v="-1"/>
    <n v="-16"/>
  </r>
  <r>
    <x v="3"/>
    <x v="32"/>
    <s v="AVA"/>
    <s v="Z89"/>
    <s v="Z89 - Payroll Accrual"/>
    <s v="OPER"/>
    <x v="0"/>
    <x v="0"/>
    <s v="Labor"/>
    <d v="2021-08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8.4"/>
    <n v="443.39"/>
  </r>
  <r>
    <x v="3"/>
    <x v="32"/>
    <s v="AVA"/>
    <s v="Z89"/>
    <s v="Z89 - Payroll Accrual"/>
    <s v="OPER"/>
    <x v="0"/>
    <x v="0"/>
    <s v="Labor"/>
    <d v="2021-08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8.4"/>
    <n v="379.92"/>
  </r>
  <r>
    <x v="3"/>
    <x v="32"/>
    <s v="AVA"/>
    <s v="Z89"/>
    <s v="Z89 - Payroll Accrual"/>
    <s v="OPER"/>
    <x v="0"/>
    <x v="0"/>
    <s v="Labor"/>
    <d v="2021-08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31.2"/>
    <n v="1568.81"/>
  </r>
  <r>
    <x v="3"/>
    <x v="32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1.2"/>
    <n v="19.2"/>
  </r>
  <r>
    <x v="3"/>
    <x v="32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n v="2.4"/>
    <n v="38.4"/>
  </r>
  <r>
    <x v="3"/>
    <x v="32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2.4"/>
    <n v="120.24"/>
  </r>
  <r>
    <x v="3"/>
    <x v="32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4.8"/>
    <n v="218.1"/>
  </r>
  <r>
    <x v="3"/>
    <x v="32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n v="1.2"/>
    <n v="66.3"/>
  </r>
  <r>
    <x v="3"/>
    <x v="32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30"/>
    <s v="93002061"/>
    <s v="DIS-Maintenance"/>
    <s v="598000"/>
    <x v="20"/>
    <s v="598000"/>
    <m/>
    <m/>
    <m/>
    <m/>
    <m/>
    <m/>
    <m/>
    <m/>
    <m/>
    <m/>
    <m/>
    <m/>
    <m/>
    <s v="B930206113000"/>
    <m/>
    <n v="1.2"/>
    <n v="19.2"/>
  </r>
  <r>
    <x v="3"/>
    <x v="32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n v="2.4"/>
    <n v="120.24"/>
  </r>
  <r>
    <x v="3"/>
    <x v="32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9.6"/>
    <n v="505.68"/>
  </r>
  <r>
    <x v="3"/>
    <x v="32"/>
    <s v="AVA"/>
    <s v="Z89"/>
    <s v="Z89 - Payroll Accrual"/>
    <s v="OPER"/>
    <x v="0"/>
    <x v="0"/>
    <s v="Labor"/>
    <d v="2021-08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7.8"/>
    <n v="430.96"/>
  </r>
  <r>
    <x v="3"/>
    <x v="32"/>
    <s v="AVA"/>
    <s v="Z89"/>
    <s v="Z89 - Payroll Accrual"/>
    <s v="OPER"/>
    <x v="0"/>
    <x v="0"/>
    <s v="Labor"/>
    <d v="2021-08-31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6"/>
    <n v="259.68"/>
  </r>
  <r>
    <x v="3"/>
    <x v="32"/>
    <s v="AVA"/>
    <s v="Z89"/>
    <s v="Z89 - Payroll Accrual"/>
    <s v="OPER"/>
    <x v="0"/>
    <x v="0"/>
    <s v="Labor"/>
    <d v="2021-08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7.2"/>
    <n v="360.72"/>
  </r>
  <r>
    <x v="3"/>
    <x v="32"/>
    <s v="AVA"/>
    <s v="Z89"/>
    <s v="Z89 - Payroll Accrual"/>
    <s v="OPER"/>
    <x v="0"/>
    <x v="0"/>
    <s v="Labor"/>
    <d v="2021-08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6"/>
    <n v="331.5"/>
  </r>
  <r>
    <x v="3"/>
    <x v="32"/>
    <s v="AVA"/>
    <s v="Z89"/>
    <s v="Z89 - Payroll Accrual"/>
    <s v="OPER"/>
    <x v="0"/>
    <x v="0"/>
    <s v="Labor"/>
    <d v="2021-08-31T00:00:00"/>
    <s v="WA"/>
    <x v="0"/>
    <s v="Miscellaneous Transaction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n v="3.6"/>
    <n v="165.8"/>
  </r>
  <r>
    <x v="3"/>
    <x v="32"/>
    <s v="AVA"/>
    <s v="Z90"/>
    <s v="Z90 - Incentive Compensation"/>
    <s v="OPER"/>
    <x v="4"/>
    <x v="20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414.99"/>
  </r>
  <r>
    <x v="3"/>
    <x v="32"/>
    <s v="AVA"/>
    <s v="Z90"/>
    <s v="Z90 - Incentive Compensation"/>
    <s v="OPER"/>
    <x v="4"/>
    <x v="20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72.22"/>
  </r>
  <r>
    <x v="3"/>
    <x v="32"/>
    <s v="AVA"/>
    <s v="Z90"/>
    <s v="Z90 - Incentive Compensation"/>
    <s v="OPER"/>
    <x v="4"/>
    <x v="20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82.95"/>
  </r>
  <r>
    <x v="3"/>
    <x v="32"/>
    <s v="AVA"/>
    <s v="Z90"/>
    <s v="Z90 - Incentive Compensation"/>
    <s v="OPER"/>
    <x v="4"/>
    <x v="20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64.27"/>
  </r>
  <r>
    <x v="3"/>
    <x v="32"/>
    <s v="AVA"/>
    <s v="Z90"/>
    <s v="Z90 - Incentive Compensation"/>
    <s v="OPER"/>
    <x v="4"/>
    <x v="20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88.59"/>
  </r>
  <r>
    <x v="3"/>
    <x v="32"/>
    <s v="AVA"/>
    <s v="Z90"/>
    <s v="Z90 - Incentive Compensation"/>
    <s v="OPER"/>
    <x v="4"/>
    <x v="20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25.65"/>
  </r>
  <r>
    <x v="3"/>
    <x v="32"/>
    <s v="AVA"/>
    <s v="Z90"/>
    <s v="Z90 - Incentive Compensation"/>
    <s v="OPER"/>
    <x v="4"/>
    <x v="20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25.65"/>
  </r>
  <r>
    <x v="3"/>
    <x v="32"/>
    <s v="AVA"/>
    <s v="Z90"/>
    <s v="Z90 - Incentive Compensation"/>
    <s v="OPER"/>
    <x v="4"/>
    <x v="20"/>
    <s v="Non-Labor"/>
    <d v="2021-08-0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31.2"/>
  </r>
  <r>
    <x v="3"/>
    <x v="32"/>
    <s v="AVA"/>
    <s v="Z90"/>
    <s v="Z90 - Incentive Compensation"/>
    <s v="OPER"/>
    <x v="4"/>
    <x v="20"/>
    <s v="Non-Labor"/>
    <d v="2021-08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0.87"/>
  </r>
  <r>
    <x v="3"/>
    <x v="32"/>
    <s v="AVA"/>
    <s v="Z90"/>
    <s v="Z90 - Incentive Compensation"/>
    <s v="OPER"/>
    <x v="4"/>
    <x v="20"/>
    <s v="Non-Labor"/>
    <d v="2021-08-0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103.68"/>
  </r>
  <r>
    <x v="3"/>
    <x v="32"/>
    <s v="AVA"/>
    <s v="Z90"/>
    <s v="Z90 - Incentive Compensation"/>
    <s v="OPER"/>
    <x v="4"/>
    <x v="20"/>
    <s v="Non-Labor"/>
    <d v="2021-08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12.63"/>
  </r>
  <r>
    <x v="3"/>
    <x v="32"/>
    <s v="AVA"/>
    <s v="Z90"/>
    <s v="Z90 - Incentive Compensation"/>
    <s v="OPER"/>
    <x v="4"/>
    <x v="20"/>
    <s v="Non-Labor"/>
    <d v="2021-08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40.41"/>
  </r>
  <r>
    <x v="3"/>
    <x v="32"/>
    <s v="AVA"/>
    <s v="Z90"/>
    <s v="Z90 - Incentive Compensation"/>
    <s v="OPER"/>
    <x v="4"/>
    <x v="20"/>
    <s v="Non-Labor"/>
    <d v="2021-08-0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7.100000000000001"/>
  </r>
  <r>
    <x v="3"/>
    <x v="32"/>
    <s v="AVA"/>
    <s v="Z90"/>
    <s v="Z90 - Incentive Compensation"/>
    <s v="OPER"/>
    <x v="4"/>
    <x v="20"/>
    <s v="Non-Labor"/>
    <d v="2021-08-0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7.21"/>
  </r>
  <r>
    <x v="3"/>
    <x v="32"/>
    <s v="AVA"/>
    <s v="Z90"/>
    <s v="Z90 - Incentive Compensation"/>
    <s v="OPER"/>
    <x v="4"/>
    <x v="20"/>
    <s v="Non-Labor"/>
    <d v="2021-08-1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22.12"/>
  </r>
  <r>
    <x v="3"/>
    <x v="32"/>
    <s v="AVA"/>
    <s v="Z90"/>
    <s v="Z90 - Incentive Compensation"/>
    <s v="OPER"/>
    <x v="4"/>
    <x v="20"/>
    <s v="Non-Labor"/>
    <d v="2021-08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0.87"/>
  </r>
  <r>
    <x v="3"/>
    <x v="32"/>
    <s v="AVA"/>
    <s v="Z90"/>
    <s v="Z90 - Incentive Compensation"/>
    <s v="OPER"/>
    <x v="4"/>
    <x v="20"/>
    <s v="Non-Labor"/>
    <d v="2021-08-15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82.95"/>
  </r>
  <r>
    <x v="3"/>
    <x v="32"/>
    <s v="AVA"/>
    <s v="Z90"/>
    <s v="Z90 - Incentive Compensation"/>
    <s v="OPER"/>
    <x v="4"/>
    <x v="20"/>
    <s v="Non-Labor"/>
    <d v="2021-08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52.96"/>
  </r>
  <r>
    <x v="3"/>
    <x v="32"/>
    <s v="AVA"/>
    <s v="Z90"/>
    <s v="Z90 - Incentive Compensation"/>
    <s v="OPER"/>
    <x v="4"/>
    <x v="20"/>
    <s v="Non-Labor"/>
    <d v="2021-08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63.11"/>
  </r>
  <r>
    <x v="3"/>
    <x v="32"/>
    <s v="AVA"/>
    <s v="Z90"/>
    <s v="Z90 - Incentive Compensation"/>
    <s v="OPER"/>
    <x v="4"/>
    <x v="20"/>
    <s v="Non-Labor"/>
    <d v="2021-08-15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1.38"/>
  </r>
  <r>
    <x v="3"/>
    <x v="32"/>
    <s v="AVA"/>
    <s v="Z90"/>
    <s v="Z90 - Incentive Compensation"/>
    <s v="OPER"/>
    <x v="4"/>
    <x v="20"/>
    <s v="Non-Labor"/>
    <d v="2021-08-15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5.65"/>
  </r>
  <r>
    <x v="3"/>
    <x v="32"/>
    <s v="AVA"/>
    <s v="Z90"/>
    <s v="Z90 - Incentive Compensation"/>
    <s v="OPER"/>
    <x v="4"/>
    <x v="20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06.53"/>
  </r>
  <r>
    <x v="3"/>
    <x v="32"/>
    <s v="AVA"/>
    <s v="Z90"/>
    <s v="Z90 - Incentive Compensation"/>
    <s v="OPER"/>
    <x v="4"/>
    <x v="20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17.04"/>
  </r>
  <r>
    <x v="3"/>
    <x v="32"/>
    <s v="AVA"/>
    <s v="Z90"/>
    <s v="Z90 - Incentive Compensation"/>
    <s v="OPER"/>
    <x v="4"/>
    <x v="20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99.54"/>
  </r>
  <r>
    <x v="3"/>
    <x v="32"/>
    <s v="AVA"/>
    <s v="Z90"/>
    <s v="Z90 - Incentive Compensation"/>
    <s v="OPER"/>
    <x v="4"/>
    <x v="20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423.54"/>
  </r>
  <r>
    <x v="3"/>
    <x v="32"/>
    <s v="AVA"/>
    <s v="Z90"/>
    <s v="Z90 - Incentive Compensation"/>
    <s v="OPER"/>
    <x v="4"/>
    <x v="20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315.72000000000003"/>
  </r>
  <r>
    <x v="3"/>
    <x v="32"/>
    <s v="AVA"/>
    <s v="Z90"/>
    <s v="Z90 - Incentive Compensation"/>
    <s v="OPER"/>
    <x v="4"/>
    <x v="20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25.65"/>
  </r>
  <r>
    <x v="3"/>
    <x v="32"/>
    <s v="AVA"/>
    <s v="Z90"/>
    <s v="Z90 - Incentive Compensation"/>
    <s v="OPER"/>
    <x v="4"/>
    <x v="20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30.78"/>
  </r>
  <r>
    <x v="3"/>
    <x v="32"/>
    <s v="AVA"/>
    <s v="Z90"/>
    <s v="Z90 - Incentive Compensation"/>
    <s v="OPER"/>
    <x v="4"/>
    <x v="21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s v="B399206101000"/>
    <m/>
    <m/>
    <n v="-0.11"/>
  </r>
  <r>
    <x v="3"/>
    <x v="32"/>
    <s v="AVA"/>
    <s v="Z90"/>
    <s v="Z90 - Incentive Compensation"/>
    <s v="OPER"/>
    <x v="4"/>
    <x v="21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.02"/>
  </r>
  <r>
    <x v="3"/>
    <x v="32"/>
    <s v="AVA"/>
    <s v="Z90"/>
    <s v="Z90 - Incentive Compensation"/>
    <s v="OPER"/>
    <x v="4"/>
    <x v="21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0.77"/>
  </r>
  <r>
    <x v="3"/>
    <x v="32"/>
    <s v="AVA"/>
    <s v="Z90"/>
    <s v="Z90 - Incentive Compensation"/>
    <s v="OPER"/>
    <x v="4"/>
    <x v="21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3.1"/>
  </r>
  <r>
    <x v="3"/>
    <x v="32"/>
    <s v="AVA"/>
    <s v="Z90"/>
    <s v="Z90 - Incentive Compensation"/>
    <s v="OPER"/>
    <x v="4"/>
    <x v="21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0.7"/>
  </r>
  <r>
    <x v="3"/>
    <x v="32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593000"/>
    <m/>
    <m/>
    <m/>
    <m/>
    <m/>
    <m/>
    <m/>
    <m/>
    <m/>
    <m/>
    <m/>
    <m/>
    <m/>
    <s v="B971206114000"/>
    <m/>
    <m/>
    <n v="-1.55"/>
  </r>
  <r>
    <x v="3"/>
    <x v="32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0.39"/>
  </r>
  <r>
    <x v="3"/>
    <x v="32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0.97"/>
  </r>
  <r>
    <x v="3"/>
    <x v="32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2.4500000000000002"/>
  </r>
  <r>
    <x v="3"/>
    <x v="32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.4500000000000002"/>
  </r>
  <r>
    <x v="3"/>
    <x v="32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2114000"/>
    <m/>
    <m/>
    <n v="-0.53"/>
  </r>
  <r>
    <x v="3"/>
    <x v="32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.4"/>
  </r>
  <r>
    <x v="3"/>
    <x v="32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0.7"/>
  </r>
  <r>
    <x v="3"/>
    <x v="32"/>
    <s v="AVA"/>
    <s v="Z90"/>
    <s v="Z90 - Incentive Compensation"/>
    <s v="OPER"/>
    <x v="4"/>
    <x v="21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596000"/>
    <m/>
    <m/>
    <m/>
    <m/>
    <m/>
    <m/>
    <m/>
    <m/>
    <m/>
    <m/>
    <m/>
    <m/>
    <m/>
    <s v="B960206110000"/>
    <m/>
    <m/>
    <n v="-0.11"/>
  </r>
  <r>
    <x v="3"/>
    <x v="32"/>
    <s v="AVA"/>
    <s v="Z90"/>
    <s v="Z90 - Incentive Compensation"/>
    <s v="OPER"/>
    <x v="4"/>
    <x v="21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0.48"/>
  </r>
  <r>
    <x v="3"/>
    <x v="32"/>
    <s v="AVA"/>
    <s v="Z90"/>
    <s v="Z90 - Incentive Compensation"/>
    <s v="OPER"/>
    <x v="4"/>
    <x v="21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0.7"/>
  </r>
  <r>
    <x v="3"/>
    <x v="32"/>
    <s v="AVA"/>
    <s v="Z90"/>
    <s v="Z90 - Incentive Compensation"/>
    <s v="OPER"/>
    <x v="4"/>
    <x v="21"/>
    <s v="Non-Labor"/>
    <d v="2021-08-0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0.77"/>
  </r>
  <r>
    <x v="3"/>
    <x v="32"/>
    <s v="AVA"/>
    <s v="Z90"/>
    <s v="Z90 - Incentive Compensation"/>
    <s v="OPER"/>
    <x v="4"/>
    <x v="21"/>
    <s v="Non-Labor"/>
    <d v="2021-08-01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6114000"/>
    <m/>
    <m/>
    <n v="0.57999999999999996"/>
  </r>
  <r>
    <x v="3"/>
    <x v="32"/>
    <s v="AVA"/>
    <s v="Z90"/>
    <s v="Z90 - Incentive Compensation"/>
    <s v="OPER"/>
    <x v="4"/>
    <x v="21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78"/>
  </r>
  <r>
    <x v="3"/>
    <x v="32"/>
    <s v="AVA"/>
    <s v="Z90"/>
    <s v="Z90 - Incentive Compensation"/>
    <s v="OPER"/>
    <x v="4"/>
    <x v="21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0"/>
    <s v="Alt/Dual                                "/>
    <m/>
    <m/>
    <m/>
    <m/>
    <s v="B923206114000"/>
    <m/>
    <m/>
    <n v="0.53"/>
  </r>
  <r>
    <x v="3"/>
    <x v="32"/>
    <s v="AVA"/>
    <s v="Z90"/>
    <s v="Z90 - Incentive Compensation"/>
    <s v="OPER"/>
    <x v="4"/>
    <x v="21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8000"/>
    <x v="20"/>
    <s v="598000"/>
    <m/>
    <m/>
    <m/>
    <m/>
    <m/>
    <m/>
    <m/>
    <s v="E01"/>
    <s v="Regular                                 "/>
    <m/>
    <m/>
    <m/>
    <m/>
    <s v="B923206113000"/>
    <m/>
    <m/>
    <n v="0.39"/>
  </r>
  <r>
    <x v="3"/>
    <x v="32"/>
    <s v="AVA"/>
    <s v="Z90"/>
    <s v="Z90 - Incentive Compensation"/>
    <s v="OPER"/>
    <x v="4"/>
    <x v="21"/>
    <s v="Non-Labor"/>
    <d v="2021-08-0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27"/>
    <s v="Meals - Dinner                          "/>
    <m/>
    <m/>
    <m/>
    <m/>
    <s v="B952206105000"/>
    <m/>
    <m/>
    <n v="0.81"/>
  </r>
  <r>
    <x v="3"/>
    <x v="32"/>
    <s v="AVA"/>
    <s v="Z90"/>
    <s v="Z90 - Incentive Compensation"/>
    <s v="OPER"/>
    <x v="4"/>
    <x v="21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3.26"/>
  </r>
  <r>
    <x v="3"/>
    <x v="32"/>
    <s v="AVA"/>
    <s v="Z90"/>
    <s v="Z90 - Incentive Compensation"/>
    <s v="OPER"/>
    <x v="4"/>
    <x v="21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.04"/>
  </r>
  <r>
    <x v="3"/>
    <x v="32"/>
    <s v="AVA"/>
    <s v="Z90"/>
    <s v="Z90 - Incentive Compensation"/>
    <s v="OPER"/>
    <x v="4"/>
    <x v="21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8000"/>
    <x v="20"/>
    <s v="598000"/>
    <m/>
    <m/>
    <m/>
    <m/>
    <m/>
    <m/>
    <m/>
    <s v="E20"/>
    <s v="Alt/Dual                                "/>
    <m/>
    <m/>
    <m/>
    <m/>
    <s v="B956206113000"/>
    <m/>
    <m/>
    <n v="1.4"/>
  </r>
  <r>
    <x v="3"/>
    <x v="32"/>
    <s v="AVA"/>
    <s v="Z90"/>
    <s v="Z90 - Incentive Compensation"/>
    <s v="OPER"/>
    <x v="4"/>
    <x v="21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3.16"/>
  </r>
  <r>
    <x v="3"/>
    <x v="32"/>
    <s v="AVA"/>
    <s v="Z90"/>
    <s v="Z90 - Incentive Compensation"/>
    <s v="OPER"/>
    <x v="4"/>
    <x v="21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5000"/>
    <x v="24"/>
    <s v="595000"/>
    <m/>
    <m/>
    <m/>
    <m/>
    <m/>
    <m/>
    <m/>
    <s v="E27"/>
    <s v="Meals - Dinner                          "/>
    <m/>
    <m/>
    <m/>
    <m/>
    <s v="B960206109000"/>
    <m/>
    <m/>
    <n v="2.66"/>
  </r>
  <r>
    <x v="3"/>
    <x v="32"/>
    <s v="AVA"/>
    <s v="Z90"/>
    <s v="Z90 - Incentive Compensation"/>
    <s v="OPER"/>
    <x v="4"/>
    <x v="21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47"/>
  </r>
  <r>
    <x v="3"/>
    <x v="32"/>
    <s v="AVA"/>
    <s v="Z90"/>
    <s v="Z90 - Incentive Compensation"/>
    <s v="OPER"/>
    <x v="4"/>
    <x v="21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.1100000000000001"/>
  </r>
  <r>
    <x v="3"/>
    <x v="32"/>
    <s v="AVA"/>
    <s v="Z90"/>
    <s v="Z90 - Incentive Compensation"/>
    <s v="OPER"/>
    <x v="4"/>
    <x v="21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7"/>
    <s v="Meals - Dinner                          "/>
    <m/>
    <m/>
    <m/>
    <m/>
    <s v="B980206202000"/>
    <m/>
    <m/>
    <n v="2.21"/>
  </r>
  <r>
    <x v="3"/>
    <x v="32"/>
    <s v="AVA"/>
    <s v="Z90"/>
    <s v="Z90 - Incentive Compensation"/>
    <s v="OPER"/>
    <x v="4"/>
    <x v="21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9.14"/>
  </r>
  <r>
    <x v="3"/>
    <x v="32"/>
    <s v="AVA"/>
    <s v="Z90"/>
    <s v="Z90 - Incentive Compensation"/>
    <s v="OPER"/>
    <x v="4"/>
    <x v="21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s v="E27"/>
    <s v="Meals - Dinner                          "/>
    <m/>
    <m/>
    <m/>
    <m/>
    <s v="B901206101000"/>
    <m/>
    <m/>
    <n v="0.11"/>
  </r>
  <r>
    <x v="3"/>
    <x v="32"/>
    <s v="AVA"/>
    <s v="Z90"/>
    <s v="Z90 - Incentive Compensation"/>
    <s v="OPER"/>
    <x v="4"/>
    <x v="21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s v="E27"/>
    <s v="Meals - Dinner                          "/>
    <m/>
    <m/>
    <m/>
    <m/>
    <s v="B901206104000"/>
    <m/>
    <m/>
    <n v="0.22"/>
  </r>
  <r>
    <x v="3"/>
    <x v="32"/>
    <s v="AVA"/>
    <s v="Z90"/>
    <s v="Z90 - Incentive Compensation"/>
    <s v="OPER"/>
    <x v="4"/>
    <x v="21"/>
    <s v="Non-Labor"/>
    <d v="2021-08-15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7"/>
  </r>
  <r>
    <x v="3"/>
    <x v="32"/>
    <s v="AVA"/>
    <s v="Z90"/>
    <s v="Z90 - Incentive Compensation"/>
    <s v="OPER"/>
    <x v="4"/>
    <x v="21"/>
    <s v="Non-Labor"/>
    <d v="2021-08-15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01"/>
    <s v="Regular                                 "/>
    <m/>
    <m/>
    <m/>
    <m/>
    <s v="B910206105000"/>
    <m/>
    <m/>
    <n v="1.27"/>
  </r>
  <r>
    <x v="3"/>
    <x v="32"/>
    <s v="AVA"/>
    <s v="Z90"/>
    <s v="Z90 - Incentive Compensation"/>
    <s v="OPER"/>
    <x v="4"/>
    <x v="21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s v="E01"/>
    <s v="Regular                                 "/>
    <m/>
    <m/>
    <m/>
    <m/>
    <s v="B930206101000"/>
    <m/>
    <m/>
    <n v="0.39"/>
  </r>
  <r>
    <x v="3"/>
    <x v="32"/>
    <s v="AVA"/>
    <s v="Z90"/>
    <s v="Z90 - Incentive Compensation"/>
    <s v="OPER"/>
    <x v="4"/>
    <x v="21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8000"/>
    <x v="20"/>
    <s v="598000"/>
    <m/>
    <m/>
    <m/>
    <m/>
    <m/>
    <m/>
    <m/>
    <s v="E27"/>
    <s v="Meals - Dinner                          "/>
    <m/>
    <m/>
    <m/>
    <m/>
    <s v="B930206113000"/>
    <m/>
    <m/>
    <n v="0.11"/>
  </r>
  <r>
    <x v="3"/>
    <x v="32"/>
    <s v="AVA"/>
    <s v="Z90"/>
    <s v="Z90 - Incentive Compensation"/>
    <s v="OPER"/>
    <x v="4"/>
    <x v="21"/>
    <s v="Non-Labor"/>
    <d v="2021-08-15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s v="E01"/>
    <s v="Regular                                 "/>
    <m/>
    <m/>
    <m/>
    <m/>
    <s v="B932206105000"/>
    <m/>
    <m/>
    <n v="0.7"/>
  </r>
  <r>
    <x v="3"/>
    <x v="32"/>
    <s v="AVA"/>
    <s v="Z90"/>
    <s v="Z90 - Incentive Compensation"/>
    <s v="OPER"/>
    <x v="4"/>
    <x v="21"/>
    <s v="Non-Labor"/>
    <d v="2021-08-1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.94"/>
  </r>
  <r>
    <x v="3"/>
    <x v="32"/>
    <s v="AVA"/>
    <s v="Z90"/>
    <s v="Z90 - Incentive Compensation"/>
    <s v="OPER"/>
    <x v="4"/>
    <x v="21"/>
    <s v="Non-Labor"/>
    <d v="2021-08-15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52"/>
  </r>
  <r>
    <x v="3"/>
    <x v="32"/>
    <s v="AVA"/>
    <s v="Z90"/>
    <s v="Z90 - Incentive Compensation"/>
    <s v="OPER"/>
    <x v="4"/>
    <x v="21"/>
    <s v="Non-Labor"/>
    <d v="2021-08-15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.51"/>
  </r>
  <r>
    <x v="3"/>
    <x v="32"/>
    <s v="AVA"/>
    <s v="Z90"/>
    <s v="Z90 - Incentive Compensation"/>
    <s v="OPER"/>
    <x v="4"/>
    <x v="21"/>
    <s v="Non-Labor"/>
    <d v="2021-08-1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.1"/>
  </r>
  <r>
    <x v="3"/>
    <x v="32"/>
    <s v="AVA"/>
    <s v="Z90"/>
    <s v="Z90 - Incentive Compensation"/>
    <s v="OPER"/>
    <x v="4"/>
    <x v="21"/>
    <s v="Non-Labor"/>
    <d v="2021-08-1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.93"/>
  </r>
  <r>
    <x v="3"/>
    <x v="32"/>
    <s v="AVA"/>
    <s v="Z90"/>
    <s v="Z90 - Incentive Compensation"/>
    <s v="OPER"/>
    <x v="4"/>
    <x v="21"/>
    <s v="Non-Labor"/>
    <d v="2021-08-15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s v="E01"/>
    <s v="Regular                                 "/>
    <m/>
    <m/>
    <m/>
    <m/>
    <s v="B974206105000"/>
    <m/>
    <m/>
    <n v="0.97"/>
  </r>
  <r>
    <x v="3"/>
    <x v="32"/>
    <s v="AVA"/>
    <s v="Z90"/>
    <s v="Z90 - Incentive Compensation"/>
    <s v="OPER"/>
    <x v="4"/>
    <x v="21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3.1"/>
  </r>
  <r>
    <x v="3"/>
    <x v="32"/>
    <s v="AVA"/>
    <s v="Z90"/>
    <s v="Z90 - Incentive Compensation"/>
    <s v="OPER"/>
    <x v="4"/>
    <x v="21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.66"/>
  </r>
  <r>
    <x v="3"/>
    <x v="32"/>
    <s v="AVA"/>
    <s v="Z90"/>
    <s v="Z90 - Incentive Compensation"/>
    <s v="OPER"/>
    <x v="4"/>
    <x v="21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0.98"/>
  </r>
  <r>
    <x v="3"/>
    <x v="32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0.13"/>
  </r>
  <r>
    <x v="3"/>
    <x v="32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0.27"/>
  </r>
  <r>
    <x v="3"/>
    <x v="32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84"/>
  </r>
  <r>
    <x v="3"/>
    <x v="32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1.53"/>
  </r>
  <r>
    <x v="3"/>
    <x v="32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0.46"/>
  </r>
  <r>
    <x v="3"/>
    <x v="32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598000"/>
    <m/>
    <m/>
    <m/>
    <m/>
    <m/>
    <m/>
    <m/>
    <m/>
    <m/>
    <m/>
    <m/>
    <m/>
    <m/>
    <s v="B930206113000"/>
    <m/>
    <m/>
    <n v="0.13"/>
  </r>
  <r>
    <x v="3"/>
    <x v="32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0.84"/>
  </r>
  <r>
    <x v="3"/>
    <x v="32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3.54"/>
  </r>
  <r>
    <x v="3"/>
    <x v="32"/>
    <s v="AVA"/>
    <s v="Z90"/>
    <s v="Z90 - Incentive Compensation"/>
    <s v="OPER"/>
    <x v="4"/>
    <x v="21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.02"/>
  </r>
  <r>
    <x v="3"/>
    <x v="32"/>
    <s v="AVA"/>
    <s v="Z90"/>
    <s v="Z90 - Incentive Compensation"/>
    <s v="OPER"/>
    <x v="4"/>
    <x v="21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1.82"/>
  </r>
  <r>
    <x v="3"/>
    <x v="32"/>
    <s v="AVA"/>
    <s v="Z90"/>
    <s v="Z90 - Incentive Compensation"/>
    <s v="OPER"/>
    <x v="4"/>
    <x v="21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.5299999999999998"/>
  </r>
  <r>
    <x v="3"/>
    <x v="32"/>
    <s v="AVA"/>
    <s v="Z90"/>
    <s v="Z90 - Incentive Compensation"/>
    <s v="OPER"/>
    <x v="4"/>
    <x v="21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.3199999999999998"/>
  </r>
  <r>
    <x v="3"/>
    <x v="32"/>
    <s v="AVA"/>
    <s v="Z90"/>
    <s v="Z90 - Incentive Compensation"/>
    <s v="OPER"/>
    <x v="4"/>
    <x v="21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1.1599999999999999"/>
  </r>
  <r>
    <x v="3"/>
    <x v="32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7.729999999999997"/>
  </r>
  <r>
    <x v="3"/>
    <x v="32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5.66"/>
  </r>
  <r>
    <x v="3"/>
    <x v="32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0"/>
    <x v="0"/>
    <s v="Tree Related Maintenance  -399"/>
    <s v="39902061"/>
    <s v="TRN-Maintenance"/>
    <s v="571032"/>
    <x v="9"/>
    <s v="408115"/>
    <m/>
    <m/>
    <m/>
    <m/>
    <m/>
    <m/>
    <m/>
    <m/>
    <m/>
    <m/>
    <m/>
    <m/>
    <m/>
    <s v="B399206101000"/>
    <m/>
    <m/>
    <n v="-0.02"/>
  </r>
  <r>
    <x v="3"/>
    <x v="32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15"/>
  </r>
  <r>
    <x v="3"/>
    <x v="32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7.54"/>
  </r>
  <r>
    <x v="3"/>
    <x v="32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14.93"/>
  </r>
  <r>
    <x v="3"/>
    <x v="32"/>
    <s v="AVA"/>
    <s v="Z90"/>
    <s v="Z90 - Incentive Compensation"/>
    <s v="OPER"/>
    <x v="4"/>
    <x v="42"/>
    <s v="Non-Labor"/>
    <d v="2021-07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7.14"/>
  </r>
  <r>
    <x v="3"/>
    <x v="32"/>
    <s v="AVA"/>
    <s v="Z90"/>
    <s v="Z90 - Incentive Compensation"/>
    <s v="OPER"/>
    <x v="4"/>
    <x v="42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-0.11"/>
  </r>
  <r>
    <x v="3"/>
    <x v="32"/>
    <s v="AVA"/>
    <s v="Z90"/>
    <s v="Z90 - Incentive Compensation"/>
    <s v="OPER"/>
    <x v="4"/>
    <x v="42"/>
    <s v="Non-Labor"/>
    <d v="2021-07-3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-0.44"/>
  </r>
  <r>
    <x v="3"/>
    <x v="32"/>
    <s v="AVA"/>
    <s v="Z90"/>
    <s v="Z90 - Incentive Compensation"/>
    <s v="OPER"/>
    <x v="4"/>
    <x v="42"/>
    <s v="Non-Labor"/>
    <d v="2021-07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1"/>
  </r>
  <r>
    <x v="3"/>
    <x v="32"/>
    <s v="AVA"/>
    <s v="Z90"/>
    <s v="Z90 - Incentive Compensation"/>
    <s v="OPER"/>
    <x v="4"/>
    <x v="42"/>
    <s v="Non-Labor"/>
    <d v="2021-07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2.33"/>
  </r>
  <r>
    <x v="3"/>
    <x v="32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 971"/>
    <s v="97102061"/>
    <s v="DIS-Maintenance"/>
    <s v="593036"/>
    <x v="1"/>
    <s v="408115"/>
    <m/>
    <m/>
    <m/>
    <m/>
    <m/>
    <m/>
    <m/>
    <m/>
    <m/>
    <m/>
    <m/>
    <m/>
    <m/>
    <s v="B971206114000"/>
    <m/>
    <m/>
    <n v="-0.22"/>
  </r>
  <r>
    <x v="3"/>
    <x v="32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-0.06"/>
  </r>
  <r>
    <x v="3"/>
    <x v="32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14000000000000001"/>
  </r>
  <r>
    <x v="3"/>
    <x v="32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0.35"/>
  </r>
  <r>
    <x v="3"/>
    <x v="32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35"/>
  </r>
  <r>
    <x v="3"/>
    <x v="32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2114000"/>
    <m/>
    <m/>
    <n v="-0.08"/>
  </r>
  <r>
    <x v="3"/>
    <x v="32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2"/>
  </r>
  <r>
    <x v="3"/>
    <x v="32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1"/>
  </r>
  <r>
    <x v="3"/>
    <x v="32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0"/>
    <x v="0"/>
    <s v="Distr Tree Maintenance -960"/>
    <s v="96002061"/>
    <s v="DIS-Maintenance"/>
    <s v="596010"/>
    <x v="32"/>
    <s v="408115"/>
    <m/>
    <m/>
    <m/>
    <m/>
    <m/>
    <m/>
    <m/>
    <m/>
    <m/>
    <m/>
    <m/>
    <m/>
    <m/>
    <s v="B960206110000"/>
    <m/>
    <m/>
    <n v="-0.02"/>
  </r>
  <r>
    <x v="3"/>
    <x v="32"/>
    <s v="AVA"/>
    <s v="Z90"/>
    <s v="Z90 - Incentive Compensation"/>
    <s v="OPER"/>
    <x v="4"/>
    <x v="42"/>
    <s v="Non-Labor"/>
    <d v="2021-07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2.33"/>
  </r>
  <r>
    <x v="3"/>
    <x v="32"/>
    <s v="AVA"/>
    <s v="Z90"/>
    <s v="Z90 - Incentive Compensation"/>
    <s v="OPER"/>
    <x v="4"/>
    <x v="42"/>
    <s v="Non-Labor"/>
    <d v="2021-08-0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0.1"/>
  </r>
  <r>
    <x v="3"/>
    <x v="32"/>
    <s v="AVA"/>
    <s v="Z90"/>
    <s v="Z90 - Incentive Compensation"/>
    <s v="OPER"/>
    <x v="4"/>
    <x v="42"/>
    <s v="Non-Labor"/>
    <d v="2021-08-0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440000000000001"/>
  </r>
  <r>
    <x v="3"/>
    <x v="32"/>
    <s v="AVA"/>
    <s v="Z90"/>
    <s v="Z90 - Incentive Compensation"/>
    <s v="OPER"/>
    <x v="4"/>
    <x v="42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7.0000000000000007E-2"/>
  </r>
  <r>
    <x v="3"/>
    <x v="32"/>
    <s v="AVA"/>
    <s v="Z90"/>
    <s v="Z90 - Incentive Compensation"/>
    <s v="OPER"/>
    <x v="4"/>
    <x v="42"/>
    <s v="Non-Labor"/>
    <d v="2021-08-0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0.1"/>
  </r>
  <r>
    <x v="3"/>
    <x v="32"/>
    <s v="AVA"/>
    <s v="Z90"/>
    <s v="Z90 - Incentive Compensation"/>
    <s v="OPER"/>
    <x v="4"/>
    <x v="42"/>
    <s v="Non-Labor"/>
    <d v="2021-08-0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9.43"/>
  </r>
  <r>
    <x v="3"/>
    <x v="32"/>
    <s v="AVA"/>
    <s v="Z90"/>
    <s v="Z90 - Incentive Compensation"/>
    <s v="OPER"/>
    <x v="4"/>
    <x v="42"/>
    <s v="Non-Labor"/>
    <d v="2021-08-0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8.43"/>
  </r>
  <r>
    <x v="3"/>
    <x v="32"/>
    <s v="AVA"/>
    <s v="Z90"/>
    <s v="Z90 - Incentive Compensation"/>
    <s v="OPER"/>
    <x v="4"/>
    <x v="42"/>
    <s v="Non-Labor"/>
    <d v="2021-08-0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1.86"/>
  </r>
  <r>
    <x v="3"/>
    <x v="32"/>
    <s v="AVA"/>
    <s v="Z90"/>
    <s v="Z90 - Incentive Compensation"/>
    <s v="OPER"/>
    <x v="4"/>
    <x v="42"/>
    <s v="Non-Labor"/>
    <d v="2021-08-0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1"/>
    <s v="Regular                                 "/>
    <m/>
    <m/>
    <m/>
    <m/>
    <s v="B910206105000"/>
    <m/>
    <m/>
    <n v="0.11"/>
  </r>
  <r>
    <x v="3"/>
    <x v="32"/>
    <s v="AVA"/>
    <s v="Z90"/>
    <s v="Z90 - Incentive Compensation"/>
    <s v="OPER"/>
    <x v="4"/>
    <x v="42"/>
    <s v="Non-Labor"/>
    <d v="2021-08-01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01"/>
    <s v="Regular                                 "/>
    <m/>
    <m/>
    <m/>
    <m/>
    <s v="B930206114000"/>
    <m/>
    <m/>
    <n v="0.08"/>
  </r>
  <r>
    <x v="3"/>
    <x v="32"/>
    <s v="AVA"/>
    <s v="Z90"/>
    <s v="Z90 - Incentive Compensation"/>
    <s v="OPER"/>
    <x v="4"/>
    <x v="42"/>
    <s v="Non-Labor"/>
    <d v="2021-08-0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.55"/>
  </r>
  <r>
    <x v="3"/>
    <x v="32"/>
    <s v="AVA"/>
    <s v="Z90"/>
    <s v="Z90 - Incentive Compensation"/>
    <s v="OPER"/>
    <x v="4"/>
    <x v="42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12"/>
  </r>
  <r>
    <x v="3"/>
    <x v="32"/>
    <s v="AVA"/>
    <s v="Z90"/>
    <s v="Z90 - Incentive Compensation"/>
    <s v="OPER"/>
    <x v="4"/>
    <x v="42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20"/>
    <s v="Alt/Dual                                "/>
    <m/>
    <m/>
    <m/>
    <m/>
    <s v="B923206114000"/>
    <m/>
    <m/>
    <n v="0.08"/>
  </r>
  <r>
    <x v="3"/>
    <x v="32"/>
    <s v="AVA"/>
    <s v="Z90"/>
    <s v="Z90 - Incentive Compensation"/>
    <s v="OPER"/>
    <x v="4"/>
    <x v="42"/>
    <s v="Non-Labor"/>
    <d v="2021-08-01T00:00:00"/>
    <s v="WA"/>
    <x v="0"/>
    <s v="Burden Cost USD"/>
    <m/>
    <m/>
    <m/>
    <m/>
    <x v="0"/>
    <x v="0"/>
    <s v="Distr Tree Maintenance -923"/>
    <s v="92302061"/>
    <s v="DIS-Maintenance"/>
    <s v="598000"/>
    <x v="20"/>
    <s v="408115"/>
    <m/>
    <m/>
    <m/>
    <m/>
    <m/>
    <m/>
    <m/>
    <s v="E01"/>
    <s v="Regular                                 "/>
    <m/>
    <m/>
    <m/>
    <m/>
    <s v="B923206113000"/>
    <m/>
    <m/>
    <n v="0.06"/>
  </r>
  <r>
    <x v="3"/>
    <x v="32"/>
    <s v="AVA"/>
    <s v="Z90"/>
    <s v="Z90 - Incentive Compensation"/>
    <s v="OPER"/>
    <x v="4"/>
    <x v="42"/>
    <s v="Non-Labor"/>
    <d v="2021-08-0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12"/>
  </r>
  <r>
    <x v="3"/>
    <x v="32"/>
    <s v="AVA"/>
    <s v="Z90"/>
    <s v="Z90 - Incentive Compensation"/>
    <s v="OPER"/>
    <x v="4"/>
    <x v="42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7"/>
    <s v="Meals - Dinner                          "/>
    <m/>
    <m/>
    <m/>
    <m/>
    <s v="B956206105000"/>
    <m/>
    <m/>
    <n v="0.47"/>
  </r>
  <r>
    <x v="3"/>
    <x v="32"/>
    <s v="AVA"/>
    <s v="Z90"/>
    <s v="Z90 - Incentive Compensation"/>
    <s v="OPER"/>
    <x v="4"/>
    <x v="42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15"/>
  </r>
  <r>
    <x v="3"/>
    <x v="32"/>
    <s v="AVA"/>
    <s v="Z90"/>
    <s v="Z90 - Incentive Compensation"/>
    <s v="OPER"/>
    <x v="4"/>
    <x v="42"/>
    <s v="Non-Labor"/>
    <d v="2021-08-01T00:00:00"/>
    <s v="WA"/>
    <x v="0"/>
    <s v="Burden Cost USD"/>
    <m/>
    <m/>
    <m/>
    <m/>
    <x v="0"/>
    <x v="0"/>
    <s v="Distr Tree Maintenance -956"/>
    <s v="95602061"/>
    <s v="DIS-Maintenance"/>
    <s v="598000"/>
    <x v="20"/>
    <s v="408115"/>
    <m/>
    <m/>
    <m/>
    <m/>
    <m/>
    <m/>
    <m/>
    <s v="E20"/>
    <s v="Alt/Dual                                "/>
    <m/>
    <m/>
    <m/>
    <m/>
    <s v="B956206113000"/>
    <m/>
    <m/>
    <n v="0.2"/>
  </r>
  <r>
    <x v="3"/>
    <x v="32"/>
    <s v="AVA"/>
    <s v="Z90"/>
    <s v="Z90 - Incentive Compensation"/>
    <s v="OPER"/>
    <x v="4"/>
    <x v="42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s v="B960206105000"/>
    <m/>
    <m/>
    <n v="0.46"/>
  </r>
  <r>
    <x v="3"/>
    <x v="32"/>
    <s v="AVA"/>
    <s v="Z90"/>
    <s v="Z90 - Incentive Compensation"/>
    <s v="OPER"/>
    <x v="4"/>
    <x v="42"/>
    <s v="Non-Labor"/>
    <d v="2021-08-01T00:00:00"/>
    <s v="WA"/>
    <x v="0"/>
    <s v="Burden Cost USD"/>
    <m/>
    <m/>
    <m/>
    <m/>
    <x v="0"/>
    <x v="0"/>
    <s v="Distr Tree Maintenance -960"/>
    <s v="96002061"/>
    <s v="DIS-Maintenance"/>
    <s v="595000"/>
    <x v="24"/>
    <s v="408115"/>
    <m/>
    <m/>
    <m/>
    <m/>
    <m/>
    <m/>
    <m/>
    <s v="E27"/>
    <s v="Meals - Dinner                          "/>
    <m/>
    <m/>
    <m/>
    <m/>
    <s v="B960206109000"/>
    <m/>
    <m/>
    <n v="0.38"/>
  </r>
  <r>
    <x v="3"/>
    <x v="32"/>
    <s v="AVA"/>
    <s v="Z90"/>
    <s v="Z90 - Incentive Compensation"/>
    <s v="OPER"/>
    <x v="4"/>
    <x v="42"/>
    <s v="Non-Labor"/>
    <d v="2021-08-0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.4700000000000002"/>
  </r>
  <r>
    <x v="3"/>
    <x v="32"/>
    <s v="AVA"/>
    <s v="Z90"/>
    <s v="Z90 - Incentive Compensation"/>
    <s v="OPER"/>
    <x v="4"/>
    <x v="42"/>
    <s v="Non-Labor"/>
    <d v="2021-08-1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8.380000000000003"/>
  </r>
  <r>
    <x v="3"/>
    <x v="32"/>
    <s v="AVA"/>
    <s v="Z90"/>
    <s v="Z90 - Incentive Compensation"/>
    <s v="OPER"/>
    <x v="4"/>
    <x v="42"/>
    <s v="Non-Labor"/>
    <d v="2021-08-1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440000000000001"/>
  </r>
  <r>
    <x v="3"/>
    <x v="32"/>
    <s v="AVA"/>
    <s v="Z90"/>
    <s v="Z90 - Incentive Compensation"/>
    <s v="OPER"/>
    <x v="4"/>
    <x v="42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21"/>
  </r>
  <r>
    <x v="3"/>
    <x v="32"/>
    <s v="AVA"/>
    <s v="Z90"/>
    <s v="Z90 - Incentive Compensation"/>
    <s v="OPER"/>
    <x v="4"/>
    <x v="42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16"/>
  </r>
  <r>
    <x v="3"/>
    <x v="32"/>
    <s v="AVA"/>
    <s v="Z90"/>
    <s v="Z90 - Incentive Compensation"/>
    <s v="OPER"/>
    <x v="4"/>
    <x v="42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2"/>
    <s v="Rest Period union employees             "/>
    <m/>
    <m/>
    <m/>
    <m/>
    <s v="B980206202000"/>
    <m/>
    <m/>
    <n v="0.32"/>
  </r>
  <r>
    <x v="3"/>
    <x v="32"/>
    <s v="AVA"/>
    <s v="Z90"/>
    <s v="Z90 - Incentive Compensation"/>
    <s v="OPER"/>
    <x v="4"/>
    <x v="42"/>
    <s v="Non-Labor"/>
    <d v="2021-08-1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.3"/>
  </r>
  <r>
    <x v="3"/>
    <x v="32"/>
    <s v="AVA"/>
    <s v="Z90"/>
    <s v="Z90 - Incentive Compensation"/>
    <s v="OPER"/>
    <x v="4"/>
    <x v="42"/>
    <s v="Non-Labor"/>
    <d v="2021-08-15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7.54"/>
  </r>
  <r>
    <x v="3"/>
    <x v="32"/>
    <s v="AVA"/>
    <s v="Z90"/>
    <s v="Z90 - Incentive Compensation"/>
    <s v="OPER"/>
    <x v="4"/>
    <x v="42"/>
    <s v="Non-Labor"/>
    <d v="2021-08-1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2.1"/>
  </r>
  <r>
    <x v="3"/>
    <x v="32"/>
    <s v="AVA"/>
    <s v="Z90"/>
    <s v="Z90 - Incentive Compensation"/>
    <s v="OPER"/>
    <x v="4"/>
    <x v="42"/>
    <s v="Non-Labor"/>
    <d v="2021-08-1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3.93"/>
  </r>
  <r>
    <x v="3"/>
    <x v="32"/>
    <s v="AVA"/>
    <s v="Z90"/>
    <s v="Z90 - Incentive Compensation"/>
    <s v="OPER"/>
    <x v="4"/>
    <x v="42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27"/>
    <s v="Meals - Dinner                          "/>
    <m/>
    <m/>
    <m/>
    <m/>
    <s v="B901206101000"/>
    <m/>
    <m/>
    <n v="0.02"/>
  </r>
  <r>
    <x v="3"/>
    <x v="32"/>
    <s v="AVA"/>
    <s v="Z90"/>
    <s v="Z90 - Incentive Compensation"/>
    <s v="OPER"/>
    <x v="4"/>
    <x v="42"/>
    <s v="Non-Labor"/>
    <d v="2021-08-15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s v="E27"/>
    <s v="Meals - Dinner                          "/>
    <m/>
    <m/>
    <m/>
    <m/>
    <s v="B901206104000"/>
    <m/>
    <m/>
    <n v="0.04"/>
  </r>
  <r>
    <x v="3"/>
    <x v="32"/>
    <s v="AVA"/>
    <s v="Z90"/>
    <s v="Z90 - Incentive Compensation"/>
    <s v="OPER"/>
    <x v="4"/>
    <x v="42"/>
    <s v="Non-Labor"/>
    <d v="2021-08-15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1"/>
  </r>
  <r>
    <x v="3"/>
    <x v="32"/>
    <s v="AVA"/>
    <s v="Z90"/>
    <s v="Z90 - Incentive Compensation"/>
    <s v="OPER"/>
    <x v="4"/>
    <x v="42"/>
    <s v="Non-Labor"/>
    <d v="2021-08-15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02"/>
    <s v="Rest Period union employees             "/>
    <m/>
    <m/>
    <m/>
    <m/>
    <s v="B910206105000"/>
    <m/>
    <m/>
    <n v="0.19"/>
  </r>
  <r>
    <x v="3"/>
    <x v="32"/>
    <s v="AVA"/>
    <s v="Z90"/>
    <s v="Z90 - Incentive Compensation"/>
    <s v="OPER"/>
    <x v="4"/>
    <x v="42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01"/>
    <s v="Regular                                 "/>
    <m/>
    <m/>
    <m/>
    <m/>
    <s v="B930206101000"/>
    <m/>
    <m/>
    <n v="0.06"/>
  </r>
  <r>
    <x v="3"/>
    <x v="32"/>
    <s v="AVA"/>
    <s v="Z90"/>
    <s v="Z90 - Incentive Compensation"/>
    <s v="OPER"/>
    <x v="4"/>
    <x v="42"/>
    <s v="Non-Labor"/>
    <d v="2021-08-15T00:00:00"/>
    <s v="ID"/>
    <x v="0"/>
    <s v="Burden Cost USD"/>
    <m/>
    <m/>
    <m/>
    <m/>
    <x v="0"/>
    <x v="0"/>
    <s v="Distr Tree Maintenance -930"/>
    <s v="93002061"/>
    <s v="DIS-Maintenance"/>
    <s v="598000"/>
    <x v="20"/>
    <s v="408115"/>
    <m/>
    <m/>
    <m/>
    <m/>
    <m/>
    <m/>
    <m/>
    <s v="E27"/>
    <s v="Meals - Dinner                          "/>
    <m/>
    <m/>
    <m/>
    <m/>
    <s v="B930206113000"/>
    <m/>
    <m/>
    <n v="0.02"/>
  </r>
  <r>
    <x v="3"/>
    <x v="32"/>
    <s v="AVA"/>
    <s v="Z90"/>
    <s v="Z90 - Incentive Compensation"/>
    <s v="OPER"/>
    <x v="4"/>
    <x v="42"/>
    <s v="Non-Labor"/>
    <d v="2021-08-15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s v="E01"/>
    <s v="Regular                                 "/>
    <m/>
    <m/>
    <m/>
    <m/>
    <s v="B932206105000"/>
    <m/>
    <m/>
    <n v="0.1"/>
  </r>
  <r>
    <x v="3"/>
    <x v="32"/>
    <s v="AVA"/>
    <s v="Z90"/>
    <s v="Z90 - Incentive Compensation"/>
    <s v="OPER"/>
    <x v="4"/>
    <x v="42"/>
    <s v="Non-Labor"/>
    <d v="2021-08-1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42"/>
  </r>
  <r>
    <x v="3"/>
    <x v="32"/>
    <s v="AVA"/>
    <s v="Z90"/>
    <s v="Z90 - Incentive Compensation"/>
    <s v="OPER"/>
    <x v="4"/>
    <x v="42"/>
    <s v="Non-Labor"/>
    <d v="2021-08-15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.94"/>
  </r>
  <r>
    <x v="3"/>
    <x v="32"/>
    <s v="AVA"/>
    <s v="Z90"/>
    <s v="Z90 - Incentive Compensation"/>
    <s v="OPER"/>
    <x v="4"/>
    <x v="42"/>
    <s v="Non-Labor"/>
    <d v="2021-08-15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36"/>
  </r>
  <r>
    <x v="3"/>
    <x v="32"/>
    <s v="AVA"/>
    <s v="Z90"/>
    <s v="Z90 - Incentive Compensation"/>
    <s v="OPER"/>
    <x v="4"/>
    <x v="42"/>
    <s v="Non-Labor"/>
    <d v="2021-08-15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22"/>
  </r>
  <r>
    <x v="3"/>
    <x v="32"/>
    <s v="AVA"/>
    <s v="Z90"/>
    <s v="Z90 - Incentive Compensation"/>
    <s v="OPER"/>
    <x v="4"/>
    <x v="42"/>
    <s v="Non-Labor"/>
    <d v="2021-08-1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3"/>
  </r>
  <r>
    <x v="3"/>
    <x v="32"/>
    <s v="AVA"/>
    <s v="Z90"/>
    <s v="Z90 - Incentive Compensation"/>
    <s v="OPER"/>
    <x v="4"/>
    <x v="42"/>
    <s v="Non-Labor"/>
    <d v="2021-08-1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28000000000000003"/>
  </r>
  <r>
    <x v="3"/>
    <x v="32"/>
    <s v="AVA"/>
    <s v="Z90"/>
    <s v="Z90 - Incentive Compensation"/>
    <s v="OPER"/>
    <x v="4"/>
    <x v="42"/>
    <s v="Non-Labor"/>
    <d v="2021-08-15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s v="E01"/>
    <s v="Regular                                 "/>
    <m/>
    <m/>
    <m/>
    <m/>
    <s v="B974206105000"/>
    <m/>
    <m/>
    <n v="0.14000000000000001"/>
  </r>
  <r>
    <x v="3"/>
    <x v="32"/>
    <s v="AVA"/>
    <s v="Z90"/>
    <s v="Z90 - Incentive Compensation"/>
    <s v="OPER"/>
    <x v="4"/>
    <x v="42"/>
    <s v="Non-Labor"/>
    <d v="2021-08-15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.33"/>
  </r>
  <r>
    <x v="3"/>
    <x v="32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46.05"/>
  </r>
  <r>
    <x v="3"/>
    <x v="32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9.73"/>
  </r>
  <r>
    <x v="3"/>
    <x v="32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44"/>
  </r>
  <r>
    <x v="3"/>
    <x v="32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38"/>
  </r>
  <r>
    <x v="3"/>
    <x v="32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1.57"/>
  </r>
  <r>
    <x v="3"/>
    <x v="32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9.0500000000000007"/>
  </r>
  <r>
    <x v="3"/>
    <x v="32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38.5"/>
  </r>
  <r>
    <x v="3"/>
    <x v="32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8.7"/>
  </r>
  <r>
    <x v="3"/>
    <x v="32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0.02"/>
  </r>
  <r>
    <x v="3"/>
    <x v="32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m/>
    <m/>
    <m/>
    <m/>
    <m/>
    <m/>
    <s v="B901206104000"/>
    <m/>
    <m/>
    <n v="0.04"/>
  </r>
  <r>
    <x v="3"/>
    <x v="32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0.12"/>
  </r>
  <r>
    <x v="3"/>
    <x v="32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0.22"/>
  </r>
  <r>
    <x v="3"/>
    <x v="32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7.0000000000000007E-2"/>
  </r>
  <r>
    <x v="3"/>
    <x v="32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408115"/>
    <m/>
    <m/>
    <m/>
    <m/>
    <m/>
    <m/>
    <m/>
    <m/>
    <m/>
    <m/>
    <m/>
    <m/>
    <m/>
    <s v="B930206113000"/>
    <m/>
    <m/>
    <n v="0.02"/>
  </r>
  <r>
    <x v="3"/>
    <x v="32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m/>
    <m/>
    <m/>
    <m/>
    <m/>
    <m/>
    <s v="B932206105000"/>
    <m/>
    <m/>
    <n v="0.12"/>
  </r>
  <r>
    <x v="3"/>
    <x v="32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51"/>
  </r>
  <r>
    <x v="3"/>
    <x v="32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2.33"/>
  </r>
  <r>
    <x v="3"/>
    <x v="32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43"/>
  </r>
  <r>
    <x v="3"/>
    <x v="32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0.26"/>
  </r>
  <r>
    <x v="3"/>
    <x v="32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36"/>
  </r>
  <r>
    <x v="3"/>
    <x v="32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33"/>
  </r>
  <r>
    <x v="3"/>
    <x v="32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m/>
    <m/>
    <m/>
    <m/>
    <m/>
    <m/>
    <s v="B974206105000"/>
    <m/>
    <m/>
    <n v="0.17"/>
  </r>
  <r>
    <x v="3"/>
    <x v="32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2.8"/>
  </r>
  <r>
    <x v="3"/>
    <x v="33"/>
    <s v="AVA"/>
    <s v="A50"/>
    <s v="A50 - Director of Ops WA &amp; ID"/>
    <s v="OPER"/>
    <x v="1"/>
    <x v="2"/>
    <s v="Non-Labor"/>
    <d v="2021-02-02T00:00:00"/>
    <s v="AN"/>
    <x v="0"/>
    <s v="Purchase Invoices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s v="LIDAR"/>
    <m/>
    <n v="0"/>
  </r>
  <r>
    <x v="3"/>
    <x v="33"/>
    <s v="AVA"/>
    <s v="A50"/>
    <s v="A50 - Director of Ops WA &amp; ID"/>
    <s v="OPER"/>
    <x v="1"/>
    <x v="2"/>
    <s v="Non-Labor"/>
    <d v="2021-02-02T00:00:00"/>
    <s v="AN"/>
    <x v="0"/>
    <s v="Purchase Invoices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s v="SALES TAX"/>
    <m/>
    <n v="0"/>
  </r>
  <r>
    <x v="3"/>
    <x v="33"/>
    <s v="AVA"/>
    <s v="A50"/>
    <s v="A50 - Director of Ops WA &amp; ID"/>
    <s v="OPER"/>
    <x v="1"/>
    <x v="2"/>
    <s v="Non-Labor"/>
    <d v="2021-02-02T00:00:00"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s v="LIDAR"/>
    <m/>
    <n v="0"/>
  </r>
  <r>
    <x v="3"/>
    <x v="33"/>
    <s v="AVA"/>
    <s v="A50"/>
    <s v="A50 - Director of Ops WA &amp; ID"/>
    <s v="OPER"/>
    <x v="1"/>
    <x v="2"/>
    <s v="Non-Labor"/>
    <d v="2021-02-02T00:00:00"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m/>
    <m/>
    <m/>
    <m/>
    <m/>
    <s v="SALES TAX"/>
    <m/>
    <n v="0"/>
  </r>
  <r>
    <x v="3"/>
    <x v="33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s v="98693"/>
    <s v="GEODIGITAL INTERNATIONAL CORP"/>
    <m/>
    <s v="207A"/>
    <m/>
    <s v="LIDAR"/>
    <m/>
    <n v="-41322.99"/>
  </r>
  <r>
    <x v="3"/>
    <x v="33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s v="98693"/>
    <s v="GEODIGITAL INTERNATIONAL CORP"/>
    <m/>
    <s v="207A"/>
    <m/>
    <s v="SALES TAX"/>
    <m/>
    <n v="-3677.75"/>
  </r>
  <r>
    <x v="3"/>
    <x v="33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98693"/>
    <s v="GEODIGITAL INTERNATIONAL CORP"/>
    <m/>
    <s v="207A"/>
    <m/>
    <s v="LIDAR"/>
    <m/>
    <n v="-41322.980000000003"/>
  </r>
  <r>
    <x v="3"/>
    <x v="33"/>
    <s v="AVA"/>
    <s v="A50"/>
    <s v="A50 - Director of Ops WA &amp; ID"/>
    <s v="OPER"/>
    <x v="1"/>
    <x v="2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98693"/>
    <s v="GEODIGITAL INTERNATIONAL CORP"/>
    <m/>
    <s v="207A"/>
    <m/>
    <s v="SALES TAX"/>
    <m/>
    <n v="-3677.74"/>
  </r>
  <r>
    <x v="3"/>
    <x v="33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4778501"/>
    <m/>
    <s v="Mileage, meeting with idaho co local emergency planning comm"/>
    <m/>
    <n v="201.6"/>
  </r>
  <r>
    <x v="3"/>
    <x v="33"/>
    <s v="AVA"/>
    <s v="A50"/>
    <s v="A50 - Director of Ops WA &amp; ID"/>
    <s v="OPER"/>
    <x v="2"/>
    <x v="36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4778501"/>
    <m/>
    <s v="Lodging, WF meeting with Idaho co local emerency planning comm."/>
    <m/>
    <n v="100.31"/>
  </r>
  <r>
    <x v="3"/>
    <x v="33"/>
    <s v="AVA"/>
    <s v="A50"/>
    <s v="A50 - Director of Ops WA &amp; ID"/>
    <s v="OPER"/>
    <x v="0"/>
    <x v="32"/>
    <s v="Labor"/>
    <d v="2021-08-2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80"/>
    <n v="1740"/>
  </r>
  <r>
    <x v="3"/>
    <x v="33"/>
    <s v="AVA"/>
    <s v="A50"/>
    <s v="A50 - Director of Ops WA &amp; ID"/>
    <s v="OPER"/>
    <x v="0"/>
    <x v="32"/>
    <s v="Labor"/>
    <d v="2021-09-1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72"/>
    <n v="1566"/>
  </r>
  <r>
    <x v="3"/>
    <x v="33"/>
    <s v="AVA"/>
    <s v="A50"/>
    <s v="A50 - Director of Ops WA &amp; ID"/>
    <s v="OPER"/>
    <x v="0"/>
    <x v="1"/>
    <s v="Labor"/>
    <d v="2021-08-29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4985"/>
    <s v="App Lnmn 7"/>
    <s v="Bereiter, David Joseph"/>
    <s v="E77"/>
    <s v="OT 2x Ext Trouble                       "/>
    <m/>
    <m/>
    <m/>
    <m/>
    <s v="B901206101000"/>
    <m/>
    <n v="1"/>
    <n v="89.48"/>
  </r>
  <r>
    <x v="3"/>
    <x v="33"/>
    <s v="AVA"/>
    <s v="A50"/>
    <s v="A50 - Director of Ops WA &amp; ID"/>
    <s v="OPER"/>
    <x v="0"/>
    <x v="1"/>
    <s v="Labor"/>
    <d v="2021-08-29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5641"/>
    <s v="App Lnmn 1"/>
    <s v="Lembcke, Devin Ray"/>
    <s v="E24"/>
    <s v="Call 2X                                 "/>
    <m/>
    <m/>
    <m/>
    <m/>
    <s v="B907206101000"/>
    <m/>
    <n v="2"/>
    <n v="136.16"/>
  </r>
  <r>
    <x v="3"/>
    <x v="33"/>
    <s v="AVA"/>
    <s v="A50"/>
    <s v="A50 - Director of Ops WA &amp; ID"/>
    <s v="OPER"/>
    <x v="0"/>
    <x v="6"/>
    <s v="Labor"/>
    <d v="2021-08-2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70"/>
    <n v="3550.5"/>
  </r>
  <r>
    <x v="3"/>
    <x v="33"/>
    <s v="AVA"/>
    <s v="A50"/>
    <s v="A50 - Director of Ops WA &amp; ID"/>
    <s v="OPER"/>
    <x v="0"/>
    <x v="6"/>
    <s v="Labor"/>
    <d v="2021-08-2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228"/>
    <s v="Wildfire Prg Specialist"/>
    <s v="Ugaldea, Matthew T"/>
    <s v="E01"/>
    <s v="Regular                                 "/>
    <m/>
    <m/>
    <m/>
    <m/>
    <m/>
    <m/>
    <n v="56"/>
    <n v="2435.44"/>
  </r>
  <r>
    <x v="3"/>
    <x v="33"/>
    <s v="AVA"/>
    <s v="A50"/>
    <s v="A50 - Director of Ops WA &amp; ID"/>
    <s v="OPER"/>
    <x v="0"/>
    <x v="6"/>
    <s v="Labor"/>
    <d v="2021-08-2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23"/>
    <n v="1787.81"/>
  </r>
  <r>
    <x v="3"/>
    <x v="33"/>
    <s v="AVA"/>
    <s v="A50"/>
    <s v="A50 - Director of Ops WA &amp; ID"/>
    <s v="OPER"/>
    <x v="0"/>
    <x v="6"/>
    <s v="Labor"/>
    <d v="2021-08-2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507.2"/>
  </r>
  <r>
    <x v="3"/>
    <x v="33"/>
    <s v="AVA"/>
    <s v="A50"/>
    <s v="A50 - Director of Ops WA &amp; ID"/>
    <s v="OPER"/>
    <x v="0"/>
    <x v="6"/>
    <s v="Labor"/>
    <d v="2021-08-2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48"/>
    <n v="2099.52"/>
  </r>
  <r>
    <x v="3"/>
    <x v="33"/>
    <s v="AVA"/>
    <s v="A50"/>
    <s v="A50 - Director of Ops WA &amp; ID"/>
    <s v="OPER"/>
    <x v="0"/>
    <x v="6"/>
    <s v="Labor"/>
    <d v="2021-08-2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3"/>
    <s v="AVA"/>
    <s v="A50"/>
    <s v="A50 - Director of Ops WA &amp; ID"/>
    <s v="OPER"/>
    <x v="0"/>
    <x v="6"/>
    <s v="Labor"/>
    <d v="2021-08-29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3"/>
    <s v="AVA"/>
    <s v="A50"/>
    <s v="A50 - Director of Ops WA &amp; ID"/>
    <s v="OPER"/>
    <x v="0"/>
    <x v="6"/>
    <s v="Labor"/>
    <d v="2021-08-29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3"/>
    <s v="AVA"/>
    <s v="A50"/>
    <s v="A50 - Director of Ops WA &amp; ID"/>
    <s v="OPER"/>
    <x v="0"/>
    <x v="6"/>
    <s v="Labor"/>
    <d v="2021-09-12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228"/>
    <s v="Wildfire Prg Specialist"/>
    <s v="Ugaldea, Matthew T"/>
    <s v="E01"/>
    <s v="Regular                                 "/>
    <m/>
    <m/>
    <m/>
    <m/>
    <m/>
    <m/>
    <n v="32"/>
    <n v="1391.68"/>
  </r>
  <r>
    <x v="3"/>
    <x v="33"/>
    <s v="AVA"/>
    <s v="A50"/>
    <s v="A50 - Director of Ops WA &amp; ID"/>
    <s v="OPER"/>
    <x v="0"/>
    <x v="6"/>
    <s v="Labor"/>
    <d v="2021-09-1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63"/>
    <n v="3195.45"/>
  </r>
  <r>
    <x v="3"/>
    <x v="33"/>
    <s v="AVA"/>
    <s v="A50"/>
    <s v="A50 - Director of Ops WA &amp; ID"/>
    <s v="OPER"/>
    <x v="0"/>
    <x v="6"/>
    <s v="Labor"/>
    <d v="2021-09-1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228"/>
    <s v="Wildfire Prg Specialist"/>
    <s v="Ugaldea, Matthew T"/>
    <s v="E01"/>
    <s v="Regular                                 "/>
    <m/>
    <m/>
    <m/>
    <m/>
    <m/>
    <m/>
    <n v="32"/>
    <n v="1391.68"/>
  </r>
  <r>
    <x v="3"/>
    <x v="33"/>
    <s v="AVA"/>
    <s v="A50"/>
    <s v="A50 - Director of Ops WA &amp; ID"/>
    <s v="OPER"/>
    <x v="0"/>
    <x v="6"/>
    <s v="Labor"/>
    <d v="2021-09-1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21"/>
    <n v="1632.33"/>
  </r>
  <r>
    <x v="3"/>
    <x v="33"/>
    <s v="AVA"/>
    <s v="A50"/>
    <s v="A50 - Director of Ops WA &amp; ID"/>
    <s v="OPER"/>
    <x v="0"/>
    <x v="6"/>
    <s v="Labor"/>
    <d v="2021-09-1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9"/>
    <n v="456.48"/>
  </r>
  <r>
    <x v="3"/>
    <x v="33"/>
    <s v="AVA"/>
    <s v="A50"/>
    <s v="A50 - Director of Ops WA &amp; ID"/>
    <s v="OPER"/>
    <x v="0"/>
    <x v="6"/>
    <s v="Labor"/>
    <d v="2021-09-1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48"/>
    <n v="2099.52"/>
  </r>
  <r>
    <x v="3"/>
    <x v="33"/>
    <s v="AVA"/>
    <s v="A50"/>
    <s v="A50 - Director of Ops WA &amp; ID"/>
    <s v="OPER"/>
    <x v="0"/>
    <x v="6"/>
    <s v="Labor"/>
    <d v="2021-09-12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7"/>
    <n v="544.11"/>
  </r>
  <r>
    <x v="3"/>
    <x v="33"/>
    <s v="AVA"/>
    <s v="A50"/>
    <s v="A50 - Director of Ops WA &amp; ID"/>
    <s v="OPER"/>
    <x v="0"/>
    <x v="6"/>
    <s v="Labor"/>
    <d v="2021-09-12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7"/>
    <n v="544.11"/>
  </r>
  <r>
    <x v="3"/>
    <x v="33"/>
    <s v="AVA"/>
    <s v="A50"/>
    <s v="A50 - Director of Ops WA &amp; ID"/>
    <s v="OPER"/>
    <x v="0"/>
    <x v="6"/>
    <s v="Labor"/>
    <d v="2021-09-12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7"/>
    <n v="544.11"/>
  </r>
  <r>
    <x v="3"/>
    <x v="33"/>
    <s v="AVA"/>
    <s v="A50"/>
    <s v="A50 - Director of Ops WA &amp; ID"/>
    <s v="OPER"/>
    <x v="0"/>
    <x v="0"/>
    <s v="Labor"/>
    <d v="2021-08-29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5641"/>
    <s v="App Lnmn 1"/>
    <s v="Lembcke, Devin Ray"/>
    <s v="E27"/>
    <s v="Meals - Dinner                          "/>
    <m/>
    <m/>
    <m/>
    <m/>
    <s v="B907206101000"/>
    <m/>
    <n v="1"/>
    <n v="16"/>
  </r>
  <r>
    <x v="3"/>
    <x v="33"/>
    <s v="AVA"/>
    <s v="A50"/>
    <s v="A50 - Director of Ops WA &amp; ID"/>
    <s v="OPER"/>
    <x v="0"/>
    <x v="0"/>
    <s v="Labor"/>
    <d v="2021-09-12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401"/>
    <s v="App Lnmn 3"/>
    <s v="Steinke, Nickolaus Robert"/>
    <s v="E01"/>
    <s v="Regular                                 "/>
    <m/>
    <m/>
    <m/>
    <m/>
    <s v="B980206201000"/>
    <m/>
    <n v="8"/>
    <n v="299.52"/>
  </r>
  <r>
    <x v="3"/>
    <x v="33"/>
    <s v="AVA"/>
    <s v="B50"/>
    <s v="B50 - Spokane Electric"/>
    <s v="OPER"/>
    <x v="2"/>
    <x v="4"/>
    <s v="Non-Labor"/>
    <d v="2021-08-02T00:00:00"/>
    <s v="WA"/>
    <x v="0"/>
    <s v="Purchase Invoices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m/>
    <m/>
    <m/>
    <m/>
    <m/>
    <m/>
    <s v="B956206102000"/>
    <s v="MEALS"/>
    <m/>
    <n v="0"/>
  </r>
  <r>
    <x v="3"/>
    <x v="33"/>
    <s v="AVA"/>
    <s v="B50"/>
    <s v="B50 - Spokane Electric"/>
    <s v="OPER"/>
    <x v="2"/>
    <x v="4"/>
    <s v="Non-Labor"/>
    <d v="2021-08-02T00:00:00"/>
    <s v="WA"/>
    <x v="0"/>
    <s v="Purchase Invoices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m/>
    <m/>
    <m/>
    <m/>
    <m/>
    <m/>
    <s v="B956206102000"/>
    <s v="SALES TAX"/>
    <m/>
    <n v="0"/>
  </r>
  <r>
    <x v="3"/>
    <x v="33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m/>
    <m/>
    <s v="6615"/>
    <s v="TOMATO STREET ITALIAN RESTAURANT"/>
    <m/>
    <s v="8022021"/>
    <s v="B956206102000"/>
    <s v="MEALS"/>
    <m/>
    <n v="-166.38"/>
  </r>
  <r>
    <x v="3"/>
    <x v="33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1000"/>
    <x v="14"/>
    <s v="591000"/>
    <m/>
    <m/>
    <m/>
    <m/>
    <m/>
    <m/>
    <m/>
    <m/>
    <m/>
    <s v="6615"/>
    <s v="TOMATO STREET ITALIAN RESTAURANT"/>
    <m/>
    <s v="8022021"/>
    <s v="B956206102000"/>
    <s v="SALES TAX"/>
    <m/>
    <n v="-12.87"/>
  </r>
  <r>
    <x v="3"/>
    <x v="33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39178"/>
    <s v="TOMATO STREET RESTAURANT"/>
    <m/>
    <s v="8022021-R"/>
    <s v="B956206105000"/>
    <s v="MEALS"/>
    <m/>
    <n v="166.38"/>
  </r>
  <r>
    <x v="3"/>
    <x v="33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39178"/>
    <s v="TOMATO STREET RESTAURANT"/>
    <m/>
    <s v="8022021-R"/>
    <s v="B956206105000"/>
    <s v="SALES TAX"/>
    <m/>
    <n v="12.87"/>
  </r>
  <r>
    <x v="3"/>
    <x v="33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39178"/>
    <s v="TOMATO STREET RESTAURANT"/>
    <m/>
    <s v="8022021A"/>
    <s v="B956206105000"/>
    <s v="MEALS"/>
    <m/>
    <n v="166.38"/>
  </r>
  <r>
    <x v="3"/>
    <x v="33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39178"/>
    <s v="TOMATO STREET RESTAURANT"/>
    <m/>
    <s v="8022021A"/>
    <s v="B956206105000"/>
    <s v="SALES TAX"/>
    <m/>
    <n v="12.87"/>
  </r>
  <r>
    <x v="3"/>
    <x v="33"/>
    <s v="AVA"/>
    <s v="B50"/>
    <s v="B50 - Spokane Electric"/>
    <s v="OPER"/>
    <x v="0"/>
    <x v="1"/>
    <s v="Labor"/>
    <d v="2021-08-2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381"/>
    <s v="Jmn Lnsvsmn"/>
    <s v="Burnside, Joshua J"/>
    <s v="E79"/>
    <s v="Schd Shutdown 2X                        "/>
    <m/>
    <m/>
    <m/>
    <m/>
    <s v="B980206202000"/>
    <m/>
    <n v="1"/>
    <n v="100.2"/>
  </r>
  <r>
    <x v="3"/>
    <x v="33"/>
    <s v="AVA"/>
    <s v="B50"/>
    <s v="B50 - Spokane Electric"/>
    <s v="OPER"/>
    <x v="0"/>
    <x v="1"/>
    <s v="Labor"/>
    <d v="2021-08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2"/>
    <s v="Alt Schd Shtdwn 2X                      "/>
    <m/>
    <m/>
    <m/>
    <m/>
    <s v="B956206105000"/>
    <m/>
    <n v="0.5"/>
    <n v="50.1"/>
  </r>
  <r>
    <x v="3"/>
    <x v="33"/>
    <s v="AVA"/>
    <s v="B50"/>
    <s v="B50 - Spokane Electric"/>
    <s v="OPER"/>
    <x v="0"/>
    <x v="1"/>
    <s v="Labor"/>
    <d v="2021-08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839"/>
    <s v="Jmn Lnmn"/>
    <s v="Schiedler, Carl William"/>
    <s v="E24"/>
    <s v="Call 2X                                 "/>
    <m/>
    <m/>
    <m/>
    <m/>
    <s v="B956206105000"/>
    <m/>
    <n v="14.5"/>
    <n v="1410.27"/>
  </r>
  <r>
    <x v="3"/>
    <x v="33"/>
    <s v="AVA"/>
    <s v="B50"/>
    <s v="B50 - Spokane Electric"/>
    <s v="OPER"/>
    <x v="0"/>
    <x v="1"/>
    <s v="Labor"/>
    <d v="2021-08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661"/>
    <s v="Jmn Lnmn"/>
    <s v="Fox, Brent"/>
    <s v="E24"/>
    <s v="Call 2X                                 "/>
    <m/>
    <m/>
    <m/>
    <m/>
    <s v="B956206105000"/>
    <m/>
    <n v="14.5"/>
    <n v="1410.27"/>
  </r>
  <r>
    <x v="3"/>
    <x v="33"/>
    <s v="AVA"/>
    <s v="B50"/>
    <s v="B50 - Spokane Electric"/>
    <s v="OPER"/>
    <x v="0"/>
    <x v="1"/>
    <s v="Labor"/>
    <d v="2021-08-2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659"/>
    <s v="Jmn Lnmn"/>
    <s v="Laos, Joshua A"/>
    <s v="E24"/>
    <s v="Call 2X                                 "/>
    <m/>
    <m/>
    <m/>
    <m/>
    <s v="B960206105000"/>
    <m/>
    <n v="16.5"/>
    <n v="1604.79"/>
  </r>
  <r>
    <x v="3"/>
    <x v="33"/>
    <s v="AVA"/>
    <s v="B50"/>
    <s v="B50 - Spokane Electric"/>
    <s v="OPER"/>
    <x v="0"/>
    <x v="1"/>
    <s v="Labor"/>
    <d v="2021-08-2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78567"/>
    <s v="Jmn Lnmn"/>
    <s v="Shrope, Brian Allen"/>
    <s v="E24"/>
    <s v="Call 2X                                 "/>
    <m/>
    <m/>
    <m/>
    <m/>
    <s v="B960206105000"/>
    <m/>
    <n v="16.5"/>
    <n v="1604.79"/>
  </r>
  <r>
    <x v="3"/>
    <x v="33"/>
    <s v="AVA"/>
    <s v="B50"/>
    <s v="B50 - Spokane Electric"/>
    <s v="OPER"/>
    <x v="0"/>
    <x v="1"/>
    <s v="Labor"/>
    <d v="2021-09-1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82"/>
    <s v="Alt Schd Shtdwn 2X                      "/>
    <m/>
    <m/>
    <m/>
    <m/>
    <s v="B980206202000"/>
    <m/>
    <n v="1"/>
    <n v="100.2"/>
  </r>
  <r>
    <x v="3"/>
    <x v="33"/>
    <s v="AVA"/>
    <s v="B50"/>
    <s v="B50 - Spokane Electric"/>
    <s v="OPER"/>
    <x v="0"/>
    <x v="1"/>
    <s v="Labor"/>
    <d v="2021-09-1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84"/>
    <s v="Alt 2x Ext Trouble                      "/>
    <m/>
    <m/>
    <m/>
    <m/>
    <s v="B956206105000"/>
    <m/>
    <n v="0.5"/>
    <n v="50.1"/>
  </r>
  <r>
    <x v="3"/>
    <x v="33"/>
    <s v="AVA"/>
    <s v="B50"/>
    <s v="B50 - Spokane Electric"/>
    <s v="OPER"/>
    <x v="0"/>
    <x v="0"/>
    <s v="Labor"/>
    <d v="2021-08-2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381"/>
    <s v="Jmn Lnsvsmn"/>
    <s v="Burnside, Joshua J"/>
    <s v="E01"/>
    <s v="Regular                                 "/>
    <m/>
    <m/>
    <m/>
    <m/>
    <s v="B980206202000"/>
    <m/>
    <n v="1"/>
    <n v="50.1"/>
  </r>
  <r>
    <x v="3"/>
    <x v="33"/>
    <s v="AVA"/>
    <s v="B50"/>
    <s v="B50 - Spokane Electric"/>
    <s v="OPER"/>
    <x v="0"/>
    <x v="0"/>
    <s v="Labor"/>
    <d v="2021-08-2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2460"/>
    <s v="Jmn Lnsvsmn"/>
    <s v="Gies, Benjamin John"/>
    <s v="E01"/>
    <s v="Regular                                 "/>
    <m/>
    <m/>
    <m/>
    <m/>
    <s v="B980206202000"/>
    <m/>
    <n v="4"/>
    <n v="200.4"/>
  </r>
  <r>
    <x v="3"/>
    <x v="33"/>
    <s v="AVA"/>
    <s v="B50"/>
    <s v="B50 - Spokane Electric"/>
    <s v="OPER"/>
    <x v="0"/>
    <x v="0"/>
    <s v="Labor"/>
    <d v="2021-08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3"/>
    <n v="150.30000000000001"/>
  </r>
  <r>
    <x v="3"/>
    <x v="33"/>
    <s v="AVA"/>
    <s v="B50"/>
    <s v="B50 - Spokane Electric"/>
    <s v="OPER"/>
    <x v="0"/>
    <x v="0"/>
    <s v="Labor"/>
    <d v="2021-08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8.5"/>
    <n v="425.85"/>
  </r>
  <r>
    <x v="3"/>
    <x v="33"/>
    <s v="AVA"/>
    <s v="B50"/>
    <s v="B50 - Spokane Electric"/>
    <s v="OPER"/>
    <x v="0"/>
    <x v="0"/>
    <s v="Labor"/>
    <d v="2021-08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839"/>
    <s v="Jmn Lnmn"/>
    <s v="Schiedler, Carl William"/>
    <s v="E27"/>
    <s v="Meals - Dinner                          "/>
    <m/>
    <m/>
    <m/>
    <m/>
    <s v="B956206105000"/>
    <m/>
    <n v="3"/>
    <n v="48"/>
  </r>
  <r>
    <x v="3"/>
    <x v="33"/>
    <s v="AVA"/>
    <s v="B50"/>
    <s v="B50 - Spokane Electric"/>
    <s v="OPER"/>
    <x v="0"/>
    <x v="0"/>
    <s v="Labor"/>
    <d v="2021-08-2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661"/>
    <s v="Jmn Lnmn"/>
    <s v="Fox, Brent"/>
    <s v="E27"/>
    <s v="Meals - Dinner                          "/>
    <m/>
    <m/>
    <m/>
    <m/>
    <s v="B956206105000"/>
    <m/>
    <n v="3"/>
    <n v="48"/>
  </r>
  <r>
    <x v="3"/>
    <x v="33"/>
    <s v="AVA"/>
    <s v="B50"/>
    <s v="B50 - Spokane Electric"/>
    <s v="OPER"/>
    <x v="0"/>
    <x v="0"/>
    <s v="Labor"/>
    <d v="2021-08-2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659"/>
    <s v="Jmn Lnmn"/>
    <s v="Laos, Joshua A"/>
    <s v="E02"/>
    <s v="Rest Period union employees             "/>
    <m/>
    <m/>
    <m/>
    <m/>
    <s v="B960206105000"/>
    <m/>
    <n v="8"/>
    <n v="389.04"/>
  </r>
  <r>
    <x v="3"/>
    <x v="33"/>
    <s v="AVA"/>
    <s v="B50"/>
    <s v="B50 - Spokane Electric"/>
    <s v="OPER"/>
    <x v="0"/>
    <x v="0"/>
    <s v="Labor"/>
    <d v="2021-08-2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659"/>
    <s v="Jmn Lnmn"/>
    <s v="Laos, Joshua A"/>
    <s v="E27"/>
    <s v="Meals - Dinner                          "/>
    <m/>
    <m/>
    <m/>
    <m/>
    <s v="B960206105000"/>
    <m/>
    <n v="2"/>
    <n v="32"/>
  </r>
  <r>
    <x v="3"/>
    <x v="33"/>
    <s v="AVA"/>
    <s v="B50"/>
    <s v="B50 - Spokane Electric"/>
    <s v="OPER"/>
    <x v="0"/>
    <x v="0"/>
    <s v="Labor"/>
    <d v="2021-08-2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78567"/>
    <s v="Jmn Lnmn"/>
    <s v="Shrope, Brian Allen"/>
    <s v="E02"/>
    <s v="Rest Period union employees             "/>
    <m/>
    <m/>
    <m/>
    <m/>
    <s v="B960206105000"/>
    <m/>
    <n v="8"/>
    <n v="389.04"/>
  </r>
  <r>
    <x v="3"/>
    <x v="33"/>
    <s v="AVA"/>
    <s v="B50"/>
    <s v="B50 - Spokane Electric"/>
    <s v="OPER"/>
    <x v="0"/>
    <x v="0"/>
    <s v="Labor"/>
    <d v="2021-08-2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78567"/>
    <s v="Jmn Lnmn"/>
    <s v="Shrope, Brian Allen"/>
    <s v="E27"/>
    <s v="Meals - Dinner                          "/>
    <m/>
    <m/>
    <m/>
    <m/>
    <s v="B960206105000"/>
    <m/>
    <n v="2"/>
    <n v="32"/>
  </r>
  <r>
    <x v="3"/>
    <x v="33"/>
    <s v="AVA"/>
    <s v="B50"/>
    <s v="B50 - Spokane Electric"/>
    <s v="OPER"/>
    <x v="0"/>
    <x v="0"/>
    <s v="Labor"/>
    <d v="2021-09-12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3858"/>
    <s v="Jmn Lnmn"/>
    <s v="Low, Kyle Glenn"/>
    <s v="E20"/>
    <s v="Alt/Dual                                "/>
    <m/>
    <m/>
    <m/>
    <m/>
    <s v="B980206201000"/>
    <m/>
    <n v="8"/>
    <n v="444"/>
  </r>
  <r>
    <x v="3"/>
    <x v="33"/>
    <s v="AVA"/>
    <s v="B50"/>
    <s v="B50 - Spokane Electric"/>
    <s v="OPER"/>
    <x v="0"/>
    <x v="0"/>
    <s v="Labor"/>
    <d v="2021-09-12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712"/>
    <s v="Jmn Lnmn"/>
    <s v="Hoyt, Joshua"/>
    <s v="E01"/>
    <s v="Regular                                 "/>
    <m/>
    <m/>
    <m/>
    <m/>
    <s v="B980206201000"/>
    <m/>
    <n v="8"/>
    <n v="389.04"/>
  </r>
  <r>
    <x v="3"/>
    <x v="33"/>
    <s v="AVA"/>
    <s v="B50"/>
    <s v="B50 - Spokane Electric"/>
    <s v="OPER"/>
    <x v="0"/>
    <x v="0"/>
    <s v="Labor"/>
    <d v="2021-09-12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78567"/>
    <s v="Jmn Lnmn"/>
    <s v="Shrope, Brian Allen"/>
    <s v="E01"/>
    <s v="Regular                                 "/>
    <m/>
    <m/>
    <m/>
    <m/>
    <s v="B980206201000"/>
    <m/>
    <n v="8"/>
    <n v="389.04"/>
  </r>
  <r>
    <x v="3"/>
    <x v="33"/>
    <s v="AVA"/>
    <s v="B50"/>
    <s v="B50 - Spokane Electric"/>
    <s v="OPER"/>
    <x v="0"/>
    <x v="0"/>
    <s v="Labor"/>
    <d v="2021-09-12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468"/>
    <s v="Jmn Lnmn"/>
    <s v="Bean, Justin J"/>
    <s v="E20"/>
    <s v="Alt/Dual                                "/>
    <m/>
    <m/>
    <m/>
    <m/>
    <s v="B980206202000"/>
    <m/>
    <n v="2"/>
    <n v="100.2"/>
  </r>
  <r>
    <x v="3"/>
    <x v="33"/>
    <s v="AVA"/>
    <s v="B50"/>
    <s v="B50 - Spokane Electric"/>
    <s v="OPER"/>
    <x v="0"/>
    <x v="0"/>
    <s v="Labor"/>
    <d v="2021-09-1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6.5"/>
    <n v="325.64999999999998"/>
  </r>
  <r>
    <x v="3"/>
    <x v="33"/>
    <s v="AVA"/>
    <s v="B50"/>
    <s v="B50 - Spokane Electric"/>
    <s v="OPER"/>
    <x v="0"/>
    <x v="0"/>
    <s v="Labor"/>
    <d v="2021-09-12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2"/>
    <n v="100.2"/>
  </r>
  <r>
    <x v="3"/>
    <x v="33"/>
    <s v="AVA"/>
    <s v="B53"/>
    <s v="B53 - Pullman"/>
    <s v="OPER"/>
    <x v="2"/>
    <x v="4"/>
    <s v="Non-Labor"/>
    <m/>
    <s v="ID"/>
    <x v="0"/>
    <s v="Purchase Invoices USD"/>
    <m/>
    <m/>
    <m/>
    <m/>
    <x v="0"/>
    <x v="0"/>
    <s v="Distr Tree Maintenance -933"/>
    <s v="93302061"/>
    <s v="DIS-Maintenance"/>
    <s v="593010"/>
    <x v="3"/>
    <s v="593000"/>
    <m/>
    <m/>
    <m/>
    <m/>
    <m/>
    <m/>
    <m/>
    <m/>
    <m/>
    <s v="6445"/>
    <s v="CORP CREDIT CARD"/>
    <m/>
    <s v="8445439-CC"/>
    <m/>
    <s v="DAVID FOWLER-GAMBINOS"/>
    <m/>
    <n v="32.83"/>
  </r>
  <r>
    <x v="3"/>
    <x v="33"/>
    <s v="AVA"/>
    <s v="B53"/>
    <s v="B53 - Pullman"/>
    <s v="OPER"/>
    <x v="0"/>
    <x v="1"/>
    <s v="Labor"/>
    <d v="2021-08-2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176"/>
    <s v="Loc Rep Elec"/>
    <s v="Fowler, David"/>
    <s v="E24"/>
    <s v="Call 2X                                 "/>
    <m/>
    <m/>
    <m/>
    <m/>
    <s v="B980206203000"/>
    <m/>
    <n v="5"/>
    <n v="552.5"/>
  </r>
  <r>
    <x v="3"/>
    <x v="33"/>
    <s v="AVA"/>
    <s v="B53"/>
    <s v="B53 - Pullman"/>
    <s v="OPER"/>
    <x v="0"/>
    <x v="1"/>
    <s v="Labor"/>
    <d v="2021-09-12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77"/>
    <s v="OT 2x Ext Trouble                       "/>
    <m/>
    <m/>
    <m/>
    <m/>
    <s v="B980206203000"/>
    <m/>
    <n v="1"/>
    <n v="110.5"/>
  </r>
  <r>
    <x v="3"/>
    <x v="33"/>
    <s v="AVA"/>
    <s v="B53"/>
    <s v="B53 - Pullman"/>
    <s v="OPER"/>
    <x v="0"/>
    <x v="0"/>
    <s v="Labor"/>
    <d v="2021-08-2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01"/>
    <s v="Regular                                 "/>
    <m/>
    <m/>
    <m/>
    <m/>
    <s v="B980206203000"/>
    <m/>
    <n v="3"/>
    <n v="165.75"/>
  </r>
  <r>
    <x v="3"/>
    <x v="33"/>
    <s v="AVA"/>
    <s v="B53"/>
    <s v="B53 - Pullman"/>
    <s v="OPER"/>
    <x v="0"/>
    <x v="0"/>
    <s v="Labor"/>
    <d v="2021-08-2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1"/>
    <s v="Regular                                 "/>
    <m/>
    <m/>
    <m/>
    <m/>
    <s v="B933206105000"/>
    <m/>
    <n v="4"/>
    <n v="200.4"/>
  </r>
  <r>
    <x v="3"/>
    <x v="33"/>
    <s v="AVA"/>
    <s v="B53"/>
    <s v="B53 - Pullman"/>
    <s v="OPER"/>
    <x v="0"/>
    <x v="0"/>
    <s v="Labor"/>
    <d v="2021-08-2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4"/>
    <n v="221"/>
  </r>
  <r>
    <x v="3"/>
    <x v="33"/>
    <s v="AVA"/>
    <s v="B53"/>
    <s v="B53 - Pullman"/>
    <s v="OPER"/>
    <x v="0"/>
    <x v="0"/>
    <s v="Labor"/>
    <d v="2021-09-12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01"/>
    <s v="Regular                                 "/>
    <m/>
    <m/>
    <m/>
    <m/>
    <s v="B980206203000"/>
    <m/>
    <n v="3"/>
    <n v="165.75"/>
  </r>
  <r>
    <x v="3"/>
    <x v="33"/>
    <s v="AVA"/>
    <s v="B53"/>
    <s v="B53 - Pullman"/>
    <s v="OPER"/>
    <x v="0"/>
    <x v="0"/>
    <s v="Labor"/>
    <d v="2021-09-1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33206105000"/>
    <m/>
    <n v="4"/>
    <n v="221"/>
  </r>
  <r>
    <x v="3"/>
    <x v="33"/>
    <s v="AVA"/>
    <s v="B53"/>
    <s v="B53 - Pullman"/>
    <s v="OPER"/>
    <x v="0"/>
    <x v="0"/>
    <s v="Labor"/>
    <d v="2021-09-12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1"/>
    <s v="Regular                                 "/>
    <m/>
    <m/>
    <m/>
    <m/>
    <s v="B933206105000"/>
    <m/>
    <n v="2"/>
    <n v="100.2"/>
  </r>
  <r>
    <x v="3"/>
    <x v="33"/>
    <s v="AVA"/>
    <s v="C51"/>
    <s v="C51 - Elec Distributn Design"/>
    <s v="OPER"/>
    <x v="0"/>
    <x v="6"/>
    <s v="Labor"/>
    <d v="2021-08-2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2"/>
    <n v="123.5"/>
  </r>
  <r>
    <x v="3"/>
    <x v="33"/>
    <s v="AVA"/>
    <s v="C51"/>
    <s v="C51 - Elec Distributn Design"/>
    <s v="OPER"/>
    <x v="0"/>
    <x v="6"/>
    <s v="Labor"/>
    <d v="2021-09-12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2"/>
    <n v="123.5"/>
  </r>
  <r>
    <x v="3"/>
    <x v="33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6775"/>
    <m/>
    <s v="WE 9-11"/>
    <m/>
    <n v="1687.32"/>
  </r>
  <r>
    <x v="3"/>
    <x v="33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106669"/>
    <s v="BARTLETT TREE EXPERTS"/>
    <m/>
    <s v="39706317-0"/>
    <m/>
    <s v="SALES TAX"/>
    <m/>
    <n v="234.7"/>
  </r>
  <r>
    <x v="3"/>
    <x v="33"/>
    <s v="AVA"/>
    <s v="D51"/>
    <s v="D51 - Vegetation Management"/>
    <s v="OPER"/>
    <x v="1"/>
    <x v="2"/>
    <s v="Non-Labor"/>
    <d v="2021-08-31T00:00:00"/>
    <s v="WA"/>
    <x v="0"/>
    <s v="Miscellaneous Transaction USD"/>
    <s v="NSJ005 - V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Tree Clearance"/>
    <m/>
    <n v="-300000"/>
  </r>
  <r>
    <x v="3"/>
    <x v="33"/>
    <s v="AVA"/>
    <s v="D51"/>
    <s v="D51 - Vegetation Management"/>
    <s v="OPER"/>
    <x v="1"/>
    <x v="2"/>
    <s v="Non-Labor"/>
    <d v="2021-08-31T00:00:00"/>
    <s v="WA"/>
    <x v="0"/>
    <s v="Miscellaneous Transaction USD"/>
    <s v="NSJ005 - V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ribution Work Planning"/>
    <m/>
    <n v="-20000"/>
  </r>
  <r>
    <x v="3"/>
    <x v="33"/>
    <s v="AVA"/>
    <s v="D51"/>
    <s v="D51 - Vegetation Management"/>
    <s v="OPER"/>
    <x v="1"/>
    <x v="2"/>
    <s v="Non-Labor"/>
    <d v="2021-09-30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. Tree Clearance"/>
    <m/>
    <n v="500000"/>
  </r>
  <r>
    <x v="3"/>
    <x v="33"/>
    <s v="AVA"/>
    <s v="D51"/>
    <s v="D51 - Vegetation Management"/>
    <s v="OPER"/>
    <x v="1"/>
    <x v="2"/>
    <s v="Non-Labor"/>
    <d v="2021-09-30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. Tree Planning"/>
    <m/>
    <n v="20000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5209"/>
    <m/>
    <s v="8-14"/>
    <m/>
    <n v="1298.94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5678"/>
    <m/>
    <s v="WE 8-21"/>
    <m/>
    <n v="1416.82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5893"/>
    <m/>
    <s v="WE 8-28"/>
    <m/>
    <n v="1544.21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6350"/>
    <m/>
    <s v="WE 9-11"/>
    <m/>
    <n v="1298.94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6757"/>
    <m/>
    <s v="WE 9-11"/>
    <m/>
    <n v="1439.26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6898"/>
    <m/>
    <s v="WE 9-18"/>
    <m/>
    <n v="860.48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Z61721"/>
    <m/>
    <s v="WE 8-21"/>
    <m/>
    <n v="680.16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Z61821"/>
    <m/>
    <s v="WE 8-21"/>
    <m/>
    <n v="680.16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0Z62521"/>
    <m/>
    <s v="WE 8-21"/>
    <m/>
    <n v="595.14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M80421"/>
    <m/>
    <s v="WE 8-28"/>
    <m/>
    <n v="680.16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M80521"/>
    <m/>
    <s v="WE 8-28"/>
    <m/>
    <n v="680.16"/>
  </r>
  <r>
    <x v="3"/>
    <x v="33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M81121"/>
    <m/>
    <s v="WE 8-28"/>
    <m/>
    <n v="680.16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5904"/>
    <m/>
    <s v="WE 8-28"/>
    <m/>
    <n v="3655.86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6362"/>
    <m/>
    <s v="WE 9-4"/>
    <m/>
    <n v="1359.23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6769"/>
    <m/>
    <s v="WE 9-11"/>
    <m/>
    <n v="1452.97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6903"/>
    <m/>
    <s v="WE 9-18"/>
    <m/>
    <n v="1827.93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64P43621"/>
    <m/>
    <s v="WE 5/29"/>
    <m/>
    <n v="3950.02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0Z60821"/>
    <m/>
    <s v="WE 8-21"/>
    <m/>
    <n v="7905.08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0Z62621"/>
    <m/>
    <s v="WE 8-21"/>
    <m/>
    <n v="6353.86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1M79521"/>
    <m/>
    <s v="WE 8-28"/>
    <m/>
    <n v="7449.92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75690"/>
    <m/>
    <s v="WE 8-21"/>
    <m/>
    <n v="889.84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75904"/>
    <m/>
    <s v="WE 8-28"/>
    <m/>
    <n v="895.28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76769"/>
    <m/>
    <s v="WE 9-11"/>
    <m/>
    <n v="328.09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76903"/>
    <m/>
    <s v="WE 9-18"/>
    <m/>
    <n v="1272.24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0Z62721"/>
    <m/>
    <s v="WE 8-21"/>
    <m/>
    <n v="11608.65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1M80121"/>
    <m/>
    <s v="WE 8-28"/>
    <m/>
    <n v="2151.2199999999998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1M80321"/>
    <m/>
    <s v="WE 8-28"/>
    <m/>
    <n v="10318.799999999999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5226"/>
    <m/>
    <s v="8-14"/>
    <m/>
    <n v="468.7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5695"/>
    <m/>
    <s v="WE 8-21"/>
    <m/>
    <n v="2727.06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5909"/>
    <m/>
    <s v="WE 8-28"/>
    <m/>
    <n v="2380.34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6365"/>
    <m/>
    <s v="WE 9-04"/>
    <m/>
    <n v="140.61000000000001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6775"/>
    <m/>
    <s v="WE 9-11"/>
    <m/>
    <n v="187.48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6910"/>
    <m/>
    <s v="WE 9-18"/>
    <m/>
    <n v="612.55999999999995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0Z61521"/>
    <m/>
    <s v="WE 8-21"/>
    <m/>
    <n v="759.13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1M80121"/>
    <m/>
    <s v="WE 8-28"/>
    <m/>
    <n v="374.35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6362"/>
    <m/>
    <s v="WE 9-04"/>
    <m/>
    <n v="937.4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6769"/>
    <m/>
    <s v="WE 9-11"/>
    <m/>
    <n v="1031.1400000000001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6903"/>
    <m/>
    <s v="WE 9-18"/>
    <m/>
    <n v="1406.1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0Z60921"/>
    <m/>
    <s v="WE 8-21"/>
    <m/>
    <n v="3122.17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0Z61021"/>
    <m/>
    <s v="WE 8-21"/>
    <m/>
    <n v="10097.68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1M79621"/>
    <m/>
    <s v="WE 8-28"/>
    <m/>
    <n v="1395.25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1M79721"/>
    <m/>
    <s v="WE 8-28"/>
    <m/>
    <n v="4498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6775"/>
    <m/>
    <s v="WE 9-11"/>
    <m/>
    <n v="468.7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0Z60921"/>
    <m/>
    <s v="WE 8-21"/>
    <m/>
    <n v="1437.2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0Z62221"/>
    <m/>
    <s v="WE 8-21"/>
    <m/>
    <n v="1984.71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8"/>
    <x v="8"/>
    <s v="593000"/>
    <m/>
    <m/>
    <m/>
    <m/>
    <m/>
    <m/>
    <m/>
    <m/>
    <m/>
    <s v="2551"/>
    <s v="ASPLUNDH TREE EXPERT LLC"/>
    <m/>
    <s v="70Z62221"/>
    <m/>
    <s v="WE 8-21"/>
    <m/>
    <n v="283.52999999999997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75221"/>
    <m/>
    <s v="8-14"/>
    <m/>
    <n v="1827.93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75690"/>
    <m/>
    <s v="WE 8-21"/>
    <m/>
    <n v="890.53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1M81221"/>
    <m/>
    <s v="WE 8-28"/>
    <m/>
    <n v="1864.09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5695"/>
    <m/>
    <s v="WE 8-21"/>
    <m/>
    <n v="46.87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6910"/>
    <m/>
    <s v="WE 9-18"/>
    <m/>
    <n v="736.5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0Z61121"/>
    <m/>
    <s v="WE 8-21"/>
    <m/>
    <n v="2928.16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1M81221"/>
    <m/>
    <s v="WE 8-28"/>
    <m/>
    <n v="828.3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1M81221"/>
    <m/>
    <s v="WE 8-28"/>
    <m/>
    <n v="1183.3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71M81221"/>
    <m/>
    <s v="WE 8-28"/>
    <m/>
    <n v="354.98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2O71021"/>
    <m/>
    <s v="FLAGGING"/>
    <m/>
    <n v="0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5N95621"/>
    <m/>
    <s v="LWS FLAGGING"/>
    <m/>
    <n v="0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69J97121"/>
    <m/>
    <s v="we 7-31"/>
    <m/>
    <n v="2334.58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75226"/>
    <m/>
    <s v="8-14"/>
    <m/>
    <n v="562.44000000000005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75909"/>
    <m/>
    <s v="WE 8-28"/>
    <m/>
    <n v="468.7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69J97121"/>
    <m/>
    <s v="Byus, Dave ; McGregor, Ron ; Pruitt, Larissa ; Weingart, LuAnn ; Beebe, Judy ; Marsh, Denise ; Lange, Connor"/>
    <m/>
    <n v="4313.3999999999996"/>
  </r>
  <r>
    <x v="3"/>
    <x v="33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76903"/>
    <m/>
    <s v="WE 9-18"/>
    <m/>
    <n v="1874.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75904"/>
    <m/>
    <s v="WE 8-28"/>
    <m/>
    <n v="421.83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76903"/>
    <m/>
    <s v="WE 9-18"/>
    <m/>
    <n v="1265.49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75695"/>
    <m/>
    <s v="WE 8-21"/>
    <m/>
    <n v="421.83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75909"/>
    <m/>
    <s v="WE 8-28"/>
    <m/>
    <n v="46.87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6769"/>
    <m/>
    <s v="WE 9-11"/>
    <m/>
    <n v="984.27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1M80821"/>
    <m/>
    <s v="WE 8-28"/>
    <m/>
    <n v="7167.09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76365"/>
    <m/>
    <s v="WE 9-04"/>
    <m/>
    <n v="468.7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76775"/>
    <m/>
    <s v="WE 9-11"/>
    <m/>
    <n v="468.7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76910"/>
    <m/>
    <s v="WE 9-18"/>
    <m/>
    <n v="609.3099999999999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1M79421"/>
    <m/>
    <s v="WE 8-28"/>
    <m/>
    <n v="5579.9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1M80821"/>
    <m/>
    <s v="WE 8-28"/>
    <m/>
    <n v="1845.04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4P43521"/>
    <m/>
    <s v="WE 5/29"/>
    <m/>
    <n v="3838.2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4P43721"/>
    <m/>
    <s v="WE 5/29"/>
    <m/>
    <n v="12898.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669"/>
    <s v="BARTLETT TREE EXPERTS"/>
    <m/>
    <s v="39781689-0"/>
    <m/>
    <s v="PINE REMOVAL"/>
    <m/>
    <n v="61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669"/>
    <s v="BARTLETT TREE EXPERTS"/>
    <m/>
    <s v="39781689-0"/>
    <m/>
    <s v="SALES TAX"/>
    <m/>
    <n v="55.3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5221"/>
    <m/>
    <s v="8-14"/>
    <m/>
    <n v="2194.239999999999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5690"/>
    <m/>
    <s v="WE 8-21"/>
    <m/>
    <n v="2671.59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5904"/>
    <m/>
    <s v="WE 8-28"/>
    <m/>
    <n v="1827.93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6362"/>
    <m/>
    <s v="WE 9-04"/>
    <m/>
    <n v="209.3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6769"/>
    <m/>
    <s v="WE 9-11"/>
    <m/>
    <n v="1359.23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6903"/>
    <m/>
    <s v="WE 9-18"/>
    <m/>
    <n v="562.4400000000000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Z60421"/>
    <m/>
    <s v="WE 8-21"/>
    <m/>
    <n v="8068.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Z60521"/>
    <m/>
    <s v="WE 8-21"/>
    <m/>
    <n v="4539.7700000000004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Z61421"/>
    <m/>
    <s v="WE 8-21"/>
    <m/>
    <n v="3779.11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Z61621"/>
    <m/>
    <s v="WE 8-21"/>
    <m/>
    <n v="7464.69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Z61721"/>
    <m/>
    <s v="WE 8-21"/>
    <m/>
    <n v="1360.3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Z61821"/>
    <m/>
    <s v="WE 8-21"/>
    <m/>
    <n v="1360.3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Z62121"/>
    <m/>
    <s v="WE 8-21"/>
    <m/>
    <n v="5056.79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Z62321"/>
    <m/>
    <s v="WE 8-21"/>
    <m/>
    <n v="9410.0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Z62421"/>
    <m/>
    <s v="WE 8-21"/>
    <m/>
    <n v="8248.7999999999993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0Z62521"/>
    <m/>
    <s v="WE 8-21"/>
    <m/>
    <n v="1190.2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M79121"/>
    <m/>
    <s v="WE 8-28"/>
    <m/>
    <n v="7104.7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M79221"/>
    <m/>
    <s v="WE 8-28"/>
    <m/>
    <n v="5959.03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M80021"/>
    <m/>
    <s v="WE 8-28"/>
    <m/>
    <n v="503.67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M80221"/>
    <m/>
    <s v="WE 8-28"/>
    <m/>
    <n v="10083.19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M80421"/>
    <m/>
    <s v="WE 8-28"/>
    <m/>
    <n v="1360.3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M80521"/>
    <m/>
    <s v="WE 8-28"/>
    <m/>
    <n v="1360.3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M80721"/>
    <m/>
    <s v="WE 8-28"/>
    <m/>
    <n v="7069.09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M80921"/>
    <m/>
    <s v="WE 8-28"/>
    <m/>
    <n v="5947.7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M81021"/>
    <m/>
    <s v="WE 8-28"/>
    <m/>
    <n v="10924.57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M81121"/>
    <m/>
    <s v="WE 8-28"/>
    <m/>
    <n v="1360.3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06669"/>
    <s v="BARTLETT TREE EXPERTS"/>
    <m/>
    <s v="39631828-0"/>
    <m/>
    <s v="1611 E 18TH"/>
    <m/>
    <n v="3720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06669"/>
    <s v="BARTLETT TREE EXPERTS"/>
    <m/>
    <s v="39631828-0"/>
    <m/>
    <s v="SALES TAX"/>
    <m/>
    <n v="331.0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06669"/>
    <s v="BARTLETT TREE EXPERTS"/>
    <m/>
    <s v="39631828-0"/>
    <m/>
    <s v="SERVICE CHARGE"/>
    <m/>
    <n v="111.6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5226"/>
    <m/>
    <s v="8-14"/>
    <m/>
    <n v="3616.24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5695"/>
    <m/>
    <s v="WE 8-21"/>
    <m/>
    <n v="1171.7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5909"/>
    <m/>
    <s v="WE 8-28"/>
    <m/>
    <n v="749.9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6365"/>
    <m/>
    <s v="WE 9-04"/>
    <m/>
    <n v="2372.77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6775"/>
    <m/>
    <s v="WE 9-11"/>
    <m/>
    <n v="2454.989999999999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6910"/>
    <m/>
    <s v="WE 9-18"/>
    <m/>
    <n v="2300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Z60621"/>
    <m/>
    <s v="WE 8-21"/>
    <m/>
    <n v="2840.89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Z60721"/>
    <m/>
    <s v="WE 8-21"/>
    <m/>
    <n v="3768.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Z61721"/>
    <m/>
    <s v="WE 8-21"/>
    <m/>
    <n v="1360.3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Z61821"/>
    <m/>
    <s v="WE 8-21"/>
    <m/>
    <n v="1360.3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Z62121"/>
    <m/>
    <s v="WE 8-21"/>
    <m/>
    <n v="686.91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Z62421"/>
    <m/>
    <s v="WE 8-21"/>
    <m/>
    <n v="2266.199999999999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0Z62521"/>
    <m/>
    <s v="WE 8-21"/>
    <m/>
    <n v="1190.2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M79321"/>
    <m/>
    <s v="WE 8-28"/>
    <m/>
    <n v="3409.0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M79821"/>
    <m/>
    <s v="WE 8-28"/>
    <m/>
    <n v="917.9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M80421"/>
    <m/>
    <s v="WE 8-28"/>
    <m/>
    <n v="1360.3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M80521"/>
    <m/>
    <s v="WE 8-28"/>
    <m/>
    <n v="1360.3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M81121"/>
    <m/>
    <s v="WE 8-28"/>
    <m/>
    <n v="1360.32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7509"/>
    <s v="DENNYS"/>
    <m/>
    <s v="214546"/>
    <m/>
    <s v="SALES TAX"/>
    <m/>
    <n v="-5.5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Z60621"/>
    <m/>
    <s v="WE 8-21"/>
    <m/>
    <n v="1750.2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0Z60721"/>
    <m/>
    <s v="WE 8-21"/>
    <m/>
    <n v="3297.7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M79321"/>
    <m/>
    <s v="WE 8-28"/>
    <m/>
    <n v="1863.9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M79421"/>
    <m/>
    <s v="WE 8-28"/>
    <m/>
    <n v="3492.1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5221"/>
    <m/>
    <s v="8-14"/>
    <m/>
    <n v="2296.63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5690"/>
    <m/>
    <s v="WE 8-21"/>
    <m/>
    <n v="890.53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6769"/>
    <m/>
    <s v="WE 9-11"/>
    <m/>
    <n v="1218.6199999999999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6903"/>
    <m/>
    <s v="WE 9-18"/>
    <m/>
    <n v="1827.93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0Z62021"/>
    <m/>
    <s v="WE 8-21"/>
    <m/>
    <n v="1021.84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5226"/>
    <m/>
    <s v="8-14"/>
    <m/>
    <n v="1607.97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6910"/>
    <m/>
    <s v="WE 9-18"/>
    <m/>
    <n v="1312.36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0Z62021"/>
    <m/>
    <s v="WE 8-21"/>
    <m/>
    <n v="2541.199999999999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1M80621"/>
    <m/>
    <s v="WE 8-28"/>
    <m/>
    <n v="8430.68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106669"/>
    <s v="BARTLETT TREE EXPERTS"/>
    <m/>
    <s v="39706317-0"/>
    <m/>
    <s v="2494 BURNT VALLEY"/>
    <m/>
    <n v="2897.5"/>
  </r>
  <r>
    <x v="3"/>
    <x v="33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106669"/>
    <s v="BARTLETT TREE EXPERTS"/>
    <m/>
    <s v="39706317-0"/>
    <m/>
    <s v="BURNT VALLEY SERVICE CHARGE"/>
    <m/>
    <n v="43.46"/>
  </r>
  <r>
    <x v="3"/>
    <x v="33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Tree Related Maintenance  -098"/>
    <s v="09802061"/>
    <s v="TRN-Maintenance"/>
    <s v="573000"/>
    <x v="30"/>
    <s v="573000"/>
    <m/>
    <m/>
    <m/>
    <m/>
    <m/>
    <m/>
    <m/>
    <m/>
    <m/>
    <s v="6445"/>
    <s v="CORP CREDIT CARD"/>
    <m/>
    <s v="8445439-CC"/>
    <m/>
    <s v="BENJAMIN KAPPEN-INCREDIBURGER  EGGS"/>
    <m/>
    <n v="38.58"/>
  </r>
  <r>
    <x v="3"/>
    <x v="33"/>
    <s v="AVA"/>
    <s v="D51"/>
    <s v="D51 - Vegetation Management"/>
    <s v="OPER"/>
    <x v="2"/>
    <x v="4"/>
    <s v="Non-Labor"/>
    <m/>
    <s v="ID"/>
    <x v="0"/>
    <s v="Purchase Invoices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m/>
    <m/>
    <s v="6445"/>
    <s v="CORP CREDIT CARD"/>
    <m/>
    <s v="8445439-CC"/>
    <m/>
    <s v="BENJAMIN KAPPEN-SHARPS LEWISTON"/>
    <m/>
    <n v="20.420000000000002"/>
  </r>
  <r>
    <x v="3"/>
    <x v="33"/>
    <s v="AVA"/>
    <s v="D51"/>
    <s v="D51 - Vegetation Management"/>
    <s v="OPER"/>
    <x v="2"/>
    <x v="5"/>
    <s v="Non-Labor"/>
    <m/>
    <s v="AN"/>
    <x v="0"/>
    <s v="Purchase Invoices USD"/>
    <m/>
    <m/>
    <m/>
    <m/>
    <x v="0"/>
    <x v="0"/>
    <s v="Tree Related Maintenance  -098"/>
    <s v="09802061"/>
    <s v="TRN-Maintenance"/>
    <s v="573000"/>
    <x v="30"/>
    <s v="573000"/>
    <m/>
    <m/>
    <m/>
    <m/>
    <m/>
    <m/>
    <m/>
    <m/>
    <m/>
    <s v="6445"/>
    <s v="CORP CREDIT CARD"/>
    <m/>
    <s v="8445439-CC"/>
    <m/>
    <s v="BENJAMIN KAPPEN-SAFEWAY #1494"/>
    <m/>
    <n v="611.9"/>
  </r>
  <r>
    <x v="3"/>
    <x v="33"/>
    <s v="AVA"/>
    <s v="D51"/>
    <s v="D51 - Vegetation Management"/>
    <s v="OPER"/>
    <x v="2"/>
    <x v="5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6445"/>
    <s v="CORP CREDIT CARD"/>
    <m/>
    <s v="8445439-CC"/>
    <m/>
    <s v="BENJAMIN KAPPEN-YOKE'S FRESH MARKET"/>
    <m/>
    <n v="205.95"/>
  </r>
  <r>
    <x v="3"/>
    <x v="33"/>
    <s v="AVA"/>
    <s v="D51"/>
    <s v="D51 - Vegetation Management"/>
    <s v="OPER"/>
    <x v="0"/>
    <x v="6"/>
    <s v="Labor"/>
    <d v="2021-08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8"/>
    <n v="1959.25"/>
  </r>
  <r>
    <x v="3"/>
    <x v="33"/>
    <s v="AVA"/>
    <s v="D51"/>
    <s v="D51 - Vegetation Management"/>
    <s v="OPER"/>
    <x v="0"/>
    <x v="6"/>
    <s v="Labor"/>
    <d v="2021-08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6"/>
    <n v="2982.62"/>
  </r>
  <r>
    <x v="3"/>
    <x v="33"/>
    <s v="AVA"/>
    <s v="D51"/>
    <s v="D51 - Vegetation Management"/>
    <s v="OPER"/>
    <x v="0"/>
    <x v="6"/>
    <s v="Labor"/>
    <d v="2021-09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8"/>
    <n v="1959.25"/>
  </r>
  <r>
    <x v="3"/>
    <x v="33"/>
    <s v="AVA"/>
    <s v="D51"/>
    <s v="D51 - Vegetation Management"/>
    <s v="OPER"/>
    <x v="0"/>
    <x v="6"/>
    <s v="Labor"/>
    <d v="2021-09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72"/>
    <n v="2825.64"/>
  </r>
  <r>
    <x v="3"/>
    <x v="33"/>
    <s v="AVA"/>
    <s v="D51"/>
    <s v="D51 - Vegetation Management"/>
    <s v="OPER"/>
    <x v="3"/>
    <x v="9"/>
    <s v="Non-Labor"/>
    <d v="2021-09-30T00:00:00"/>
    <s v="ID"/>
    <x v="0"/>
    <s v="Miscellaneous Transaction USD"/>
    <s v="125-POSTAG"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m/>
    <m/>
    <m/>
    <m/>
    <m/>
    <s v="N-2680A PC - Lorie Warren"/>
    <m/>
    <n v="27.2"/>
  </r>
  <r>
    <x v="3"/>
    <x v="33"/>
    <s v="AVA"/>
    <s v="D51"/>
    <s v="D51 - Vegetation Management"/>
    <s v="OPER"/>
    <x v="3"/>
    <x v="9"/>
    <s v="Non-Labor"/>
    <d v="2021-09-30T00:00:00"/>
    <s v="WA"/>
    <x v="0"/>
    <s v="Miscellaneous Transaction USD"/>
    <s v="125-POSTAG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N-2680A PC - Lorie Warren"/>
    <m/>
    <n v="43.6"/>
  </r>
  <r>
    <x v="3"/>
    <x v="33"/>
    <s v="AVA"/>
    <s v="D51"/>
    <s v="D51 - Vegetation Management"/>
    <s v="OPER"/>
    <x v="3"/>
    <x v="22"/>
    <s v="Non-Labor"/>
    <d v="2021-09-30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950570/202109"/>
    <m/>
    <n v="11.16"/>
  </r>
  <r>
    <x v="3"/>
    <x v="33"/>
    <s v="AVA"/>
    <s v="D51"/>
    <s v="D51 - Vegetation Management"/>
    <s v="OPER"/>
    <x v="3"/>
    <x v="22"/>
    <s v="Non-Labor"/>
    <d v="2021-09-30T00:00:00"/>
    <s v="WA"/>
    <x v="0"/>
    <s v="Miscellaneous Transaction USD"/>
    <s v="109-RICOH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SJ109 RICOH inv #8003950570/202109"/>
    <m/>
    <n v="4.8"/>
  </r>
  <r>
    <x v="3"/>
    <x v="33"/>
    <s v="AVA"/>
    <s v="G50"/>
    <s v="G50 - Colville"/>
    <s v="OPER"/>
    <x v="0"/>
    <x v="1"/>
    <s v="Labor"/>
    <d v="2021-08-2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69366"/>
    <s v="Loc Rep Elec"/>
    <s v="Poling, Clinton L"/>
    <s v="E24"/>
    <s v="Call 2X                                 "/>
    <m/>
    <m/>
    <m/>
    <m/>
    <s v="B960206105000"/>
    <m/>
    <n v="2"/>
    <n v="221"/>
  </r>
  <r>
    <x v="3"/>
    <x v="33"/>
    <s v="AVA"/>
    <s v="G50"/>
    <s v="G50 - Colville"/>
    <s v="OPER"/>
    <x v="0"/>
    <x v="1"/>
    <s v="Labor"/>
    <d v="2021-09-12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157"/>
    <s v="Jmn Lnsvsmn"/>
    <s v="McKinney, Leslie W"/>
    <s v="E05"/>
    <s v="Overtime 2X                             "/>
    <m/>
    <m/>
    <m/>
    <m/>
    <s v="B960206105000"/>
    <m/>
    <n v="0.5"/>
    <n v="50.1"/>
  </r>
  <r>
    <x v="3"/>
    <x v="33"/>
    <s v="AVA"/>
    <s v="G50"/>
    <s v="G50 - Colville"/>
    <s v="OPER"/>
    <x v="0"/>
    <x v="1"/>
    <s v="Labor"/>
    <d v="2021-09-12T00:00:00"/>
    <s v="WA"/>
    <x v="0"/>
    <s v="Labor Cost USD"/>
    <m/>
    <m/>
    <m/>
    <m/>
    <x v="0"/>
    <x v="0"/>
    <s v="Distr Tree Maintenance -960"/>
    <s v="96002061"/>
    <s v="DIS-Maintenance"/>
    <s v="598000"/>
    <x v="20"/>
    <s v="598000"/>
    <m/>
    <m/>
    <m/>
    <m/>
    <s v="07543"/>
    <s v="Loc Rep Elec"/>
    <s v="Bolt, Travis J"/>
    <s v="E05"/>
    <s v="Overtime 2X                             "/>
    <m/>
    <m/>
    <m/>
    <m/>
    <s v="B960206113000"/>
    <m/>
    <n v="0.5"/>
    <n v="55.25"/>
  </r>
  <r>
    <x v="3"/>
    <x v="33"/>
    <s v="AVA"/>
    <s v="G50"/>
    <s v="G50 - Colville"/>
    <s v="OPER"/>
    <x v="0"/>
    <x v="0"/>
    <s v="Labor"/>
    <d v="2021-08-2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29167"/>
    <s v="Loc Rep Elec"/>
    <s v="Gower, Johnathan T"/>
    <s v="E01"/>
    <s v="Regular                                 "/>
    <m/>
    <m/>
    <m/>
    <m/>
    <s v="B960206105000"/>
    <m/>
    <n v="1"/>
    <n v="55.25"/>
  </r>
  <r>
    <x v="3"/>
    <x v="33"/>
    <s v="AVA"/>
    <s v="G50"/>
    <s v="G50 - Colville"/>
    <s v="OPER"/>
    <x v="0"/>
    <x v="0"/>
    <s v="Labor"/>
    <d v="2021-09-12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157"/>
    <s v="Jmn Lnsvsmn"/>
    <s v="McKinney, Leslie W"/>
    <s v="E01"/>
    <s v="Regular                                 "/>
    <m/>
    <m/>
    <m/>
    <m/>
    <s v="B960206105000"/>
    <m/>
    <n v="2"/>
    <n v="100.2"/>
  </r>
  <r>
    <x v="3"/>
    <x v="33"/>
    <s v="AVA"/>
    <s v="G50"/>
    <s v="G50 - Colville"/>
    <s v="OPER"/>
    <x v="0"/>
    <x v="0"/>
    <s v="Labor"/>
    <d v="2021-09-12T00:00:00"/>
    <s v="WA"/>
    <x v="0"/>
    <s v="Labor Cost USD"/>
    <m/>
    <m/>
    <m/>
    <m/>
    <x v="0"/>
    <x v="0"/>
    <s v="Distr Tree Maintenance -960"/>
    <s v="96002061"/>
    <s v="DIS-Maintenance"/>
    <s v="598000"/>
    <x v="20"/>
    <s v="598000"/>
    <m/>
    <m/>
    <m/>
    <m/>
    <s v="07543"/>
    <s v="Loc Rep Elec"/>
    <s v="Bolt, Travis J"/>
    <s v="E01"/>
    <s v="Regular                                 "/>
    <m/>
    <m/>
    <m/>
    <m/>
    <s v="B960206113000"/>
    <m/>
    <n v="4"/>
    <n v="221"/>
  </r>
  <r>
    <x v="3"/>
    <x v="33"/>
    <s v="AVA"/>
    <s v="H53"/>
    <s v="H53 - Kellogg"/>
    <s v="OPER"/>
    <x v="0"/>
    <x v="1"/>
    <s v="Labor"/>
    <d v="2021-08-29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4848"/>
    <s v="Jmn Lnmn"/>
    <s v="White, Justin Anthony"/>
    <s v="E24"/>
    <s v="Call 2X                                 "/>
    <m/>
    <m/>
    <m/>
    <m/>
    <s v="B907206101000"/>
    <m/>
    <n v="2"/>
    <n v="194.52"/>
  </r>
  <r>
    <x v="3"/>
    <x v="33"/>
    <s v="AVA"/>
    <s v="H53"/>
    <s v="H53 - Kellogg"/>
    <s v="OPER"/>
    <x v="0"/>
    <x v="1"/>
    <s v="Labor"/>
    <d v="2021-09-1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77"/>
    <s v="OT 2x Ext Trouble                       "/>
    <m/>
    <m/>
    <m/>
    <m/>
    <s v="B907206105000"/>
    <m/>
    <n v="0.5"/>
    <n v="50.1"/>
  </r>
  <r>
    <x v="3"/>
    <x v="33"/>
    <s v="AVA"/>
    <s v="H53"/>
    <s v="H53 - Kellogg"/>
    <s v="OPER"/>
    <x v="0"/>
    <x v="1"/>
    <s v="Labor"/>
    <d v="2021-09-12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24"/>
    <s v="Call 2X                                 "/>
    <m/>
    <m/>
    <m/>
    <m/>
    <s v="B907204114000"/>
    <m/>
    <n v="3"/>
    <n v="331.5"/>
  </r>
  <r>
    <x v="3"/>
    <x v="33"/>
    <s v="AVA"/>
    <s v="H53"/>
    <s v="H53 - Kellogg"/>
    <s v="OPER"/>
    <x v="0"/>
    <x v="0"/>
    <s v="Labor"/>
    <d v="2021-08-29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4848"/>
    <s v="Jmn Lnmn"/>
    <s v="White, Justin Anthony"/>
    <s v="E01"/>
    <s v="Regular                                 "/>
    <m/>
    <m/>
    <m/>
    <m/>
    <s v="B907206101000"/>
    <m/>
    <n v="3"/>
    <n v="150.30000000000001"/>
  </r>
  <r>
    <x v="3"/>
    <x v="33"/>
    <s v="AVA"/>
    <s v="H53"/>
    <s v="H53 - Kellogg"/>
    <s v="OPER"/>
    <x v="0"/>
    <x v="0"/>
    <s v="Labor"/>
    <d v="2021-08-29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4848"/>
    <s v="Jmn Lnmn"/>
    <s v="White, Justin Anthony"/>
    <s v="E27"/>
    <s v="Meals - Dinner                          "/>
    <m/>
    <m/>
    <m/>
    <m/>
    <s v="B907206101000"/>
    <m/>
    <n v="1"/>
    <n v="16"/>
  </r>
  <r>
    <x v="3"/>
    <x v="33"/>
    <s v="AVA"/>
    <s v="H53"/>
    <s v="H53 - Kellogg"/>
    <s v="OPER"/>
    <x v="0"/>
    <x v="0"/>
    <s v="Labor"/>
    <d v="2021-08-2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100.2"/>
  </r>
  <r>
    <x v="3"/>
    <x v="33"/>
    <s v="AVA"/>
    <s v="H53"/>
    <s v="H53 - Kellogg"/>
    <s v="OPER"/>
    <x v="0"/>
    <x v="0"/>
    <s v="Labor"/>
    <d v="2021-09-12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6"/>
    <n v="300.60000000000002"/>
  </r>
  <r>
    <x v="3"/>
    <x v="33"/>
    <s v="AVA"/>
    <s v="J53"/>
    <s v="J53 - Sandpoint/Bonners Ferry"/>
    <s v="OPER"/>
    <x v="0"/>
    <x v="1"/>
    <s v="Labor"/>
    <d v="2021-08-2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61"/>
    <s v="Jmn Lnsvsmn"/>
    <s v="Gavin, Christopher John"/>
    <s v="E77"/>
    <s v="OT 2x Ext Trouble                       "/>
    <m/>
    <m/>
    <m/>
    <m/>
    <s v="B980206203000"/>
    <m/>
    <n v="1"/>
    <n v="100.2"/>
  </r>
  <r>
    <x v="3"/>
    <x v="33"/>
    <s v="AVA"/>
    <s v="J53"/>
    <s v="J53 - Sandpoint/Bonners Ferry"/>
    <s v="OPER"/>
    <x v="0"/>
    <x v="1"/>
    <s v="Labor"/>
    <d v="2021-08-29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24"/>
    <s v="Call 2X                                 "/>
    <m/>
    <m/>
    <m/>
    <m/>
    <s v="B930206114000"/>
    <m/>
    <n v="5"/>
    <n v="552.5"/>
  </r>
  <r>
    <x v="3"/>
    <x v="33"/>
    <s v="AVA"/>
    <s v="J53"/>
    <s v="J53 - Sandpoint/Bonners Ferry"/>
    <s v="OPER"/>
    <x v="0"/>
    <x v="1"/>
    <s v="Labor"/>
    <d v="2021-08-29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5616"/>
    <s v="Jmn Lnmn"/>
    <s v="Shively, Jeremy Joseph"/>
    <s v="E24"/>
    <s v="Call 2X                                 "/>
    <m/>
    <m/>
    <m/>
    <m/>
    <s v="B930206114000"/>
    <m/>
    <n v="4"/>
    <n v="389.04"/>
  </r>
  <r>
    <x v="3"/>
    <x v="33"/>
    <s v="AVA"/>
    <s v="J53"/>
    <s v="J53 - Sandpoint/Bonners Ferry"/>
    <s v="OPER"/>
    <x v="0"/>
    <x v="0"/>
    <s v="Labor"/>
    <d v="2021-08-2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61"/>
    <s v="Jmn Lnsvsmn"/>
    <s v="Gavin, Christopher John"/>
    <s v="E01"/>
    <s v="Regular                                 "/>
    <m/>
    <m/>
    <m/>
    <m/>
    <s v="B980206203000"/>
    <m/>
    <n v="8"/>
    <n v="400.8"/>
  </r>
  <r>
    <x v="3"/>
    <x v="33"/>
    <s v="AVA"/>
    <s v="L08"/>
    <s v="L08 - Transmission Design"/>
    <s v="OPER"/>
    <x v="0"/>
    <x v="6"/>
    <s v="Labor"/>
    <d v="2021-08-29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8"/>
    <n v="377.03"/>
  </r>
  <r>
    <x v="3"/>
    <x v="33"/>
    <s v="AVA"/>
    <s v="L08"/>
    <s v="L08 - Transmission Design"/>
    <s v="OPER"/>
    <x v="0"/>
    <x v="6"/>
    <s v="Labor"/>
    <d v="2021-09-12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16"/>
    <n v="754.06"/>
  </r>
  <r>
    <x v="3"/>
    <x v="33"/>
    <s v="AVA"/>
    <s v="L08"/>
    <s v="L08 - Transmission Design"/>
    <s v="OPER"/>
    <x v="6"/>
    <x v="4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5184"/>
    <s v="ENTERPRISE RENT A CAR"/>
    <m/>
    <s v="4B95NX"/>
    <m/>
    <s v="SALES TAX"/>
    <m/>
    <n v="112.2"/>
  </r>
  <r>
    <x v="3"/>
    <x v="33"/>
    <s v="AVA"/>
    <s v="L08"/>
    <s v="L08 - Transmission Design"/>
    <s v="OPER"/>
    <x v="6"/>
    <x v="4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5184"/>
    <s v="ENTERPRISE RENT A CAR"/>
    <m/>
    <s v="4B95NX"/>
    <m/>
    <s v="WFRES FIRE MESH PROGRAM INSPECTION SERVICES"/>
    <m/>
    <n v="1250.4000000000001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106435"/>
    <s v="SKILSKIN"/>
    <m/>
    <s v="INV005537"/>
    <m/>
    <s v="SALES TAX"/>
    <m/>
    <n v="44.8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106435"/>
    <s v="SKILSKIN"/>
    <m/>
    <s v="INV005537"/>
    <m/>
    <s v="WA 115kV herbicide application"/>
    <m/>
    <n v="503.42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106435"/>
    <s v="SKILSKIN"/>
    <m/>
    <s v="INV005538"/>
    <m/>
    <s v="SALES TAX"/>
    <m/>
    <n v="35.1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106435"/>
    <s v="SKILSKIN"/>
    <m/>
    <s v="INV005538"/>
    <m/>
    <s v="WA 115kV herbicide application"/>
    <m/>
    <n v="390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2"/>
    <x v="9"/>
    <s v="571000"/>
    <m/>
    <m/>
    <m/>
    <m/>
    <m/>
    <m/>
    <m/>
    <m/>
    <m/>
    <s v="11013"/>
    <s v="JENSENS TREE SERVICE INC"/>
    <m/>
    <s v="1295199"/>
    <m/>
    <s v="Cabinet-Rathdrum 230kV"/>
    <m/>
    <n v="2195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2"/>
    <x v="9"/>
    <s v="571000"/>
    <m/>
    <m/>
    <m/>
    <m/>
    <m/>
    <m/>
    <m/>
    <m/>
    <m/>
    <s v="11013"/>
    <s v="JENSENS TREE SERVICE INC"/>
    <m/>
    <s v="1308861"/>
    <m/>
    <s v="Cabinet-Rathdrum 230kV"/>
    <m/>
    <n v="8780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2"/>
    <x v="9"/>
    <s v="571000"/>
    <m/>
    <m/>
    <m/>
    <m/>
    <m/>
    <m/>
    <m/>
    <m/>
    <m/>
    <s v="11013"/>
    <s v="JENSENS TREE SERVICE INC"/>
    <m/>
    <s v="1310722"/>
    <m/>
    <s v="Cabinet-Rathdrum 230kV"/>
    <m/>
    <n v="8780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4"/>
    <x v="21"/>
    <s v="571000"/>
    <m/>
    <m/>
    <m/>
    <m/>
    <m/>
    <m/>
    <m/>
    <m/>
    <m/>
    <s v="95579"/>
    <s v="TAILORED SOLUTIONS LLC"/>
    <m/>
    <s v="422"/>
    <m/>
    <s v="Cabinet - Rathdrum 230 kV"/>
    <m/>
    <n v="2023.67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4"/>
    <x v="21"/>
    <s v="571000"/>
    <m/>
    <m/>
    <m/>
    <m/>
    <m/>
    <m/>
    <m/>
    <m/>
    <m/>
    <s v="95579"/>
    <s v="TAILORED SOLUTIONS LLC"/>
    <m/>
    <s v="422"/>
    <m/>
    <s v="SALES TAX"/>
    <m/>
    <n v="8.58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2"/>
    <x v="9"/>
    <s v="571000"/>
    <m/>
    <m/>
    <m/>
    <m/>
    <m/>
    <m/>
    <m/>
    <m/>
    <m/>
    <s v="11013"/>
    <s v="JENSENS TREE SERVICE INC"/>
    <m/>
    <s v="1316067"/>
    <m/>
    <s v="Benewah-Pine Cr 230kV ID"/>
    <m/>
    <n v="2670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0"/>
    <s v="42002061"/>
    <s v="TRN-Maintenance"/>
    <s v="571034"/>
    <x v="21"/>
    <s v="571000"/>
    <m/>
    <m/>
    <m/>
    <m/>
    <m/>
    <m/>
    <m/>
    <m/>
    <m/>
    <s v="95579"/>
    <s v="TAILORED SOLUTIONS LLC"/>
    <m/>
    <s v="418"/>
    <m/>
    <s v="Noxon-Pine Cr 230kV"/>
    <m/>
    <n v="12850.2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0"/>
    <s v="42002061"/>
    <s v="TRN-Maintenance"/>
    <s v="571034"/>
    <x v="21"/>
    <s v="571000"/>
    <m/>
    <m/>
    <m/>
    <m/>
    <m/>
    <m/>
    <m/>
    <m/>
    <m/>
    <s v="95579"/>
    <s v="TAILORED SOLUTIONS LLC"/>
    <m/>
    <s v="420"/>
    <m/>
    <s v="Noxon - Pine Creek 230kV"/>
    <m/>
    <n v="9059.0300000000007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1"/>
    <s v="42102061"/>
    <s v="TRN-Maintenance"/>
    <s v="571032"/>
    <x v="9"/>
    <s v="571000"/>
    <m/>
    <m/>
    <m/>
    <m/>
    <m/>
    <m/>
    <m/>
    <m/>
    <m/>
    <s v="11013"/>
    <s v="JENSENS TREE SERVICE INC"/>
    <m/>
    <s v="1295200"/>
    <m/>
    <s v="MT Cabinet - Noxon 230kV"/>
    <m/>
    <n v="8780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1"/>
    <s v="42102061"/>
    <s v="TRN-Maintenance"/>
    <s v="571032"/>
    <x v="9"/>
    <s v="571000"/>
    <m/>
    <m/>
    <m/>
    <m/>
    <m/>
    <m/>
    <m/>
    <m/>
    <m/>
    <s v="11013"/>
    <s v="JENSENS TREE SERVICE INC"/>
    <m/>
    <s v="1316066"/>
    <m/>
    <s v="Cabinet-Noxon 230kV MT"/>
    <m/>
    <n v="3737.5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71034"/>
    <x v="21"/>
    <s v="571000"/>
    <m/>
    <m/>
    <m/>
    <m/>
    <m/>
    <m/>
    <m/>
    <m/>
    <m/>
    <s v="95579"/>
    <s v="TAILORED SOLUTIONS LLC"/>
    <m/>
    <s v="417"/>
    <m/>
    <s v="Noxon-Hot Springs #2 230kV"/>
    <m/>
    <n v="16304.13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71034"/>
    <x v="21"/>
    <s v="571000"/>
    <m/>
    <m/>
    <m/>
    <m/>
    <m/>
    <m/>
    <m/>
    <m/>
    <m/>
    <s v="95579"/>
    <s v="TAILORED SOLUTIONS LLC"/>
    <m/>
    <s v="421"/>
    <m/>
    <s v="Hot Springs - Noxon 230kV"/>
    <m/>
    <n v="10299.879999999999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3"/>
    <s v="42302061"/>
    <s v="TRN-Maintenance"/>
    <s v="571034"/>
    <x v="21"/>
    <s v="571000"/>
    <m/>
    <m/>
    <m/>
    <m/>
    <m/>
    <m/>
    <m/>
    <m/>
    <m/>
    <s v="95579"/>
    <s v="TAILORED SOLUTIONS LLC"/>
    <m/>
    <s v="423"/>
    <m/>
    <s v="Hot Springs-Noxon #2 230kV MT"/>
    <m/>
    <n v="20970.79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207"/>
    <s v="EAGLE HELICOPTERS INC"/>
    <m/>
    <s v="1845"/>
    <m/>
    <s v="HELICOPTER TRANSMISSION LINE INSPECTIONS"/>
    <m/>
    <n v="24500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207A"/>
    <m/>
    <s v="DIST CORRECTION"/>
    <m/>
    <n v="54000.87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607"/>
    <m/>
    <s v="2021 115kV LiDAR WA split, 60%"/>
    <m/>
    <n v="121200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607"/>
    <m/>
    <s v="SALES TAX"/>
    <m/>
    <n v="10786.8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632"/>
    <m/>
    <s v="2021 115kV LiDAR WA Split, 60%"/>
    <m/>
    <n v="40399.800000000003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98693"/>
    <s v="GEODIGITAL INTERNATIONAL CORP"/>
    <m/>
    <s v="632"/>
    <m/>
    <s v="SALES TAX"/>
    <m/>
    <n v="3595.58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98693"/>
    <s v="GEODIGITAL INTERNATIONAL CORP"/>
    <m/>
    <s v="207A"/>
    <m/>
    <s v="DIST CORRECTION"/>
    <m/>
    <n v="33058.39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m/>
    <m/>
    <s v="98693"/>
    <s v="GEODIGITAL INTERNATIONAL CORP"/>
    <m/>
    <s v="207A"/>
    <m/>
    <s v="DIST CORRECTION"/>
    <m/>
    <n v="2942.2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m/>
    <m/>
    <s v="98693"/>
    <s v="GEODIGITAL INTERNATIONAL CORP"/>
    <m/>
    <s v="607"/>
    <m/>
    <s v="2021 115kV LiDAR ID split, 40%"/>
    <m/>
    <n v="80800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m/>
    <m/>
    <s v="98693"/>
    <s v="GEODIGITAL INTERNATIONAL CORP"/>
    <m/>
    <s v="607"/>
    <m/>
    <s v="SALES TAX"/>
    <m/>
    <n v="7191.2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m/>
    <m/>
    <s v="98693"/>
    <s v="GEODIGITAL INTERNATIONAL CORP"/>
    <m/>
    <s v="632"/>
    <m/>
    <s v="2021 115kV LiDAR ID Split, 40%"/>
    <m/>
    <n v="26933.200000000001"/>
  </r>
  <r>
    <x v="3"/>
    <x v="33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s Operat-115kV ID"/>
    <s v="39902071"/>
    <s v="TRN-Operations"/>
    <s v="566000"/>
    <x v="16"/>
    <s v="566000"/>
    <m/>
    <m/>
    <m/>
    <m/>
    <m/>
    <m/>
    <m/>
    <m/>
    <m/>
    <s v="98693"/>
    <s v="GEODIGITAL INTERNATIONAL CORP"/>
    <m/>
    <s v="632"/>
    <m/>
    <s v="SALES TAX"/>
    <m/>
    <n v="2397.06"/>
  </r>
  <r>
    <x v="3"/>
    <x v="33"/>
    <s v="AVA"/>
    <s v="L11"/>
    <s v="L11 - Trans Veg Mgmt"/>
    <s v="OPER"/>
    <x v="0"/>
    <x v="6"/>
    <s v="Labor"/>
    <d v="2021-08-2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759"/>
    <s v="Forester System"/>
    <s v="Theobald, Rohan"/>
    <s v="E01"/>
    <s v="Regular                                 "/>
    <m/>
    <m/>
    <m/>
    <m/>
    <m/>
    <m/>
    <n v="80"/>
    <n v="3288.5"/>
  </r>
  <r>
    <x v="3"/>
    <x v="33"/>
    <s v="AVA"/>
    <s v="L11"/>
    <s v="L11 - Trans Veg Mgmt"/>
    <s v="OPER"/>
    <x v="0"/>
    <x v="6"/>
    <s v="Labor"/>
    <d v="2021-09-12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759"/>
    <s v="Forester System"/>
    <s v="Theobald, Rohan"/>
    <s v="E01"/>
    <s v="Regular                                 "/>
    <m/>
    <m/>
    <m/>
    <m/>
    <m/>
    <m/>
    <n v="72"/>
    <n v="2959.65"/>
  </r>
  <r>
    <x v="3"/>
    <x v="33"/>
    <s v="AVA"/>
    <s v="L11"/>
    <s v="L11 - Trans Veg Mgmt"/>
    <s v="OPER"/>
    <x v="3"/>
    <x v="9"/>
    <s v="Non-Labor"/>
    <d v="2021-09-30T00:00:00"/>
    <s v="AN"/>
    <x v="0"/>
    <s v="Miscellaneous Transaction USD"/>
    <s v="125-POSTAG"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m/>
    <m/>
    <m/>
    <m/>
    <m/>
    <s v="Herbicide PC - Rohan Theobald"/>
    <m/>
    <n v="22.8"/>
  </r>
  <r>
    <x v="3"/>
    <x v="33"/>
    <s v="AVA"/>
    <s v="L11"/>
    <s v="L11 - Trans Veg Mgmt"/>
    <s v="OPER"/>
    <x v="3"/>
    <x v="22"/>
    <s v="Non-Labor"/>
    <d v="2021-09-30T00:00:00"/>
    <s v="ID"/>
    <x v="0"/>
    <s v="Miscellaneous Transaction USD"/>
    <s v="109-RICOH"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m/>
    <m/>
    <m/>
    <m/>
    <m/>
    <s v="SJ109 RICOH inv #8003950570/202109"/>
    <m/>
    <n v="1.05"/>
  </r>
  <r>
    <x v="3"/>
    <x v="33"/>
    <s v="AVA"/>
    <s v="L12"/>
    <s v="L12 - Distribution Risk Tree"/>
    <s v="OPER"/>
    <x v="1"/>
    <x v="37"/>
    <s v="Non-Labor"/>
    <d v="2021-03-12T00:00:00"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E 3-6"/>
    <m/>
    <n v="0"/>
  </r>
  <r>
    <x v="3"/>
    <x v="33"/>
    <s v="AVA"/>
    <s v="L12"/>
    <s v="L12 - Distribution Risk Tree"/>
    <s v="OPER"/>
    <x v="1"/>
    <x v="37"/>
    <s v="Non-Labor"/>
    <d v="2021-04-02T00:00:00"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E 4-3"/>
    <m/>
    <n v="0"/>
  </r>
  <r>
    <x v="3"/>
    <x v="33"/>
    <s v="AVA"/>
    <s v="L12"/>
    <s v="L12 - Distribution Risk Tree"/>
    <s v="OPER"/>
    <x v="1"/>
    <x v="37"/>
    <s v="Non-Labor"/>
    <d v="2021-08-31T00:00:00"/>
    <s v="ID"/>
    <x v="0"/>
    <s v="Miscellaneous Transaction USD"/>
    <s v="NSJ004 - W"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m/>
    <m/>
    <n v="1382.77"/>
  </r>
  <r>
    <x v="3"/>
    <x v="33"/>
    <s v="AVA"/>
    <s v="L12"/>
    <s v="L12 - Distribution Risk Tree"/>
    <s v="OPER"/>
    <x v="1"/>
    <x v="37"/>
    <s v="Non-Labor"/>
    <d v="2021-08-31T00:00:00"/>
    <s v="ID"/>
    <x v="0"/>
    <s v="Miscellaneous Transaction USD"/>
    <s v="NSJ004 - W"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m/>
    <m/>
    <m/>
    <m/>
    <m/>
    <m/>
    <m/>
    <n v="1359.23"/>
  </r>
  <r>
    <x v="3"/>
    <x v="33"/>
    <s v="AVA"/>
    <s v="L12"/>
    <s v="L12 - Distribution Risk Tree"/>
    <s v="OPER"/>
    <x v="1"/>
    <x v="37"/>
    <s v="Non-Labor"/>
    <d v="2021-08-31T00:00:00"/>
    <s v="ID"/>
    <x v="0"/>
    <s v="Miscellaneous Transaction USD"/>
    <s v="NSJ004 - W"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m/>
    <m/>
    <m/>
    <m/>
    <m/>
    <m/>
    <m/>
    <n v="976.5"/>
  </r>
  <r>
    <x v="3"/>
    <x v="33"/>
    <s v="AVA"/>
    <s v="L12"/>
    <s v="L12 - Distribution Risk Tree"/>
    <s v="OPER"/>
    <x v="1"/>
    <x v="37"/>
    <s v="Non-Labor"/>
    <d v="2021-08-31T00:00:00"/>
    <s v="ID"/>
    <x v="0"/>
    <s v="Miscellaneous Transaction USD"/>
    <s v="NSJ004 - W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m/>
    <m/>
    <n v="-2742"/>
  </r>
  <r>
    <x v="3"/>
    <x v="33"/>
    <s v="AVA"/>
    <s v="L12"/>
    <s v="L12 - Distribution Risk Tree"/>
    <s v="OPER"/>
    <x v="1"/>
    <x v="37"/>
    <s v="Non-Labor"/>
    <d v="2021-08-31T00:00:00"/>
    <s v="ID"/>
    <x v="0"/>
    <s v="Miscellaneous Transaction USD"/>
    <s v="NSJ004 - W"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m/>
    <m/>
    <m/>
    <m/>
    <m/>
    <m/>
    <m/>
    <n v="-976.5"/>
  </r>
  <r>
    <x v="3"/>
    <x v="33"/>
    <s v="AVA"/>
    <s v="L12"/>
    <s v="L12 - Distribution Risk Tree"/>
    <s v="OPER"/>
    <x v="1"/>
    <x v="37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m/>
    <m/>
    <n v="6350.64"/>
  </r>
  <r>
    <x v="3"/>
    <x v="33"/>
    <s v="AVA"/>
    <s v="L12"/>
    <s v="L12 - Distribution Risk Tree"/>
    <s v="OPER"/>
    <x v="1"/>
    <x v="37"/>
    <s v="Non-Labor"/>
    <d v="2021-08-31T00:00:00"/>
    <s v="WA"/>
    <x v="0"/>
    <s v="Miscellaneous Transaction USD"/>
    <s v="NSJ004 - W"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m/>
    <m/>
    <n v="9098.19"/>
  </r>
  <r>
    <x v="3"/>
    <x v="33"/>
    <s v="AVA"/>
    <s v="L12"/>
    <s v="L12 - Distribution Risk Tree"/>
    <s v="OPER"/>
    <x v="1"/>
    <x v="37"/>
    <s v="Non-Labor"/>
    <d v="2021-08-31T00:00:00"/>
    <s v="WA"/>
    <x v="0"/>
    <s v="Miscellaneous Transaction USD"/>
    <s v="NSJ004 - W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m/>
    <m/>
    <n v="-15448.83"/>
  </r>
  <r>
    <x v="3"/>
    <x v="33"/>
    <s v="AVA"/>
    <s v="L12"/>
    <s v="L12 - Distribution Risk Tree"/>
    <s v="OPER"/>
    <x v="1"/>
    <x v="37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5X82721"/>
    <m/>
    <s v="W/E 1-30"/>
    <m/>
    <n v="-1382.77"/>
  </r>
  <r>
    <x v="3"/>
    <x v="33"/>
    <s v="AVA"/>
    <s v="L12"/>
    <s v="L12 - Distribution Risk Tree"/>
    <s v="OPER"/>
    <x v="1"/>
    <x v="37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69533"/>
    <m/>
    <s v="WE 4-17"/>
    <m/>
    <n v="-1359.23"/>
  </r>
  <r>
    <x v="3"/>
    <x v="33"/>
    <s v="AVA"/>
    <s v="L12"/>
    <s v="L12 - Distribution Risk Tree"/>
    <s v="OPER"/>
    <x v="1"/>
    <x v="37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63P52021"/>
    <m/>
    <s v="WE 5-15"/>
    <m/>
    <n v="-976.5"/>
  </r>
  <r>
    <x v="3"/>
    <x v="33"/>
    <s v="AVA"/>
    <s v="L12"/>
    <s v="L12 - Distribution Risk Tree"/>
    <s v="OPER"/>
    <x v="1"/>
    <x v="37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9533"/>
    <m/>
    <s v="WE 4-17"/>
    <m/>
    <n v="1359.23"/>
  </r>
  <r>
    <x v="3"/>
    <x v="33"/>
    <s v="AVA"/>
    <s v="L12"/>
    <s v="L12 - Distribution Risk Tree"/>
    <s v="OPER"/>
    <x v="1"/>
    <x v="37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5X82721"/>
    <m/>
    <s v="W/E 1-30"/>
    <m/>
    <n v="1382.77"/>
  </r>
  <r>
    <x v="3"/>
    <x v="33"/>
    <s v="AVA"/>
    <s v="L12"/>
    <s v="L12 - Distribution Risk Tree"/>
    <s v="OPER"/>
    <x v="1"/>
    <x v="37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3P52021"/>
    <m/>
    <s v="WE 5-15"/>
    <m/>
    <n v="976.5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4621"/>
    <m/>
    <s v="WE 5-8"/>
    <m/>
    <n v="-2695.37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4721"/>
    <m/>
    <s v="WE 5-8"/>
    <m/>
    <n v="-2444.52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N83821"/>
    <m/>
    <s v="WE 5-15"/>
    <m/>
    <n v="-1210.75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7220"/>
    <m/>
    <s v="WE 3-6"/>
    <m/>
    <n v="-3659.49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8353"/>
    <m/>
    <s v="WE 4-3"/>
    <m/>
    <n v="-3240.84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9546"/>
    <m/>
    <s v="WE 4-17"/>
    <m/>
    <n v="-784.95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9991"/>
    <m/>
    <s v="WE 4-24"/>
    <m/>
    <n v="-1412.91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7220"/>
    <m/>
    <s v="WE 3-6"/>
    <m/>
    <n v="3659.49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8353"/>
    <m/>
    <s v="WE 4-3"/>
    <m/>
    <n v="3240.84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9546"/>
    <m/>
    <s v="WE 4-17"/>
    <m/>
    <n v="784.95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9991"/>
    <m/>
    <s v="WE 4-24"/>
    <m/>
    <n v="1412.91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Y24621"/>
    <m/>
    <s v="WE 5-8"/>
    <m/>
    <n v="2695.37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Y24721"/>
    <m/>
    <s v="WE 5-8"/>
    <m/>
    <n v="2444.52"/>
  </r>
  <r>
    <x v="3"/>
    <x v="33"/>
    <s v="AVA"/>
    <s v="L12"/>
    <s v="L12 - Distribution Risk Tree"/>
    <s v="OPER"/>
    <x v="1"/>
    <x v="37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3N83821"/>
    <m/>
    <s v="WE 5-15"/>
    <m/>
    <n v="1210.75"/>
  </r>
  <r>
    <x v="3"/>
    <x v="33"/>
    <s v="AVA"/>
    <s v="L12"/>
    <s v="L12 - Distribution Risk Tree"/>
    <s v="OPER"/>
    <x v="1"/>
    <x v="2"/>
    <s v="Non-Labor"/>
    <d v="2021-01-01T00:00:00"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m/>
    <m/>
    <m/>
    <m/>
    <m/>
    <s v="W/E 12-26"/>
    <m/>
    <n v="0"/>
  </r>
  <r>
    <x v="3"/>
    <x v="33"/>
    <s v="AVA"/>
    <s v="L12"/>
    <s v="L12 - Distribution Risk Tree"/>
    <s v="OPER"/>
    <x v="1"/>
    <x v="2"/>
    <s v="Non-Labor"/>
    <d v="2021-01-01T00:00:00"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m/>
    <m/>
    <m/>
    <m/>
    <m/>
    <s v="W/E 12-26"/>
    <m/>
    <n v="0"/>
  </r>
  <r>
    <x v="3"/>
    <x v="33"/>
    <s v="AVA"/>
    <s v="L12"/>
    <s v="L12 - Distribution Risk Tree"/>
    <s v="OPER"/>
    <x v="1"/>
    <x v="2"/>
    <s v="Non-Labor"/>
    <d v="2021-01-01T00:00:00"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m/>
    <m/>
    <m/>
    <m/>
    <m/>
    <s v="W/E 12-26"/>
    <m/>
    <n v="0"/>
  </r>
  <r>
    <x v="3"/>
    <x v="33"/>
    <s v="AVA"/>
    <s v="L12"/>
    <s v="L12 - Distribution Risk Tree"/>
    <s v="OPER"/>
    <x v="1"/>
    <x v="2"/>
    <s v="Non-Labor"/>
    <d v="2021-03-05T00:00:00"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s v="W/E 2-27"/>
    <m/>
    <n v="0"/>
  </r>
  <r>
    <x v="3"/>
    <x v="33"/>
    <s v="AVA"/>
    <s v="L12"/>
    <s v="L12 - Distribution Risk Tree"/>
    <s v="OPER"/>
    <x v="1"/>
    <x v="2"/>
    <s v="Non-Labor"/>
    <d v="2021-03-05T00:00:00"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m/>
    <m/>
    <m/>
    <m/>
    <m/>
    <s v="W/E 2-27"/>
    <m/>
    <n v="0"/>
  </r>
  <r>
    <x v="3"/>
    <x v="33"/>
    <s v="AVA"/>
    <s v="L12"/>
    <s v="L12 - Distribution Risk Tree"/>
    <s v="OPER"/>
    <x v="1"/>
    <x v="2"/>
    <s v="Non-Labor"/>
    <d v="2021-03-05T00:00:00"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/E 2-27"/>
    <m/>
    <n v="0"/>
  </r>
  <r>
    <x v="3"/>
    <x v="33"/>
    <s v="AVA"/>
    <s v="L12"/>
    <s v="L12 - Distribution Risk Tree"/>
    <s v="OPER"/>
    <x v="1"/>
    <x v="2"/>
    <s v="Non-Labor"/>
    <d v="2021-03-12T00:00:00"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s v="WE 3-6"/>
    <m/>
    <n v="0"/>
  </r>
  <r>
    <x v="3"/>
    <x v="33"/>
    <s v="AVA"/>
    <s v="L12"/>
    <s v="L12 - Distribution Risk Tree"/>
    <s v="OPER"/>
    <x v="1"/>
    <x v="2"/>
    <s v="Non-Labor"/>
    <d v="2021-03-12T00:00:00"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m/>
    <m/>
    <m/>
    <m/>
    <m/>
    <s v="W/E 2-6"/>
    <m/>
    <n v="0"/>
  </r>
  <r>
    <x v="3"/>
    <x v="33"/>
    <s v="AVA"/>
    <s v="L12"/>
    <s v="L12 - Distribution Risk Tree"/>
    <s v="OPER"/>
    <x v="1"/>
    <x v="2"/>
    <s v="Non-Labor"/>
    <d v="2021-03-12T00:00:00"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m/>
    <m/>
    <m/>
    <m/>
    <m/>
    <s v="W/E 1-30"/>
    <m/>
    <n v="0"/>
  </r>
  <r>
    <x v="3"/>
    <x v="33"/>
    <s v="AVA"/>
    <s v="L12"/>
    <s v="L12 - Distribution Risk Tree"/>
    <s v="OPER"/>
    <x v="1"/>
    <x v="2"/>
    <s v="Non-Labor"/>
    <d v="2021-03-12T00:00:00"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m/>
    <m/>
    <m/>
    <m/>
    <m/>
    <s v="W/E 2-6"/>
    <m/>
    <n v="0"/>
  </r>
  <r>
    <x v="3"/>
    <x v="33"/>
    <s v="AVA"/>
    <s v="L12"/>
    <s v="L12 - Distribution Risk Tree"/>
    <s v="OPER"/>
    <x v="1"/>
    <x v="2"/>
    <s v="Non-Labor"/>
    <d v="2021-03-12T00:00:00"/>
    <s v="ID"/>
    <x v="0"/>
    <s v="Purchase Invoices USD"/>
    <m/>
    <m/>
    <m/>
    <m/>
    <x v="0"/>
    <x v="0"/>
    <s v="Distr Tree Maintenance -907"/>
    <s v="90702061"/>
    <s v="DIS-Maintenance"/>
    <s v="593033"/>
    <x v="29"/>
    <s v="593000"/>
    <m/>
    <m/>
    <m/>
    <m/>
    <m/>
    <m/>
    <m/>
    <m/>
    <m/>
    <m/>
    <m/>
    <m/>
    <m/>
    <m/>
    <s v="W/E 1-30"/>
    <m/>
    <n v="0"/>
  </r>
  <r>
    <x v="3"/>
    <x v="33"/>
    <s v="AVA"/>
    <s v="L12"/>
    <s v="L12 - Distribution Risk Tree"/>
    <s v="OPER"/>
    <x v="1"/>
    <x v="2"/>
    <s v="Non-Labor"/>
    <d v="2021-03-12T00:00:00"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m/>
    <m/>
    <m/>
    <m/>
    <m/>
    <s v="WE 3-6"/>
    <m/>
    <n v="0"/>
  </r>
  <r>
    <x v="3"/>
    <x v="33"/>
    <s v="AVA"/>
    <s v="L12"/>
    <s v="L12 - Distribution Risk Tree"/>
    <s v="OPER"/>
    <x v="1"/>
    <x v="2"/>
    <s v="Non-Labor"/>
    <d v="2021-03-12T00:00:00"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m/>
    <m/>
    <m/>
    <m/>
    <m/>
    <s v="W/E 2-6"/>
    <m/>
    <n v="0"/>
  </r>
  <r>
    <x v="3"/>
    <x v="33"/>
    <s v="AVA"/>
    <s v="L12"/>
    <s v="L12 - Distribution Risk Tree"/>
    <s v="OPER"/>
    <x v="1"/>
    <x v="2"/>
    <s v="Non-Labor"/>
    <d v="2021-03-12T00:00:00"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m/>
    <m/>
    <m/>
    <m/>
    <m/>
    <s v="W/E 1-30"/>
    <m/>
    <n v="0"/>
  </r>
  <r>
    <x v="3"/>
    <x v="33"/>
    <s v="AVA"/>
    <s v="L12"/>
    <s v="L12 - Distribution Risk Tree"/>
    <s v="OPER"/>
    <x v="1"/>
    <x v="2"/>
    <s v="Non-Labor"/>
    <d v="2021-03-12T00:00:00"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m/>
    <m/>
    <m/>
    <m/>
    <m/>
    <s v="W/E 1-30"/>
    <m/>
    <n v="0"/>
  </r>
  <r>
    <x v="3"/>
    <x v="33"/>
    <s v="AVA"/>
    <s v="L12"/>
    <s v="L12 - Distribution Risk Tree"/>
    <s v="OPER"/>
    <x v="1"/>
    <x v="2"/>
    <s v="Non-Labor"/>
    <d v="2021-03-12T00:00:00"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/E 1-30"/>
    <m/>
    <n v="0"/>
  </r>
  <r>
    <x v="3"/>
    <x v="33"/>
    <s v="AVA"/>
    <s v="L12"/>
    <s v="L12 - Distribution Risk Tree"/>
    <s v="OPER"/>
    <x v="1"/>
    <x v="2"/>
    <s v="Non-Labor"/>
    <d v="2021-04-02T00:00:00"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m/>
    <m/>
    <m/>
    <m/>
    <m/>
    <s v="WE 4-3"/>
    <m/>
    <n v="0"/>
  </r>
  <r>
    <x v="3"/>
    <x v="33"/>
    <s v="AVA"/>
    <s v="L12"/>
    <s v="L12 - Distribution Risk Tree"/>
    <s v="OPER"/>
    <x v="1"/>
    <x v="2"/>
    <s v="Non-Labor"/>
    <d v="2021-04-09T00:00:00"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m/>
    <m/>
    <m/>
    <m/>
    <m/>
    <s v="WE 3-6"/>
    <m/>
    <n v="0"/>
  </r>
  <r>
    <x v="3"/>
    <x v="33"/>
    <s v="AVA"/>
    <s v="L12"/>
    <s v="L12 - Distribution Risk Tree"/>
    <s v="OPER"/>
    <x v="1"/>
    <x v="2"/>
    <s v="Non-Labor"/>
    <d v="2021-04-09T00:00:00"/>
    <s v="ID"/>
    <x v="0"/>
    <s v="Purchase Invoices USD"/>
    <m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m/>
    <m/>
    <m/>
    <m/>
    <m/>
    <s v="WE 2-27"/>
    <m/>
    <n v="0"/>
  </r>
  <r>
    <x v="3"/>
    <x v="33"/>
    <s v="AVA"/>
    <s v="L12"/>
    <s v="L12 - Distribution Risk Tree"/>
    <s v="OPER"/>
    <x v="1"/>
    <x v="2"/>
    <s v="Non-Labor"/>
    <d v="2021-04-09T00:00:00"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m/>
    <m/>
    <m/>
    <m/>
    <m/>
    <s v="WE 3-6"/>
    <m/>
    <n v="0"/>
  </r>
  <r>
    <x v="3"/>
    <x v="33"/>
    <s v="AVA"/>
    <s v="L12"/>
    <s v="L12 - Distribution Risk Tree"/>
    <s v="OPER"/>
    <x v="1"/>
    <x v="2"/>
    <s v="Non-Labor"/>
    <d v="2021-04-09T00:00:00"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m/>
    <m/>
    <m/>
    <m/>
    <m/>
    <s v="WE 4-3"/>
    <m/>
    <n v="0"/>
  </r>
  <r>
    <x v="3"/>
    <x v="33"/>
    <s v="AVA"/>
    <s v="L12"/>
    <s v="L12 - Distribution Risk Tree"/>
    <s v="OPER"/>
    <x v="1"/>
    <x v="2"/>
    <s v="Non-Labor"/>
    <d v="2021-04-09T00:00:00"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WE 2-27"/>
    <m/>
    <n v="0"/>
  </r>
  <r>
    <x v="3"/>
    <x v="33"/>
    <s v="AVA"/>
    <s v="L12"/>
    <s v="L12 - Distribution Risk Tree"/>
    <s v="OPER"/>
    <x v="1"/>
    <x v="2"/>
    <s v="Non-Labor"/>
    <d v="2021-04-09T00:00:00"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E 2-20"/>
    <m/>
    <n v="0"/>
  </r>
  <r>
    <x v="3"/>
    <x v="33"/>
    <s v="AVA"/>
    <s v="L12"/>
    <s v="L12 - Distribution Risk Tree"/>
    <s v="OPER"/>
    <x v="1"/>
    <x v="2"/>
    <s v="Non-Labor"/>
    <d v="2021-04-09T00:00:00"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E 4-3"/>
    <m/>
    <n v="0"/>
  </r>
  <r>
    <x v="3"/>
    <x v="33"/>
    <s v="AVA"/>
    <s v="L12"/>
    <s v="L12 - Distribution Risk Tree"/>
    <s v="OPER"/>
    <x v="1"/>
    <x v="2"/>
    <s v="Non-Labor"/>
    <d v="2021-04-09T00:00:00"/>
    <s v="WA"/>
    <x v="0"/>
    <s v="Purchase Invoices USD"/>
    <m/>
    <m/>
    <m/>
    <m/>
    <x v="0"/>
    <x v="0"/>
    <s v="Distr Tree Maintenance -974"/>
    <s v="97402061"/>
    <s v="DIS-Maintenance"/>
    <s v="593033"/>
    <x v="29"/>
    <s v="593000"/>
    <m/>
    <m/>
    <m/>
    <m/>
    <m/>
    <m/>
    <m/>
    <m/>
    <m/>
    <m/>
    <m/>
    <m/>
    <m/>
    <m/>
    <s v="WE 2-27"/>
    <m/>
    <n v="0"/>
  </r>
  <r>
    <x v="3"/>
    <x v="33"/>
    <s v="AVA"/>
    <s v="L12"/>
    <s v="L12 - Distribution Risk Tree"/>
    <s v="OPER"/>
    <x v="1"/>
    <x v="2"/>
    <s v="Non-Labor"/>
    <d v="2021-05-07T00:00:00"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s v="WE 5-1"/>
    <m/>
    <n v="0"/>
  </r>
  <r>
    <x v="3"/>
    <x v="33"/>
    <s v="AVA"/>
    <s v="L12"/>
    <s v="L12 - Distribution Risk Tree"/>
    <s v="OPER"/>
    <x v="1"/>
    <x v="2"/>
    <s v="Non-Labor"/>
    <d v="2021-05-07T00:00:00"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s v="WE 5/1"/>
    <m/>
    <n v="0"/>
  </r>
  <r>
    <x v="3"/>
    <x v="33"/>
    <s v="AVA"/>
    <s v="L12"/>
    <s v="L12 - Distribution Risk Tree"/>
    <s v="OPER"/>
    <x v="1"/>
    <x v="2"/>
    <s v="Non-Labor"/>
    <d v="2021-05-07T00:00:00"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m/>
    <m/>
    <m/>
    <m/>
    <m/>
    <s v="WE 5/1"/>
    <m/>
    <n v="0"/>
  </r>
  <r>
    <x v="3"/>
    <x v="33"/>
    <s v="AVA"/>
    <s v="L12"/>
    <s v="L12 - Distribution Risk Tree"/>
    <s v="OPER"/>
    <x v="1"/>
    <x v="2"/>
    <s v="Non-Labor"/>
    <d v="2021-05-07T00:00:00"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m/>
    <m/>
    <m/>
    <m/>
    <m/>
    <s v="WE 5/1"/>
    <m/>
    <n v="0"/>
  </r>
  <r>
    <x v="3"/>
    <x v="33"/>
    <s v="AVA"/>
    <s v="L12"/>
    <s v="L12 - Distribution Risk Tree"/>
    <s v="OPER"/>
    <x v="1"/>
    <x v="2"/>
    <s v="Non-Labor"/>
    <d v="2021-05-07T00:00:00"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m/>
    <m/>
    <m/>
    <m/>
    <m/>
    <s v="WE 5/1"/>
    <m/>
    <n v="0"/>
  </r>
  <r>
    <x v="3"/>
    <x v="33"/>
    <s v="AVA"/>
    <s v="L12"/>
    <s v="L12 - Distribution Risk Tree"/>
    <s v="OPER"/>
    <x v="1"/>
    <x v="2"/>
    <s v="Non-Labor"/>
    <d v="2021-05-07T00:00:00"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m/>
    <m/>
    <m/>
    <m/>
    <m/>
    <s v="WE 5-1"/>
    <m/>
    <n v="0"/>
  </r>
  <r>
    <x v="3"/>
    <x v="33"/>
    <s v="AVA"/>
    <s v="L12"/>
    <s v="L12 - Distribution Risk Tree"/>
    <s v="OPER"/>
    <x v="1"/>
    <x v="2"/>
    <s v="Non-Labor"/>
    <d v="2021-05-07T00:00:00"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WE 5/1"/>
    <m/>
    <n v="0"/>
  </r>
  <r>
    <x v="3"/>
    <x v="33"/>
    <s v="AVA"/>
    <s v="L12"/>
    <s v="L12 - Distribution Risk Tree"/>
    <s v="OPER"/>
    <x v="1"/>
    <x v="2"/>
    <s v="Non-Labor"/>
    <d v="2021-05-07T00:00:00"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E 5-1"/>
    <m/>
    <n v="0"/>
  </r>
  <r>
    <x v="3"/>
    <x v="33"/>
    <s v="AVA"/>
    <s v="L12"/>
    <s v="L12 - Distribution Risk Tree"/>
    <s v="OPER"/>
    <x v="1"/>
    <x v="2"/>
    <s v="Non-Labor"/>
    <d v="2021-05-07T00:00:00"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E 5/1"/>
    <m/>
    <n v="0"/>
  </r>
  <r>
    <x v="3"/>
    <x v="33"/>
    <s v="AVA"/>
    <s v="L12"/>
    <s v="L12 - Distribution Risk Tree"/>
    <s v="OPER"/>
    <x v="1"/>
    <x v="2"/>
    <s v="Non-Labor"/>
    <d v="2021-05-14T00:00:00"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WE 5-8"/>
    <m/>
    <n v="0"/>
  </r>
  <r>
    <x v="3"/>
    <x v="33"/>
    <s v="AVA"/>
    <s v="L12"/>
    <s v="L12 - Distribution Risk Tree"/>
    <s v="OPER"/>
    <x v="1"/>
    <x v="2"/>
    <s v="Non-Labor"/>
    <d v="2021-05-14T00:00:00"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E 5-8"/>
    <m/>
    <n v="0"/>
  </r>
  <r>
    <x v="3"/>
    <x v="33"/>
    <s v="AVA"/>
    <s v="L12"/>
    <s v="L12 - Distribution Risk Tree"/>
    <s v="OPER"/>
    <x v="1"/>
    <x v="2"/>
    <s v="Non-Labor"/>
    <d v="2021-05-21T00:00:00"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m/>
    <m/>
    <m/>
    <m/>
    <m/>
    <s v="WE 5-15"/>
    <m/>
    <n v="0"/>
  </r>
  <r>
    <x v="3"/>
    <x v="33"/>
    <s v="AVA"/>
    <s v="L12"/>
    <s v="L12 - Distribution Risk Tree"/>
    <s v="OPER"/>
    <x v="1"/>
    <x v="2"/>
    <s v="Non-Labor"/>
    <d v="2021-05-21T00:00:00"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WE 5-15"/>
    <m/>
    <n v="0"/>
  </r>
  <r>
    <x v="3"/>
    <x v="33"/>
    <s v="AVA"/>
    <s v="L12"/>
    <s v="L12 - Distribution Risk Tree"/>
    <s v="OPER"/>
    <x v="1"/>
    <x v="2"/>
    <s v="Non-Labor"/>
    <d v="2021-05-21T00:00:00"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s v="WE 5-15"/>
    <m/>
    <n v="0"/>
  </r>
  <r>
    <x v="3"/>
    <x v="33"/>
    <s v="AVA"/>
    <s v="L12"/>
    <s v="L12 - Distribution Risk Tree"/>
    <s v="OPER"/>
    <x v="1"/>
    <x v="2"/>
    <s v="Non-Labor"/>
    <d v="2021-06-04T00:00:00"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WE 5-22"/>
    <m/>
    <n v="0"/>
  </r>
  <r>
    <x v="3"/>
    <x v="33"/>
    <s v="AVA"/>
    <s v="L12"/>
    <s v="L12 - Distribution Risk Tree"/>
    <s v="OPER"/>
    <x v="1"/>
    <x v="2"/>
    <s v="Non-Labor"/>
    <d v="2021-06-04T00:00:00"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s v="WE 5-29"/>
    <m/>
    <n v="0"/>
  </r>
  <r>
    <x v="3"/>
    <x v="33"/>
    <s v="AVA"/>
    <s v="L12"/>
    <s v="L12 - Distribution Risk Tree"/>
    <s v="OPER"/>
    <x v="1"/>
    <x v="2"/>
    <s v="Non-Labor"/>
    <d v="2021-08-31T00:00:00"/>
    <s v="AN"/>
    <x v="0"/>
    <s v="Miscellaneous Transaction USD"/>
    <s v="NSJ004 - W"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m/>
    <m/>
    <m/>
    <m/>
    <m/>
    <m/>
    <m/>
    <n v="343.04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m/>
    <m/>
    <m/>
    <m/>
    <m/>
    <m/>
    <m/>
    <n v="932.8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m/>
    <m/>
    <n v="59084.11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m/>
    <m/>
    <m/>
    <m/>
    <m/>
    <m/>
    <m/>
    <n v="10768.55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m/>
    <m/>
    <m/>
    <m/>
    <m/>
    <m/>
    <m/>
    <n v="126177.03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07"/>
    <s v="90702061"/>
    <s v="DIS-Maintenance"/>
    <s v="593033"/>
    <x v="29"/>
    <s v="593000"/>
    <m/>
    <m/>
    <m/>
    <m/>
    <m/>
    <m/>
    <m/>
    <m/>
    <m/>
    <m/>
    <m/>
    <m/>
    <m/>
    <m/>
    <m/>
    <m/>
    <n v="3467.68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m/>
    <m/>
    <m/>
    <m/>
    <m/>
    <m/>
    <m/>
    <n v="3515.25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m/>
    <m/>
    <m/>
    <m/>
    <m/>
    <m/>
    <m/>
    <n v="4524.6000000000004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m/>
    <m/>
    <m/>
    <m/>
    <m/>
    <m/>
    <m/>
    <n v="6296.48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m/>
    <m/>
    <m/>
    <m/>
    <m/>
    <m/>
    <m/>
    <n v="61338.39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m/>
    <m/>
    <m/>
    <m/>
    <m/>
    <m/>
    <m/>
    <n v="5453.65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m/>
    <m/>
    <m/>
    <m/>
    <m/>
    <m/>
    <m/>
    <n v="53332.55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m/>
    <m/>
    <m/>
    <m/>
    <m/>
    <m/>
    <m/>
    <n v="3361.25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m/>
    <m/>
    <m/>
    <m/>
    <m/>
    <m/>
    <m/>
    <n v="2153.16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m/>
    <m/>
    <n v="-264950.87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4 - W"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m/>
    <m/>
    <m/>
    <m/>
    <m/>
    <m/>
    <m/>
    <n v="-75454.63"/>
  </r>
  <r>
    <x v="3"/>
    <x v="33"/>
    <s v="AVA"/>
    <s v="L12"/>
    <s v="L12 - Distribution Risk Tree"/>
    <s v="OPER"/>
    <x v="1"/>
    <x v="2"/>
    <s v="Non-Labor"/>
    <d v="2021-08-31T00:00:00"/>
    <s v="ID"/>
    <x v="0"/>
    <s v="Miscellaneous Transaction USD"/>
    <s v="NSJ005 - V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x Risk Tree"/>
    <m/>
    <n v="-200000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22"/>
    <s v="92202061"/>
    <s v="DIS-Maintenance"/>
    <s v="593032"/>
    <x v="6"/>
    <s v="593000"/>
    <m/>
    <m/>
    <m/>
    <m/>
    <m/>
    <m/>
    <m/>
    <m/>
    <m/>
    <m/>
    <m/>
    <m/>
    <m/>
    <m/>
    <m/>
    <m/>
    <n v="9026.7999999999993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m/>
    <m/>
    <m/>
    <m/>
    <m/>
    <m/>
    <m/>
    <n v="10512.13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m/>
    <m/>
    <m/>
    <m/>
    <m/>
    <m/>
    <m/>
    <n v="8709.44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m/>
    <m/>
    <m/>
    <m/>
    <m/>
    <m/>
    <m/>
    <n v="6843.02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m/>
    <m/>
    <n v="9130.16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m/>
    <m/>
    <n v="147345.41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m/>
    <m/>
    <m/>
    <m/>
    <m/>
    <m/>
    <m/>
    <n v="41292.75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m/>
    <m/>
    <m/>
    <n v="63.02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m/>
    <m/>
    <m/>
    <m/>
    <m/>
    <m/>
    <m/>
    <n v="1791.2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m/>
    <m/>
    <n v="124288.11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60"/>
    <s v="96002061"/>
    <s v="DIS-Maintenance"/>
    <s v="593033"/>
    <x v="29"/>
    <s v="593000"/>
    <m/>
    <m/>
    <m/>
    <m/>
    <m/>
    <m/>
    <m/>
    <m/>
    <m/>
    <m/>
    <m/>
    <m/>
    <m/>
    <m/>
    <m/>
    <m/>
    <n v="1994.34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m/>
    <m/>
    <m/>
    <m/>
    <m/>
    <m/>
    <m/>
    <n v="1871.72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0"/>
    <x v="0"/>
    <s v="Distr Tree Maintenance -974"/>
    <s v="97402061"/>
    <s v="DIS-Maintenance"/>
    <s v="593033"/>
    <x v="29"/>
    <s v="593000"/>
    <m/>
    <m/>
    <m/>
    <m/>
    <m/>
    <m/>
    <m/>
    <m/>
    <m/>
    <m/>
    <m/>
    <m/>
    <m/>
    <m/>
    <m/>
    <m/>
    <n v="232.81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m/>
    <m/>
    <n v="-311214.61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4 - W"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m/>
    <m/>
    <m/>
    <m/>
    <m/>
    <m/>
    <m/>
    <n v="-52229.34"/>
  </r>
  <r>
    <x v="3"/>
    <x v="33"/>
    <s v="AVA"/>
    <s v="L12"/>
    <s v="L12 - Distribution Risk Tree"/>
    <s v="OPER"/>
    <x v="1"/>
    <x v="2"/>
    <s v="Non-Labor"/>
    <d v="2021-08-31T00:00:00"/>
    <s v="WA"/>
    <x v="0"/>
    <s v="Miscellaneous Transaction USD"/>
    <s v="NSJ005 - V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Dx Risk Tree"/>
    <m/>
    <n v="-50000"/>
  </r>
  <r>
    <x v="3"/>
    <x v="33"/>
    <s v="AVA"/>
    <s v="L12"/>
    <s v="L12 - Distribution Risk Tree"/>
    <s v="OPER"/>
    <x v="1"/>
    <x v="2"/>
    <s v="Non-Labor"/>
    <d v="2021-09-30T00:00:00"/>
    <s v="ID"/>
    <x v="0"/>
    <s v="Miscellaneous Transaction USD"/>
    <s v="202- Quart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ist. Risk Tree"/>
    <m/>
    <n v="180000"/>
  </r>
  <r>
    <x v="3"/>
    <x v="33"/>
    <s v="AVA"/>
    <s v="L12"/>
    <s v="L12 - Distribution Risk Tree"/>
    <s v="OPER"/>
    <x v="1"/>
    <x v="2"/>
    <s v="Non-Labor"/>
    <d v="2021-09-30T00:00:00"/>
    <s v="WA"/>
    <x v="0"/>
    <s v="Miscellaneous Transaction USD"/>
    <s v="202- Quart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Dist. Risk Tree"/>
    <m/>
    <n v="150000"/>
  </r>
  <r>
    <x v="3"/>
    <x v="33"/>
    <s v="AVA"/>
    <s v="L12"/>
    <s v="L12 - Distribution Risk Tree"/>
    <s v="OPER"/>
    <x v="1"/>
    <x v="2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06669"/>
    <s v="BARTLETT TREE EXPERTS"/>
    <m/>
    <s v="39510971-0"/>
    <m/>
    <s v="MORILL CT"/>
    <m/>
    <n v="-315"/>
  </r>
  <r>
    <x v="3"/>
    <x v="33"/>
    <s v="AVA"/>
    <s v="L12"/>
    <s v="L12 - Distribution Risk Tree"/>
    <s v="OPER"/>
    <x v="1"/>
    <x v="2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06669"/>
    <s v="BARTLETT TREE EXPERTS"/>
    <m/>
    <s v="39510971-0"/>
    <m/>
    <s v="SALES TAX"/>
    <m/>
    <n v="-28.0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57W09421"/>
    <m/>
    <s v="WE 2-27"/>
    <m/>
    <n v="-932.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65696"/>
    <m/>
    <s v="WE 2-6"/>
    <m/>
    <n v="-515.5700000000000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66847"/>
    <m/>
    <s v="W/E 2-27"/>
    <m/>
    <n v="-1734.1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67220"/>
    <m/>
    <s v="WE 3-6"/>
    <m/>
    <n v="-1031.140000000000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68071"/>
    <m/>
    <s v="WE 3-20"/>
    <m/>
    <n v="-46.8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70314"/>
    <m/>
    <s v="WE 5-1"/>
    <m/>
    <n v="-1171.7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7N22821"/>
    <m/>
    <s v="WE 2-20"/>
    <m/>
    <n v="-1809.8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9N45321"/>
    <m/>
    <s v="WE 3-20"/>
    <m/>
    <n v="-816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9N46121"/>
    <m/>
    <s v="WE 3-20"/>
    <m/>
    <n v="-217.2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59V60321"/>
    <m/>
    <s v="WE 3-27"/>
    <m/>
    <n v="-7579.0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0K27621"/>
    <m/>
    <s v="WE 4-3"/>
    <m/>
    <n v="-8978.209999999999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0K28621"/>
    <m/>
    <s v="WE 4-3"/>
    <m/>
    <n v="-2875.1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1O66321"/>
    <m/>
    <s v="WE 4-17"/>
    <m/>
    <n v="-16577.6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1X81521"/>
    <m/>
    <s v="WE 4-24"/>
    <m/>
    <n v="-2642.1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2N01321"/>
    <m/>
    <s v="WE 5/1"/>
    <m/>
    <n v="-227.3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2Y25021"/>
    <m/>
    <s v="WE 5-8"/>
    <m/>
    <n v="-1225.140000000000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2Y26521"/>
    <m/>
    <s v="WE 5-8"/>
    <m/>
    <n v="-1108.150000000000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63P51821"/>
    <m/>
    <s v="WE 5-15"/>
    <m/>
    <n v="-871.7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2551"/>
    <s v="ASPLUNDH TREE EXPERT LLC"/>
    <m/>
    <s v="78O91220"/>
    <m/>
    <s v="10-31-20"/>
    <m/>
    <n v="-2310.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5L19421"/>
    <m/>
    <s v="W/E 1-9"/>
    <m/>
    <n v="-4560.979999999999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5X82721"/>
    <m/>
    <s v="W/E 1-30"/>
    <m/>
    <n v="-1229.119999999999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6I03821"/>
    <m/>
    <s v="W/E 2-6"/>
    <m/>
    <n v="-791.7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6W10421"/>
    <m/>
    <s v="WE 2-13"/>
    <m/>
    <n v="-703.7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58Y55721"/>
    <m/>
    <s v="W/E 3-13"/>
    <m/>
    <n v="-280.3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62N02821"/>
    <m/>
    <s v="WE 5/1"/>
    <m/>
    <n v="-435.8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80N61820"/>
    <m/>
    <s v="W/E 12-12"/>
    <m/>
    <n v="-714.8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81S97520"/>
    <m/>
    <s v="W/E 12-26"/>
    <m/>
    <n v="-1140.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81S97720"/>
    <m/>
    <s v="W/E 12-26"/>
    <m/>
    <n v="-238.2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3"/>
    <x v="29"/>
    <s v="593000"/>
    <m/>
    <m/>
    <m/>
    <m/>
    <m/>
    <m/>
    <m/>
    <m/>
    <m/>
    <s v="2551"/>
    <s v="ASPLUNDH TREE EXPERT LLC"/>
    <m/>
    <s v="81Z63920"/>
    <m/>
    <s v="W/E 12-31"/>
    <m/>
    <n v="-673.3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13522"/>
    <s v="CN UTILITY CONSULTING INC"/>
    <m/>
    <s v="66366"/>
    <m/>
    <s v="W/E 2-20"/>
    <m/>
    <n v="-1827.9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L18221"/>
    <m/>
    <s v="W/E 1-9"/>
    <m/>
    <n v="-1257.160000000000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L18821"/>
    <m/>
    <s v="W/E 1-9"/>
    <m/>
    <n v="-96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L20221"/>
    <m/>
    <s v="WE 1-16"/>
    <m/>
    <n v="-440.8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L20921"/>
    <m/>
    <s v="WE 1-16"/>
    <m/>
    <n v="-1992.3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X81521"/>
    <m/>
    <s v="W/E 1-30"/>
    <m/>
    <n v="-629.7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5X82121"/>
    <m/>
    <s v="W/E 1-30"/>
    <m/>
    <n v="-1522.5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6W10621"/>
    <m/>
    <s v="WE 2-13"/>
    <m/>
    <n v="-268.6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I02521"/>
    <m/>
    <s v="W/E 2-6"/>
    <m/>
    <n v="-3463.7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I03121"/>
    <m/>
    <s v="W/E 2-6"/>
    <m/>
    <n v="-3074.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6W09321"/>
    <m/>
    <s v="WE 2-13"/>
    <m/>
    <n v="-1718.8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N21521"/>
    <m/>
    <s v="WE 2-20"/>
    <m/>
    <n v="-2100.8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W09021"/>
    <m/>
    <s v="WE 2-27"/>
    <m/>
    <n v="-636.6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7W09621"/>
    <m/>
    <s v="WE 2-27"/>
    <m/>
    <n v="-968.9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L86121"/>
    <m/>
    <s v="WE 3-6"/>
    <m/>
    <n v="-5750.7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L86421"/>
    <m/>
    <s v="WE 3-6"/>
    <m/>
    <n v="-3947.0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Y54321"/>
    <m/>
    <s v="WE 3-13"/>
    <m/>
    <n v="-5920.6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Y55121"/>
    <m/>
    <s v="W/E 3-13"/>
    <m/>
    <n v="-6445.7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Y55421"/>
    <m/>
    <s v="W/E 3-13"/>
    <m/>
    <n v="-6938.5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8Z79121"/>
    <m/>
    <s v="W/E 3-13"/>
    <m/>
    <n v="-5256.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9N44721"/>
    <m/>
    <s v="WE 3-20"/>
    <m/>
    <n v="-3369.8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9N45521"/>
    <m/>
    <s v="WE 3-20"/>
    <m/>
    <n v="-1536.0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59V60521"/>
    <m/>
    <s v="WE 3-27"/>
    <m/>
    <n v="-682.2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I77021"/>
    <m/>
    <s v="WE 4-10"/>
    <m/>
    <n v="-644.2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I77621"/>
    <m/>
    <s v="WE 4-10"/>
    <m/>
    <n v="-7812.7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I77821"/>
    <m/>
    <s v="WE 4-10"/>
    <m/>
    <n v="-1403.3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M39421"/>
    <m/>
    <s v="WE 4-17"/>
    <m/>
    <n v="-932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M39621"/>
    <m/>
    <s v="WE 4-17"/>
    <m/>
    <n v="-582.1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X79921"/>
    <m/>
    <s v="WE 4-24"/>
    <m/>
    <n v="-2751.2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X80521"/>
    <m/>
    <s v="WE 4-24"/>
    <m/>
    <n v="-6847.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1X80721"/>
    <m/>
    <s v="WE 4-24"/>
    <m/>
    <n v="-2305.6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2N01121"/>
    <m/>
    <s v="WE 5/1"/>
    <m/>
    <n v="-2990.5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2N01821"/>
    <m/>
    <s v="WE 5/1"/>
    <m/>
    <n v="-8936.200000000000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2N02021"/>
    <m/>
    <s v="WE 5/1"/>
    <m/>
    <n v="-1260.2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2Y24821"/>
    <m/>
    <s v="WE 5-8"/>
    <m/>
    <n v="-373.6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2Y25521"/>
    <m/>
    <s v="WE 5-8"/>
    <m/>
    <n v="-699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3N84021"/>
    <m/>
    <s v="WE 5-15"/>
    <m/>
    <n v="-934.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3N84721"/>
    <m/>
    <s v="WE 5-15"/>
    <m/>
    <n v="-6985.6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2"/>
    <x v="6"/>
    <s v="593000"/>
    <m/>
    <m/>
    <m/>
    <m/>
    <m/>
    <m/>
    <m/>
    <m/>
    <m/>
    <s v="2551"/>
    <s v="ASPLUNDH TREE EXPERT LLC"/>
    <m/>
    <s v="63N84921"/>
    <m/>
    <s v="WE 5-15"/>
    <m/>
    <n v="-412.7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3"/>
    <x v="29"/>
    <s v="593000"/>
    <m/>
    <m/>
    <m/>
    <m/>
    <m/>
    <m/>
    <m/>
    <m/>
    <m/>
    <s v="2551"/>
    <s v="ASPLUNDH TREE EXPERT LLC"/>
    <m/>
    <s v="55X82121"/>
    <m/>
    <s v="W/E 1-30"/>
    <m/>
    <n v="-1791.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3"/>
    <x v="29"/>
    <s v="593000"/>
    <m/>
    <m/>
    <m/>
    <m/>
    <m/>
    <m/>
    <m/>
    <m/>
    <m/>
    <s v="2551"/>
    <s v="ASPLUNDH TREE EXPERT LLC"/>
    <m/>
    <s v="70Z62721"/>
    <m/>
    <s v="WE 8-21"/>
    <m/>
    <n v="0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3"/>
    <x v="29"/>
    <s v="593000"/>
    <m/>
    <m/>
    <m/>
    <m/>
    <m/>
    <m/>
    <m/>
    <m/>
    <m/>
    <s v="2551"/>
    <s v="ASPLUNDH TREE EXPERT LLC"/>
    <m/>
    <s v="81G85420"/>
    <m/>
    <s v="W/E 12-19"/>
    <m/>
    <n v="-1676.4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66023"/>
    <m/>
    <s v="W/E 2-13"/>
    <m/>
    <n v="-1827.9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67220"/>
    <m/>
    <s v="WE 3-6"/>
    <m/>
    <n v="-1687.3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3"/>
    <x v="29"/>
    <s v="593000"/>
    <m/>
    <m/>
    <m/>
    <m/>
    <m/>
    <m/>
    <m/>
    <m/>
    <m/>
    <s v="2551"/>
    <s v="ASPLUNDH TREE EXPERT LLC"/>
    <m/>
    <s v="57W10121"/>
    <m/>
    <s v="WE 2-27"/>
    <m/>
    <n v="-4524.600000000000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61I77421"/>
    <m/>
    <s v="WE 4-10"/>
    <m/>
    <n v="-6296.4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68353"/>
    <m/>
    <s v="WE 4-3"/>
    <m/>
    <n v="-703.0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68744"/>
    <m/>
    <s v="WE 4-3"/>
    <m/>
    <n v="-703.0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13522"/>
    <s v="CN UTILITY CONSULTING INC"/>
    <m/>
    <s v="69180"/>
    <m/>
    <s v="WE 4-10"/>
    <m/>
    <n v="-1218.619999999999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5L18521"/>
    <m/>
    <s v="W/E 1-9"/>
    <m/>
    <n v="-509.5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5L20621"/>
    <m/>
    <s v="WE 1-16"/>
    <m/>
    <n v="-138.9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5X81921"/>
    <m/>
    <s v="W/E 1-30"/>
    <m/>
    <n v="-750.0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6W09721"/>
    <m/>
    <s v="WE 2-13"/>
    <m/>
    <n v="-4883.1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N21921"/>
    <m/>
    <s v="WE 2-20"/>
    <m/>
    <n v="-1733.6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W09221"/>
    <m/>
    <s v="WE 2-27"/>
    <m/>
    <n v="-1300.2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7Z91121"/>
    <m/>
    <s v="W/E 2-6"/>
    <m/>
    <n v="-928.7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8L85821"/>
    <m/>
    <s v="WE 3-6"/>
    <m/>
    <n v="-7511.0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8Y54721"/>
    <m/>
    <s v="WE 3-13"/>
    <m/>
    <n v="-5497.2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9N45121"/>
    <m/>
    <s v="WE 3-20"/>
    <m/>
    <n v="-6962.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59V60121"/>
    <m/>
    <s v="WE 3-27"/>
    <m/>
    <n v="-3452.7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0K27421"/>
    <m/>
    <s v="WE 4-3"/>
    <m/>
    <n v="-7338.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1I78521"/>
    <m/>
    <s v="WE 4-10"/>
    <m/>
    <n v="-630.7000000000000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1M39221"/>
    <m/>
    <s v="WE 4-17"/>
    <m/>
    <n v="-4774.8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1X80321"/>
    <m/>
    <s v="WE 4-24"/>
    <m/>
    <n v="-982.8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63N84521"/>
    <m/>
    <s v="WE 5-15"/>
    <m/>
    <n v="-6168.6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0N60720"/>
    <m/>
    <s v="W/E 12-12"/>
    <m/>
    <n v="-2181.4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0N61420"/>
    <m/>
    <s v="W/E 12-12"/>
    <m/>
    <n v="-1543.7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1G85120"/>
    <m/>
    <s v="W/E 12-19"/>
    <m/>
    <n v="-1246.5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2"/>
    <x v="6"/>
    <s v="593000"/>
    <m/>
    <m/>
    <m/>
    <m/>
    <m/>
    <m/>
    <m/>
    <m/>
    <m/>
    <s v="2551"/>
    <s v="ASPLUNDH TREE EXPERT LLC"/>
    <m/>
    <s v="81Z62920"/>
    <m/>
    <s v="W/E 12-31"/>
    <m/>
    <n v="-178.0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13522"/>
    <s v="CN UTILITY CONSULTING INC"/>
    <m/>
    <s v="64954"/>
    <m/>
    <s v="W/E 1-23"/>
    <m/>
    <n v="-328.0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13522"/>
    <s v="CN UTILITY CONSULTING INC"/>
    <m/>
    <s v="66847"/>
    <m/>
    <s v="W/E 2-27"/>
    <m/>
    <n v="-1710.7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2"/>
    <x v="6"/>
    <s v="593000"/>
    <m/>
    <m/>
    <m/>
    <m/>
    <m/>
    <m/>
    <m/>
    <m/>
    <m/>
    <s v="2551"/>
    <s v="ASPLUNDH TREE EXPERT LLC"/>
    <m/>
    <s v="63N84421"/>
    <m/>
    <s v="WE 5-15"/>
    <m/>
    <n v="-3414.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5L18321"/>
    <m/>
    <s v="W/E 1-9"/>
    <m/>
    <n v="-4550.520000000000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6W09521"/>
    <m/>
    <s v="WE 2-13"/>
    <m/>
    <n v="-2772.5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7N21721"/>
    <m/>
    <s v="WE 2-20"/>
    <m/>
    <n v="-868.2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8L85621"/>
    <m/>
    <s v="WE 3-6"/>
    <m/>
    <n v="-2408.8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8Y54521"/>
    <m/>
    <s v="WE 3-13"/>
    <m/>
    <n v="-2820.1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9N44921"/>
    <m/>
    <s v="WE 3-20"/>
    <m/>
    <n v="-2053.5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59V59921"/>
    <m/>
    <s v="WE 3-27"/>
    <m/>
    <n v="-4689.729999999999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0K27221"/>
    <m/>
    <s v="WE 4-3"/>
    <m/>
    <n v="-5421.1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1I77221"/>
    <m/>
    <s v="WE 4-10"/>
    <m/>
    <n v="-3548.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1M39021"/>
    <m/>
    <s v="WE 4-17"/>
    <m/>
    <n v="-413.9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1O66021"/>
    <m/>
    <s v="WE 4-17"/>
    <m/>
    <n v="-2031.0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1X80121"/>
    <m/>
    <s v="WE 4-24"/>
    <m/>
    <n v="-4730.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1X81221"/>
    <m/>
    <s v="WE 4-24"/>
    <m/>
    <n v="-3109.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2N01421"/>
    <m/>
    <s v="WE 5/1"/>
    <m/>
    <n v="-1950.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2Y25221"/>
    <m/>
    <s v="WE 5-8"/>
    <m/>
    <n v="-587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63N84421"/>
    <m/>
    <s v="WE 5-15"/>
    <m/>
    <n v="-1861.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80N60520"/>
    <m/>
    <s v="W/E 12-12"/>
    <m/>
    <n v="-2835.5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3"/>
    <x v="29"/>
    <s v="593000"/>
    <m/>
    <m/>
    <m/>
    <m/>
    <m/>
    <m/>
    <m/>
    <m/>
    <m/>
    <s v="2551"/>
    <s v="ASPLUNDH TREE EXPERT LLC"/>
    <m/>
    <s v="81G84920"/>
    <m/>
    <s v="W/E 12-19"/>
    <m/>
    <n v="-1388.8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55N07121"/>
    <m/>
    <s v="WE 1-23"/>
    <m/>
    <n v="-946.6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81G85020"/>
    <m/>
    <s v="W/E 12-19"/>
    <m/>
    <n v="-1025.7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 -933"/>
    <s v="93302061"/>
    <s v="DIS-Maintenance"/>
    <s v="593033"/>
    <x v="29"/>
    <s v="593000"/>
    <m/>
    <m/>
    <m/>
    <m/>
    <m/>
    <m/>
    <m/>
    <m/>
    <m/>
    <s v="2551"/>
    <s v="ASPLUNDH TREE EXPERT LLC"/>
    <m/>
    <s v="81Z62720"/>
    <m/>
    <s v="W/E 12-31"/>
    <m/>
    <n v="-1388.8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2"/>
    <x v="6"/>
    <s v="593000"/>
    <m/>
    <m/>
    <m/>
    <m/>
    <m/>
    <m/>
    <m/>
    <m/>
    <m/>
    <s v="2551"/>
    <s v="ASPLUNDH TREE EXPERT LLC"/>
    <m/>
    <s v="61M38821"/>
    <m/>
    <s v="WE 4-17"/>
    <m/>
    <n v="-2153.1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10"/>
    <x v="3"/>
    <s v="593000"/>
    <m/>
    <m/>
    <m/>
    <m/>
    <m/>
    <m/>
    <m/>
    <m/>
    <m/>
    <s v="2551"/>
    <s v="ASPLUNDH TREE EXPERT LLC"/>
    <m/>
    <s v="70J06121"/>
    <m/>
    <s v="WE 8-14"/>
    <m/>
    <n v="-3026.5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52379"/>
    <m/>
    <s v="8-21 GRV"/>
    <m/>
    <n v="9298.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52380"/>
    <m/>
    <s v="8-21 GRV"/>
    <m/>
    <n v="13993.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52382"/>
    <m/>
    <s v="8-21 GRV"/>
    <m/>
    <n v="13993.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52383"/>
    <m/>
    <s v="8-21 GRV"/>
    <m/>
    <n v="1405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52384"/>
    <m/>
    <s v="8-21 GRV"/>
    <m/>
    <n v="1498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82152521"/>
    <m/>
    <s v="8-21 GRV"/>
    <m/>
    <n v="10075.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4816"/>
    <m/>
    <s v="WE 8-28 GRV"/>
    <m/>
    <n v="9298.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4817"/>
    <m/>
    <s v="WE 8-28 GRV"/>
    <m/>
    <n v="14205.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4818"/>
    <m/>
    <s v="WE 8-28 GRV"/>
    <m/>
    <n v="1028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4819"/>
    <m/>
    <s v="WE 8-28 GRV"/>
    <m/>
    <n v="14068.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4820"/>
    <m/>
    <s v="WE 8-28 GRV"/>
    <m/>
    <n v="982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4821"/>
    <m/>
    <s v="WE 8-28 GRV"/>
    <m/>
    <n v="10734.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7718"/>
    <m/>
    <s v="WE 9-4 GRV"/>
    <m/>
    <n v="9298.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7719"/>
    <m/>
    <s v="WE 9-4 GRV"/>
    <m/>
    <n v="14205.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7720"/>
    <m/>
    <s v="WE 9-4 GRV"/>
    <m/>
    <n v="814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7721"/>
    <m/>
    <s v="WE 9-4 GRV"/>
    <m/>
    <n v="10299.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7722"/>
    <m/>
    <s v="WE 9-4 GRV"/>
    <m/>
    <n v="982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57723"/>
    <m/>
    <s v="WE 9-4 GRV"/>
    <m/>
    <n v="10734.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60617"/>
    <m/>
    <s v="WE 9-11"/>
    <m/>
    <n v="9298.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60618"/>
    <m/>
    <s v="WE 9-11 GRVRP6"/>
    <m/>
    <n v="14205.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60619"/>
    <m/>
    <s v="WE 9-11 GRVRP6"/>
    <m/>
    <n v="1028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60620"/>
    <m/>
    <s v="WE 9-11 GRVRP6"/>
    <m/>
    <n v="982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60621"/>
    <m/>
    <s v="WE 9-11 GRVRP6"/>
    <m/>
    <n v="14971.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62809"/>
    <m/>
    <s v="WE 9-18"/>
    <m/>
    <n v="5770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62810"/>
    <m/>
    <s v="WE 9-18"/>
    <m/>
    <n v="5770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62811"/>
    <m/>
    <s v="WE 9-18"/>
    <m/>
    <n v="18018.40000000000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62812"/>
    <m/>
    <s v="WE 9-18"/>
    <m/>
    <n v="13031.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62813"/>
    <m/>
    <s v="WE 9-18"/>
    <m/>
    <n v="1247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92162814"/>
    <m/>
    <s v="WE 9-18"/>
    <m/>
    <n v="1896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4954"/>
    <m/>
    <s v="W/E 1-23"/>
    <m/>
    <n v="328.0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5696"/>
    <m/>
    <s v="WE 2-6"/>
    <m/>
    <n v="515.5700000000000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6023"/>
    <m/>
    <s v="W/E 2-13"/>
    <m/>
    <n v="1827.9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6366"/>
    <m/>
    <s v="W/E 2-20"/>
    <m/>
    <n v="1827.9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6847"/>
    <m/>
    <s v="W/E 2-27"/>
    <m/>
    <n v="3444.9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7220"/>
    <m/>
    <s v="WE 3-6"/>
    <m/>
    <n v="2718.4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8071"/>
    <m/>
    <s v="WE 3-20"/>
    <m/>
    <n v="46.8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8353"/>
    <m/>
    <s v="WE 4-3"/>
    <m/>
    <n v="703.0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8744"/>
    <m/>
    <s v="WE 4-3"/>
    <m/>
    <n v="703.0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9180"/>
    <m/>
    <s v="WE 4-10"/>
    <m/>
    <n v="1218.619999999999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0314"/>
    <m/>
    <s v="WE 5-1"/>
    <m/>
    <n v="1171.7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5700"/>
    <m/>
    <s v="WE 8-21"/>
    <m/>
    <n v="2202.8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5915"/>
    <m/>
    <s v="WE 8-28"/>
    <m/>
    <n v="3151.2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6369"/>
    <m/>
    <s v="WE 9-04"/>
    <m/>
    <n v="3655.8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6782"/>
    <m/>
    <s v="WE 9-11"/>
    <m/>
    <n v="2812.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5L18221"/>
    <m/>
    <s v="W/E 1-9"/>
    <m/>
    <n v="1257.160000000000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5L18521"/>
    <m/>
    <s v="W/E 1-9"/>
    <m/>
    <n v="509.5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5L18821"/>
    <m/>
    <s v="W/E 1-9"/>
    <m/>
    <n v="96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5L20221"/>
    <m/>
    <s v="WE 1-16"/>
    <m/>
    <n v="440.8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5L20621"/>
    <m/>
    <s v="WE 1-16"/>
    <m/>
    <n v="138.9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5L20921"/>
    <m/>
    <s v="WE 1-16"/>
    <m/>
    <n v="1992.3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5X81521"/>
    <m/>
    <s v="W/E 1-30"/>
    <m/>
    <n v="629.7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5X81921"/>
    <m/>
    <s v="W/E 1-30"/>
    <m/>
    <n v="750.0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5X82121"/>
    <m/>
    <s v="W/E 1-30"/>
    <m/>
    <n v="1522.5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66W10621"/>
    <m/>
    <s v="WE 2-13"/>
    <m/>
    <n v="268.6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6I02521"/>
    <m/>
    <s v="W/E 2-6"/>
    <m/>
    <n v="3463.7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6I03121"/>
    <m/>
    <s v="W/E 2-6"/>
    <m/>
    <n v="3074.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6W09321"/>
    <m/>
    <s v="WE 2-13"/>
    <m/>
    <n v="1718.8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6W09721"/>
    <m/>
    <s v="WE 2-13"/>
    <m/>
    <n v="4883.1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7N21521"/>
    <m/>
    <s v="WE 2-20"/>
    <m/>
    <n v="2100.8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7N21921"/>
    <m/>
    <s v="WE 2-20"/>
    <m/>
    <n v="1733.6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7N22821"/>
    <m/>
    <s v="WE 2-20"/>
    <m/>
    <n v="1809.8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7W09021"/>
    <m/>
    <s v="WE 2-27"/>
    <m/>
    <n v="636.6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7W09221"/>
    <m/>
    <s v="WE 2-27"/>
    <m/>
    <n v="1300.2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7W09421"/>
    <m/>
    <s v="WE 2-27"/>
    <m/>
    <n v="932.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7W09621"/>
    <m/>
    <s v="WE 2-27"/>
    <m/>
    <n v="968.9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7Z91121"/>
    <m/>
    <s v="W/E 2-6"/>
    <m/>
    <n v="928.7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8L85821"/>
    <m/>
    <s v="WE 3-6"/>
    <m/>
    <n v="7511.0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8L86121"/>
    <m/>
    <s v="WE 3-6"/>
    <m/>
    <n v="5750.7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8L86421"/>
    <m/>
    <s v="WE 3-6"/>
    <m/>
    <n v="3947.0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8Y54321"/>
    <m/>
    <s v="WE 3-13"/>
    <m/>
    <n v="5920.6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8Y54721"/>
    <m/>
    <s v="WE 3-13"/>
    <m/>
    <n v="5497.2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8Y55121"/>
    <m/>
    <s v="W/E 3-13"/>
    <m/>
    <n v="6445.7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8Y55421"/>
    <m/>
    <s v="W/E 3-13"/>
    <m/>
    <n v="6938.5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8Z79121"/>
    <m/>
    <s v="W/E 3-13"/>
    <m/>
    <n v="5256.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9N44721"/>
    <m/>
    <s v="WE 3-20"/>
    <m/>
    <n v="3369.8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9N45121"/>
    <m/>
    <s v="WE 3-20"/>
    <m/>
    <n v="6962.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9N45321"/>
    <m/>
    <s v="WE 3-20"/>
    <m/>
    <n v="816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9N45521"/>
    <m/>
    <s v="WE 3-20"/>
    <m/>
    <n v="1536.0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9N46121"/>
    <m/>
    <s v="WE 3-20"/>
    <m/>
    <n v="217.2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9V60121"/>
    <m/>
    <s v="WE 3-27"/>
    <m/>
    <n v="3452.7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9V60321"/>
    <m/>
    <s v="WE 3-27"/>
    <m/>
    <n v="7579.0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59V60521"/>
    <m/>
    <s v="WE 3-27"/>
    <m/>
    <n v="682.2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0K27421"/>
    <m/>
    <s v="WE 4-3"/>
    <m/>
    <n v="7338.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0K27621"/>
    <m/>
    <s v="WE 4-3"/>
    <m/>
    <n v="8978.209999999999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0K28621"/>
    <m/>
    <s v="WE 4-3"/>
    <m/>
    <n v="2875.1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I77021"/>
    <m/>
    <s v="WE 4-10"/>
    <m/>
    <n v="644.2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I77421"/>
    <m/>
    <s v="WE 4-10"/>
    <m/>
    <n v="6296.4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I77621"/>
    <m/>
    <s v="WE 4-10"/>
    <m/>
    <n v="7812.7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I77821"/>
    <m/>
    <s v="WE 4-10"/>
    <m/>
    <n v="1403.3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I78521"/>
    <m/>
    <s v="WE 4-10"/>
    <m/>
    <n v="630.7000000000000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M38821"/>
    <m/>
    <s v="WE 4-17"/>
    <m/>
    <n v="2153.1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M39221"/>
    <m/>
    <s v="WE 4-17"/>
    <m/>
    <n v="4774.8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M39421"/>
    <m/>
    <s v="WE 4-17"/>
    <m/>
    <n v="932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M39621"/>
    <m/>
    <s v="WE 4-17"/>
    <m/>
    <n v="582.1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O66321"/>
    <m/>
    <s v="WE 4-17"/>
    <m/>
    <n v="16577.6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X79921"/>
    <m/>
    <s v="WE 4-24"/>
    <m/>
    <n v="2751.2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X80321"/>
    <m/>
    <s v="WE 4-24"/>
    <m/>
    <n v="982.8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X80521"/>
    <m/>
    <s v="WE 4-24"/>
    <m/>
    <n v="6847.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X80721"/>
    <m/>
    <s v="WE 4-24"/>
    <m/>
    <n v="2305.6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1X81521"/>
    <m/>
    <s v="WE 4-24"/>
    <m/>
    <n v="2642.1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2N01121"/>
    <m/>
    <s v="WE 5/1"/>
    <m/>
    <n v="2990.5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2N01321"/>
    <m/>
    <s v="WE 5/1"/>
    <m/>
    <n v="227.3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2N01821"/>
    <m/>
    <s v="WE 5/1"/>
    <m/>
    <n v="8936.200000000000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2N02021"/>
    <m/>
    <s v="WE 5/1"/>
    <m/>
    <n v="1260.2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2O71021"/>
    <m/>
    <s v="FLAGGING"/>
    <m/>
    <n v="3616.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2Y24821"/>
    <m/>
    <s v="WE 5-8"/>
    <m/>
    <n v="373.6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2Y25021"/>
    <m/>
    <s v="WE 5-8"/>
    <m/>
    <n v="1225.140000000000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2Y25521"/>
    <m/>
    <s v="WE 5-8"/>
    <m/>
    <n v="699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2Y26521"/>
    <m/>
    <s v="WE 5-8"/>
    <m/>
    <n v="1108.150000000000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3N84021"/>
    <m/>
    <s v="WE 5-15"/>
    <m/>
    <n v="934.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3N84421"/>
    <m/>
    <s v="WE 5-15"/>
    <m/>
    <n v="3414.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3N84521"/>
    <m/>
    <s v="WE 5-15"/>
    <m/>
    <n v="6168.6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3N84721"/>
    <m/>
    <s v="WE 5-15"/>
    <m/>
    <n v="6985.6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3N84921"/>
    <m/>
    <s v="WE 5-15"/>
    <m/>
    <n v="412.7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3P51821"/>
    <m/>
    <s v="WE 5-15"/>
    <m/>
    <n v="871.7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5N95621"/>
    <m/>
    <s v="LWS FLAGGING"/>
    <m/>
    <n v="4451.899999999999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9U04421"/>
    <m/>
    <s v="WE 8-7"/>
    <m/>
    <n v="-2070.719999999999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J06121"/>
    <m/>
    <s v="WE 8-14"/>
    <m/>
    <n v="3026.5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Z60821"/>
    <m/>
    <s v="WE 8-21"/>
    <m/>
    <n v="3229.2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Z61121"/>
    <m/>
    <s v="WE 8-21"/>
    <m/>
    <n v="1265.4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Z61321"/>
    <m/>
    <s v="WE 8-21"/>
    <m/>
    <n v="9439.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Z61521"/>
    <m/>
    <s v="WE 8-21"/>
    <m/>
    <n v="11326.4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0Z62621"/>
    <m/>
    <s v="WE 8-21"/>
    <m/>
    <n v="4193.6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M79521"/>
    <m/>
    <s v="WE 8-28"/>
    <m/>
    <n v="931.2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M79721"/>
    <m/>
    <s v="WE 8-28"/>
    <m/>
    <n v="2607.9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M79921"/>
    <m/>
    <s v="WE 8-28"/>
    <m/>
    <n v="7079.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M80121"/>
    <m/>
    <s v="WE 8-28"/>
    <m/>
    <n v="2745.2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M81221"/>
    <m/>
    <s v="WE 8-28"/>
    <m/>
    <n v="946.6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M81321"/>
    <m/>
    <s v="WE 8-28"/>
    <m/>
    <n v="8260.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O91220"/>
    <m/>
    <s v="10-31-20"/>
    <m/>
    <n v="2310.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80N60720"/>
    <m/>
    <s v="W/E 12-12"/>
    <m/>
    <n v="2181.4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80N61420"/>
    <m/>
    <s v="W/E 12-12"/>
    <m/>
    <n v="1543.7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81G85120"/>
    <m/>
    <s v="W/E 12-19"/>
    <m/>
    <n v="1246.5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81Z62920"/>
    <m/>
    <s v="W/E 12-31"/>
    <m/>
    <n v="178.0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5L18321"/>
    <m/>
    <s v="W/E 1-9"/>
    <m/>
    <n v="4550.520000000000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5L19421"/>
    <m/>
    <s v="W/E 1-9"/>
    <m/>
    <n v="4560.979999999999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5N07121"/>
    <m/>
    <s v="WE 1-23"/>
    <m/>
    <n v="946.6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5X82121"/>
    <m/>
    <s v="W/E 1-30"/>
    <m/>
    <n v="1791.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5X82721"/>
    <m/>
    <s v="W/E 1-30"/>
    <m/>
    <n v="1229.119999999999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6I03821"/>
    <m/>
    <s v="W/E 2-6"/>
    <m/>
    <n v="791.7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6W09521"/>
    <m/>
    <s v="WE 2-13"/>
    <m/>
    <n v="2772.5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6W10421"/>
    <m/>
    <s v="WE 2-13"/>
    <m/>
    <n v="703.7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7N21721"/>
    <m/>
    <s v="WE 2-20"/>
    <m/>
    <n v="868.2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7W10121"/>
    <m/>
    <s v="WE 2-27"/>
    <m/>
    <n v="4524.600000000000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8L85621"/>
    <m/>
    <s v="WE 3-6"/>
    <m/>
    <n v="2408.8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8Y54521"/>
    <m/>
    <s v="WE 3-13"/>
    <m/>
    <n v="2820.1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8Y55721"/>
    <m/>
    <s v="W/E 3-13"/>
    <m/>
    <n v="280.3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9N44921"/>
    <m/>
    <s v="WE 3-20"/>
    <m/>
    <n v="2053.5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59V59921"/>
    <m/>
    <s v="WE 3-27"/>
    <m/>
    <n v="4689.729999999999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0K27221"/>
    <m/>
    <s v="WE 4-3"/>
    <m/>
    <n v="5421.1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1I77221"/>
    <m/>
    <s v="WE 4-10"/>
    <m/>
    <n v="3548.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1M39021"/>
    <m/>
    <s v="WE 4-17"/>
    <m/>
    <n v="413.9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1O66021"/>
    <m/>
    <s v="WE 4-17"/>
    <m/>
    <n v="2031.0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1X80121"/>
    <m/>
    <s v="WE 4-24"/>
    <m/>
    <n v="4730.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1X81221"/>
    <m/>
    <s v="WE 4-24"/>
    <m/>
    <n v="3109.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2N01421"/>
    <m/>
    <s v="WE 5/1"/>
    <m/>
    <n v="1950.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2N02821"/>
    <m/>
    <s v="WE 5/1"/>
    <m/>
    <n v="435.86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2Y25221"/>
    <m/>
    <s v="WE 5-8"/>
    <m/>
    <n v="587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3N84421"/>
    <m/>
    <s v="WE 5-15"/>
    <m/>
    <n v="1861.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69U04421"/>
    <m/>
    <s v="WE 8-7"/>
    <m/>
    <n v="2070.719999999999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0Z60921"/>
    <m/>
    <s v="WE 8-21"/>
    <m/>
    <n v="3736.7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0Z61021"/>
    <m/>
    <s v="WE 8-21"/>
    <m/>
    <n v="3061.5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1M79621"/>
    <m/>
    <s v="WE 8-28"/>
    <m/>
    <n v="4315.7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1M79721"/>
    <m/>
    <s v="WE 8-28"/>
    <m/>
    <n v="1644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80N60520"/>
    <m/>
    <s v="W/E 12-12"/>
    <m/>
    <n v="2835.51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80N61820"/>
    <m/>
    <s v="W/E 12-12"/>
    <m/>
    <n v="714.87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81G84920"/>
    <m/>
    <s v="W/E 12-19"/>
    <m/>
    <n v="1388.8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81G85020"/>
    <m/>
    <s v="W/E 12-19"/>
    <m/>
    <n v="1025.75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81G85420"/>
    <m/>
    <s v="W/E 12-19"/>
    <m/>
    <n v="1676.48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81S97520"/>
    <m/>
    <s v="W/E 12-26"/>
    <m/>
    <n v="1140.3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81S97720"/>
    <m/>
    <s v="W/E 12-26"/>
    <m/>
    <n v="238.29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81Z62720"/>
    <m/>
    <s v="W/E 12-31"/>
    <m/>
    <n v="1388.82"/>
  </r>
  <r>
    <x v="3"/>
    <x v="33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81Z63920"/>
    <m/>
    <s v="W/E 12-31"/>
    <m/>
    <n v="673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2"/>
    <x v="6"/>
    <s v="593000"/>
    <m/>
    <m/>
    <m/>
    <m/>
    <m/>
    <m/>
    <m/>
    <m/>
    <m/>
    <s v="2551"/>
    <s v="ASPLUNDH TREE EXPERT LLC"/>
    <m/>
    <s v="63P51521"/>
    <m/>
    <s v="WE 5-15"/>
    <m/>
    <n v="-9026.799999999999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55X81721"/>
    <m/>
    <s v="W/E 1-30"/>
    <m/>
    <n v="-646.1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62Y26221"/>
    <m/>
    <s v="WE 5-8"/>
    <m/>
    <n v="-9023.370000000000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2551"/>
    <s v="ASPLUNDH TREE EXPERT LLC"/>
    <m/>
    <s v="80N61920"/>
    <m/>
    <s v="W/E 12-12"/>
    <m/>
    <n v="-842.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55L20421"/>
    <m/>
    <s v="WE 1-16"/>
    <m/>
    <n v="-1207.9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55X81721"/>
    <m/>
    <s v="W/E 1-30"/>
    <m/>
    <n v="-1860.5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55X81821"/>
    <m/>
    <s v="W/E 1-30"/>
    <m/>
    <n v="-1831.7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81S96520"/>
    <m/>
    <s v="W/E 12-26"/>
    <m/>
    <n v="-1534.19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3"/>
    <x v="29"/>
    <s v="593000"/>
    <m/>
    <m/>
    <m/>
    <m/>
    <m/>
    <m/>
    <m/>
    <m/>
    <m/>
    <s v="2551"/>
    <s v="ASPLUNDH TREE EXPERT LLC"/>
    <m/>
    <s v="81S97820"/>
    <m/>
    <s v="W/E 12-26"/>
    <m/>
    <n v="-2275.0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69546"/>
    <m/>
    <s v="WE 4-17"/>
    <m/>
    <n v="-1827.9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69991"/>
    <m/>
    <s v="WE 4-24"/>
    <m/>
    <n v="-1827.9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70314"/>
    <m/>
    <s v="WE 5-1"/>
    <m/>
    <n v="-1499.8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2"/>
    <x v="6"/>
    <s v="593000"/>
    <m/>
    <m/>
    <m/>
    <m/>
    <m/>
    <m/>
    <m/>
    <m/>
    <m/>
    <s v="13522"/>
    <s v="CN UTILITY CONSULTING INC"/>
    <m/>
    <s v="70893"/>
    <m/>
    <s v="WE 5-15"/>
    <m/>
    <n v="-1687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11467"/>
    <s v="WRIGHT TREE SERVICE INC"/>
    <m/>
    <s v="62122270"/>
    <m/>
    <s v="WE 5-22"/>
    <m/>
    <n v="-3608.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0K28421"/>
    <m/>
    <s v="WE 4-3"/>
    <m/>
    <n v="-5521.9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11467"/>
    <s v="WRIGHT TREE SERVICE INC"/>
    <m/>
    <s v="52118760"/>
    <m/>
    <s v="WE 5-22 CAMPOS"/>
    <m/>
    <n v="-4074.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11467"/>
    <s v="WRIGHT TREE SERVICE INC"/>
    <m/>
    <s v="52118761"/>
    <m/>
    <s v="PAYNE TAN WE 5-22"/>
    <m/>
    <n v="-9114.7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11467"/>
    <s v="WRIGHT TREE SERVICE INC"/>
    <m/>
    <s v="62122271"/>
    <m/>
    <s v="WE 5-29"/>
    <m/>
    <n v="-13739.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11467"/>
    <s v="WRIGHT TREE SERVICE INC"/>
    <m/>
    <s v="62122272"/>
    <m/>
    <s v="WE 5-29"/>
    <m/>
    <n v="-14494.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66023"/>
    <m/>
    <s v="W/E 2-13"/>
    <m/>
    <n v="-656.1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70635"/>
    <m/>
    <s v="WE 5-8"/>
    <m/>
    <n v="-890.5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3522"/>
    <s v="CN UTILITY CONSULTING INC"/>
    <m/>
    <s v="70908"/>
    <m/>
    <s v="WE 5-15"/>
    <m/>
    <n v="-1781.0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5L17721"/>
    <m/>
    <s v="W/E 1-9"/>
    <m/>
    <n v="-656.8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5L17921"/>
    <m/>
    <s v="W/E 1-9"/>
    <m/>
    <n v="-3962.5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5L18021"/>
    <m/>
    <s v="W/E 1-9"/>
    <m/>
    <n v="-2254.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6W09121"/>
    <m/>
    <s v="WE 2-13"/>
    <m/>
    <n v="-2710.6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W09321"/>
    <m/>
    <s v="WE 2-27"/>
    <m/>
    <n v="-298.57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7W09521"/>
    <m/>
    <s v="WE 2-27"/>
    <m/>
    <n v="-3303.7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L86021"/>
    <m/>
    <s v="WE 3-6"/>
    <m/>
    <n v="-5953.9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Y53921"/>
    <m/>
    <s v="W/E 3-13"/>
    <m/>
    <n v="-1637.8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Y54221"/>
    <m/>
    <s v="WE 3-13"/>
    <m/>
    <n v="-1671.9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Y55021"/>
    <m/>
    <s v="W/E 3-13"/>
    <m/>
    <n v="-3969.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8Y55921"/>
    <m/>
    <s v="W/E 3-13"/>
    <m/>
    <n v="-4769.439999999999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N44421"/>
    <m/>
    <s v="WE 3-20"/>
    <m/>
    <n v="-7546.9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N45421"/>
    <m/>
    <s v="WE 3-20"/>
    <m/>
    <n v="-3254.0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O97721"/>
    <m/>
    <s v="WE 3-20"/>
    <m/>
    <n v="-495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V59521"/>
    <m/>
    <s v="WE 3-27"/>
    <m/>
    <n v="-5459.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59V60821"/>
    <m/>
    <s v="WE 3-27"/>
    <m/>
    <n v="-9795.3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0K26721"/>
    <m/>
    <s v="WE 4-3"/>
    <m/>
    <n v="-203.1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0K27021"/>
    <m/>
    <s v="WE 4-3"/>
    <m/>
    <n v="-679.5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I76821"/>
    <m/>
    <s v="WE 4-10"/>
    <m/>
    <n v="-484.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I76921"/>
    <m/>
    <s v="WE 4-10"/>
    <m/>
    <n v="-339.7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M38421"/>
    <m/>
    <s v="WE 4-17"/>
    <m/>
    <n v="-118.0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M38621"/>
    <m/>
    <s v="WE 4-17"/>
    <m/>
    <n v="-2179.3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M38721"/>
    <m/>
    <s v="WE 4-17"/>
    <m/>
    <n v="-1194.2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1X81121"/>
    <m/>
    <s v="WE 4-24"/>
    <m/>
    <n v="-6984.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N00921"/>
    <m/>
    <s v="WE 5/1"/>
    <m/>
    <n v="-968.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N01021"/>
    <m/>
    <s v="WE 5/1"/>
    <m/>
    <n v="-716.5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N02421"/>
    <m/>
    <s v="WE 5/1"/>
    <m/>
    <n v="-8322.959999999999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N02721"/>
    <m/>
    <s v="WE 5/1"/>
    <m/>
    <n v="-537.1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5421"/>
    <m/>
    <s v="WE 5-8"/>
    <m/>
    <n v="-1819.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5621"/>
    <m/>
    <s v="WE 5-8"/>
    <m/>
    <n v="-339.9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5821"/>
    <m/>
    <s v="WE 5-8"/>
    <m/>
    <n v="-2462.3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6121"/>
    <m/>
    <s v="WE 5-8"/>
    <m/>
    <n v="-7911.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2Y26421"/>
    <m/>
    <s v="WE 5-8"/>
    <m/>
    <n v="-1551.7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N84621"/>
    <m/>
    <s v="WE 5-15"/>
    <m/>
    <n v="-3642.47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2551"/>
    <s v="ASPLUNDH TREE EXPERT LLC"/>
    <m/>
    <s v="63N85321"/>
    <m/>
    <s v="WE 5-15"/>
    <m/>
    <n v="-4398.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5L17821"/>
    <m/>
    <s v="W/E 1-9"/>
    <m/>
    <n v="-1721.8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5L19521"/>
    <m/>
    <s v="W/E 1-9"/>
    <m/>
    <n v="-1884.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6W09021"/>
    <m/>
    <s v="WE 2-13"/>
    <m/>
    <n v="-1089.8499999999999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6W10721"/>
    <m/>
    <s v="WE 2-13"/>
    <m/>
    <n v="-1422.9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8Y54821"/>
    <m/>
    <s v="WE 3-13"/>
    <m/>
    <n v="-1580.4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9N44521"/>
    <m/>
    <s v="WE 3-20"/>
    <m/>
    <n v="-1583.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9N46021"/>
    <m/>
    <s v="WE 3-20"/>
    <m/>
    <n v="-1759.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59V59621"/>
    <m/>
    <s v="WE 3-27"/>
    <m/>
    <n v="-2576.1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0K28321"/>
    <m/>
    <s v="WE 4-3"/>
    <m/>
    <n v="-1667.6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1I76521"/>
    <m/>
    <s v="WE 4-10"/>
    <m/>
    <n v="-6321.0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1O66121"/>
    <m/>
    <s v="WE 4-17"/>
    <m/>
    <n v="-1380.1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1X80621"/>
    <m/>
    <s v="WE 4-24"/>
    <m/>
    <n v="-555.1799999999999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2Y24521"/>
    <m/>
    <s v="WE 5-8"/>
    <m/>
    <n v="-2179.699999999999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2Y26321"/>
    <m/>
    <s v="WE 5-8"/>
    <m/>
    <n v="-3220.2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3N83721"/>
    <m/>
    <s v="WE 5-15"/>
    <m/>
    <n v="-3199.4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63P51621"/>
    <m/>
    <s v="WE 5-15"/>
    <m/>
    <n v="-3680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71R92520"/>
    <m/>
    <s v="8-29"/>
    <m/>
    <n v="-1559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80N60020"/>
    <m/>
    <s v="W/E 12-12"/>
    <m/>
    <n v="-760.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80N61720"/>
    <m/>
    <s v="W/E 12-12"/>
    <m/>
    <n v="-1368.3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81G85920"/>
    <m/>
    <s v="W/E 12-19"/>
    <m/>
    <n v="-1002.7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3"/>
    <x v="29"/>
    <s v="593000"/>
    <m/>
    <m/>
    <m/>
    <m/>
    <m/>
    <m/>
    <m/>
    <m/>
    <m/>
    <s v="2551"/>
    <s v="ASPLUNDH TREE EXPERT LLC"/>
    <m/>
    <s v="81S97420"/>
    <m/>
    <s v="W/E 12-26"/>
    <m/>
    <n v="-779.9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7509"/>
    <s v="DENNYS"/>
    <m/>
    <s v="214546"/>
    <m/>
    <s v="STORM MEAL"/>
    <m/>
    <n v="-63.0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59N46321"/>
    <m/>
    <s v="WE 3-20"/>
    <m/>
    <n v="-1791.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6847"/>
    <m/>
    <s v="W/E 2-27"/>
    <m/>
    <n v="-1429.5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7753"/>
    <m/>
    <s v="WE 3-13"/>
    <m/>
    <n v="-1640.4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7765"/>
    <m/>
    <s v="WE 3-13"/>
    <m/>
    <n v="-2691.59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8056"/>
    <m/>
    <s v="WE 3-20"/>
    <m/>
    <n v="-1265.380000000000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8071"/>
    <m/>
    <s v="WE 3-20"/>
    <m/>
    <n v="-3816.47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8744"/>
    <m/>
    <s v="WE 4-3"/>
    <m/>
    <n v="-3240.8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9166"/>
    <m/>
    <s v="WE 4-10"/>
    <m/>
    <n v="-1406.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9180"/>
    <m/>
    <s v="WE 4-10"/>
    <m/>
    <n v="-3022.87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69533"/>
    <m/>
    <s v="WE 4-17"/>
    <m/>
    <n v="-937.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70314"/>
    <m/>
    <s v="WE 5-1"/>
    <m/>
    <n v="-627.9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70635"/>
    <m/>
    <s v="WE 5-8"/>
    <m/>
    <n v="-1827.9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70908"/>
    <m/>
    <s v="WE 5-15"/>
    <m/>
    <n v="-1827.9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3522"/>
    <s v="CN UTILITY CONSULTING INC"/>
    <m/>
    <s v="71295"/>
    <m/>
    <s v="WE 5-22"/>
    <m/>
    <n v="-1499.8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L18121"/>
    <m/>
    <s v="W/E 1-9"/>
    <m/>
    <n v="-1652.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L18921"/>
    <m/>
    <s v="W/E 1-9"/>
    <m/>
    <n v="-179.0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L19221"/>
    <m/>
    <s v="W/E 1-9"/>
    <m/>
    <n v="-1940.37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L21021"/>
    <m/>
    <s v="WE 1-16"/>
    <m/>
    <n v="-112.8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X81621"/>
    <m/>
    <s v="W/E 1-30"/>
    <m/>
    <n v="-1441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5X82421"/>
    <m/>
    <s v="W/E 1-30"/>
    <m/>
    <n v="-1223.640000000000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N22621"/>
    <m/>
    <s v="WE 2-20"/>
    <m/>
    <n v="-2541.199999999999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7W09921"/>
    <m/>
    <s v="WE 2-27"/>
    <m/>
    <n v="-10169.3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8L86821"/>
    <m/>
    <s v="WE 3-6"/>
    <m/>
    <n v="-1014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59N45821"/>
    <m/>
    <s v="WE 3-20"/>
    <m/>
    <n v="-8392.299999999999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0K28021"/>
    <m/>
    <s v="WE 4-3"/>
    <m/>
    <n v="-4972.1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1M39721"/>
    <m/>
    <s v="WE 4-17"/>
    <m/>
    <n v="-1557.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1M39921"/>
    <m/>
    <s v="WE 4-17"/>
    <m/>
    <n v="-6495.7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1X81021"/>
    <m/>
    <s v="WE 4-24"/>
    <m/>
    <n v="-3409.3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2N02321"/>
    <m/>
    <s v="WE 5/1"/>
    <m/>
    <n v="-3479.8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2Y26021"/>
    <m/>
    <s v="WE 5-8"/>
    <m/>
    <n v="-8521.6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63N85221"/>
    <m/>
    <s v="WE 5-15"/>
    <m/>
    <n v="-9370.629999999999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0N60420"/>
    <m/>
    <s v="W/E 12-12"/>
    <m/>
    <n v="-4963.0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0N61120"/>
    <m/>
    <s v="W/E 12-12"/>
    <m/>
    <n v="-1720.79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G84820"/>
    <m/>
    <s v="W/E 12-19"/>
    <m/>
    <n v="-3392.0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G85520"/>
    <m/>
    <s v="W/E 12-19"/>
    <m/>
    <n v="-7086.9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G85820"/>
    <m/>
    <s v="W/E 12-19"/>
    <m/>
    <n v="-1387.4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Z62620"/>
    <m/>
    <s v="W/E 12-31"/>
    <m/>
    <n v="-2761.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Z63220"/>
    <m/>
    <s v="W/E 12-31"/>
    <m/>
    <n v="-1096.4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2551"/>
    <s v="ASPLUNDH TREE EXPERT LLC"/>
    <m/>
    <s v="81Z63520"/>
    <m/>
    <s v="W/E 12-31"/>
    <m/>
    <n v="-1038.8699999999999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3"/>
    <x v="29"/>
    <s v="593000"/>
    <m/>
    <m/>
    <m/>
    <m/>
    <m/>
    <m/>
    <m/>
    <m/>
    <m/>
    <s v="2551"/>
    <s v="ASPLUNDH TREE EXPERT LLC"/>
    <m/>
    <s v="59O97721"/>
    <m/>
    <s v="WE 3-20"/>
    <m/>
    <n v="-1994.3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13522"/>
    <s v="CN UTILITY CONSULTING INC"/>
    <m/>
    <s v="71295"/>
    <m/>
    <s v="WE 5-22"/>
    <m/>
    <n v="-1406.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2"/>
    <x v="6"/>
    <s v="593000"/>
    <m/>
    <m/>
    <m/>
    <m/>
    <m/>
    <m/>
    <m/>
    <m/>
    <m/>
    <s v="2551"/>
    <s v="ASPLUNDH TREE EXPERT LLC"/>
    <m/>
    <s v="61M40021"/>
    <m/>
    <s v="WE 4-17"/>
    <m/>
    <n v="-465.6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3"/>
    <x v="29"/>
    <s v="593000"/>
    <m/>
    <m/>
    <m/>
    <m/>
    <m/>
    <m/>
    <m/>
    <m/>
    <m/>
    <s v="2551"/>
    <s v="ASPLUNDH TREE EXPERT LLC"/>
    <m/>
    <s v="57W10021"/>
    <m/>
    <s v="WE 2-27"/>
    <m/>
    <n v="-232.8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06669"/>
    <s v="BARTLETT TREE EXPERTS"/>
    <m/>
    <s v="39510971-0"/>
    <m/>
    <s v="MORILL CT"/>
    <m/>
    <n v="31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06669"/>
    <s v="BARTLETT TREE EXPERTS"/>
    <m/>
    <s v="39510971-0"/>
    <m/>
    <s v="SALES TAX"/>
    <m/>
    <n v="28.0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52118760"/>
    <m/>
    <s v="WE 5-22 CAMPOS"/>
    <m/>
    <n v="4074.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52118761"/>
    <m/>
    <s v="PAYNE TAN WE 5-22"/>
    <m/>
    <n v="9114.7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2270"/>
    <m/>
    <s v="WE 5-22"/>
    <m/>
    <n v="3608.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2271"/>
    <m/>
    <s v="WE 5-29"/>
    <m/>
    <n v="13739.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62122272"/>
    <m/>
    <s v="WE 5-29"/>
    <m/>
    <n v="14494.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6023"/>
    <m/>
    <s v="W/E 2-13"/>
    <m/>
    <n v="656.1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6847"/>
    <m/>
    <s v="W/E 2-27"/>
    <m/>
    <n v="1429.5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7753"/>
    <m/>
    <s v="WE 3-13"/>
    <m/>
    <n v="1640.4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7765"/>
    <m/>
    <s v="WE 3-13"/>
    <m/>
    <n v="2691.59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8056"/>
    <m/>
    <s v="WE 3-20"/>
    <m/>
    <n v="1265.380000000000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8071"/>
    <m/>
    <s v="WE 3-20"/>
    <m/>
    <n v="3816.47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8744"/>
    <m/>
    <s v="WE 4-3"/>
    <m/>
    <n v="3240.8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9166"/>
    <m/>
    <s v="WE 4-10"/>
    <m/>
    <n v="1406.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9180"/>
    <m/>
    <s v="WE 4-10"/>
    <m/>
    <n v="3022.87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9533"/>
    <m/>
    <s v="WE 4-17"/>
    <m/>
    <n v="937.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9546"/>
    <m/>
    <s v="WE 4-17"/>
    <m/>
    <n v="1827.9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69991"/>
    <m/>
    <s v="WE 4-24"/>
    <m/>
    <n v="1827.9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0314"/>
    <m/>
    <s v="WE 5-1"/>
    <m/>
    <n v="2127.800000000000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0635"/>
    <m/>
    <s v="WE 5-8"/>
    <m/>
    <n v="2718.4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0893"/>
    <m/>
    <s v="WE 5-15"/>
    <m/>
    <n v="1687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0908"/>
    <m/>
    <s v="WE 5-15"/>
    <m/>
    <n v="3608.99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1295"/>
    <m/>
    <s v="WE 5-22"/>
    <m/>
    <n v="2905.9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5233"/>
    <m/>
    <s v="8-14"/>
    <m/>
    <n v="4502.020000000000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5700"/>
    <m/>
    <s v="WE 8-21"/>
    <m/>
    <n v="3749.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5915"/>
    <m/>
    <s v="WE 8-28"/>
    <m/>
    <n v="1687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6369"/>
    <m/>
    <s v="WE 9-04"/>
    <m/>
    <n v="5578.7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6915"/>
    <m/>
    <s v="WE 9-18"/>
    <m/>
    <n v="4640.1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5L17721"/>
    <m/>
    <s v="W/E 1-9"/>
    <m/>
    <n v="656.8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5L17921"/>
    <m/>
    <s v="W/E 1-9"/>
    <m/>
    <n v="3962.5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5L18021"/>
    <m/>
    <s v="W/E 1-9"/>
    <m/>
    <n v="2254.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5L18121"/>
    <m/>
    <s v="W/E 1-9"/>
    <m/>
    <n v="1652.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5L18921"/>
    <m/>
    <s v="W/E 1-9"/>
    <m/>
    <n v="179.0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5L19221"/>
    <m/>
    <s v="W/E 1-9"/>
    <m/>
    <n v="1940.37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5L21021"/>
    <m/>
    <s v="WE 1-16"/>
    <m/>
    <n v="112.8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5X81621"/>
    <m/>
    <s v="W/E 1-30"/>
    <m/>
    <n v="1441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5X81721"/>
    <m/>
    <s v="W/E 1-30"/>
    <m/>
    <n v="646.1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5X82421"/>
    <m/>
    <s v="W/E 1-30"/>
    <m/>
    <n v="1223.640000000000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6W09121"/>
    <m/>
    <s v="WE 2-13"/>
    <m/>
    <n v="2710.6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7N22621"/>
    <m/>
    <s v="WE 2-20"/>
    <m/>
    <n v="2541.199999999999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7W09321"/>
    <m/>
    <s v="WE 2-27"/>
    <m/>
    <n v="298.57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7W09521"/>
    <m/>
    <s v="WE 2-27"/>
    <m/>
    <n v="3303.7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7W09921"/>
    <m/>
    <s v="WE 2-27"/>
    <m/>
    <n v="10169.3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8L86021"/>
    <m/>
    <s v="WE 3-6"/>
    <m/>
    <n v="5953.9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8L86821"/>
    <m/>
    <s v="WE 3-6"/>
    <m/>
    <n v="1014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8Y53921"/>
    <m/>
    <s v="W/E 3-13"/>
    <m/>
    <n v="1637.8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8Y54221"/>
    <m/>
    <s v="WE 3-13"/>
    <m/>
    <n v="1671.9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8Y55021"/>
    <m/>
    <s v="W/E 3-13"/>
    <m/>
    <n v="3969.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8Y55921"/>
    <m/>
    <s v="W/E 3-13"/>
    <m/>
    <n v="4769.439999999999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9N44421"/>
    <m/>
    <s v="WE 3-20"/>
    <m/>
    <n v="7546.9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9N45421"/>
    <m/>
    <s v="WE 3-20"/>
    <m/>
    <n v="3254.0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9N45821"/>
    <m/>
    <s v="WE 3-20"/>
    <m/>
    <n v="8392.299999999999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9N46321"/>
    <m/>
    <s v="WE 3-20"/>
    <m/>
    <n v="1791.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9O97721"/>
    <m/>
    <s v="WE 3-20"/>
    <m/>
    <n v="495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9V59521"/>
    <m/>
    <s v="WE 3-27"/>
    <m/>
    <n v="5459.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59V60821"/>
    <m/>
    <s v="WE 3-27"/>
    <m/>
    <n v="9795.3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0K26721"/>
    <m/>
    <s v="WE 4-3"/>
    <m/>
    <n v="203.1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0K27021"/>
    <m/>
    <s v="WE 4-3"/>
    <m/>
    <n v="679.5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0K28021"/>
    <m/>
    <s v="WE 4-3"/>
    <m/>
    <n v="4972.1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0K28421"/>
    <m/>
    <s v="WE 4-3"/>
    <m/>
    <n v="5521.9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1I76821"/>
    <m/>
    <s v="WE 4-10"/>
    <m/>
    <n v="484.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1I76921"/>
    <m/>
    <s v="WE 4-10"/>
    <m/>
    <n v="339.7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1M38421"/>
    <m/>
    <s v="WE 4-17"/>
    <m/>
    <n v="118.0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1M38621"/>
    <m/>
    <s v="WE 4-17"/>
    <m/>
    <n v="2179.3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1M38721"/>
    <m/>
    <s v="WE 4-17"/>
    <m/>
    <n v="1194.2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1M39721"/>
    <m/>
    <s v="WE 4-17"/>
    <m/>
    <n v="1557.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1M39921"/>
    <m/>
    <s v="WE 4-17"/>
    <m/>
    <n v="6495.7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1M40021"/>
    <m/>
    <s v="WE 4-17"/>
    <m/>
    <n v="465.6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1X81021"/>
    <m/>
    <s v="WE 4-24"/>
    <m/>
    <n v="3409.3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1X81121"/>
    <m/>
    <s v="WE 4-24"/>
    <m/>
    <n v="6984.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N00921"/>
    <m/>
    <s v="WE 5/1"/>
    <m/>
    <n v="968.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N01021"/>
    <m/>
    <s v="WE 5/1"/>
    <m/>
    <n v="716.5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N02321"/>
    <m/>
    <s v="WE 5/1"/>
    <m/>
    <n v="3479.8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N02421"/>
    <m/>
    <s v="WE 5/1"/>
    <m/>
    <n v="8322.959999999999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N02721"/>
    <m/>
    <s v="WE 5/1"/>
    <m/>
    <n v="537.1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Y25421"/>
    <m/>
    <s v="WE 5-8"/>
    <m/>
    <n v="1819.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Y25621"/>
    <m/>
    <s v="WE 5-8"/>
    <m/>
    <n v="339.9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Y25821"/>
    <m/>
    <s v="WE 5-8"/>
    <m/>
    <n v="2462.3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Y26021"/>
    <m/>
    <s v="WE 5-8"/>
    <m/>
    <n v="8521.6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Y26121"/>
    <m/>
    <s v="WE 5-8"/>
    <m/>
    <n v="7911.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Y26221"/>
    <m/>
    <s v="WE 5-8"/>
    <m/>
    <n v="9023.370000000000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2Y26421"/>
    <m/>
    <s v="WE 5-8"/>
    <m/>
    <n v="1551.7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3N84621"/>
    <m/>
    <s v="WE 5-15"/>
    <m/>
    <n v="3642.47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3N85221"/>
    <m/>
    <s v="WE 5-15"/>
    <m/>
    <n v="9370.629999999999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3N85321"/>
    <m/>
    <s v="WE 5-15"/>
    <m/>
    <n v="4398.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63P51521"/>
    <m/>
    <s v="WE 5-15"/>
    <m/>
    <n v="9026.799999999999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Z60521"/>
    <m/>
    <s v="WE 8-21"/>
    <m/>
    <n v="508.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Z61221"/>
    <m/>
    <s v="WE 8-21"/>
    <m/>
    <n v="8929.7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0Z62021"/>
    <m/>
    <s v="WE 8-21"/>
    <m/>
    <n v="2541.199999999999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M79821"/>
    <m/>
    <s v="WE 8-28"/>
    <m/>
    <n v="8532.879999999999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M80221"/>
    <m/>
    <s v="WE 8-28"/>
    <m/>
    <n v="583.0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M80621"/>
    <m/>
    <s v="WE 8-28"/>
    <m/>
    <n v="412.9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80N60420"/>
    <m/>
    <s v="W/E 12-12"/>
    <m/>
    <n v="4963.0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80N61120"/>
    <m/>
    <s v="W/E 12-12"/>
    <m/>
    <n v="1720.79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80N61920"/>
    <m/>
    <s v="W/E 12-12"/>
    <m/>
    <n v="842.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81G84820"/>
    <m/>
    <s v="W/E 12-19"/>
    <m/>
    <n v="3392.0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81G85520"/>
    <m/>
    <s v="W/E 12-19"/>
    <m/>
    <n v="7086.9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81G85820"/>
    <m/>
    <s v="W/E 12-19"/>
    <m/>
    <n v="1387.4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81Z62620"/>
    <m/>
    <s v="W/E 12-31"/>
    <m/>
    <n v="2761.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81Z63220"/>
    <m/>
    <s v="W/E 12-31"/>
    <m/>
    <n v="1096.4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81Z63520"/>
    <m/>
    <s v="W/E 12-31"/>
    <m/>
    <n v="1038.8699999999999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7509"/>
    <s v="DENNYS"/>
    <m/>
    <s v="214546"/>
    <m/>
    <s v="SALES TAX"/>
    <m/>
    <n v="5.5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7509"/>
    <s v="DENNYS"/>
    <m/>
    <s v="214546"/>
    <m/>
    <s v="STORM MEAL"/>
    <m/>
    <n v="63.0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5L17821"/>
    <m/>
    <s v="W/E 1-9"/>
    <m/>
    <n v="1721.8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5L19521"/>
    <m/>
    <s v="W/E 1-9"/>
    <m/>
    <n v="1884.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5L20421"/>
    <m/>
    <s v="WE 1-16"/>
    <m/>
    <n v="1207.9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5X81721"/>
    <m/>
    <s v="W/E 1-30"/>
    <m/>
    <n v="1860.5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5X81821"/>
    <m/>
    <s v="W/E 1-30"/>
    <m/>
    <n v="1831.7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6W09021"/>
    <m/>
    <s v="WE 2-13"/>
    <m/>
    <n v="1089.8499999999999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6W10721"/>
    <m/>
    <s v="WE 2-13"/>
    <m/>
    <n v="1422.9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7W10021"/>
    <m/>
    <s v="WE 2-27"/>
    <m/>
    <n v="232.8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8Y54821"/>
    <m/>
    <s v="WE 3-13"/>
    <m/>
    <n v="1580.4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9N44521"/>
    <m/>
    <s v="WE 3-20"/>
    <m/>
    <n v="1583.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9N46021"/>
    <m/>
    <s v="WE 3-20"/>
    <m/>
    <n v="1759.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9O97721"/>
    <m/>
    <s v="WE 3-20"/>
    <m/>
    <n v="1994.3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59V59621"/>
    <m/>
    <s v="WE 3-27"/>
    <m/>
    <n v="2576.1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0K28321"/>
    <m/>
    <s v="WE 4-3"/>
    <m/>
    <n v="1667.6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1I76521"/>
    <m/>
    <s v="WE 4-10"/>
    <m/>
    <n v="6321.04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1O66121"/>
    <m/>
    <s v="WE 4-17"/>
    <m/>
    <n v="1380.1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1X80621"/>
    <m/>
    <s v="WE 4-24"/>
    <m/>
    <n v="555.1799999999999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2Y24521"/>
    <m/>
    <s v="WE 5-8"/>
    <m/>
    <n v="2179.699999999999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2Y26321"/>
    <m/>
    <s v="WE 5-8"/>
    <m/>
    <n v="3220.2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3N83721"/>
    <m/>
    <s v="WE 5-15"/>
    <m/>
    <n v="3199.45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63P51621"/>
    <m/>
    <s v="WE 5-15"/>
    <m/>
    <n v="3680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0Z61421"/>
    <m/>
    <s v="WE 8-21"/>
    <m/>
    <n v="2297.199999999999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0Z62121"/>
    <m/>
    <s v="WE 8-21"/>
    <m/>
    <n v="686.9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0Z62321"/>
    <m/>
    <s v="WE 8-21"/>
    <m/>
    <n v="1380.1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1M79121"/>
    <m/>
    <s v="WE 8-28"/>
    <m/>
    <n v="1221.8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1M80021"/>
    <m/>
    <s v="WE 8-28"/>
    <m/>
    <n v="7787.1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1M80721"/>
    <m/>
    <s v="WE 8-28"/>
    <m/>
    <n v="2518.67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1M80921"/>
    <m/>
    <s v="WE 8-28"/>
    <m/>
    <n v="1437.6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1R92520"/>
    <m/>
    <s v="8-29"/>
    <m/>
    <n v="1559.32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80N60020"/>
    <m/>
    <s v="W/E 12-12"/>
    <m/>
    <n v="760.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80N61720"/>
    <m/>
    <s v="W/E 12-12"/>
    <m/>
    <n v="1368.36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81G85920"/>
    <m/>
    <s v="W/E 12-19"/>
    <m/>
    <n v="1002.73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81S96520"/>
    <m/>
    <s v="W/E 12-26"/>
    <m/>
    <n v="1534.19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81S97420"/>
    <m/>
    <s v="W/E 12-26"/>
    <m/>
    <n v="779.91"/>
  </r>
  <r>
    <x v="3"/>
    <x v="33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81S97820"/>
    <m/>
    <s v="W/E 12-26"/>
    <m/>
    <n v="2275.02"/>
  </r>
  <r>
    <x v="3"/>
    <x v="33"/>
    <s v="AVA"/>
    <s v="L12"/>
    <s v="L12 - Distribution Risk Tree"/>
    <s v="OPER"/>
    <x v="1"/>
    <x v="11"/>
    <s v="Non-Labor"/>
    <d v="2021-08-31T00:00:00"/>
    <s v="ID"/>
    <x v="0"/>
    <s v="Miscellaneous Transaction USD"/>
    <s v="NSJ004 - W"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m/>
    <m/>
    <m/>
    <m/>
    <m/>
    <m/>
    <m/>
    <n v="749.92"/>
  </r>
  <r>
    <x v="3"/>
    <x v="33"/>
    <s v="AVA"/>
    <s v="L12"/>
    <s v="L12 - Distribution Risk Tree"/>
    <s v="OPER"/>
    <x v="1"/>
    <x v="11"/>
    <s v="Non-Labor"/>
    <d v="2021-08-31T00:00:00"/>
    <s v="ID"/>
    <x v="0"/>
    <s v="Miscellaneous Transaction USD"/>
    <s v="NSJ004 - W"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m/>
    <m/>
    <m/>
    <m/>
    <m/>
    <m/>
    <m/>
    <n v="1827.93"/>
  </r>
  <r>
    <x v="3"/>
    <x v="33"/>
    <s v="AVA"/>
    <s v="L12"/>
    <s v="L12 - Distribution Risk Tree"/>
    <s v="OPER"/>
    <x v="1"/>
    <x v="11"/>
    <s v="Non-Labor"/>
    <d v="2021-08-31T00:00:00"/>
    <s v="ID"/>
    <x v="0"/>
    <s v="Miscellaneous Transaction USD"/>
    <s v="NSJ004 - W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m/>
    <m/>
    <n v="-2577.85"/>
  </r>
  <r>
    <x v="3"/>
    <x v="33"/>
    <s v="AVA"/>
    <s v="L12"/>
    <s v="L12 - Distribution Risk Tree"/>
    <s v="OPER"/>
    <x v="1"/>
    <x v="11"/>
    <s v="Non-Labor"/>
    <d v="2021-08-31T00:00:00"/>
    <s v="WA"/>
    <x v="0"/>
    <s v="Miscellaneous Transaction USD"/>
    <s v="NSJ004 - W"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m/>
    <m/>
    <m/>
    <m/>
    <m/>
    <m/>
    <m/>
    <n v="37000"/>
  </r>
  <r>
    <x v="3"/>
    <x v="33"/>
    <s v="AVA"/>
    <s v="L12"/>
    <s v="L12 - Distribution Risk Tree"/>
    <s v="OPER"/>
    <x v="1"/>
    <x v="11"/>
    <s v="Non-Labor"/>
    <d v="2021-08-31T00:00:00"/>
    <s v="WA"/>
    <x v="0"/>
    <s v="Miscellaneous Transaction USD"/>
    <s v="NSJ004 - W"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m/>
    <m/>
    <m/>
    <m/>
    <m/>
    <m/>
    <m/>
    <n v="7858.6"/>
  </r>
  <r>
    <x v="3"/>
    <x v="33"/>
    <s v="AVA"/>
    <s v="L12"/>
    <s v="L12 - Distribution Risk Tree"/>
    <s v="OPER"/>
    <x v="1"/>
    <x v="11"/>
    <s v="Non-Labor"/>
    <d v="2021-08-31T00:00:00"/>
    <s v="WA"/>
    <x v="0"/>
    <s v="Miscellaneous Transaction USD"/>
    <s v="NSJ004 - W"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m/>
    <m/>
    <m/>
    <m/>
    <m/>
    <m/>
    <m/>
    <n v="751.36"/>
  </r>
  <r>
    <x v="3"/>
    <x v="33"/>
    <s v="AVA"/>
    <s v="L12"/>
    <s v="L12 - Distribution Risk Tree"/>
    <s v="OPER"/>
    <x v="1"/>
    <x v="11"/>
    <s v="Non-Labor"/>
    <d v="2021-08-31T00:00:00"/>
    <s v="WA"/>
    <x v="0"/>
    <s v="Miscellaneous Transaction USD"/>
    <s v="NSJ004 - W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m/>
    <m/>
    <n v="-45609.96"/>
  </r>
  <r>
    <x v="3"/>
    <x v="33"/>
    <s v="AVA"/>
    <s v="L12"/>
    <s v="L12 - Distribution Risk Tree"/>
    <s v="OPER"/>
    <x v="1"/>
    <x v="11"/>
    <s v="Non-Labor"/>
    <m/>
    <s v="ID"/>
    <x v="0"/>
    <s v="Purchase Invoices USD"/>
    <m/>
    <m/>
    <m/>
    <m/>
    <x v="0"/>
    <x v="0"/>
    <s v="Distr Tree Maintenance -901"/>
    <s v="90102061"/>
    <s v="DIS-Maintenance"/>
    <s v="593032"/>
    <x v="6"/>
    <s v="593000"/>
    <m/>
    <m/>
    <m/>
    <m/>
    <m/>
    <m/>
    <m/>
    <m/>
    <m/>
    <s v="13522"/>
    <s v="CN UTILITY CONSULTING INC"/>
    <m/>
    <s v="66379"/>
    <m/>
    <s v="risk tree work planning"/>
    <m/>
    <n v="-749.92"/>
  </r>
  <r>
    <x v="3"/>
    <x v="33"/>
    <s v="AVA"/>
    <s v="L12"/>
    <s v="L12 - Distribution Risk Tree"/>
    <s v="OPER"/>
    <x v="1"/>
    <x v="11"/>
    <s v="Non-Labor"/>
    <m/>
    <s v="ID"/>
    <x v="0"/>
    <s v="Purchase Invoices USD"/>
    <m/>
    <m/>
    <m/>
    <m/>
    <x v="0"/>
    <x v="0"/>
    <s v="Distr Tree Maintenance -910"/>
    <s v="91002061"/>
    <s v="DIS-Maintenance"/>
    <s v="593032"/>
    <x v="6"/>
    <s v="593000"/>
    <m/>
    <m/>
    <m/>
    <m/>
    <m/>
    <m/>
    <m/>
    <m/>
    <m/>
    <s v="13522"/>
    <s v="CN UTILITY CONSULTING INC"/>
    <m/>
    <s v="66379"/>
    <m/>
    <s v="Risk tree work planning"/>
    <m/>
    <n v="-1827.93"/>
  </r>
  <r>
    <x v="3"/>
    <x v="33"/>
    <s v="AVA"/>
    <s v="L12"/>
    <s v="L12 - Distribution Risk Tree"/>
    <s v="OPER"/>
    <x v="1"/>
    <x v="11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6379"/>
    <m/>
    <s v="Risk tree work planning"/>
    <m/>
    <n v="1827.93"/>
  </r>
  <r>
    <x v="3"/>
    <x v="33"/>
    <s v="AVA"/>
    <s v="L12"/>
    <s v="L12 - Distribution Risk Tree"/>
    <s v="OPER"/>
    <x v="1"/>
    <x v="11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66379"/>
    <m/>
    <s v="risk tree work planning"/>
    <m/>
    <n v="749.92"/>
  </r>
  <r>
    <x v="3"/>
    <x v="33"/>
    <s v="AVA"/>
    <s v="L12"/>
    <s v="L12 - Distribution Risk Tree"/>
    <s v="OPER"/>
    <x v="1"/>
    <x v="11"/>
    <s v="Non-Labor"/>
    <m/>
    <s v="WA"/>
    <x v="0"/>
    <s v="Purchase Invoices USD"/>
    <m/>
    <m/>
    <m/>
    <m/>
    <x v="0"/>
    <x v="0"/>
    <s v="Distr Tree Maintenance -923"/>
    <s v="92302061"/>
    <s v="DIS-Maintenance"/>
    <s v="593032"/>
    <x v="6"/>
    <s v="593000"/>
    <m/>
    <m/>
    <m/>
    <m/>
    <m/>
    <m/>
    <m/>
    <m/>
    <m/>
    <s v="111188"/>
    <s v="COLEMAN ENVIRONMENTAL ENGINEERING INC"/>
    <m/>
    <s v="5437"/>
    <m/>
    <s v="Debris Cleanup in Malden"/>
    <m/>
    <n v="-37000"/>
  </r>
  <r>
    <x v="3"/>
    <x v="33"/>
    <s v="AVA"/>
    <s v="L12"/>
    <s v="L12 - Distribution Risk Tree"/>
    <s v="OPER"/>
    <x v="1"/>
    <x v="11"/>
    <s v="Non-Labor"/>
    <m/>
    <s v="WA"/>
    <x v="0"/>
    <s v="Purchase Invoices USD"/>
    <m/>
    <m/>
    <m/>
    <m/>
    <x v="0"/>
    <x v="0"/>
    <s v="Distr Tree Maintenance -956"/>
    <s v="95602061"/>
    <s v="DIS-Maintenance"/>
    <s v="593032"/>
    <x v="6"/>
    <s v="593000"/>
    <m/>
    <m/>
    <m/>
    <m/>
    <m/>
    <m/>
    <m/>
    <m/>
    <m/>
    <s v="111467"/>
    <s v="WRIGHT TREE SERVICE INC"/>
    <m/>
    <s v="52118762"/>
    <m/>
    <s v="Risk tree circuit work for NSPK U P 61"/>
    <m/>
    <n v="-7858.6"/>
  </r>
  <r>
    <x v="3"/>
    <x v="33"/>
    <s v="AVA"/>
    <s v="L12"/>
    <s v="L12 - Distribution Risk Tree"/>
    <s v="OPER"/>
    <x v="1"/>
    <x v="11"/>
    <s v="Non-Labor"/>
    <m/>
    <s v="WA"/>
    <x v="0"/>
    <s v="Purchase Invoices USD"/>
    <m/>
    <m/>
    <m/>
    <m/>
    <x v="0"/>
    <x v="0"/>
    <s v="Distr Tree Maintenance -960"/>
    <s v="96002061"/>
    <s v="DIS-Maintenance"/>
    <s v="593032"/>
    <x v="6"/>
    <s v="593000"/>
    <m/>
    <m/>
    <m/>
    <m/>
    <m/>
    <m/>
    <m/>
    <m/>
    <m/>
    <s v="111017"/>
    <s v="COLVILLE AGENCY BIA"/>
    <m/>
    <s v="1088787"/>
    <m/>
    <s v="Payment for risk trees on Colville Indian reservation"/>
    <m/>
    <n v="-751.36"/>
  </r>
  <r>
    <x v="3"/>
    <x v="33"/>
    <s v="AVA"/>
    <s v="L12"/>
    <s v="L12 - Distribution Risk Tree"/>
    <s v="OPER"/>
    <x v="1"/>
    <x v="11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017"/>
    <s v="COLVILLE AGENCY BIA"/>
    <m/>
    <s v="1088787"/>
    <m/>
    <s v="Payment for risk trees on Colville Indian reservation"/>
    <m/>
    <n v="751.36"/>
  </r>
  <r>
    <x v="3"/>
    <x v="33"/>
    <s v="AVA"/>
    <s v="L12"/>
    <s v="L12 - Distribution Risk Tree"/>
    <s v="OPER"/>
    <x v="1"/>
    <x v="11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188"/>
    <s v="COLEMAN ENVIRONMENTAL ENGINEERING INC"/>
    <m/>
    <s v="5437"/>
    <m/>
    <s v="Debris Cleanup in Malden"/>
    <m/>
    <n v="37000"/>
  </r>
  <r>
    <x v="3"/>
    <x v="33"/>
    <s v="AVA"/>
    <s v="L12"/>
    <s v="L12 - Distribution Risk Tree"/>
    <s v="OPER"/>
    <x v="1"/>
    <x v="11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52118762"/>
    <m/>
    <s v="Risk tree circuit work for NSPK U P 61"/>
    <m/>
    <n v="7858.6"/>
  </r>
  <r>
    <x v="3"/>
    <x v="33"/>
    <s v="AVA"/>
    <s v="L12"/>
    <s v="L12 - Distribution Risk Tree"/>
    <s v="OPER"/>
    <x v="3"/>
    <x v="9"/>
    <s v="Non-Labor"/>
    <d v="2021-09-30T00:00:00"/>
    <s v="ID"/>
    <x v="0"/>
    <s v="Miscellaneous Transaction USD"/>
    <s v="125-POSTAG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N-2680B PC - Lorie Warren"/>
    <m/>
    <n v="216.2"/>
  </r>
  <r>
    <x v="3"/>
    <x v="33"/>
    <s v="AVA"/>
    <s v="L12"/>
    <s v="L12 - Distribution Risk Tree"/>
    <s v="OPER"/>
    <x v="3"/>
    <x v="9"/>
    <s v="Non-Labor"/>
    <d v="2021-09-30T00:00:00"/>
    <s v="ID"/>
    <x v="0"/>
    <s v="Miscellaneous Transaction USD"/>
    <s v="125-POSTAG"/>
    <m/>
    <m/>
    <m/>
    <x v="1"/>
    <x v="1"/>
    <s v="WFRES Distrib Maint_ID"/>
    <s v="03802073"/>
    <s v="DIS-Maintenance"/>
    <s v="593039"/>
    <x v="7"/>
    <s v="593000"/>
    <m/>
    <m/>
    <m/>
    <m/>
    <m/>
    <m/>
    <m/>
    <m/>
    <m/>
    <m/>
    <m/>
    <m/>
    <m/>
    <m/>
    <s v="N-2680B PC - Lorie Warren"/>
    <m/>
    <n v="4.8"/>
  </r>
  <r>
    <x v="3"/>
    <x v="33"/>
    <s v="AVA"/>
    <s v="L53"/>
    <s v="L53 - CDA"/>
    <s v="OPER"/>
    <x v="2"/>
    <x v="4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6445"/>
    <s v="CORP CREDIT CARD"/>
    <m/>
    <s v="8445439-CC"/>
    <m/>
    <s v="HASSEL DOTSON-BEST WESTERN CDA INN-RES"/>
    <m/>
    <n v="114.64"/>
  </r>
  <r>
    <x v="3"/>
    <x v="33"/>
    <s v="AVA"/>
    <s v="L53"/>
    <s v="L53 - CDA"/>
    <s v="OPER"/>
    <x v="0"/>
    <x v="1"/>
    <s v="Labor"/>
    <d v="2021-08-29T00:00:00"/>
    <s v="ID"/>
    <x v="0"/>
    <s v="Labor Cost USD"/>
    <m/>
    <m/>
    <m/>
    <m/>
    <x v="0"/>
    <x v="0"/>
    <s v="Distr Tree Maintenance -901"/>
    <s v="90102061"/>
    <s v="DIS-Maintenance"/>
    <s v="590000"/>
    <x v="0"/>
    <s v="590000"/>
    <m/>
    <m/>
    <m/>
    <m/>
    <s v="03536"/>
    <s v="Jmn Lnmn"/>
    <s v="Katzer, Brandon Paul"/>
    <s v="E77"/>
    <s v="OT 2x Ext Trouble                       "/>
    <m/>
    <m/>
    <m/>
    <m/>
    <s v="B901206101000"/>
    <m/>
    <n v="1"/>
    <n v="97.26"/>
  </r>
  <r>
    <x v="3"/>
    <x v="33"/>
    <s v="AVA"/>
    <s v="L53"/>
    <s v="L53 - CDA"/>
    <s v="OPER"/>
    <x v="0"/>
    <x v="1"/>
    <s v="Labor"/>
    <d v="2021-08-29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2701"/>
    <s v="Line Frmn"/>
    <s v="McLeod, Derek J"/>
    <s v="E24"/>
    <s v="Call 2X                                 "/>
    <m/>
    <m/>
    <m/>
    <m/>
    <s v="B901206105000"/>
    <m/>
    <n v="2.5"/>
    <n v="277.5"/>
  </r>
  <r>
    <x v="3"/>
    <x v="33"/>
    <s v="AVA"/>
    <s v="M50"/>
    <s v="M50 - Deer Park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06669"/>
    <s v="BARTLETT TREE EXPERTS"/>
    <m/>
    <s v="39830636-0"/>
    <m/>
    <s v="202 E 4TH DEER PARK"/>
    <m/>
    <n v="600"/>
  </r>
  <r>
    <x v="3"/>
    <x v="33"/>
    <s v="AVA"/>
    <s v="M50"/>
    <s v="M50 - Deer Park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06669"/>
    <s v="BARTLETT TREE EXPERTS"/>
    <m/>
    <s v="39830636-0"/>
    <m/>
    <s v="SALES TAX"/>
    <m/>
    <n v="54"/>
  </r>
  <r>
    <x v="3"/>
    <x v="33"/>
    <s v="AVA"/>
    <s v="M50"/>
    <s v="M50 - Deer Park"/>
    <s v="OPER"/>
    <x v="0"/>
    <x v="1"/>
    <s v="Labor"/>
    <d v="2021-08-29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24"/>
    <s v="Call 2X                                 "/>
    <m/>
    <m/>
    <m/>
    <m/>
    <s v="B952206105000"/>
    <m/>
    <n v="3"/>
    <n v="300.60000000000002"/>
  </r>
  <r>
    <x v="3"/>
    <x v="33"/>
    <s v="AVA"/>
    <s v="M50"/>
    <s v="M50 - Deer Park"/>
    <s v="OPER"/>
    <x v="0"/>
    <x v="1"/>
    <s v="Labor"/>
    <d v="2021-08-29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4106"/>
    <s v="Line Frmn"/>
    <s v="Lever, Braden Douglas"/>
    <s v="E24"/>
    <s v="Call 2X                                 "/>
    <m/>
    <m/>
    <m/>
    <m/>
    <s v="B952206105000"/>
    <m/>
    <n v="3"/>
    <n v="333"/>
  </r>
  <r>
    <x v="3"/>
    <x v="33"/>
    <s v="AVA"/>
    <s v="P50"/>
    <s v="P50 - Davenport"/>
    <s v="OPER"/>
    <x v="0"/>
    <x v="1"/>
    <s v="Labor"/>
    <d v="2021-08-29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21260"/>
    <s v="Loc Rep Elec"/>
    <s v="Eldred, Robin Z"/>
    <s v="E24"/>
    <s v="Call 2X                                 "/>
    <m/>
    <m/>
    <m/>
    <m/>
    <s v="B976206114000"/>
    <m/>
    <n v="3.5"/>
    <n v="386.75"/>
  </r>
  <r>
    <x v="3"/>
    <x v="33"/>
    <s v="AVA"/>
    <s v="P50"/>
    <s v="P50 - Davenport"/>
    <s v="OPER"/>
    <x v="0"/>
    <x v="0"/>
    <s v="Labor"/>
    <d v="2021-08-29T00:00:00"/>
    <s v="WA"/>
    <x v="0"/>
    <s v="Labor Cost USD"/>
    <m/>
    <m/>
    <m/>
    <m/>
    <x v="0"/>
    <x v="0"/>
    <s v="Distr Tree Maintenance -975"/>
    <s v="97502061"/>
    <s v="DIS-Maintenance"/>
    <s v="593036"/>
    <x v="1"/>
    <s v="593000"/>
    <m/>
    <m/>
    <m/>
    <m/>
    <s v="21260"/>
    <s v="Loc Rep Elec"/>
    <s v="Eldred, Robin Z"/>
    <s v="E01"/>
    <s v="Regular                                 "/>
    <m/>
    <m/>
    <m/>
    <m/>
    <s v="B975206114000"/>
    <m/>
    <n v="2"/>
    <n v="110.5"/>
  </r>
  <r>
    <x v="3"/>
    <x v="33"/>
    <s v="AVA"/>
    <s v="P50"/>
    <s v="P50 - Davenport"/>
    <s v="OPER"/>
    <x v="0"/>
    <x v="0"/>
    <s v="Labor"/>
    <d v="2021-08-29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21260"/>
    <s v="Loc Rep Elec"/>
    <s v="Eldred, Robin Z"/>
    <s v="E27"/>
    <s v="Meals - Dinner                          "/>
    <m/>
    <m/>
    <m/>
    <m/>
    <s v="B976206114000"/>
    <m/>
    <n v="1"/>
    <n v="16"/>
  </r>
  <r>
    <x v="3"/>
    <x v="33"/>
    <s v="AVA"/>
    <s v="R53"/>
    <s v="R53 - Grangeville"/>
    <s v="OPER"/>
    <x v="0"/>
    <x v="1"/>
    <s v="Labor"/>
    <d v="2021-08-2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05"/>
    <s v="Overtime 2X                             "/>
    <m/>
    <m/>
    <m/>
    <m/>
    <s v="B980206203000"/>
    <m/>
    <n v="2"/>
    <n v="221"/>
  </r>
  <r>
    <x v="3"/>
    <x v="33"/>
    <s v="AVA"/>
    <s v="R53"/>
    <s v="R53 - Grangeville"/>
    <s v="OPER"/>
    <x v="0"/>
    <x v="0"/>
    <s v="Labor"/>
    <d v="2021-09-12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0206114000"/>
    <m/>
    <n v="1"/>
    <n v="55.25"/>
  </r>
  <r>
    <x v="3"/>
    <x v="33"/>
    <s v="AVA"/>
    <s v="S51"/>
    <s v="S51 - Supply Chain Loadings"/>
    <s v="OPER"/>
    <x v="4"/>
    <x v="12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6.29"/>
  </r>
  <r>
    <x v="3"/>
    <x v="33"/>
    <s v="AVA"/>
    <s v="S51"/>
    <s v="S51 - Supply Chain Loadings"/>
    <s v="OPER"/>
    <x v="4"/>
    <x v="12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6.82"/>
  </r>
  <r>
    <x v="3"/>
    <x v="33"/>
    <s v="AVA"/>
    <s v="S51"/>
    <s v="S51 - Supply Chain Loadings"/>
    <s v="OPER"/>
    <x v="4"/>
    <x v="12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7"/>
    <s v="Meals - Dinner                          "/>
    <m/>
    <m/>
    <m/>
    <m/>
    <s v="B907206101000"/>
    <m/>
    <m/>
    <n v="11.85"/>
  </r>
  <r>
    <x v="3"/>
    <x v="33"/>
    <s v="AVA"/>
    <s v="S51"/>
    <s v="S51 - Supply Chain Loadings"/>
    <s v="OPER"/>
    <x v="4"/>
    <x v="12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6.51"/>
  </r>
  <r>
    <x v="3"/>
    <x v="33"/>
    <s v="AVA"/>
    <s v="S51"/>
    <s v="S51 - Supply Chain Loadings"/>
    <s v="OPER"/>
    <x v="4"/>
    <x v="12"/>
    <s v="Non-Labor"/>
    <d v="2021-08-2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3.03"/>
  </r>
  <r>
    <x v="3"/>
    <x v="33"/>
    <s v="AVA"/>
    <s v="S51"/>
    <s v="S51 - Supply Chain Loadings"/>
    <s v="OPER"/>
    <x v="4"/>
    <x v="12"/>
    <s v="Non-Labor"/>
    <d v="2021-08-29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25.14"/>
  </r>
  <r>
    <x v="3"/>
    <x v="33"/>
    <s v="AVA"/>
    <s v="S51"/>
    <s v="S51 - Supply Chain Loadings"/>
    <s v="OPER"/>
    <x v="4"/>
    <x v="12"/>
    <s v="Non-Labor"/>
    <d v="2021-08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4.37"/>
  </r>
  <r>
    <x v="3"/>
    <x v="33"/>
    <s v="AVA"/>
    <s v="S51"/>
    <s v="S51 - Supply Chain Loadings"/>
    <s v="OPER"/>
    <x v="4"/>
    <x v="12"/>
    <s v="Non-Labor"/>
    <d v="2021-08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43.69"/>
  </r>
  <r>
    <x v="3"/>
    <x v="33"/>
    <s v="AVA"/>
    <s v="S51"/>
    <s v="S51 - Supply Chain Loadings"/>
    <s v="OPER"/>
    <x v="4"/>
    <x v="12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.59"/>
  </r>
  <r>
    <x v="3"/>
    <x v="33"/>
    <s v="AVA"/>
    <s v="S51"/>
    <s v="S51 - Supply Chain Loadings"/>
    <s v="OPER"/>
    <x v="4"/>
    <x v="12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54.74"/>
  </r>
  <r>
    <x v="3"/>
    <x v="33"/>
    <s v="AVA"/>
    <s v="S51"/>
    <s v="S51 - Supply Chain Loadings"/>
    <s v="OPER"/>
    <x v="4"/>
    <x v="12"/>
    <s v="Non-Labor"/>
    <d v="2021-08-29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7.18"/>
  </r>
  <r>
    <x v="3"/>
    <x v="33"/>
    <s v="AVA"/>
    <s v="S51"/>
    <s v="S51 - Supply Chain Loadings"/>
    <s v="OPER"/>
    <x v="4"/>
    <x v="12"/>
    <s v="Non-Labor"/>
    <d v="2021-08-2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27"/>
    <s v="Meals - Dinner                          "/>
    <m/>
    <m/>
    <m/>
    <m/>
    <s v="B976206114000"/>
    <m/>
    <m/>
    <n v="1.04"/>
  </r>
  <r>
    <x v="3"/>
    <x v="33"/>
    <s v="AVA"/>
    <s v="S51"/>
    <s v="S51 - Supply Chain Loadings"/>
    <s v="OPER"/>
    <x v="4"/>
    <x v="1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8.82"/>
  </r>
  <r>
    <x v="3"/>
    <x v="33"/>
    <s v="AVA"/>
    <s v="S51"/>
    <s v="S51 - Supply Chain Loadings"/>
    <s v="OPER"/>
    <x v="4"/>
    <x v="1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4.69"/>
  </r>
  <r>
    <x v="3"/>
    <x v="33"/>
    <s v="AVA"/>
    <s v="S51"/>
    <s v="S51 - Supply Chain Loadings"/>
    <s v="OPER"/>
    <x v="4"/>
    <x v="1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01.97"/>
  </r>
  <r>
    <x v="3"/>
    <x v="33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1.25"/>
  </r>
  <r>
    <x v="3"/>
    <x v="33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2.5"/>
  </r>
  <r>
    <x v="3"/>
    <x v="33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7.82"/>
  </r>
  <r>
    <x v="3"/>
    <x v="33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14.18"/>
  </r>
  <r>
    <x v="3"/>
    <x v="33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4.3099999999999996"/>
  </r>
  <r>
    <x v="3"/>
    <x v="33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598000"/>
    <m/>
    <m/>
    <m/>
    <m/>
    <m/>
    <m/>
    <m/>
    <m/>
    <m/>
    <m/>
    <m/>
    <m/>
    <m/>
    <s v="B930206113000"/>
    <m/>
    <m/>
    <n v="-1.25"/>
  </r>
  <r>
    <x v="3"/>
    <x v="33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7.82"/>
  </r>
  <r>
    <x v="3"/>
    <x v="33"/>
    <s v="AVA"/>
    <s v="S51"/>
    <s v="S51 - Supply Chain Loadings"/>
    <s v="OPER"/>
    <x v="4"/>
    <x v="12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32.869999999999997"/>
  </r>
  <r>
    <x v="3"/>
    <x v="33"/>
    <s v="AVA"/>
    <s v="S51"/>
    <s v="S51 - Supply Chain Loadings"/>
    <s v="OPER"/>
    <x v="4"/>
    <x v="12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28.01"/>
  </r>
  <r>
    <x v="3"/>
    <x v="33"/>
    <s v="AVA"/>
    <s v="S51"/>
    <s v="S51 - Supply Chain Loadings"/>
    <s v="OPER"/>
    <x v="4"/>
    <x v="12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16.88"/>
  </r>
  <r>
    <x v="3"/>
    <x v="33"/>
    <s v="AVA"/>
    <s v="S51"/>
    <s v="S51 - Supply Chain Loadings"/>
    <s v="OPER"/>
    <x v="4"/>
    <x v="12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3.45"/>
  </r>
  <r>
    <x v="3"/>
    <x v="33"/>
    <s v="AVA"/>
    <s v="S51"/>
    <s v="S51 - Supply Chain Loadings"/>
    <s v="OPER"/>
    <x v="4"/>
    <x v="12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1.55"/>
  </r>
  <r>
    <x v="3"/>
    <x v="33"/>
    <s v="AVA"/>
    <s v="S51"/>
    <s v="S51 - Supply Chain Loadings"/>
    <s v="OPER"/>
    <x v="4"/>
    <x v="12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10.78"/>
  </r>
  <r>
    <x v="3"/>
    <x v="33"/>
    <s v="AVA"/>
    <s v="S51"/>
    <s v="S51 - Supply Chain Loadings"/>
    <s v="OPER"/>
    <x v="4"/>
    <x v="12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98.91"/>
  </r>
  <r>
    <x v="3"/>
    <x v="33"/>
    <s v="AVA"/>
    <s v="S51"/>
    <s v="S51 - Supply Chain Loadings"/>
    <s v="OPER"/>
    <x v="4"/>
    <x v="12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6.51"/>
  </r>
  <r>
    <x v="3"/>
    <x v="33"/>
    <s v="AVA"/>
    <s v="S51"/>
    <s v="S51 - Supply Chain Loadings"/>
    <s v="OPER"/>
    <x v="4"/>
    <x v="12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0.77"/>
  </r>
  <r>
    <x v="3"/>
    <x v="33"/>
    <s v="AVA"/>
    <s v="S51"/>
    <s v="S51 - Supply Chain Loadings"/>
    <s v="OPER"/>
    <x v="4"/>
    <x v="12"/>
    <s v="Non-Labor"/>
    <d v="2021-09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9.54"/>
  </r>
  <r>
    <x v="3"/>
    <x v="33"/>
    <s v="AVA"/>
    <s v="S51"/>
    <s v="S51 - Supply Chain Loadings"/>
    <s v="OPER"/>
    <x v="4"/>
    <x v="12"/>
    <s v="Non-Labor"/>
    <d v="2021-09-12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3.59"/>
  </r>
  <r>
    <x v="3"/>
    <x v="33"/>
    <s v="AVA"/>
    <s v="S51"/>
    <s v="S51 - Supply Chain Loadings"/>
    <s v="OPER"/>
    <x v="4"/>
    <x v="12"/>
    <s v="Non-Labor"/>
    <d v="2021-09-12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0.88"/>
  </r>
  <r>
    <x v="3"/>
    <x v="33"/>
    <s v="AVA"/>
    <s v="S51"/>
    <s v="S51 - Supply Chain Loadings"/>
    <s v="OPER"/>
    <x v="4"/>
    <x v="12"/>
    <s v="Non-Labor"/>
    <d v="2021-09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7.68"/>
  </r>
  <r>
    <x v="3"/>
    <x v="33"/>
    <s v="AVA"/>
    <s v="S51"/>
    <s v="S51 - Supply Chain Loadings"/>
    <s v="OPER"/>
    <x v="4"/>
    <x v="12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6.51"/>
  </r>
  <r>
    <x v="3"/>
    <x v="33"/>
    <s v="AVA"/>
    <s v="S51"/>
    <s v="S51 - Supply Chain Loadings"/>
    <s v="OPER"/>
    <x v="4"/>
    <x v="12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s v="E01"/>
    <s v="Regular                                 "/>
    <m/>
    <m/>
    <m/>
    <m/>
    <s v="B960206113000"/>
    <m/>
    <m/>
    <n v="14.37"/>
  </r>
  <r>
    <x v="3"/>
    <x v="33"/>
    <s v="AVA"/>
    <s v="S51"/>
    <s v="S51 - Supply Chain Loadings"/>
    <s v="OPER"/>
    <x v="4"/>
    <x v="1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54.29"/>
  </r>
  <r>
    <x v="3"/>
    <x v="33"/>
    <s v="AVA"/>
    <s v="S51"/>
    <s v="S51 - Supply Chain Loadings"/>
    <s v="OPER"/>
    <x v="4"/>
    <x v="1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0.16"/>
  </r>
  <r>
    <x v="3"/>
    <x v="33"/>
    <s v="AVA"/>
    <s v="S51"/>
    <s v="S51 - Supply Chain Loadings"/>
    <s v="OPER"/>
    <x v="4"/>
    <x v="1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6.809999999999999"/>
  </r>
  <r>
    <x v="3"/>
    <x v="33"/>
    <s v="AVA"/>
    <s v="S51"/>
    <s v="S51 - Supply Chain Loadings"/>
    <s v="OPER"/>
    <x v="4"/>
    <x v="12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30.48"/>
  </r>
  <r>
    <x v="3"/>
    <x v="33"/>
    <s v="AVA"/>
    <s v="S51"/>
    <s v="S51 - Supply Chain Loadings"/>
    <s v="OPER"/>
    <x v="4"/>
    <x v="12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5.6"/>
  </r>
  <r>
    <x v="3"/>
    <x v="33"/>
    <s v="AVA"/>
    <s v="S51"/>
    <s v="S51 - Supply Chain Loadings"/>
    <s v="OPER"/>
    <x v="4"/>
    <x v="12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32.57"/>
  </r>
  <r>
    <x v="3"/>
    <x v="33"/>
    <s v="AVA"/>
    <s v="S51"/>
    <s v="S51 - Supply Chain Loadings"/>
    <s v="OPER"/>
    <x v="4"/>
    <x v="12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3.18"/>
  </r>
  <r>
    <x v="3"/>
    <x v="33"/>
    <s v="AVA"/>
    <s v="S51"/>
    <s v="S51 - Supply Chain Loadings"/>
    <s v="OPER"/>
    <x v="4"/>
    <x v="12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0.16"/>
  </r>
  <r>
    <x v="3"/>
    <x v="33"/>
    <s v="AVA"/>
    <s v="S51"/>
    <s v="S51 - Supply Chain Loadings"/>
    <s v="OPER"/>
    <x v="4"/>
    <x v="12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m/>
    <m/>
    <m/>
    <m/>
    <m/>
    <m/>
    <s v="B960206113000"/>
    <m/>
    <m/>
    <n v="22.41"/>
  </r>
  <r>
    <x v="3"/>
    <x v="33"/>
    <s v="AVA"/>
    <s v="S53"/>
    <s v="S53 - St. Maries"/>
    <s v="OPER"/>
    <x v="0"/>
    <x v="1"/>
    <s v="Labor"/>
    <d v="2021-08-29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057"/>
    <s v="Loc Rep Elec"/>
    <s v="Crawford, Monty T"/>
    <s v="E77"/>
    <s v="OT 2x Ext Trouble                       "/>
    <m/>
    <m/>
    <m/>
    <m/>
    <s v="B980206202000"/>
    <m/>
    <n v="2"/>
    <n v="221"/>
  </r>
  <r>
    <x v="3"/>
    <x v="33"/>
    <s v="AVA"/>
    <s v="S53"/>
    <s v="S53 - St. Maries"/>
    <s v="OPER"/>
    <x v="0"/>
    <x v="1"/>
    <s v="Labor"/>
    <d v="2021-08-2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7206105000"/>
    <m/>
    <n v="2"/>
    <n v="221"/>
  </r>
  <r>
    <x v="3"/>
    <x v="33"/>
    <s v="AVA"/>
    <s v="S53"/>
    <s v="S53 - St. Maries"/>
    <s v="OPER"/>
    <x v="0"/>
    <x v="1"/>
    <s v="Labor"/>
    <d v="2021-08-29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04391"/>
    <s v="Jmn Lnmn"/>
    <s v="Sluka, Jacob Steven"/>
    <s v="E24"/>
    <s v="Call 2X                                 "/>
    <m/>
    <m/>
    <m/>
    <m/>
    <s v="B907206105000"/>
    <m/>
    <n v="2"/>
    <n v="194.52"/>
  </r>
  <r>
    <x v="3"/>
    <x v="33"/>
    <s v="AVA"/>
    <s v="S53"/>
    <s v="S53 - St. Maries"/>
    <s v="OPER"/>
    <x v="0"/>
    <x v="0"/>
    <s v="Labor"/>
    <d v="2021-08-29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7"/>
    <n v="386.75"/>
  </r>
  <r>
    <x v="3"/>
    <x v="33"/>
    <s v="AVA"/>
    <s v="T51"/>
    <s v="T51 - Operations Project Management"/>
    <s v="OPER"/>
    <x v="0"/>
    <x v="6"/>
    <s v="Labor"/>
    <d v="2021-08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17"/>
    <n v="630.74"/>
  </r>
  <r>
    <x v="3"/>
    <x v="33"/>
    <s v="AVA"/>
    <s v="T51"/>
    <s v="T51 - Operations Project Management"/>
    <s v="OPER"/>
    <x v="0"/>
    <x v="6"/>
    <s v="Labor"/>
    <d v="2021-08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4.75"/>
    <n v="196.18"/>
  </r>
  <r>
    <x v="3"/>
    <x v="33"/>
    <s v="AVA"/>
    <s v="T51"/>
    <s v="T51 - Operations Project Management"/>
    <s v="OPER"/>
    <x v="0"/>
    <x v="6"/>
    <s v="Labor"/>
    <d v="2021-08-2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6"/>
    <n v="739.76"/>
  </r>
  <r>
    <x v="3"/>
    <x v="33"/>
    <s v="AVA"/>
    <s v="T51"/>
    <s v="T51 - Operations Project Management"/>
    <s v="OPER"/>
    <x v="0"/>
    <x v="6"/>
    <s v="Labor"/>
    <d v="2021-09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24"/>
    <n v="890.46"/>
  </r>
  <r>
    <x v="3"/>
    <x v="33"/>
    <s v="AVA"/>
    <s v="T51"/>
    <s v="T51 - Operations Project Management"/>
    <s v="OPER"/>
    <x v="0"/>
    <x v="6"/>
    <s v="Labor"/>
    <d v="2021-09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5"/>
    <n v="206.5"/>
  </r>
  <r>
    <x v="3"/>
    <x v="33"/>
    <s v="AVA"/>
    <s v="T51"/>
    <s v="T51 - Operations Project Management"/>
    <s v="OPER"/>
    <x v="0"/>
    <x v="6"/>
    <s v="Labor"/>
    <d v="2021-09-12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6"/>
    <n v="739.76"/>
  </r>
  <r>
    <x v="3"/>
    <x v="33"/>
    <s v="AVA"/>
    <s v="Z87"/>
    <s v="Z87 - Benefits Loaders"/>
    <s v="OPER"/>
    <x v="4"/>
    <x v="41"/>
    <s v="Non-Labor"/>
    <d v="2021-08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94.38"/>
  </r>
  <r>
    <x v="3"/>
    <x v="33"/>
    <s v="AVA"/>
    <s v="Z87"/>
    <s v="Z87 - Benefits Loaders"/>
    <s v="OPER"/>
    <x v="4"/>
    <x v="41"/>
    <s v="Non-Labor"/>
    <d v="2021-08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7.68"/>
  </r>
  <r>
    <x v="3"/>
    <x v="33"/>
    <s v="AVA"/>
    <s v="Z87"/>
    <s v="Z87 - Benefits Loaders"/>
    <s v="OPER"/>
    <x v="4"/>
    <x v="41"/>
    <s v="Non-Labor"/>
    <d v="2021-08-29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5.47"/>
  </r>
  <r>
    <x v="3"/>
    <x v="33"/>
    <s v="AVA"/>
    <s v="Z87"/>
    <s v="Z87 - Benefits Loaders"/>
    <s v="OPER"/>
    <x v="4"/>
    <x v="41"/>
    <s v="Non-Labor"/>
    <d v="2021-08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114.5"/>
  </r>
  <r>
    <x v="3"/>
    <x v="33"/>
    <s v="AVA"/>
    <s v="Z87"/>
    <s v="Z87 - Benefits Loaders"/>
    <s v="OPER"/>
    <x v="4"/>
    <x v="41"/>
    <s v="Non-Labor"/>
    <d v="2021-08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3.43"/>
  </r>
  <r>
    <x v="3"/>
    <x v="33"/>
    <s v="AVA"/>
    <s v="Z87"/>
    <s v="Z87 - Benefits Loaders"/>
    <s v="OPER"/>
    <x v="4"/>
    <x v="41"/>
    <s v="Non-Labor"/>
    <d v="2021-08-29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5.64"/>
  </r>
  <r>
    <x v="3"/>
    <x v="33"/>
    <s v="AVA"/>
    <s v="Z87"/>
    <s v="Z87 - Benefits Loaders"/>
    <s v="OPER"/>
    <x v="4"/>
    <x v="41"/>
    <s v="Non-Labor"/>
    <d v="2021-08-29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5.64"/>
  </r>
  <r>
    <x v="3"/>
    <x v="33"/>
    <s v="AVA"/>
    <s v="Z87"/>
    <s v="Z87 - Benefits Loaders"/>
    <s v="OPER"/>
    <x v="4"/>
    <x v="41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133.54"/>
  </r>
  <r>
    <x v="3"/>
    <x v="33"/>
    <s v="AVA"/>
    <s v="Z87"/>
    <s v="Z87 - Benefits Loaders"/>
    <s v="OPER"/>
    <x v="4"/>
    <x v="41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57.22"/>
  </r>
  <r>
    <x v="3"/>
    <x v="33"/>
    <s v="AVA"/>
    <s v="Z87"/>
    <s v="Z87 - Benefits Loaders"/>
    <s v="OPER"/>
    <x v="4"/>
    <x v="41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-26.24"/>
  </r>
  <r>
    <x v="3"/>
    <x v="33"/>
    <s v="AVA"/>
    <s v="Z87"/>
    <s v="Z87 - Benefits Loaders"/>
    <s v="OPER"/>
    <x v="4"/>
    <x v="41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111.66"/>
  </r>
  <r>
    <x v="3"/>
    <x v="33"/>
    <s v="AVA"/>
    <s v="Z87"/>
    <s v="Z87 - Benefits Loaders"/>
    <s v="OPER"/>
    <x v="4"/>
    <x v="41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83.24"/>
  </r>
  <r>
    <x v="3"/>
    <x v="33"/>
    <s v="AVA"/>
    <s v="Z87"/>
    <s v="Z87 - Benefits Loaders"/>
    <s v="OPER"/>
    <x v="4"/>
    <x v="41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6.76"/>
  </r>
  <r>
    <x v="3"/>
    <x v="33"/>
    <s v="AVA"/>
    <s v="Z87"/>
    <s v="Z87 - Benefits Loaders"/>
    <s v="OPER"/>
    <x v="4"/>
    <x v="41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-8.1199999999999992"/>
  </r>
  <r>
    <x v="3"/>
    <x v="33"/>
    <s v="AVA"/>
    <s v="Z87"/>
    <s v="Z87 - Benefits Loaders"/>
    <s v="OPER"/>
    <x v="4"/>
    <x v="41"/>
    <s v="Non-Labor"/>
    <d v="2021-09-12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96.01"/>
  </r>
  <r>
    <x v="3"/>
    <x v="33"/>
    <s v="AVA"/>
    <s v="Z87"/>
    <s v="Z87 - Benefits Loaders"/>
    <s v="OPER"/>
    <x v="4"/>
    <x v="41"/>
    <s v="Non-Labor"/>
    <d v="2021-09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63.09"/>
  </r>
  <r>
    <x v="3"/>
    <x v="33"/>
    <s v="AVA"/>
    <s v="Z87"/>
    <s v="Z87 - Benefits Loaders"/>
    <s v="OPER"/>
    <x v="4"/>
    <x v="41"/>
    <s v="Non-Labor"/>
    <d v="2021-09-12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10.93"/>
  </r>
  <r>
    <x v="3"/>
    <x v="33"/>
    <s v="AVA"/>
    <s v="Z87"/>
    <s v="Z87 - Benefits Loaders"/>
    <s v="OPER"/>
    <x v="4"/>
    <x v="41"/>
    <s v="Non-Labor"/>
    <d v="2021-09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91.97"/>
  </r>
  <r>
    <x v="3"/>
    <x v="33"/>
    <s v="AVA"/>
    <s v="Z87"/>
    <s v="Z87 - Benefits Loaders"/>
    <s v="OPER"/>
    <x v="4"/>
    <x v="41"/>
    <s v="Non-Labor"/>
    <d v="2021-09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4.95"/>
  </r>
  <r>
    <x v="3"/>
    <x v="33"/>
    <s v="AVA"/>
    <s v="Z87"/>
    <s v="Z87 - Benefits Loaders"/>
    <s v="OPER"/>
    <x v="4"/>
    <x v="41"/>
    <s v="Non-Labor"/>
    <d v="2021-09-12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7.89"/>
  </r>
  <r>
    <x v="3"/>
    <x v="33"/>
    <s v="AVA"/>
    <s v="Z87"/>
    <s v="Z87 - Benefits Loaders"/>
    <s v="OPER"/>
    <x v="4"/>
    <x v="41"/>
    <s v="Non-Labor"/>
    <d v="2021-09-12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7.89"/>
  </r>
  <r>
    <x v="3"/>
    <x v="33"/>
    <s v="AVA"/>
    <s v="Z87"/>
    <s v="Z87 - Benefits Loaders"/>
    <s v="OPER"/>
    <x v="4"/>
    <x v="41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149.78"/>
  </r>
  <r>
    <x v="3"/>
    <x v="33"/>
    <s v="AVA"/>
    <s v="Z87"/>
    <s v="Z87 - Benefits Loaders"/>
    <s v="OPER"/>
    <x v="4"/>
    <x v="41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98.43"/>
  </r>
  <r>
    <x v="3"/>
    <x v="33"/>
    <s v="AVA"/>
    <s v="Z87"/>
    <s v="Z87 - Benefits Loaders"/>
    <s v="OPER"/>
    <x v="4"/>
    <x v="41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17.059999999999999"/>
  </r>
  <r>
    <x v="3"/>
    <x v="33"/>
    <s v="AVA"/>
    <s v="Z87"/>
    <s v="Z87 - Benefits Loaders"/>
    <s v="OPER"/>
    <x v="4"/>
    <x v="41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143.47999999999999"/>
  </r>
  <r>
    <x v="3"/>
    <x v="33"/>
    <s v="AVA"/>
    <s v="Z87"/>
    <s v="Z87 - Benefits Loaders"/>
    <s v="OPER"/>
    <x v="4"/>
    <x v="41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70.12"/>
  </r>
  <r>
    <x v="3"/>
    <x v="33"/>
    <s v="AVA"/>
    <s v="Z87"/>
    <s v="Z87 - Benefits Loaders"/>
    <s v="OPER"/>
    <x v="4"/>
    <x v="41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12.31"/>
  </r>
  <r>
    <x v="3"/>
    <x v="33"/>
    <s v="AVA"/>
    <s v="Z87"/>
    <s v="Z87 - Benefits Loaders"/>
    <s v="OPER"/>
    <x v="4"/>
    <x v="41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12.31"/>
  </r>
  <r>
    <x v="3"/>
    <x v="33"/>
    <s v="AVA"/>
    <s v="Z87"/>
    <s v="Z87 - Benefits Loaders"/>
    <s v="OPER"/>
    <x v="4"/>
    <x v="14"/>
    <s v="Non-Labor"/>
    <d v="2021-08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062.27"/>
  </r>
  <r>
    <x v="3"/>
    <x v="33"/>
    <s v="AVA"/>
    <s v="Z87"/>
    <s v="Z87 - Benefits Loaders"/>
    <s v="OPER"/>
    <x v="4"/>
    <x v="14"/>
    <s v="Non-Labor"/>
    <d v="2021-08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47.24"/>
  </r>
  <r>
    <x v="3"/>
    <x v="33"/>
    <s v="AVA"/>
    <s v="Z87"/>
    <s v="Z87 - Benefits Loaders"/>
    <s v="OPER"/>
    <x v="4"/>
    <x v="14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117.86"/>
  </r>
  <r>
    <x v="3"/>
    <x v="33"/>
    <s v="AVA"/>
    <s v="Z87"/>
    <s v="Z87 - Benefits Loaders"/>
    <s v="OPER"/>
    <x v="4"/>
    <x v="14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266.57"/>
  </r>
  <r>
    <x v="3"/>
    <x v="33"/>
    <s v="AVA"/>
    <s v="Z87"/>
    <s v="Z87 - Benefits Loaders"/>
    <s v="OPER"/>
    <x v="4"/>
    <x v="14"/>
    <s v="Non-Labor"/>
    <d v="2021-08-29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177.39"/>
  </r>
  <r>
    <x v="3"/>
    <x v="33"/>
    <s v="AVA"/>
    <s v="Z87"/>
    <s v="Z87 - Benefits Loaders"/>
    <s v="OPER"/>
    <x v="4"/>
    <x v="14"/>
    <s v="Non-Labor"/>
    <d v="2021-08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3715.65"/>
  </r>
  <r>
    <x v="3"/>
    <x v="33"/>
    <s v="AVA"/>
    <s v="Z87"/>
    <s v="Z87 - Benefits Loaders"/>
    <s v="OPER"/>
    <x v="4"/>
    <x v="14"/>
    <s v="Non-Labor"/>
    <d v="2021-08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409.32"/>
  </r>
  <r>
    <x v="3"/>
    <x v="33"/>
    <s v="AVA"/>
    <s v="Z87"/>
    <s v="Z87 - Benefits Loaders"/>
    <s v="OPER"/>
    <x v="4"/>
    <x v="14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0"/>
    <m/>
    <m/>
    <m/>
    <m/>
    <m/>
    <m/>
    <m/>
    <s v="E27"/>
    <s v="Meals - Dinner                          "/>
    <m/>
    <m/>
    <m/>
    <m/>
    <s v="B907206101000"/>
    <m/>
    <m/>
    <n v="85.78"/>
  </r>
  <r>
    <x v="3"/>
    <x v="33"/>
    <s v="AVA"/>
    <s v="Z87"/>
    <s v="Z87 - Benefits Loaders"/>
    <s v="OPER"/>
    <x v="4"/>
    <x v="14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47.14"/>
  </r>
  <r>
    <x v="3"/>
    <x v="33"/>
    <s v="AVA"/>
    <s v="Z87"/>
    <s v="Z87 - Benefits Loaders"/>
    <s v="OPER"/>
    <x v="4"/>
    <x v="14"/>
    <s v="Non-Labor"/>
    <d v="2021-08-29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94.29"/>
  </r>
  <r>
    <x v="3"/>
    <x v="33"/>
    <s v="AVA"/>
    <s v="Z87"/>
    <s v="Z87 - Benefits Loaders"/>
    <s v="OPER"/>
    <x v="4"/>
    <x v="14"/>
    <s v="Non-Labor"/>
    <d v="2021-08-29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01"/>
    <s v="Regular                                 "/>
    <m/>
    <m/>
    <m/>
    <m/>
    <s v="B906206105000"/>
    <m/>
    <m/>
    <n v="181.97"/>
  </r>
  <r>
    <x v="3"/>
    <x v="33"/>
    <s v="AVA"/>
    <s v="Z87"/>
    <s v="Z87 - Benefits Loaders"/>
    <s v="OPER"/>
    <x v="4"/>
    <x v="14"/>
    <s v="Non-Labor"/>
    <d v="2021-08-29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82.86"/>
  </r>
  <r>
    <x v="3"/>
    <x v="33"/>
    <s v="AVA"/>
    <s v="Z87"/>
    <s v="Z87 - Benefits Loaders"/>
    <s v="OPER"/>
    <x v="4"/>
    <x v="14"/>
    <s v="Non-Labor"/>
    <d v="2021-08-2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03.98"/>
  </r>
  <r>
    <x v="3"/>
    <x v="33"/>
    <s v="AVA"/>
    <s v="Z87"/>
    <s v="Z87 - Benefits Loaders"/>
    <s v="OPER"/>
    <x v="4"/>
    <x v="14"/>
    <s v="Non-Labor"/>
    <d v="2021-08-2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316.24"/>
  </r>
  <r>
    <x v="3"/>
    <x v="33"/>
    <s v="AVA"/>
    <s v="Z87"/>
    <s v="Z87 - Benefits Loaders"/>
    <s v="OPER"/>
    <x v="4"/>
    <x v="14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26"/>
  </r>
  <r>
    <x v="3"/>
    <x v="33"/>
    <s v="AVA"/>
    <s v="Z87"/>
    <s v="Z87 - Benefits Loaders"/>
    <s v="OPER"/>
    <x v="4"/>
    <x v="14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2"/>
    <s v="Rest Period union employees             "/>
    <m/>
    <m/>
    <m/>
    <m/>
    <s v="B960206105000"/>
    <m/>
    <m/>
    <n v="396.2"/>
  </r>
  <r>
    <x v="3"/>
    <x v="33"/>
    <s v="AVA"/>
    <s v="Z87"/>
    <s v="Z87 - Benefits Loaders"/>
    <s v="OPER"/>
    <x v="4"/>
    <x v="14"/>
    <s v="Non-Labor"/>
    <d v="2021-08-29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0"/>
    <m/>
    <m/>
    <m/>
    <m/>
    <m/>
    <m/>
    <m/>
    <s v="E01"/>
    <s v="Regular                                 "/>
    <m/>
    <m/>
    <m/>
    <m/>
    <s v="B975206114000"/>
    <m/>
    <m/>
    <n v="51.99"/>
  </r>
  <r>
    <x v="3"/>
    <x v="33"/>
    <s v="AVA"/>
    <s v="Z87"/>
    <s v="Z87 - Benefits Loaders"/>
    <s v="OPER"/>
    <x v="4"/>
    <x v="14"/>
    <s v="Non-Labor"/>
    <d v="2021-08-29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27"/>
    <s v="Meals - Dinner                          "/>
    <m/>
    <m/>
    <m/>
    <m/>
    <s v="B976206114000"/>
    <m/>
    <m/>
    <n v="7.53"/>
  </r>
  <r>
    <x v="3"/>
    <x v="33"/>
    <s v="AVA"/>
    <s v="Z87"/>
    <s v="Z87 - Benefits Loaders"/>
    <s v="OPER"/>
    <x v="4"/>
    <x v="14"/>
    <s v="Non-Labor"/>
    <d v="2021-08-29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82.86"/>
  </r>
  <r>
    <x v="3"/>
    <x v="33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4333.17"/>
  </r>
  <r>
    <x v="3"/>
    <x v="33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1856.69"/>
  </r>
  <r>
    <x v="3"/>
    <x v="33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208.61"/>
  </r>
  <r>
    <x v="3"/>
    <x v="33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178.75"/>
  </r>
  <r>
    <x v="3"/>
    <x v="33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738.13"/>
  </r>
  <r>
    <x v="3"/>
    <x v="33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-851.48"/>
  </r>
  <r>
    <x v="3"/>
    <x v="33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3623.23"/>
  </r>
  <r>
    <x v="3"/>
    <x v="33"/>
    <s v="AVA"/>
    <s v="Z87"/>
    <s v="Z87 - Benefits Loaders"/>
    <s v="OPER"/>
    <x v="4"/>
    <x v="14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2700.88"/>
  </r>
  <r>
    <x v="3"/>
    <x v="33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0"/>
    <m/>
    <m/>
    <m/>
    <m/>
    <m/>
    <m/>
    <m/>
    <m/>
    <m/>
    <m/>
    <m/>
    <m/>
    <m/>
    <s v="B901206101000"/>
    <m/>
    <m/>
    <n v="-9.0299999999999994"/>
  </r>
  <r>
    <x v="3"/>
    <x v="33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0"/>
    <m/>
    <m/>
    <m/>
    <m/>
    <m/>
    <m/>
    <m/>
    <m/>
    <m/>
    <m/>
    <m/>
    <m/>
    <m/>
    <s v="B901206104000"/>
    <m/>
    <m/>
    <n v="-18.07"/>
  </r>
  <r>
    <x v="3"/>
    <x v="33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-56.57"/>
  </r>
  <r>
    <x v="3"/>
    <x v="33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-102.62"/>
  </r>
  <r>
    <x v="3"/>
    <x v="33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0"/>
    <m/>
    <m/>
    <m/>
    <m/>
    <m/>
    <m/>
    <m/>
    <m/>
    <m/>
    <m/>
    <m/>
    <m/>
    <m/>
    <s v="B930206101000"/>
    <m/>
    <m/>
    <n v="-31.19"/>
  </r>
  <r>
    <x v="3"/>
    <x v="33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926500"/>
    <m/>
    <m/>
    <m/>
    <m/>
    <m/>
    <m/>
    <m/>
    <m/>
    <m/>
    <m/>
    <m/>
    <m/>
    <m/>
    <s v="B930206113000"/>
    <m/>
    <m/>
    <n v="-9.0299999999999994"/>
  </r>
  <r>
    <x v="3"/>
    <x v="33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0"/>
    <m/>
    <m/>
    <m/>
    <m/>
    <m/>
    <m/>
    <m/>
    <m/>
    <m/>
    <m/>
    <m/>
    <m/>
    <m/>
    <s v="B932206105000"/>
    <m/>
    <m/>
    <n v="-56.57"/>
  </r>
  <r>
    <x v="3"/>
    <x v="33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237.92"/>
  </r>
  <r>
    <x v="3"/>
    <x v="33"/>
    <s v="AVA"/>
    <s v="Z87"/>
    <s v="Z87 - Benefits Loaders"/>
    <s v="OPER"/>
    <x v="4"/>
    <x v="14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219.43"/>
  </r>
  <r>
    <x v="3"/>
    <x v="33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202.77"/>
  </r>
  <r>
    <x v="3"/>
    <x v="33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-122.18"/>
  </r>
  <r>
    <x v="3"/>
    <x v="33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169.72"/>
  </r>
  <r>
    <x v="3"/>
    <x v="33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155.97"/>
  </r>
  <r>
    <x v="3"/>
    <x v="33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0"/>
    <m/>
    <m/>
    <m/>
    <m/>
    <m/>
    <m/>
    <m/>
    <m/>
    <m/>
    <m/>
    <m/>
    <m/>
    <m/>
    <s v="B974206105000"/>
    <m/>
    <m/>
    <n v="-78.010000000000005"/>
  </r>
  <r>
    <x v="3"/>
    <x v="33"/>
    <s v="AVA"/>
    <s v="Z87"/>
    <s v="Z87 - Benefits Loaders"/>
    <s v="OPER"/>
    <x v="4"/>
    <x v="14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-263.32"/>
  </r>
  <r>
    <x v="3"/>
    <x v="33"/>
    <s v="AVA"/>
    <s v="Z87"/>
    <s v="Z87 - Benefits Loaders"/>
    <s v="OPER"/>
    <x v="4"/>
    <x v="14"/>
    <s v="Non-Labor"/>
    <d v="2021-09-12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115.47"/>
  </r>
  <r>
    <x v="3"/>
    <x v="33"/>
    <s v="AVA"/>
    <s v="Z87"/>
    <s v="Z87 - Benefits Loaders"/>
    <s v="OPER"/>
    <x v="4"/>
    <x v="14"/>
    <s v="Non-Labor"/>
    <d v="2021-09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2047.31"/>
  </r>
  <r>
    <x v="3"/>
    <x v="33"/>
    <s v="AVA"/>
    <s v="Z87"/>
    <s v="Z87 - Benefits Loaders"/>
    <s v="OPER"/>
    <x v="4"/>
    <x v="14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715.9"/>
  </r>
  <r>
    <x v="3"/>
    <x v="33"/>
    <s v="AVA"/>
    <s v="Z87"/>
    <s v="Z87 - Benefits Loaders"/>
    <s v="OPER"/>
    <x v="4"/>
    <x v="14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47.14"/>
  </r>
  <r>
    <x v="3"/>
    <x v="33"/>
    <s v="AVA"/>
    <s v="Z87"/>
    <s v="Z87 - Benefits Loaders"/>
    <s v="OPER"/>
    <x v="4"/>
    <x v="14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77.989999999999995"/>
  </r>
  <r>
    <x v="3"/>
    <x v="33"/>
    <s v="AVA"/>
    <s v="Z87"/>
    <s v="Z87 - Benefits Loaders"/>
    <s v="OPER"/>
    <x v="4"/>
    <x v="14"/>
    <s v="Non-Labor"/>
    <d v="2021-09-12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354.79"/>
  </r>
  <r>
    <x v="3"/>
    <x v="33"/>
    <s v="AVA"/>
    <s v="Z87"/>
    <s v="Z87 - Benefits Loaders"/>
    <s v="OPER"/>
    <x v="4"/>
    <x v="14"/>
    <s v="Non-Labor"/>
    <d v="2021-09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984.37"/>
  </r>
  <r>
    <x v="3"/>
    <x v="33"/>
    <s v="AVA"/>
    <s v="Z87"/>
    <s v="Z87 - Benefits Loaders"/>
    <s v="OPER"/>
    <x v="4"/>
    <x v="14"/>
    <s v="Non-Labor"/>
    <d v="2021-09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458.59"/>
  </r>
  <r>
    <x v="3"/>
    <x v="33"/>
    <s v="AVA"/>
    <s v="Z87"/>
    <s v="Z87 - Benefits Loaders"/>
    <s v="OPER"/>
    <x v="4"/>
    <x v="14"/>
    <s v="Non-Labor"/>
    <d v="2021-09-12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141.43"/>
  </r>
  <r>
    <x v="3"/>
    <x v="33"/>
    <s v="AVA"/>
    <s v="Z87"/>
    <s v="Z87 - Benefits Loaders"/>
    <s v="OPER"/>
    <x v="4"/>
    <x v="14"/>
    <s v="Non-Labor"/>
    <d v="2021-09-12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01"/>
    <s v="Regular                                 "/>
    <m/>
    <m/>
    <m/>
    <m/>
    <s v="B910206114000"/>
    <m/>
    <m/>
    <n v="26"/>
  </r>
  <r>
    <x v="3"/>
    <x v="33"/>
    <s v="AVA"/>
    <s v="Z87"/>
    <s v="Z87 - Benefits Loaders"/>
    <s v="OPER"/>
    <x v="4"/>
    <x v="14"/>
    <s v="Non-Labor"/>
    <d v="2021-09-12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151.12"/>
  </r>
  <r>
    <x v="3"/>
    <x v="33"/>
    <s v="AVA"/>
    <s v="Z87"/>
    <s v="Z87 - Benefits Loaders"/>
    <s v="OPER"/>
    <x v="4"/>
    <x v="14"/>
    <s v="Non-Labor"/>
    <d v="2021-09-12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56"/>
  </r>
  <r>
    <x v="3"/>
    <x v="33"/>
    <s v="AVA"/>
    <s v="Z87"/>
    <s v="Z87 - Benefits Loaders"/>
    <s v="OPER"/>
    <x v="4"/>
    <x v="14"/>
    <s v="Non-Labor"/>
    <d v="2021-09-1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200.36"/>
  </r>
  <r>
    <x v="3"/>
    <x v="33"/>
    <s v="AVA"/>
    <s v="Z87"/>
    <s v="Z87 - Benefits Loaders"/>
    <s v="OPER"/>
    <x v="4"/>
    <x v="14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47.14"/>
  </r>
  <r>
    <x v="3"/>
    <x v="33"/>
    <s v="AVA"/>
    <s v="Z87"/>
    <s v="Z87 - Benefits Loaders"/>
    <s v="OPER"/>
    <x v="4"/>
    <x v="14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8000"/>
    <x v="20"/>
    <s v="926500"/>
    <m/>
    <m/>
    <m/>
    <m/>
    <m/>
    <m/>
    <m/>
    <s v="E01"/>
    <s v="Regular                                 "/>
    <m/>
    <m/>
    <m/>
    <m/>
    <s v="B960206113000"/>
    <m/>
    <m/>
    <n v="103.98"/>
  </r>
  <r>
    <x v="3"/>
    <x v="33"/>
    <s v="AVA"/>
    <s v="Z87"/>
    <s v="Z87 - Benefits Loaders"/>
    <s v="OPER"/>
    <x v="4"/>
    <x v="14"/>
    <s v="Non-Labor"/>
    <d v="2021-09-12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56"/>
  </r>
  <r>
    <x v="3"/>
    <x v="33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4860.13"/>
  </r>
  <r>
    <x v="3"/>
    <x v="33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3193.79"/>
  </r>
  <r>
    <x v="3"/>
    <x v="33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1116.83"/>
  </r>
  <r>
    <x v="3"/>
    <x v="33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73.540000000000006"/>
  </r>
  <r>
    <x v="3"/>
    <x v="33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121.66"/>
  </r>
  <r>
    <x v="3"/>
    <x v="33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553.46"/>
  </r>
  <r>
    <x v="3"/>
    <x v="33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4655.6099999999997"/>
  </r>
  <r>
    <x v="3"/>
    <x v="33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2275.42"/>
  </r>
  <r>
    <x v="3"/>
    <x v="33"/>
    <s v="AVA"/>
    <s v="Z87"/>
    <s v="Z87 - Benefits Loaders"/>
    <s v="OPER"/>
    <x v="4"/>
    <x v="14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220.64"/>
  </r>
  <r>
    <x v="3"/>
    <x v="33"/>
    <s v="AVA"/>
    <s v="Z87"/>
    <s v="Z87 - Benefits Loaders"/>
    <s v="OPER"/>
    <x v="4"/>
    <x v="14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m/>
    <m/>
    <m/>
    <m/>
    <m/>
    <m/>
    <s v="B910206114000"/>
    <m/>
    <m/>
    <n v="40.549999999999997"/>
  </r>
  <r>
    <x v="3"/>
    <x v="33"/>
    <s v="AVA"/>
    <s v="Z87"/>
    <s v="Z87 - Benefits Loaders"/>
    <s v="OPER"/>
    <x v="4"/>
    <x v="14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235.75"/>
  </r>
  <r>
    <x v="3"/>
    <x v="33"/>
    <s v="AVA"/>
    <s v="Z87"/>
    <s v="Z87 - Benefits Loaders"/>
    <s v="OPER"/>
    <x v="4"/>
    <x v="14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399.37"/>
  </r>
  <r>
    <x v="3"/>
    <x v="33"/>
    <s v="AVA"/>
    <s v="Z87"/>
    <s v="Z87 - Benefits Loaders"/>
    <s v="OPER"/>
    <x v="4"/>
    <x v="14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312.57"/>
  </r>
  <r>
    <x v="3"/>
    <x v="33"/>
    <s v="AVA"/>
    <s v="Z87"/>
    <s v="Z87 - Benefits Loaders"/>
    <s v="OPER"/>
    <x v="4"/>
    <x v="14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73.540000000000006"/>
  </r>
  <r>
    <x v="3"/>
    <x v="33"/>
    <s v="AVA"/>
    <s v="Z87"/>
    <s v="Z87 - Benefits Loaders"/>
    <s v="OPER"/>
    <x v="4"/>
    <x v="14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926500"/>
    <m/>
    <m/>
    <m/>
    <m/>
    <m/>
    <m/>
    <m/>
    <m/>
    <m/>
    <m/>
    <m/>
    <m/>
    <m/>
    <s v="B960206113000"/>
    <m/>
    <m/>
    <n v="162.21"/>
  </r>
  <r>
    <x v="3"/>
    <x v="33"/>
    <s v="AVA"/>
    <s v="Z87"/>
    <s v="Z87 - Benefits Loaders"/>
    <s v="OPER"/>
    <x v="4"/>
    <x v="14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399.37"/>
  </r>
  <r>
    <x v="3"/>
    <x v="33"/>
    <s v="AVA"/>
    <s v="Z87"/>
    <s v="Z87 - Benefits Loaders"/>
    <s v="OPER"/>
    <x v="4"/>
    <x v="15"/>
    <s v="Non-Labor"/>
    <d v="2021-08-2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214.78"/>
  </r>
  <r>
    <x v="3"/>
    <x v="33"/>
    <s v="AVA"/>
    <s v="Z87"/>
    <s v="Z87 - Benefits Loaders"/>
    <s v="OPER"/>
    <x v="4"/>
    <x v="15"/>
    <s v="Non-Labor"/>
    <d v="2021-08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108.52"/>
  </r>
  <r>
    <x v="3"/>
    <x v="33"/>
    <s v="AVA"/>
    <s v="Z87"/>
    <s v="Z87 - Benefits Loaders"/>
    <s v="OPER"/>
    <x v="4"/>
    <x v="15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-8.26"/>
  </r>
  <r>
    <x v="3"/>
    <x v="33"/>
    <s v="AVA"/>
    <s v="Z87"/>
    <s v="Z87 - Benefits Loaders"/>
    <s v="OPER"/>
    <x v="4"/>
    <x v="15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18.7"/>
  </r>
  <r>
    <x v="3"/>
    <x v="33"/>
    <s v="AVA"/>
    <s v="Z87"/>
    <s v="Z87 - Benefits Loaders"/>
    <s v="OPER"/>
    <x v="4"/>
    <x v="15"/>
    <s v="Non-Labor"/>
    <d v="2021-08-29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12.44"/>
  </r>
  <r>
    <x v="3"/>
    <x v="33"/>
    <s v="AVA"/>
    <s v="Z87"/>
    <s v="Z87 - Benefits Loaders"/>
    <s v="OPER"/>
    <x v="4"/>
    <x v="15"/>
    <s v="Non-Labor"/>
    <d v="2021-08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260.62"/>
  </r>
  <r>
    <x v="3"/>
    <x v="33"/>
    <s v="AVA"/>
    <s v="Z87"/>
    <s v="Z87 - Benefits Loaders"/>
    <s v="OPER"/>
    <x v="4"/>
    <x v="15"/>
    <s v="Non-Labor"/>
    <d v="2021-08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98.85"/>
  </r>
  <r>
    <x v="3"/>
    <x v="33"/>
    <s v="AVA"/>
    <s v="Z87"/>
    <s v="Z87 - Benefits Loaders"/>
    <s v="OPER"/>
    <x v="4"/>
    <x v="15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5"/>
    <m/>
    <m/>
    <m/>
    <m/>
    <m/>
    <m/>
    <m/>
    <s v="E01"/>
    <s v="Regular                                 "/>
    <m/>
    <m/>
    <m/>
    <m/>
    <s v="B907206101000"/>
    <m/>
    <m/>
    <n v="-5.49"/>
  </r>
  <r>
    <x v="3"/>
    <x v="33"/>
    <s v="AVA"/>
    <s v="Z87"/>
    <s v="Z87 - Benefits Loaders"/>
    <s v="OPER"/>
    <x v="4"/>
    <x v="15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5"/>
    <m/>
    <m/>
    <m/>
    <m/>
    <m/>
    <m/>
    <m/>
    <s v="E27"/>
    <s v="Meals - Dinner                          "/>
    <m/>
    <m/>
    <m/>
    <m/>
    <s v="B907206101000"/>
    <m/>
    <m/>
    <n v="-0.53"/>
  </r>
  <r>
    <x v="3"/>
    <x v="33"/>
    <s v="AVA"/>
    <s v="Z87"/>
    <s v="Z87 - Benefits Loaders"/>
    <s v="OPER"/>
    <x v="4"/>
    <x v="15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-3.31"/>
  </r>
  <r>
    <x v="3"/>
    <x v="33"/>
    <s v="AVA"/>
    <s v="Z87"/>
    <s v="Z87 - Benefits Loaders"/>
    <s v="OPER"/>
    <x v="4"/>
    <x v="15"/>
    <s v="Non-Labor"/>
    <d v="2021-08-29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-6.61"/>
  </r>
  <r>
    <x v="3"/>
    <x v="33"/>
    <s v="AVA"/>
    <s v="Z87"/>
    <s v="Z87 - Benefits Loaders"/>
    <s v="OPER"/>
    <x v="4"/>
    <x v="15"/>
    <s v="Non-Labor"/>
    <d v="2021-08-29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01"/>
    <s v="Regular                                 "/>
    <m/>
    <m/>
    <m/>
    <m/>
    <s v="B906206105000"/>
    <m/>
    <m/>
    <n v="-12.76"/>
  </r>
  <r>
    <x v="3"/>
    <x v="33"/>
    <s v="AVA"/>
    <s v="Z87"/>
    <s v="Z87 - Benefits Loaders"/>
    <s v="OPER"/>
    <x v="4"/>
    <x v="15"/>
    <s v="Non-Labor"/>
    <d v="2021-08-29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2.83"/>
  </r>
  <r>
    <x v="3"/>
    <x v="33"/>
    <s v="AVA"/>
    <s v="Z87"/>
    <s v="Z87 - Benefits Loaders"/>
    <s v="OPER"/>
    <x v="4"/>
    <x v="15"/>
    <s v="Non-Labor"/>
    <d v="2021-08-2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7.29"/>
  </r>
  <r>
    <x v="3"/>
    <x v="33"/>
    <s v="AVA"/>
    <s v="Z87"/>
    <s v="Z87 - Benefits Loaders"/>
    <s v="OPER"/>
    <x v="4"/>
    <x v="15"/>
    <s v="Non-Labor"/>
    <d v="2021-08-2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22.17"/>
  </r>
  <r>
    <x v="3"/>
    <x v="33"/>
    <s v="AVA"/>
    <s v="Z87"/>
    <s v="Z87 - Benefits Loaders"/>
    <s v="OPER"/>
    <x v="4"/>
    <x v="15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1.82"/>
  </r>
  <r>
    <x v="3"/>
    <x v="33"/>
    <s v="AVA"/>
    <s v="Z87"/>
    <s v="Z87 - Benefits Loaders"/>
    <s v="OPER"/>
    <x v="4"/>
    <x v="15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2"/>
    <s v="Rest Period union employees             "/>
    <m/>
    <m/>
    <m/>
    <m/>
    <s v="B960206105000"/>
    <m/>
    <m/>
    <n v="-27.8"/>
  </r>
  <r>
    <x v="3"/>
    <x v="33"/>
    <s v="AVA"/>
    <s v="Z87"/>
    <s v="Z87 - Benefits Loaders"/>
    <s v="OPER"/>
    <x v="4"/>
    <x v="15"/>
    <s v="Non-Labor"/>
    <d v="2021-08-29T00:00:00"/>
    <s v="WA"/>
    <x v="0"/>
    <s v="Burden Cost USD"/>
    <m/>
    <m/>
    <m/>
    <m/>
    <x v="0"/>
    <x v="0"/>
    <s v="Distr Tree Maintenance -975"/>
    <s v="97502061"/>
    <s v="DIS-Maintenance"/>
    <s v="593036"/>
    <x v="1"/>
    <s v="926505"/>
    <m/>
    <m/>
    <m/>
    <m/>
    <m/>
    <m/>
    <m/>
    <s v="E01"/>
    <s v="Regular                                 "/>
    <m/>
    <m/>
    <m/>
    <m/>
    <s v="B975206114000"/>
    <m/>
    <m/>
    <n v="-3.65"/>
  </r>
  <r>
    <x v="3"/>
    <x v="33"/>
    <s v="AVA"/>
    <s v="Z87"/>
    <s v="Z87 - Benefits Loaders"/>
    <s v="OPER"/>
    <x v="4"/>
    <x v="15"/>
    <s v="Non-Labor"/>
    <d v="2021-08-29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27"/>
    <s v="Meals - Dinner                          "/>
    <m/>
    <m/>
    <m/>
    <m/>
    <s v="B976206114000"/>
    <m/>
    <m/>
    <n v="-0.53"/>
  </r>
  <r>
    <x v="3"/>
    <x v="33"/>
    <s v="AVA"/>
    <s v="Z87"/>
    <s v="Z87 - Benefits Loaders"/>
    <s v="OPER"/>
    <x v="4"/>
    <x v="15"/>
    <s v="Non-Labor"/>
    <d v="2021-08-29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2.83"/>
  </r>
  <r>
    <x v="3"/>
    <x v="33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303.92"/>
  </r>
  <r>
    <x v="3"/>
    <x v="33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130.22"/>
  </r>
  <r>
    <x v="3"/>
    <x v="33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14.63"/>
  </r>
  <r>
    <x v="3"/>
    <x v="33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12.54"/>
  </r>
  <r>
    <x v="3"/>
    <x v="33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51.77"/>
  </r>
  <r>
    <x v="3"/>
    <x v="33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59.72"/>
  </r>
  <r>
    <x v="3"/>
    <x v="33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254.13"/>
  </r>
  <r>
    <x v="3"/>
    <x v="33"/>
    <s v="AVA"/>
    <s v="Z87"/>
    <s v="Z87 - Benefits Loaders"/>
    <s v="OPER"/>
    <x v="4"/>
    <x v="15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189.43"/>
  </r>
  <r>
    <x v="3"/>
    <x v="33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926505"/>
    <m/>
    <m/>
    <m/>
    <m/>
    <m/>
    <m/>
    <m/>
    <m/>
    <m/>
    <m/>
    <m/>
    <m/>
    <m/>
    <s v="B901206101000"/>
    <m/>
    <m/>
    <n v="0.63"/>
  </r>
  <r>
    <x v="3"/>
    <x v="33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926505"/>
    <m/>
    <m/>
    <m/>
    <m/>
    <m/>
    <m/>
    <m/>
    <m/>
    <m/>
    <m/>
    <m/>
    <m/>
    <m/>
    <s v="B901206104000"/>
    <m/>
    <m/>
    <n v="1.27"/>
  </r>
  <r>
    <x v="3"/>
    <x v="33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3.97"/>
  </r>
  <r>
    <x v="3"/>
    <x v="33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7.2"/>
  </r>
  <r>
    <x v="3"/>
    <x v="33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926505"/>
    <m/>
    <m/>
    <m/>
    <m/>
    <m/>
    <m/>
    <m/>
    <m/>
    <m/>
    <m/>
    <m/>
    <m/>
    <m/>
    <s v="B930206101000"/>
    <m/>
    <m/>
    <n v="2.19"/>
  </r>
  <r>
    <x v="3"/>
    <x v="33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926505"/>
    <m/>
    <m/>
    <m/>
    <m/>
    <m/>
    <m/>
    <m/>
    <m/>
    <m/>
    <m/>
    <m/>
    <m/>
    <m/>
    <s v="B930206113000"/>
    <m/>
    <m/>
    <n v="0.63"/>
  </r>
  <r>
    <x v="3"/>
    <x v="33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926505"/>
    <m/>
    <m/>
    <m/>
    <m/>
    <m/>
    <m/>
    <m/>
    <m/>
    <m/>
    <m/>
    <m/>
    <m/>
    <m/>
    <s v="B932206105000"/>
    <m/>
    <m/>
    <n v="3.97"/>
  </r>
  <r>
    <x v="3"/>
    <x v="33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16.690000000000001"/>
  </r>
  <r>
    <x v="3"/>
    <x v="33"/>
    <s v="AVA"/>
    <s v="Z87"/>
    <s v="Z87 - Benefits Loaders"/>
    <s v="OPER"/>
    <x v="4"/>
    <x v="15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15.39"/>
  </r>
  <r>
    <x v="3"/>
    <x v="33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14.22"/>
  </r>
  <r>
    <x v="3"/>
    <x v="33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8.57"/>
  </r>
  <r>
    <x v="3"/>
    <x v="33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11.9"/>
  </r>
  <r>
    <x v="3"/>
    <x v="33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10.94"/>
  </r>
  <r>
    <x v="3"/>
    <x v="33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926505"/>
    <m/>
    <m/>
    <m/>
    <m/>
    <m/>
    <m/>
    <m/>
    <m/>
    <m/>
    <m/>
    <m/>
    <m/>
    <m/>
    <s v="B974206105000"/>
    <m/>
    <m/>
    <n v="5.47"/>
  </r>
  <r>
    <x v="3"/>
    <x v="33"/>
    <s v="AVA"/>
    <s v="Z87"/>
    <s v="Z87 - Benefits Loaders"/>
    <s v="OPER"/>
    <x v="4"/>
    <x v="15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18.47"/>
  </r>
  <r>
    <x v="3"/>
    <x v="33"/>
    <s v="AVA"/>
    <s v="Z87"/>
    <s v="Z87 - Benefits Loaders"/>
    <s v="OPER"/>
    <x v="4"/>
    <x v="15"/>
    <s v="Non-Labor"/>
    <d v="2021-09-12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218.52"/>
  </r>
  <r>
    <x v="3"/>
    <x v="33"/>
    <s v="AVA"/>
    <s v="Z87"/>
    <s v="Z87 - Benefits Loaders"/>
    <s v="OPER"/>
    <x v="4"/>
    <x v="15"/>
    <s v="Non-Labor"/>
    <d v="2021-09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143.6"/>
  </r>
  <r>
    <x v="3"/>
    <x v="33"/>
    <s v="AVA"/>
    <s v="Z87"/>
    <s v="Z87 - Benefits Loaders"/>
    <s v="OPER"/>
    <x v="4"/>
    <x v="15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9.8800000000000008"/>
  </r>
  <r>
    <x v="3"/>
    <x v="33"/>
    <s v="AVA"/>
    <s v="Z87"/>
    <s v="Z87 - Benefits Loaders"/>
    <s v="OPER"/>
    <x v="4"/>
    <x v="15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-40.33"/>
  </r>
  <r>
    <x v="3"/>
    <x v="33"/>
    <s v="AVA"/>
    <s v="Z87"/>
    <s v="Z87 - Benefits Loaders"/>
    <s v="OPER"/>
    <x v="4"/>
    <x v="15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-3.31"/>
  </r>
  <r>
    <x v="3"/>
    <x v="33"/>
    <s v="AVA"/>
    <s v="Z87"/>
    <s v="Z87 - Benefits Loaders"/>
    <s v="OPER"/>
    <x v="4"/>
    <x v="15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5.47"/>
  </r>
  <r>
    <x v="3"/>
    <x v="33"/>
    <s v="AVA"/>
    <s v="Z87"/>
    <s v="Z87 - Benefits Loaders"/>
    <s v="OPER"/>
    <x v="4"/>
    <x v="15"/>
    <s v="Non-Labor"/>
    <d v="2021-09-12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24.88"/>
  </r>
  <r>
    <x v="3"/>
    <x v="33"/>
    <s v="AVA"/>
    <s v="Z87"/>
    <s v="Z87 - Benefits Loaders"/>
    <s v="OPER"/>
    <x v="4"/>
    <x v="15"/>
    <s v="Non-Labor"/>
    <d v="2021-09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209.33"/>
  </r>
  <r>
    <x v="3"/>
    <x v="33"/>
    <s v="AVA"/>
    <s v="Z87"/>
    <s v="Z87 - Benefits Loaders"/>
    <s v="OPER"/>
    <x v="4"/>
    <x v="15"/>
    <s v="Non-Labor"/>
    <d v="2021-09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02.3"/>
  </r>
  <r>
    <x v="3"/>
    <x v="33"/>
    <s v="AVA"/>
    <s v="Z87"/>
    <s v="Z87 - Benefits Loaders"/>
    <s v="OPER"/>
    <x v="4"/>
    <x v="15"/>
    <s v="Non-Labor"/>
    <d v="2021-09-12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-9.92"/>
  </r>
  <r>
    <x v="3"/>
    <x v="33"/>
    <s v="AVA"/>
    <s v="Z87"/>
    <s v="Z87 - Benefits Loaders"/>
    <s v="OPER"/>
    <x v="4"/>
    <x v="15"/>
    <s v="Non-Labor"/>
    <d v="2021-09-12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01"/>
    <s v="Regular                                 "/>
    <m/>
    <m/>
    <m/>
    <m/>
    <s v="B910206114000"/>
    <m/>
    <m/>
    <n v="-1.82"/>
  </r>
  <r>
    <x v="3"/>
    <x v="33"/>
    <s v="AVA"/>
    <s v="Z87"/>
    <s v="Z87 - Benefits Loaders"/>
    <s v="OPER"/>
    <x v="4"/>
    <x v="15"/>
    <s v="Non-Labor"/>
    <d v="2021-09-12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-10.6"/>
  </r>
  <r>
    <x v="3"/>
    <x v="33"/>
    <s v="AVA"/>
    <s v="Z87"/>
    <s v="Z87 - Benefits Loaders"/>
    <s v="OPER"/>
    <x v="4"/>
    <x v="15"/>
    <s v="Non-Labor"/>
    <d v="2021-09-12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7.96"/>
  </r>
  <r>
    <x v="3"/>
    <x v="33"/>
    <s v="AVA"/>
    <s v="Z87"/>
    <s v="Z87 - Benefits Loaders"/>
    <s v="OPER"/>
    <x v="4"/>
    <x v="15"/>
    <s v="Non-Labor"/>
    <d v="2021-09-12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14.06"/>
  </r>
  <r>
    <x v="3"/>
    <x v="33"/>
    <s v="AVA"/>
    <s v="Z87"/>
    <s v="Z87 - Benefits Loaders"/>
    <s v="OPER"/>
    <x v="4"/>
    <x v="15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3.31"/>
  </r>
  <r>
    <x v="3"/>
    <x v="33"/>
    <s v="AVA"/>
    <s v="Z87"/>
    <s v="Z87 - Benefits Loaders"/>
    <s v="OPER"/>
    <x v="4"/>
    <x v="15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8000"/>
    <x v="20"/>
    <s v="926505"/>
    <m/>
    <m/>
    <m/>
    <m/>
    <m/>
    <m/>
    <m/>
    <s v="E01"/>
    <s v="Regular                                 "/>
    <m/>
    <m/>
    <m/>
    <m/>
    <s v="B960206113000"/>
    <m/>
    <m/>
    <n v="-7.29"/>
  </r>
  <r>
    <x v="3"/>
    <x v="33"/>
    <s v="AVA"/>
    <s v="Z87"/>
    <s v="Z87 - Benefits Loaders"/>
    <s v="OPER"/>
    <x v="4"/>
    <x v="15"/>
    <s v="Non-Labor"/>
    <d v="2021-09-12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7.96"/>
  </r>
  <r>
    <x v="3"/>
    <x v="33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340.88"/>
  </r>
  <r>
    <x v="3"/>
    <x v="33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224.01"/>
  </r>
  <r>
    <x v="3"/>
    <x v="33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78.33"/>
  </r>
  <r>
    <x v="3"/>
    <x v="33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5.16"/>
  </r>
  <r>
    <x v="3"/>
    <x v="33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8.5299999999999994"/>
  </r>
  <r>
    <x v="3"/>
    <x v="33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-38.82"/>
  </r>
  <r>
    <x v="3"/>
    <x v="33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326.54000000000002"/>
  </r>
  <r>
    <x v="3"/>
    <x v="33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159.59"/>
  </r>
  <r>
    <x v="3"/>
    <x v="33"/>
    <s v="AVA"/>
    <s v="Z87"/>
    <s v="Z87 - Benefits Loaders"/>
    <s v="OPER"/>
    <x v="4"/>
    <x v="15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-15.48"/>
  </r>
  <r>
    <x v="3"/>
    <x v="33"/>
    <s v="AVA"/>
    <s v="Z87"/>
    <s v="Z87 - Benefits Loaders"/>
    <s v="OPER"/>
    <x v="4"/>
    <x v="15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m/>
    <m/>
    <m/>
    <m/>
    <m/>
    <m/>
    <s v="B910206114000"/>
    <m/>
    <m/>
    <n v="-2.84"/>
  </r>
  <r>
    <x v="3"/>
    <x v="33"/>
    <s v="AVA"/>
    <s v="Z87"/>
    <s v="Z87 - Benefits Loaders"/>
    <s v="OPER"/>
    <x v="4"/>
    <x v="15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-16.54"/>
  </r>
  <r>
    <x v="3"/>
    <x v="33"/>
    <s v="AVA"/>
    <s v="Z87"/>
    <s v="Z87 - Benefits Loaders"/>
    <s v="OPER"/>
    <x v="4"/>
    <x v="15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28.01"/>
  </r>
  <r>
    <x v="3"/>
    <x v="33"/>
    <s v="AVA"/>
    <s v="Z87"/>
    <s v="Z87 - Benefits Loaders"/>
    <s v="OPER"/>
    <x v="4"/>
    <x v="15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21.92"/>
  </r>
  <r>
    <x v="3"/>
    <x v="33"/>
    <s v="AVA"/>
    <s v="Z87"/>
    <s v="Z87 - Benefits Loaders"/>
    <s v="OPER"/>
    <x v="4"/>
    <x v="15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5.16"/>
  </r>
  <r>
    <x v="3"/>
    <x v="33"/>
    <s v="AVA"/>
    <s v="Z87"/>
    <s v="Z87 - Benefits Loaders"/>
    <s v="OPER"/>
    <x v="4"/>
    <x v="15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926505"/>
    <m/>
    <m/>
    <m/>
    <m/>
    <m/>
    <m/>
    <m/>
    <m/>
    <m/>
    <m/>
    <m/>
    <m/>
    <m/>
    <s v="B960206113000"/>
    <m/>
    <m/>
    <n v="-11.38"/>
  </r>
  <r>
    <x v="3"/>
    <x v="33"/>
    <s v="AVA"/>
    <s v="Z87"/>
    <s v="Z87 - Benefits Loaders"/>
    <s v="OPER"/>
    <x v="4"/>
    <x v="15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28.01"/>
  </r>
  <r>
    <x v="3"/>
    <x v="33"/>
    <s v="AVA"/>
    <s v="Z87"/>
    <s v="Z87 - Benefits Loaders"/>
    <s v="OPER"/>
    <x v="4"/>
    <x v="16"/>
    <s v="Non-Labor"/>
    <d v="2021-08-2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69.5"/>
  </r>
  <r>
    <x v="3"/>
    <x v="33"/>
    <s v="AVA"/>
    <s v="Z87"/>
    <s v="Z87 - Benefits Loaders"/>
    <s v="OPER"/>
    <x v="4"/>
    <x v="16"/>
    <s v="Non-Labor"/>
    <d v="2021-08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87.74"/>
  </r>
  <r>
    <x v="3"/>
    <x v="33"/>
    <s v="AVA"/>
    <s v="Z87"/>
    <s v="Z87 - Benefits Loaders"/>
    <s v="OPER"/>
    <x v="4"/>
    <x v="16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30.69"/>
  </r>
  <r>
    <x v="3"/>
    <x v="33"/>
    <s v="AVA"/>
    <s v="Z87"/>
    <s v="Z87 - Benefits Loaders"/>
    <s v="OPER"/>
    <x v="4"/>
    <x v="16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77"/>
    <s v="OT 2x Ext Trouble                       "/>
    <m/>
    <m/>
    <m/>
    <m/>
    <s v="B980206202000"/>
    <m/>
    <m/>
    <n v="19.34"/>
  </r>
  <r>
    <x v="3"/>
    <x v="33"/>
    <s v="AVA"/>
    <s v="Z87"/>
    <s v="Z87 - Benefits Loaders"/>
    <s v="OPER"/>
    <x v="4"/>
    <x v="16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5"/>
    <s v="Overtime 2X                             "/>
    <m/>
    <m/>
    <m/>
    <m/>
    <s v="B980206203000"/>
    <m/>
    <m/>
    <n v="19.34"/>
  </r>
  <r>
    <x v="3"/>
    <x v="33"/>
    <s v="AVA"/>
    <s v="Z87"/>
    <s v="Z87 - Benefits Loaders"/>
    <s v="OPER"/>
    <x v="4"/>
    <x v="16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4"/>
    <s v="Call 2X                                 "/>
    <m/>
    <m/>
    <m/>
    <m/>
    <s v="B980206203000"/>
    <m/>
    <m/>
    <n v="62.84"/>
  </r>
  <r>
    <x v="3"/>
    <x v="33"/>
    <s v="AVA"/>
    <s v="Z87"/>
    <s v="Z87 - Benefits Loaders"/>
    <s v="OPER"/>
    <x v="4"/>
    <x v="16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43.84"/>
  </r>
  <r>
    <x v="3"/>
    <x v="33"/>
    <s v="AVA"/>
    <s v="Z87"/>
    <s v="Z87 - Benefits Loaders"/>
    <s v="OPER"/>
    <x v="4"/>
    <x v="16"/>
    <s v="Non-Labor"/>
    <d v="2021-08-29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32.99"/>
  </r>
  <r>
    <x v="3"/>
    <x v="33"/>
    <s v="AVA"/>
    <s v="Z87"/>
    <s v="Z87 - Benefits Loaders"/>
    <s v="OPER"/>
    <x v="4"/>
    <x v="16"/>
    <s v="Non-Labor"/>
    <d v="2021-08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691.01"/>
  </r>
  <r>
    <x v="3"/>
    <x v="33"/>
    <s v="AVA"/>
    <s v="Z87"/>
    <s v="Z87 - Benefits Loaders"/>
    <s v="OPER"/>
    <x v="4"/>
    <x v="16"/>
    <s v="Non-Labor"/>
    <d v="2021-08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414.35"/>
  </r>
  <r>
    <x v="3"/>
    <x v="33"/>
    <s v="AVA"/>
    <s v="Z87"/>
    <s v="Z87 - Benefits Loaders"/>
    <s v="OPER"/>
    <x v="4"/>
    <x v="16"/>
    <s v="Non-Labor"/>
    <d v="2021-08-29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s v="E77"/>
    <s v="OT 2x Ext Trouble                       "/>
    <m/>
    <m/>
    <m/>
    <m/>
    <s v="B901206101000"/>
    <m/>
    <m/>
    <n v="16.34"/>
  </r>
  <r>
    <x v="3"/>
    <x v="33"/>
    <s v="AVA"/>
    <s v="Z87"/>
    <s v="Z87 - Benefits Loaders"/>
    <s v="OPER"/>
    <x v="4"/>
    <x v="16"/>
    <s v="Non-Labor"/>
    <d v="2021-08-29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4"/>
    <s v="Call 2X                                 "/>
    <m/>
    <m/>
    <m/>
    <m/>
    <s v="B901206105000"/>
    <m/>
    <m/>
    <n v="24.28"/>
  </r>
  <r>
    <x v="3"/>
    <x v="33"/>
    <s v="AVA"/>
    <s v="Z87"/>
    <s v="Z87 - Benefits Loaders"/>
    <s v="OPER"/>
    <x v="4"/>
    <x v="16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01"/>
    <s v="Regular                                 "/>
    <m/>
    <m/>
    <m/>
    <m/>
    <s v="B907206101000"/>
    <m/>
    <m/>
    <n v="31.57"/>
  </r>
  <r>
    <x v="3"/>
    <x v="33"/>
    <s v="AVA"/>
    <s v="Z87"/>
    <s v="Z87 - Benefits Loaders"/>
    <s v="OPER"/>
    <x v="4"/>
    <x v="16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24"/>
    <s v="Call 2X                                 "/>
    <m/>
    <m/>
    <m/>
    <m/>
    <s v="B907206101000"/>
    <m/>
    <m/>
    <n v="13.31"/>
  </r>
  <r>
    <x v="3"/>
    <x v="33"/>
    <s v="AVA"/>
    <s v="Z87"/>
    <s v="Z87 - Benefits Loaders"/>
    <s v="OPER"/>
    <x v="4"/>
    <x v="16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8.77"/>
  </r>
  <r>
    <x v="3"/>
    <x v="33"/>
    <s v="AVA"/>
    <s v="Z87"/>
    <s v="Z87 - Benefits Loaders"/>
    <s v="OPER"/>
    <x v="4"/>
    <x v="16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24"/>
    <s v="Call 2X                                 "/>
    <m/>
    <m/>
    <m/>
    <m/>
    <s v="B907206105000"/>
    <m/>
    <m/>
    <n v="36.36"/>
  </r>
  <r>
    <x v="3"/>
    <x v="33"/>
    <s v="AVA"/>
    <s v="Z87"/>
    <s v="Z87 - Benefits Loaders"/>
    <s v="OPER"/>
    <x v="4"/>
    <x v="16"/>
    <s v="Non-Labor"/>
    <d v="2021-08-29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24"/>
    <s v="Call 2X                                 "/>
    <m/>
    <m/>
    <m/>
    <m/>
    <s v="B930206114000"/>
    <m/>
    <m/>
    <n v="82.38"/>
  </r>
  <r>
    <x v="3"/>
    <x v="33"/>
    <s v="AVA"/>
    <s v="Z87"/>
    <s v="Z87 - Benefits Loaders"/>
    <s v="OPER"/>
    <x v="4"/>
    <x v="16"/>
    <s v="Non-Labor"/>
    <d v="2021-08-29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17.54"/>
  </r>
  <r>
    <x v="3"/>
    <x v="33"/>
    <s v="AVA"/>
    <s v="Z87"/>
    <s v="Z87 - Benefits Loaders"/>
    <s v="OPER"/>
    <x v="4"/>
    <x v="16"/>
    <s v="Non-Labor"/>
    <d v="2021-08-29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33.840000000000003"/>
  </r>
  <r>
    <x v="3"/>
    <x v="33"/>
    <s v="AVA"/>
    <s v="Z87"/>
    <s v="Z87 - Benefits Loaders"/>
    <s v="OPER"/>
    <x v="4"/>
    <x v="16"/>
    <s v="Non-Labor"/>
    <d v="2021-08-29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4.01"/>
  </r>
  <r>
    <x v="3"/>
    <x v="33"/>
    <s v="AVA"/>
    <s v="Z87"/>
    <s v="Z87 - Benefits Loaders"/>
    <s v="OPER"/>
    <x v="4"/>
    <x v="16"/>
    <s v="Non-Labor"/>
    <d v="2021-08-2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19.34"/>
  </r>
  <r>
    <x v="3"/>
    <x v="33"/>
    <s v="AVA"/>
    <s v="Z87"/>
    <s v="Z87 - Benefits Loaders"/>
    <s v="OPER"/>
    <x v="4"/>
    <x v="16"/>
    <s v="Non-Labor"/>
    <d v="2021-08-29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24"/>
    <s v="Call 2X                                 "/>
    <m/>
    <m/>
    <m/>
    <m/>
    <s v="B952206105000"/>
    <m/>
    <m/>
    <n v="55.44"/>
  </r>
  <r>
    <x v="3"/>
    <x v="33"/>
    <s v="AVA"/>
    <s v="Z87"/>
    <s v="Z87 - Benefits Loaders"/>
    <s v="OPER"/>
    <x v="4"/>
    <x v="16"/>
    <s v="Non-Labor"/>
    <d v="2021-08-2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7"/>
    <s v="Meals - Dinner                          "/>
    <m/>
    <m/>
    <m/>
    <m/>
    <s v="B956206105000"/>
    <m/>
    <m/>
    <n v="309.99"/>
  </r>
  <r>
    <x v="3"/>
    <x v="33"/>
    <s v="AVA"/>
    <s v="Z87"/>
    <s v="Z87 - Benefits Loaders"/>
    <s v="OPER"/>
    <x v="4"/>
    <x v="16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24.17"/>
  </r>
  <r>
    <x v="3"/>
    <x v="33"/>
    <s v="AVA"/>
    <s v="Z87"/>
    <s v="Z87 - Benefits Loaders"/>
    <s v="OPER"/>
    <x v="4"/>
    <x v="16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2"/>
    <s v="Rest Period union employees             "/>
    <m/>
    <m/>
    <m/>
    <m/>
    <s v="B960206105000"/>
    <m/>
    <m/>
    <n v="354.52"/>
  </r>
  <r>
    <x v="3"/>
    <x v="33"/>
    <s v="AVA"/>
    <s v="Z87"/>
    <s v="Z87 - Benefits Loaders"/>
    <s v="OPER"/>
    <x v="4"/>
    <x v="16"/>
    <s v="Non-Labor"/>
    <d v="2021-08-29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9.67"/>
  </r>
  <r>
    <x v="3"/>
    <x v="33"/>
    <s v="AVA"/>
    <s v="Z87"/>
    <s v="Z87 - Benefits Loaders"/>
    <s v="OPER"/>
    <x v="4"/>
    <x v="16"/>
    <s v="Non-Labor"/>
    <d v="2021-08-29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27"/>
    <s v="Meals - Dinner                          "/>
    <m/>
    <m/>
    <m/>
    <m/>
    <s v="B976206114000"/>
    <m/>
    <m/>
    <n v="35.24"/>
  </r>
  <r>
    <x v="3"/>
    <x v="33"/>
    <s v="AVA"/>
    <s v="Z87"/>
    <s v="Z87 - Benefits Loaders"/>
    <s v="OPER"/>
    <x v="4"/>
    <x v="16"/>
    <s v="Non-Labor"/>
    <d v="2021-08-29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4.01"/>
  </r>
  <r>
    <x v="3"/>
    <x v="33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805.85"/>
  </r>
  <r>
    <x v="3"/>
    <x v="33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345.29"/>
  </r>
  <r>
    <x v="3"/>
    <x v="33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38.799999999999997"/>
  </r>
  <r>
    <x v="3"/>
    <x v="33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33.24"/>
  </r>
  <r>
    <x v="3"/>
    <x v="33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37.27000000000001"/>
  </r>
  <r>
    <x v="3"/>
    <x v="33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158.35"/>
  </r>
  <r>
    <x v="3"/>
    <x v="33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673.82"/>
  </r>
  <r>
    <x v="3"/>
    <x v="33"/>
    <s v="AVA"/>
    <s v="Z87"/>
    <s v="Z87 - Benefits Loaders"/>
    <s v="OPER"/>
    <x v="4"/>
    <x v="16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502.29"/>
  </r>
  <r>
    <x v="3"/>
    <x v="33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1.68"/>
  </r>
  <r>
    <x v="3"/>
    <x v="33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m/>
    <m/>
    <m/>
    <m/>
    <m/>
    <m/>
    <s v="B901206104000"/>
    <m/>
    <m/>
    <n v="-3.36"/>
  </r>
  <r>
    <x v="3"/>
    <x v="33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10.52"/>
  </r>
  <r>
    <x v="3"/>
    <x v="33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19.079999999999998"/>
  </r>
  <r>
    <x v="3"/>
    <x v="33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-5.8"/>
  </r>
  <r>
    <x v="3"/>
    <x v="33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408115"/>
    <m/>
    <m/>
    <m/>
    <m/>
    <m/>
    <m/>
    <m/>
    <m/>
    <m/>
    <m/>
    <m/>
    <m/>
    <m/>
    <s v="B930206113000"/>
    <m/>
    <m/>
    <n v="-1.68"/>
  </r>
  <r>
    <x v="3"/>
    <x v="33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m/>
    <m/>
    <m/>
    <m/>
    <m/>
    <m/>
    <s v="B932206105000"/>
    <m/>
    <m/>
    <n v="-10.52"/>
  </r>
  <r>
    <x v="3"/>
    <x v="33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44.25"/>
  </r>
  <r>
    <x v="3"/>
    <x v="33"/>
    <s v="AVA"/>
    <s v="Z87"/>
    <s v="Z87 - Benefits Loaders"/>
    <s v="OPER"/>
    <x v="4"/>
    <x v="16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40.81"/>
  </r>
  <r>
    <x v="3"/>
    <x v="33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37.71"/>
  </r>
  <r>
    <x v="3"/>
    <x v="33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22.72"/>
  </r>
  <r>
    <x v="3"/>
    <x v="33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31.56"/>
  </r>
  <r>
    <x v="3"/>
    <x v="33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29.01"/>
  </r>
  <r>
    <x v="3"/>
    <x v="33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m/>
    <m/>
    <m/>
    <m/>
    <m/>
    <m/>
    <s v="B974206105000"/>
    <m/>
    <m/>
    <n v="-14.51"/>
  </r>
  <r>
    <x v="3"/>
    <x v="33"/>
    <s v="AVA"/>
    <s v="Z87"/>
    <s v="Z87 - Benefits Loaders"/>
    <s v="OPER"/>
    <x v="4"/>
    <x v="16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48.97"/>
  </r>
  <r>
    <x v="3"/>
    <x v="33"/>
    <s v="AVA"/>
    <s v="Z87"/>
    <s v="Z87 - Benefits Loaders"/>
    <s v="OPER"/>
    <x v="4"/>
    <x v="16"/>
    <s v="Non-Labor"/>
    <d v="2021-09-12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79.39"/>
  </r>
  <r>
    <x v="3"/>
    <x v="33"/>
    <s v="AVA"/>
    <s v="Z87"/>
    <s v="Z87 - Benefits Loaders"/>
    <s v="OPER"/>
    <x v="4"/>
    <x v="16"/>
    <s v="Non-Labor"/>
    <d v="2021-09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380.74"/>
  </r>
  <r>
    <x v="3"/>
    <x v="33"/>
    <s v="AVA"/>
    <s v="Z87"/>
    <s v="Z87 - Benefits Loaders"/>
    <s v="OPER"/>
    <x v="4"/>
    <x v="16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26.21"/>
  </r>
  <r>
    <x v="3"/>
    <x v="33"/>
    <s v="AVA"/>
    <s v="Z87"/>
    <s v="Z87 - Benefits Loaders"/>
    <s v="OPER"/>
    <x v="4"/>
    <x v="16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106.93"/>
  </r>
  <r>
    <x v="3"/>
    <x v="33"/>
    <s v="AVA"/>
    <s v="Z87"/>
    <s v="Z87 - Benefits Loaders"/>
    <s v="OPER"/>
    <x v="4"/>
    <x v="16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17.54"/>
  </r>
  <r>
    <x v="3"/>
    <x v="33"/>
    <s v="AVA"/>
    <s v="Z87"/>
    <s v="Z87 - Benefits Loaders"/>
    <s v="OPER"/>
    <x v="4"/>
    <x v="16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24.17"/>
  </r>
  <r>
    <x v="3"/>
    <x v="33"/>
    <s v="AVA"/>
    <s v="Z87"/>
    <s v="Z87 - Benefits Loaders"/>
    <s v="OPER"/>
    <x v="4"/>
    <x v="16"/>
    <s v="Non-Labor"/>
    <d v="2021-09-12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65.98"/>
  </r>
  <r>
    <x v="3"/>
    <x v="33"/>
    <s v="AVA"/>
    <s v="Z87"/>
    <s v="Z87 - Benefits Loaders"/>
    <s v="OPER"/>
    <x v="4"/>
    <x v="16"/>
    <s v="Non-Labor"/>
    <d v="2021-09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555.01"/>
  </r>
  <r>
    <x v="3"/>
    <x v="33"/>
    <s v="AVA"/>
    <s v="Z87"/>
    <s v="Z87 - Benefits Loaders"/>
    <s v="OPER"/>
    <x v="4"/>
    <x v="16"/>
    <s v="Non-Labor"/>
    <d v="2021-09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408.29"/>
  </r>
  <r>
    <x v="3"/>
    <x v="33"/>
    <s v="AVA"/>
    <s v="Z87"/>
    <s v="Z87 - Benefits Loaders"/>
    <s v="OPER"/>
    <x v="4"/>
    <x v="16"/>
    <s v="Non-Labor"/>
    <d v="2021-09-12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30.68"/>
  </r>
  <r>
    <x v="3"/>
    <x v="33"/>
    <s v="AVA"/>
    <s v="Z87"/>
    <s v="Z87 - Benefits Loaders"/>
    <s v="OPER"/>
    <x v="4"/>
    <x v="16"/>
    <s v="Non-Labor"/>
    <d v="2021-09-12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4"/>
    <s v="Call 2X                                 "/>
    <m/>
    <m/>
    <m/>
    <m/>
    <s v="B907204114000"/>
    <m/>
    <m/>
    <n v="29.01"/>
  </r>
  <r>
    <x v="3"/>
    <x v="33"/>
    <s v="AVA"/>
    <s v="Z87"/>
    <s v="Z87 - Benefits Loaders"/>
    <s v="OPER"/>
    <x v="4"/>
    <x v="16"/>
    <s v="Non-Labor"/>
    <d v="2021-09-12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4.83"/>
  </r>
  <r>
    <x v="3"/>
    <x v="33"/>
    <s v="AVA"/>
    <s v="Z87"/>
    <s v="Z87 - Benefits Loaders"/>
    <s v="OPER"/>
    <x v="4"/>
    <x v="16"/>
    <s v="Non-Labor"/>
    <d v="2021-09-12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28.11"/>
  </r>
  <r>
    <x v="3"/>
    <x v="33"/>
    <s v="AVA"/>
    <s v="Z87"/>
    <s v="Z87 - Benefits Loaders"/>
    <s v="OPER"/>
    <x v="4"/>
    <x v="16"/>
    <s v="Non-Labor"/>
    <d v="2021-09-12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7.61"/>
  </r>
  <r>
    <x v="3"/>
    <x v="33"/>
    <s v="AVA"/>
    <s v="Z87"/>
    <s v="Z87 - Benefits Loaders"/>
    <s v="OPER"/>
    <x v="4"/>
    <x v="16"/>
    <s v="Non-Labor"/>
    <d v="2021-09-12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41.64"/>
  </r>
  <r>
    <x v="3"/>
    <x v="33"/>
    <s v="AVA"/>
    <s v="Z87"/>
    <s v="Z87 - Benefits Loaders"/>
    <s v="OPER"/>
    <x v="4"/>
    <x v="16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13.15"/>
  </r>
  <r>
    <x v="3"/>
    <x v="33"/>
    <s v="AVA"/>
    <s v="Z87"/>
    <s v="Z87 - Benefits Loaders"/>
    <s v="OPER"/>
    <x v="4"/>
    <x v="16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8000"/>
    <x v="20"/>
    <s v="408115"/>
    <m/>
    <m/>
    <m/>
    <m/>
    <m/>
    <m/>
    <m/>
    <s v="E01"/>
    <s v="Regular                                 "/>
    <m/>
    <m/>
    <m/>
    <m/>
    <s v="B960206113000"/>
    <m/>
    <m/>
    <n v="24.17"/>
  </r>
  <r>
    <x v="3"/>
    <x v="33"/>
    <s v="AVA"/>
    <s v="Z87"/>
    <s v="Z87 - Benefits Loaders"/>
    <s v="OPER"/>
    <x v="4"/>
    <x v="16"/>
    <s v="Non-Labor"/>
    <d v="2021-09-12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7.61"/>
  </r>
  <r>
    <x v="3"/>
    <x v="33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903.85"/>
  </r>
  <r>
    <x v="3"/>
    <x v="33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593.96"/>
  </r>
  <r>
    <x v="3"/>
    <x v="33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207.7"/>
  </r>
  <r>
    <x v="3"/>
    <x v="33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13.68"/>
  </r>
  <r>
    <x v="3"/>
    <x v="33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22.62"/>
  </r>
  <r>
    <x v="3"/>
    <x v="33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102.93"/>
  </r>
  <r>
    <x v="3"/>
    <x v="33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865.81"/>
  </r>
  <r>
    <x v="3"/>
    <x v="33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423.16"/>
  </r>
  <r>
    <x v="3"/>
    <x v="33"/>
    <s v="AVA"/>
    <s v="Z87"/>
    <s v="Z87 - Benefits Loaders"/>
    <s v="OPER"/>
    <x v="4"/>
    <x v="16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41.03"/>
  </r>
  <r>
    <x v="3"/>
    <x v="33"/>
    <s v="AVA"/>
    <s v="Z87"/>
    <s v="Z87 - Benefits Loaders"/>
    <s v="OPER"/>
    <x v="4"/>
    <x v="16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7.54"/>
  </r>
  <r>
    <x v="3"/>
    <x v="33"/>
    <s v="AVA"/>
    <s v="Z87"/>
    <s v="Z87 - Benefits Loaders"/>
    <s v="OPER"/>
    <x v="4"/>
    <x v="16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43.84"/>
  </r>
  <r>
    <x v="3"/>
    <x v="33"/>
    <s v="AVA"/>
    <s v="Z87"/>
    <s v="Z87 - Benefits Loaders"/>
    <s v="OPER"/>
    <x v="4"/>
    <x v="16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74.27"/>
  </r>
  <r>
    <x v="3"/>
    <x v="33"/>
    <s v="AVA"/>
    <s v="Z87"/>
    <s v="Z87 - Benefits Loaders"/>
    <s v="OPER"/>
    <x v="4"/>
    <x v="16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58.13"/>
  </r>
  <r>
    <x v="3"/>
    <x v="33"/>
    <s v="AVA"/>
    <s v="Z87"/>
    <s v="Z87 - Benefits Loaders"/>
    <s v="OPER"/>
    <x v="4"/>
    <x v="16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13.68"/>
  </r>
  <r>
    <x v="3"/>
    <x v="33"/>
    <s v="AVA"/>
    <s v="Z87"/>
    <s v="Z87 - Benefits Loaders"/>
    <s v="OPER"/>
    <x v="4"/>
    <x v="16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408115"/>
    <m/>
    <m/>
    <m/>
    <m/>
    <m/>
    <m/>
    <m/>
    <m/>
    <m/>
    <m/>
    <m/>
    <m/>
    <m/>
    <s v="B960206113000"/>
    <m/>
    <m/>
    <n v="30.17"/>
  </r>
  <r>
    <x v="3"/>
    <x v="33"/>
    <s v="AVA"/>
    <s v="Z87"/>
    <s v="Z87 - Benefits Loaders"/>
    <s v="OPER"/>
    <x v="4"/>
    <x v="16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74.27"/>
  </r>
  <r>
    <x v="3"/>
    <x v="33"/>
    <s v="AVA"/>
    <s v="Z87"/>
    <s v="Z87 - Benefits Loaders"/>
    <s v="OPER"/>
    <x v="4"/>
    <x v="17"/>
    <s v="Non-Labor"/>
    <d v="2021-08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106.46"/>
  </r>
  <r>
    <x v="3"/>
    <x v="33"/>
    <s v="AVA"/>
    <s v="Z87"/>
    <s v="Z87 - Benefits Loaders"/>
    <s v="OPER"/>
    <x v="4"/>
    <x v="17"/>
    <s v="Non-Labor"/>
    <d v="2021-08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59.04999999999995"/>
  </r>
  <r>
    <x v="3"/>
    <x v="33"/>
    <s v="AVA"/>
    <s v="Z87"/>
    <s v="Z87 - Benefits Loaders"/>
    <s v="OPER"/>
    <x v="4"/>
    <x v="17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42.59"/>
  </r>
  <r>
    <x v="3"/>
    <x v="33"/>
    <s v="AVA"/>
    <s v="Z87"/>
    <s v="Z87 - Benefits Loaders"/>
    <s v="OPER"/>
    <x v="4"/>
    <x v="17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96.32"/>
  </r>
  <r>
    <x v="3"/>
    <x v="33"/>
    <s v="AVA"/>
    <s v="Z87"/>
    <s v="Z87 - Benefits Loaders"/>
    <s v="OPER"/>
    <x v="4"/>
    <x v="17"/>
    <s v="Non-Labor"/>
    <d v="2021-08-29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64.099999999999994"/>
  </r>
  <r>
    <x v="3"/>
    <x v="33"/>
    <s v="AVA"/>
    <s v="Z87"/>
    <s v="Z87 - Benefits Loaders"/>
    <s v="OPER"/>
    <x v="4"/>
    <x v="17"/>
    <s v="Non-Labor"/>
    <d v="2021-08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342.54"/>
  </r>
  <r>
    <x v="3"/>
    <x v="33"/>
    <s v="AVA"/>
    <s v="Z87"/>
    <s v="Z87 - Benefits Loaders"/>
    <s v="OPER"/>
    <x v="4"/>
    <x v="17"/>
    <s v="Non-Labor"/>
    <d v="2021-08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09.21"/>
  </r>
  <r>
    <x v="3"/>
    <x v="33"/>
    <s v="AVA"/>
    <s v="Z87"/>
    <s v="Z87 - Benefits Loaders"/>
    <s v="OPER"/>
    <x v="4"/>
    <x v="17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1"/>
    <s v="Regular                                 "/>
    <m/>
    <m/>
    <m/>
    <m/>
    <s v="B907206101000"/>
    <m/>
    <m/>
    <n v="28.27"/>
  </r>
  <r>
    <x v="3"/>
    <x v="33"/>
    <s v="AVA"/>
    <s v="Z87"/>
    <s v="Z87 - Benefits Loaders"/>
    <s v="OPER"/>
    <x v="4"/>
    <x v="17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7"/>
    <s v="Meals - Dinner                          "/>
    <m/>
    <m/>
    <m/>
    <m/>
    <s v="B907206101000"/>
    <m/>
    <m/>
    <n v="2.72"/>
  </r>
  <r>
    <x v="3"/>
    <x v="33"/>
    <s v="AVA"/>
    <s v="Z87"/>
    <s v="Z87 - Benefits Loaders"/>
    <s v="OPER"/>
    <x v="4"/>
    <x v="17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7.03"/>
  </r>
  <r>
    <x v="3"/>
    <x v="33"/>
    <s v="AVA"/>
    <s v="Z87"/>
    <s v="Z87 - Benefits Loaders"/>
    <s v="OPER"/>
    <x v="4"/>
    <x v="17"/>
    <s v="Non-Labor"/>
    <d v="2021-08-2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34.07"/>
  </r>
  <r>
    <x v="3"/>
    <x v="33"/>
    <s v="AVA"/>
    <s v="Z87"/>
    <s v="Z87 - Benefits Loaders"/>
    <s v="OPER"/>
    <x v="4"/>
    <x v="17"/>
    <s v="Non-Labor"/>
    <d v="2021-08-29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65.75"/>
  </r>
  <r>
    <x v="3"/>
    <x v="33"/>
    <s v="AVA"/>
    <s v="Z87"/>
    <s v="Z87 - Benefits Loaders"/>
    <s v="OPER"/>
    <x v="4"/>
    <x v="17"/>
    <s v="Non-Labor"/>
    <d v="2021-08-29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66.069999999999993"/>
  </r>
  <r>
    <x v="3"/>
    <x v="33"/>
    <s v="AVA"/>
    <s v="Z87"/>
    <s v="Z87 - Benefits Loaders"/>
    <s v="OPER"/>
    <x v="4"/>
    <x v="17"/>
    <s v="Non-Labor"/>
    <d v="2021-08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7.57"/>
  </r>
  <r>
    <x v="3"/>
    <x v="33"/>
    <s v="AVA"/>
    <s v="Z87"/>
    <s v="Z87 - Benefits Loaders"/>
    <s v="OPER"/>
    <x v="4"/>
    <x v="17"/>
    <s v="Non-Labor"/>
    <d v="2021-08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14.26"/>
  </r>
  <r>
    <x v="3"/>
    <x v="33"/>
    <s v="AVA"/>
    <s v="Z87"/>
    <s v="Z87 - Benefits Loaders"/>
    <s v="OPER"/>
    <x v="4"/>
    <x v="17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9.39"/>
  </r>
  <r>
    <x v="3"/>
    <x v="33"/>
    <s v="AVA"/>
    <s v="Z87"/>
    <s v="Z87 - Benefits Loaders"/>
    <s v="OPER"/>
    <x v="4"/>
    <x v="17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143.16"/>
  </r>
  <r>
    <x v="3"/>
    <x v="33"/>
    <s v="AVA"/>
    <s v="Z87"/>
    <s v="Z87 - Benefits Loaders"/>
    <s v="OPER"/>
    <x v="4"/>
    <x v="17"/>
    <s v="Non-Labor"/>
    <d v="2021-08-29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18.79"/>
  </r>
  <r>
    <x v="3"/>
    <x v="33"/>
    <s v="AVA"/>
    <s v="Z87"/>
    <s v="Z87 - Benefits Loaders"/>
    <s v="OPER"/>
    <x v="4"/>
    <x v="17"/>
    <s v="Non-Labor"/>
    <d v="2021-08-2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27"/>
    <s v="Meals - Dinner                          "/>
    <m/>
    <m/>
    <m/>
    <m/>
    <s v="B976206114000"/>
    <m/>
    <m/>
    <n v="2.72"/>
  </r>
  <r>
    <x v="3"/>
    <x v="33"/>
    <s v="AVA"/>
    <s v="Z87"/>
    <s v="Z87 - Benefits Loaders"/>
    <s v="OPER"/>
    <x v="4"/>
    <x v="17"/>
    <s v="Non-Labor"/>
    <d v="2021-08-29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66.069999999999993"/>
  </r>
  <r>
    <x v="3"/>
    <x v="33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565.65"/>
  </r>
  <r>
    <x v="3"/>
    <x v="33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670.85"/>
  </r>
  <r>
    <x v="3"/>
    <x v="33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75.38"/>
  </r>
  <r>
    <x v="3"/>
    <x v="33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64.59"/>
  </r>
  <r>
    <x v="3"/>
    <x v="33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66.7"/>
  </r>
  <r>
    <x v="3"/>
    <x v="33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307.66000000000003"/>
  </r>
  <r>
    <x v="3"/>
    <x v="33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309.1400000000001"/>
  </r>
  <r>
    <x v="3"/>
    <x v="33"/>
    <s v="AVA"/>
    <s v="Z87"/>
    <s v="Z87 - Benefits Loaders"/>
    <s v="OPER"/>
    <x v="4"/>
    <x v="17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975.87"/>
  </r>
  <r>
    <x v="3"/>
    <x v="33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3.26"/>
  </r>
  <r>
    <x v="3"/>
    <x v="33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6.53"/>
  </r>
  <r>
    <x v="3"/>
    <x v="33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20.440000000000001"/>
  </r>
  <r>
    <x v="3"/>
    <x v="33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37.08"/>
  </r>
  <r>
    <x v="3"/>
    <x v="33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11.27"/>
  </r>
  <r>
    <x v="3"/>
    <x v="33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598000"/>
    <m/>
    <m/>
    <m/>
    <m/>
    <m/>
    <m/>
    <m/>
    <m/>
    <m/>
    <m/>
    <m/>
    <m/>
    <m/>
    <s v="B930206113000"/>
    <m/>
    <m/>
    <n v="-3.26"/>
  </r>
  <r>
    <x v="3"/>
    <x v="33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20.440000000000001"/>
  </r>
  <r>
    <x v="3"/>
    <x v="33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85.97"/>
  </r>
  <r>
    <x v="3"/>
    <x v="33"/>
    <s v="AVA"/>
    <s v="Z87"/>
    <s v="Z87 - Benefits Loaders"/>
    <s v="OPER"/>
    <x v="4"/>
    <x v="17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79.28"/>
  </r>
  <r>
    <x v="3"/>
    <x v="33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73.260000000000005"/>
  </r>
  <r>
    <x v="3"/>
    <x v="33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44.15"/>
  </r>
  <r>
    <x v="3"/>
    <x v="33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1.32"/>
  </r>
  <r>
    <x v="3"/>
    <x v="33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56.36"/>
  </r>
  <r>
    <x v="3"/>
    <x v="33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28.19"/>
  </r>
  <r>
    <x v="3"/>
    <x v="33"/>
    <s v="AVA"/>
    <s v="Z87"/>
    <s v="Z87 - Benefits Loaders"/>
    <s v="OPER"/>
    <x v="4"/>
    <x v="17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95.14"/>
  </r>
  <r>
    <x v="3"/>
    <x v="33"/>
    <s v="AVA"/>
    <s v="Z87"/>
    <s v="Z87 - Benefits Loaders"/>
    <s v="OPER"/>
    <x v="4"/>
    <x v="17"/>
    <s v="Non-Labor"/>
    <d v="2021-09-1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142.22"/>
  </r>
  <r>
    <x v="3"/>
    <x v="33"/>
    <s v="AVA"/>
    <s v="Z87"/>
    <s v="Z87 - Benefits Loaders"/>
    <s v="OPER"/>
    <x v="4"/>
    <x v="17"/>
    <s v="Non-Labor"/>
    <d v="2021-09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750.6"/>
  </r>
  <r>
    <x v="3"/>
    <x v="33"/>
    <s v="AVA"/>
    <s v="Z87"/>
    <s v="Z87 - Benefits Loaders"/>
    <s v="OPER"/>
    <x v="4"/>
    <x v="17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59.43"/>
  </r>
  <r>
    <x v="3"/>
    <x v="33"/>
    <s v="AVA"/>
    <s v="Z87"/>
    <s v="Z87 - Benefits Loaders"/>
    <s v="OPER"/>
    <x v="4"/>
    <x v="17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.05"/>
  </r>
  <r>
    <x v="3"/>
    <x v="33"/>
    <s v="AVA"/>
    <s v="Z87"/>
    <s v="Z87 - Benefits Loaders"/>
    <s v="OPER"/>
    <x v="4"/>
    <x v="17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7.28"/>
  </r>
  <r>
    <x v="3"/>
    <x v="33"/>
    <s v="AVA"/>
    <s v="Z87"/>
    <s v="Z87 - Benefits Loaders"/>
    <s v="OPER"/>
    <x v="4"/>
    <x v="17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28.59"/>
  </r>
  <r>
    <x v="3"/>
    <x v="33"/>
    <s v="AVA"/>
    <s v="Z87"/>
    <s v="Z87 - Benefits Loaders"/>
    <s v="OPER"/>
    <x v="4"/>
    <x v="17"/>
    <s v="Non-Labor"/>
    <d v="2021-09-12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130.08000000000001"/>
  </r>
  <r>
    <x v="3"/>
    <x v="33"/>
    <s v="AVA"/>
    <s v="Z87"/>
    <s v="Z87 - Benefits Loaders"/>
    <s v="OPER"/>
    <x v="4"/>
    <x v="17"/>
    <s v="Non-Labor"/>
    <d v="2021-09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094.1600000000001"/>
  </r>
  <r>
    <x v="3"/>
    <x v="33"/>
    <s v="AVA"/>
    <s v="Z87"/>
    <s v="Z87 - Benefits Loaders"/>
    <s v="OPER"/>
    <x v="4"/>
    <x v="17"/>
    <s v="Non-Labor"/>
    <d v="2021-09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534.77"/>
  </r>
  <r>
    <x v="3"/>
    <x v="33"/>
    <s v="AVA"/>
    <s v="Z87"/>
    <s v="Z87 - Benefits Loaders"/>
    <s v="OPER"/>
    <x v="4"/>
    <x v="17"/>
    <s v="Non-Labor"/>
    <d v="2021-09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51.85"/>
  </r>
  <r>
    <x v="3"/>
    <x v="33"/>
    <s v="AVA"/>
    <s v="Z87"/>
    <s v="Z87 - Benefits Loaders"/>
    <s v="OPER"/>
    <x v="4"/>
    <x v="17"/>
    <s v="Non-Labor"/>
    <d v="2021-09-12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9.5299999999999994"/>
  </r>
  <r>
    <x v="3"/>
    <x v="33"/>
    <s v="AVA"/>
    <s v="Z87"/>
    <s v="Z87 - Benefits Loaders"/>
    <s v="OPER"/>
    <x v="4"/>
    <x v="17"/>
    <s v="Non-Labor"/>
    <d v="2021-09-12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55.4"/>
  </r>
  <r>
    <x v="3"/>
    <x v="33"/>
    <s v="AVA"/>
    <s v="Z87"/>
    <s v="Z87 - Benefits Loaders"/>
    <s v="OPER"/>
    <x v="4"/>
    <x v="17"/>
    <s v="Non-Labor"/>
    <d v="2021-09-12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93.86"/>
  </r>
  <r>
    <x v="3"/>
    <x v="33"/>
    <s v="AVA"/>
    <s v="Z87"/>
    <s v="Z87 - Benefits Loaders"/>
    <s v="OPER"/>
    <x v="4"/>
    <x v="17"/>
    <s v="Non-Labor"/>
    <d v="2021-09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73.45"/>
  </r>
  <r>
    <x v="3"/>
    <x v="33"/>
    <s v="AVA"/>
    <s v="Z87"/>
    <s v="Z87 - Benefits Loaders"/>
    <s v="OPER"/>
    <x v="4"/>
    <x v="17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7.28"/>
  </r>
  <r>
    <x v="3"/>
    <x v="33"/>
    <s v="AVA"/>
    <s v="Z87"/>
    <s v="Z87 - Benefits Loaders"/>
    <s v="OPER"/>
    <x v="4"/>
    <x v="17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s v="E01"/>
    <s v="Regular                                 "/>
    <m/>
    <m/>
    <m/>
    <m/>
    <s v="B960206113000"/>
    <m/>
    <m/>
    <n v="38.119999999999997"/>
  </r>
  <r>
    <x v="3"/>
    <x v="33"/>
    <s v="AVA"/>
    <s v="Z87"/>
    <s v="Z87 - Benefits Loaders"/>
    <s v="OPER"/>
    <x v="4"/>
    <x v="17"/>
    <s v="Non-Labor"/>
    <d v="2021-09-12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93.86"/>
  </r>
  <r>
    <x v="3"/>
    <x v="33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781.87"/>
  </r>
  <r>
    <x v="3"/>
    <x v="33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1170.94"/>
  </r>
  <r>
    <x v="3"/>
    <x v="33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409.46"/>
  </r>
  <r>
    <x v="3"/>
    <x v="33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6.96"/>
  </r>
  <r>
    <x v="3"/>
    <x v="33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44.6"/>
  </r>
  <r>
    <x v="3"/>
    <x v="33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202.92"/>
  </r>
  <r>
    <x v="3"/>
    <x v="33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706.89"/>
  </r>
  <r>
    <x v="3"/>
    <x v="33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834.24"/>
  </r>
  <r>
    <x v="3"/>
    <x v="33"/>
    <s v="AVA"/>
    <s v="Z87"/>
    <s v="Z87 - Benefits Loaders"/>
    <s v="OPER"/>
    <x v="4"/>
    <x v="17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80.89"/>
  </r>
  <r>
    <x v="3"/>
    <x v="33"/>
    <s v="AVA"/>
    <s v="Z87"/>
    <s v="Z87 - Benefits Loaders"/>
    <s v="OPER"/>
    <x v="4"/>
    <x v="17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14.87"/>
  </r>
  <r>
    <x v="3"/>
    <x v="33"/>
    <s v="AVA"/>
    <s v="Z87"/>
    <s v="Z87 - Benefits Loaders"/>
    <s v="OPER"/>
    <x v="4"/>
    <x v="17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86.43"/>
  </r>
  <r>
    <x v="3"/>
    <x v="33"/>
    <s v="AVA"/>
    <s v="Z87"/>
    <s v="Z87 - Benefits Loaders"/>
    <s v="OPER"/>
    <x v="4"/>
    <x v="17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146.41999999999999"/>
  </r>
  <r>
    <x v="3"/>
    <x v="33"/>
    <s v="AVA"/>
    <s v="Z87"/>
    <s v="Z87 - Benefits Loaders"/>
    <s v="OPER"/>
    <x v="4"/>
    <x v="17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14.6"/>
  </r>
  <r>
    <x v="3"/>
    <x v="33"/>
    <s v="AVA"/>
    <s v="Z87"/>
    <s v="Z87 - Benefits Loaders"/>
    <s v="OPER"/>
    <x v="4"/>
    <x v="17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6.96"/>
  </r>
  <r>
    <x v="3"/>
    <x v="33"/>
    <s v="AVA"/>
    <s v="Z87"/>
    <s v="Z87 - Benefits Loaders"/>
    <s v="OPER"/>
    <x v="4"/>
    <x v="17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m/>
    <m/>
    <m/>
    <m/>
    <m/>
    <m/>
    <s v="B960206113000"/>
    <m/>
    <m/>
    <n v="59.47"/>
  </r>
  <r>
    <x v="3"/>
    <x v="33"/>
    <s v="AVA"/>
    <s v="Z87"/>
    <s v="Z87 - Benefits Loaders"/>
    <s v="OPER"/>
    <x v="4"/>
    <x v="17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146.41999999999999"/>
  </r>
  <r>
    <x v="3"/>
    <x v="33"/>
    <s v="AVA"/>
    <s v="Z88"/>
    <s v="Z88 - Transportation Loaders"/>
    <s v="OPER"/>
    <x v="5"/>
    <x v="18"/>
    <s v="Non-Labor"/>
    <d v="2021-09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33"/>
    <s v="AVA"/>
    <s v="Z88"/>
    <s v="Z88 - Transportation Loaders"/>
    <s v="OPER"/>
    <x v="5"/>
    <x v="19"/>
    <s v="Non-Labor"/>
    <d v="2021-09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10"/>
    <m/>
    <m/>
    <m/>
    <m/>
    <m/>
    <m/>
    <m/>
    <m/>
    <m/>
    <s v="B980206202000"/>
    <m/>
    <n v="1.6"/>
    <n v="64"/>
  </r>
  <r>
    <x v="3"/>
    <x v="33"/>
    <s v="AVA"/>
    <s v="Z88"/>
    <s v="Z88 - Transportation Loaders"/>
    <s v="OPER"/>
    <x v="5"/>
    <x v="19"/>
    <s v="Non-Labor"/>
    <d v="2021-09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2"/>
    <m/>
    <m/>
    <m/>
    <m/>
    <m/>
    <m/>
    <m/>
    <m/>
    <m/>
    <s v="B980206202000"/>
    <m/>
    <n v="4.8"/>
    <n v="192"/>
  </r>
  <r>
    <x v="3"/>
    <x v="33"/>
    <s v="AVA"/>
    <s v="Z88"/>
    <s v="Z88 - Transportation Loaders"/>
    <s v="OPER"/>
    <x v="5"/>
    <x v="19"/>
    <s v="Non-Labor"/>
    <d v="2021-09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492"/>
    <m/>
    <m/>
    <m/>
    <m/>
    <m/>
    <m/>
    <m/>
    <m/>
    <m/>
    <s v="B980206202000"/>
    <m/>
    <n v="2.6"/>
    <n v="104"/>
  </r>
  <r>
    <x v="3"/>
    <x v="33"/>
    <s v="AVA"/>
    <s v="Z88"/>
    <s v="Z88 - Transportation Loaders"/>
    <s v="OPER"/>
    <x v="5"/>
    <x v="19"/>
    <s v="Non-Labor"/>
    <d v="2021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8"/>
    <m/>
    <m/>
    <m/>
    <m/>
    <m/>
    <m/>
    <m/>
    <m/>
    <m/>
    <s v="B980206203000"/>
    <m/>
    <n v="5"/>
    <n v="200"/>
  </r>
  <r>
    <x v="3"/>
    <x v="33"/>
    <s v="AVA"/>
    <s v="Z88"/>
    <s v="Z88 - Transportation Loaders"/>
    <s v="OPER"/>
    <x v="5"/>
    <x v="19"/>
    <s v="Non-Labor"/>
    <d v="2021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19"/>
    <m/>
    <m/>
    <m/>
    <m/>
    <m/>
    <m/>
    <m/>
    <m/>
    <m/>
    <s v="B980206203000"/>
    <m/>
    <n v="0.63"/>
    <n v="25.2"/>
  </r>
  <r>
    <x v="3"/>
    <x v="33"/>
    <s v="AVA"/>
    <s v="Z88"/>
    <s v="Z88 - Transportation Loaders"/>
    <s v="OPER"/>
    <x v="5"/>
    <x v="19"/>
    <s v="Non-Labor"/>
    <d v="2021-09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490"/>
    <m/>
    <m/>
    <m/>
    <m/>
    <m/>
    <m/>
    <m/>
    <m/>
    <m/>
    <s v="B980206203000"/>
    <m/>
    <n v="8.17"/>
    <n v="326.8"/>
  </r>
  <r>
    <x v="3"/>
    <x v="33"/>
    <s v="AVA"/>
    <s v="Z88"/>
    <s v="Z88 - Transportation Loaders"/>
    <s v="OPER"/>
    <x v="5"/>
    <x v="19"/>
    <s v="Non-Labor"/>
    <d v="2021-09-01T00:00:00"/>
    <s v="ID"/>
    <x v="0"/>
    <s v="Usage Cost USD"/>
    <m/>
    <m/>
    <m/>
    <m/>
    <x v="0"/>
    <x v="0"/>
    <s v="Distr Tree Maintenance -907"/>
    <s v="90702061"/>
    <s v="DIS-Maintenance"/>
    <s v="590000"/>
    <x v="0"/>
    <s v="590000"/>
    <m/>
    <m/>
    <m/>
    <s v="67003"/>
    <m/>
    <m/>
    <m/>
    <m/>
    <m/>
    <m/>
    <m/>
    <m/>
    <m/>
    <s v="B907206101000"/>
    <m/>
    <n v="2.52"/>
    <n v="100.8"/>
  </r>
  <r>
    <x v="3"/>
    <x v="33"/>
    <s v="AVA"/>
    <s v="Z88"/>
    <s v="Z88 - Transportation Loaders"/>
    <s v="OPER"/>
    <x v="5"/>
    <x v="19"/>
    <s v="Non-Labor"/>
    <d v="2021-09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0"/>
    <m/>
    <m/>
    <m/>
    <m/>
    <m/>
    <m/>
    <m/>
    <m/>
    <m/>
    <s v="B907206105000"/>
    <m/>
    <n v="2.5"/>
    <n v="100"/>
  </r>
  <r>
    <x v="3"/>
    <x v="33"/>
    <s v="AVA"/>
    <s v="Z88"/>
    <s v="Z88 - Transportation Loaders"/>
    <s v="OPER"/>
    <x v="5"/>
    <x v="19"/>
    <s v="Non-Labor"/>
    <d v="2021-09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5.58"/>
    <n v="223.2"/>
  </r>
  <r>
    <x v="3"/>
    <x v="33"/>
    <s v="AVA"/>
    <s v="Z88"/>
    <s v="Z88 - Transportation Loaders"/>
    <s v="OPER"/>
    <x v="5"/>
    <x v="19"/>
    <s v="Non-Labor"/>
    <d v="2021-09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126"/>
    <m/>
    <m/>
    <m/>
    <m/>
    <m/>
    <m/>
    <m/>
    <m/>
    <m/>
    <s v="B910206114000"/>
    <m/>
    <n v="0.48"/>
    <n v="19.2"/>
  </r>
  <r>
    <x v="3"/>
    <x v="33"/>
    <s v="AVA"/>
    <s v="Z88"/>
    <s v="Z88 - Transportation Loaders"/>
    <s v="OPER"/>
    <x v="5"/>
    <x v="19"/>
    <s v="Non-Labor"/>
    <d v="2021-09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504"/>
    <m/>
    <m/>
    <m/>
    <m/>
    <m/>
    <m/>
    <m/>
    <m/>
    <m/>
    <s v="B930206114000"/>
    <m/>
    <n v="2"/>
    <n v="80"/>
  </r>
  <r>
    <x v="3"/>
    <x v="33"/>
    <s v="AVA"/>
    <s v="Z88"/>
    <s v="Z88 - Transportation Loaders"/>
    <s v="OPER"/>
    <x v="5"/>
    <x v="19"/>
    <s v="Non-Labor"/>
    <d v="2021-09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975"/>
    <m/>
    <m/>
    <m/>
    <m/>
    <m/>
    <m/>
    <m/>
    <m/>
    <m/>
    <s v="B930206114000"/>
    <m/>
    <n v="4"/>
    <n v="160"/>
  </r>
  <r>
    <x v="3"/>
    <x v="33"/>
    <s v="AVA"/>
    <s v="Z88"/>
    <s v="Z88 - Transportation Loaders"/>
    <s v="OPER"/>
    <x v="5"/>
    <x v="19"/>
    <s v="Non-Labor"/>
    <d v="2021-09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226"/>
    <m/>
    <m/>
    <m/>
    <m/>
    <m/>
    <m/>
    <m/>
    <m/>
    <m/>
    <s v="B933206105000"/>
    <m/>
    <n v="3.5"/>
    <n v="140"/>
  </r>
  <r>
    <x v="3"/>
    <x v="33"/>
    <s v="AVA"/>
    <s v="Z88"/>
    <s v="Z88 - Transportation Loaders"/>
    <s v="OPER"/>
    <x v="5"/>
    <x v="19"/>
    <s v="Non-Labor"/>
    <d v="2021-09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3.1"/>
    <n v="124"/>
  </r>
  <r>
    <x v="3"/>
    <x v="33"/>
    <s v="AVA"/>
    <s v="Z88"/>
    <s v="Z88 - Transportation Loaders"/>
    <s v="OPER"/>
    <x v="5"/>
    <x v="19"/>
    <s v="Non-Labor"/>
    <d v="2021-09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13"/>
    <m/>
    <m/>
    <m/>
    <m/>
    <m/>
    <m/>
    <m/>
    <m/>
    <m/>
    <s v="B923206105000"/>
    <m/>
    <n v="4.25"/>
    <n v="170"/>
  </r>
  <r>
    <x v="3"/>
    <x v="33"/>
    <s v="AVA"/>
    <s v="Z88"/>
    <s v="Z88 - Transportation Loaders"/>
    <s v="OPER"/>
    <x v="5"/>
    <x v="19"/>
    <s v="Non-Labor"/>
    <d v="2021-09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9.3800000000000008"/>
    <n v="375.2"/>
  </r>
  <r>
    <x v="3"/>
    <x v="33"/>
    <s v="AVA"/>
    <s v="Z88"/>
    <s v="Z88 - Transportation Loaders"/>
    <s v="OPER"/>
    <x v="5"/>
    <x v="19"/>
    <s v="Non-Labor"/>
    <d v="2021-09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9.99"/>
    <n v="399.6"/>
  </r>
  <r>
    <x v="3"/>
    <x v="33"/>
    <s v="AVA"/>
    <s v="Z88"/>
    <s v="Z88 - Transportation Loaders"/>
    <s v="OPER"/>
    <x v="5"/>
    <x v="19"/>
    <s v="Non-Labor"/>
    <d v="2021-09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0"/>
    <m/>
    <m/>
    <m/>
    <m/>
    <m/>
    <m/>
    <m/>
    <m/>
    <m/>
    <s v="B960206105000"/>
    <m/>
    <n v="48"/>
    <n v="1920"/>
  </r>
  <r>
    <x v="3"/>
    <x v="33"/>
    <s v="AVA"/>
    <s v="Z88"/>
    <s v="Z88 - Transportation Loaders"/>
    <s v="OPER"/>
    <x v="5"/>
    <x v="19"/>
    <s v="Non-Labor"/>
    <d v="2021-09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4"/>
    <m/>
    <m/>
    <m/>
    <m/>
    <m/>
    <m/>
    <m/>
    <m/>
    <m/>
    <s v="B960206105000"/>
    <m/>
    <n v="1"/>
    <n v="40"/>
  </r>
  <r>
    <x v="3"/>
    <x v="33"/>
    <s v="AVA"/>
    <s v="Z88"/>
    <s v="Z88 - Transportation Loaders"/>
    <s v="OPER"/>
    <x v="5"/>
    <x v="19"/>
    <s v="Non-Labor"/>
    <d v="2021-09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4"/>
    <m/>
    <m/>
    <m/>
    <m/>
    <m/>
    <m/>
    <m/>
    <m/>
    <m/>
    <s v="B960206105000"/>
    <m/>
    <n v="0.3"/>
    <n v="12"/>
  </r>
  <r>
    <x v="3"/>
    <x v="33"/>
    <s v="AVA"/>
    <s v="Z88"/>
    <s v="Z88 - Transportation Loaders"/>
    <s v="OPER"/>
    <x v="5"/>
    <x v="19"/>
    <s v="Non-Labor"/>
    <d v="2021-09-01T00:00:00"/>
    <s v="WA"/>
    <x v="0"/>
    <s v="Usage Cost USD"/>
    <m/>
    <m/>
    <m/>
    <m/>
    <x v="0"/>
    <x v="0"/>
    <s v="Distr Tree Maintenance -960"/>
    <s v="96002061"/>
    <s v="DIS-Maintenance"/>
    <s v="598000"/>
    <x v="20"/>
    <s v="598000"/>
    <m/>
    <m/>
    <m/>
    <s v="67122"/>
    <m/>
    <m/>
    <m/>
    <m/>
    <m/>
    <m/>
    <m/>
    <m/>
    <m/>
    <s v="B960206113000"/>
    <m/>
    <n v="6.5"/>
    <n v="260"/>
  </r>
  <r>
    <x v="3"/>
    <x v="33"/>
    <s v="AVA"/>
    <s v="Z88"/>
    <s v="Z88 - Transportation Loaders"/>
    <s v="OPER"/>
    <x v="5"/>
    <x v="19"/>
    <s v="Non-Labor"/>
    <d v="2021-09-01T00:00:00"/>
    <s v="WA"/>
    <x v="0"/>
    <s v="Usage Cost USD"/>
    <m/>
    <m/>
    <m/>
    <m/>
    <x v="0"/>
    <x v="0"/>
    <s v="Distr Tree Maintenance -975"/>
    <s v="97502061"/>
    <s v="DIS-Maintenance"/>
    <s v="593036"/>
    <x v="1"/>
    <s v="593000"/>
    <m/>
    <m/>
    <m/>
    <s v="67225"/>
    <m/>
    <m/>
    <m/>
    <m/>
    <m/>
    <m/>
    <m/>
    <m/>
    <m/>
    <s v="B975206114000"/>
    <m/>
    <n v="4.37"/>
    <n v="174.8"/>
  </r>
  <r>
    <x v="3"/>
    <x v="33"/>
    <s v="AVA"/>
    <s v="Z89"/>
    <s v="Z89 - Payroll Accrual"/>
    <s v="OPER"/>
    <x v="0"/>
    <x v="6"/>
    <s v="Labor"/>
    <d v="2021-08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253.2"/>
    <n v="-9209.7199999999993"/>
  </r>
  <r>
    <x v="3"/>
    <x v="33"/>
    <s v="AVA"/>
    <s v="Z89"/>
    <s v="Z89 - Payroll Accrual"/>
    <s v="OPER"/>
    <x v="0"/>
    <x v="6"/>
    <s v="Labor"/>
    <d v="2021-08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96"/>
    <n v="-3946.2"/>
  </r>
  <r>
    <x v="3"/>
    <x v="33"/>
    <s v="AVA"/>
    <s v="Z89"/>
    <s v="Z89 - Payroll Accrual"/>
    <s v="OPER"/>
    <x v="0"/>
    <x v="6"/>
    <s v="Labor"/>
    <d v="2021-08-31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-38.4"/>
    <n v="-1809.74"/>
  </r>
  <r>
    <x v="3"/>
    <x v="33"/>
    <s v="AVA"/>
    <s v="Z89"/>
    <s v="Z89 - Payroll Accrual"/>
    <s v="OPER"/>
    <x v="0"/>
    <x v="6"/>
    <s v="Labor"/>
    <d v="2021-08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129.6"/>
    <n v="-7700.81"/>
  </r>
  <r>
    <x v="3"/>
    <x v="33"/>
    <s v="AVA"/>
    <s v="Z89"/>
    <s v="Z89 - Payroll Accrual"/>
    <s v="OPER"/>
    <x v="0"/>
    <x v="6"/>
    <s v="Labor"/>
    <d v="2021-08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120"/>
    <n v="-5740.44"/>
  </r>
  <r>
    <x v="3"/>
    <x v="33"/>
    <s v="AVA"/>
    <s v="Z89"/>
    <s v="Z89 - Payroll Accrual"/>
    <s v="OPER"/>
    <x v="0"/>
    <x v="6"/>
    <s v="Labor"/>
    <d v="2021-08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6"/>
    <n v="-466.38"/>
  </r>
  <r>
    <x v="3"/>
    <x v="33"/>
    <s v="AVA"/>
    <s v="Z89"/>
    <s v="Z89 - Payroll Accrual"/>
    <s v="OPER"/>
    <x v="0"/>
    <x v="6"/>
    <s v="Labor"/>
    <d v="2021-08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-7.2"/>
    <n v="-559.66"/>
  </r>
  <r>
    <x v="3"/>
    <x v="33"/>
    <s v="AVA"/>
    <s v="Z89"/>
    <s v="Z89 - Payroll Accrual"/>
    <s v="OPER"/>
    <x v="0"/>
    <x v="6"/>
    <s v="Labor"/>
    <d v="2021-09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288.60000000000002"/>
    <n v="10329.709999999999"/>
  </r>
  <r>
    <x v="3"/>
    <x v="33"/>
    <s v="AVA"/>
    <s v="Z89"/>
    <s v="Z89 - Payroll Accrual"/>
    <s v="OPER"/>
    <x v="0"/>
    <x v="6"/>
    <s v="Labor"/>
    <d v="2021-09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162.24"/>
    <n v="6788.07"/>
  </r>
  <r>
    <x v="3"/>
    <x v="33"/>
    <s v="AVA"/>
    <s v="Z89"/>
    <s v="Z89 - Payroll Accrual"/>
    <s v="OPER"/>
    <x v="0"/>
    <x v="6"/>
    <s v="Labor"/>
    <d v="2021-09-30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24.96"/>
    <n v="1176.33"/>
  </r>
  <r>
    <x v="3"/>
    <x v="33"/>
    <s v="AVA"/>
    <s v="Z89"/>
    <s v="Z89 - Payroll Accrual"/>
    <s v="OPER"/>
    <x v="0"/>
    <x v="6"/>
    <s v="Labor"/>
    <d v="2021-09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184.08"/>
    <n v="9895.02"/>
  </r>
  <r>
    <x v="3"/>
    <x v="33"/>
    <s v="AVA"/>
    <s v="Z89"/>
    <s v="Z89 - Payroll Accrual"/>
    <s v="OPER"/>
    <x v="0"/>
    <x v="6"/>
    <s v="Labor"/>
    <d v="2021-09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99.84"/>
    <n v="4836.17"/>
  </r>
  <r>
    <x v="3"/>
    <x v="33"/>
    <s v="AVA"/>
    <s v="Z89"/>
    <s v="Z89 - Payroll Accrual"/>
    <s v="OPER"/>
    <x v="0"/>
    <x v="6"/>
    <s v="Labor"/>
    <d v="2021-09-30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10.92"/>
    <n v="848.81"/>
  </r>
  <r>
    <x v="3"/>
    <x v="33"/>
    <s v="AVA"/>
    <s v="Z89"/>
    <s v="Z89 - Payroll Accrual"/>
    <s v="OPER"/>
    <x v="0"/>
    <x v="6"/>
    <s v="Labor"/>
    <d v="2021-09-30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10.92"/>
    <n v="848.81"/>
  </r>
  <r>
    <x v="3"/>
    <x v="33"/>
    <s v="AVA"/>
    <s v="Z89"/>
    <s v="Z89 - Payroll Accrual"/>
    <s v="OPER"/>
    <x v="0"/>
    <x v="0"/>
    <s v="Labor"/>
    <d v="2021-08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8.4"/>
    <n v="-443.39"/>
  </r>
  <r>
    <x v="3"/>
    <x v="33"/>
    <s v="AVA"/>
    <s v="Z89"/>
    <s v="Z89 - Payroll Accrual"/>
    <s v="OPER"/>
    <x v="0"/>
    <x v="0"/>
    <s v="Labor"/>
    <d v="2021-08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8.4"/>
    <n v="-379.92"/>
  </r>
  <r>
    <x v="3"/>
    <x v="33"/>
    <s v="AVA"/>
    <s v="Z89"/>
    <s v="Z89 - Payroll Accrual"/>
    <s v="OPER"/>
    <x v="0"/>
    <x v="0"/>
    <s v="Labor"/>
    <d v="2021-08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31.2"/>
    <n v="-1568.81"/>
  </r>
  <r>
    <x v="3"/>
    <x v="33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n v="-1.2"/>
    <n v="-19.2"/>
  </r>
  <r>
    <x v="3"/>
    <x v="33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n v="-2.4"/>
    <n v="-38.4"/>
  </r>
  <r>
    <x v="3"/>
    <x v="33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2.4"/>
    <n v="-120.24"/>
  </r>
  <r>
    <x v="3"/>
    <x v="33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-4.8"/>
    <n v="-218.1"/>
  </r>
  <r>
    <x v="3"/>
    <x v="33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n v="-1.2"/>
    <n v="-66.3"/>
  </r>
  <r>
    <x v="3"/>
    <x v="33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30"/>
    <s v="93002061"/>
    <s v="DIS-Maintenance"/>
    <s v="598000"/>
    <x v="20"/>
    <s v="598000"/>
    <m/>
    <m/>
    <m/>
    <m/>
    <m/>
    <m/>
    <m/>
    <m/>
    <m/>
    <m/>
    <m/>
    <m/>
    <m/>
    <s v="B930206113000"/>
    <m/>
    <n v="-1.2"/>
    <n v="-19.2"/>
  </r>
  <r>
    <x v="3"/>
    <x v="33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n v="-2.4"/>
    <n v="-120.24"/>
  </r>
  <r>
    <x v="3"/>
    <x v="33"/>
    <s v="AVA"/>
    <s v="Z89"/>
    <s v="Z89 - Payroll Accrual"/>
    <s v="OPER"/>
    <x v="0"/>
    <x v="0"/>
    <s v="Labor"/>
    <d v="2021-08-31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9.6"/>
    <n v="-505.68"/>
  </r>
  <r>
    <x v="3"/>
    <x v="33"/>
    <s v="AVA"/>
    <s v="Z89"/>
    <s v="Z89 - Payroll Accrual"/>
    <s v="OPER"/>
    <x v="0"/>
    <x v="0"/>
    <s v="Labor"/>
    <d v="2021-08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7.8"/>
    <n v="-430.96"/>
  </r>
  <r>
    <x v="3"/>
    <x v="33"/>
    <s v="AVA"/>
    <s v="Z89"/>
    <s v="Z89 - Payroll Accrual"/>
    <s v="OPER"/>
    <x v="0"/>
    <x v="0"/>
    <s v="Labor"/>
    <d v="2021-08-31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-6"/>
    <n v="-259.68"/>
  </r>
  <r>
    <x v="3"/>
    <x v="33"/>
    <s v="AVA"/>
    <s v="Z89"/>
    <s v="Z89 - Payroll Accrual"/>
    <s v="OPER"/>
    <x v="0"/>
    <x v="0"/>
    <s v="Labor"/>
    <d v="2021-08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7.2"/>
    <n v="-360.72"/>
  </r>
  <r>
    <x v="3"/>
    <x v="33"/>
    <s v="AVA"/>
    <s v="Z89"/>
    <s v="Z89 - Payroll Accrual"/>
    <s v="OPER"/>
    <x v="0"/>
    <x v="0"/>
    <s v="Labor"/>
    <d v="2021-08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6"/>
    <n v="-331.5"/>
  </r>
  <r>
    <x v="3"/>
    <x v="33"/>
    <s v="AVA"/>
    <s v="Z89"/>
    <s v="Z89 - Payroll Accrual"/>
    <s v="OPER"/>
    <x v="0"/>
    <x v="0"/>
    <s v="Labor"/>
    <d v="2021-08-31T00:00:00"/>
    <s v="WA"/>
    <x v="0"/>
    <s v="Miscellaneous Transaction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n v="-3.6"/>
    <n v="-165.8"/>
  </r>
  <r>
    <x v="3"/>
    <x v="33"/>
    <s v="AVA"/>
    <s v="Z89"/>
    <s v="Z89 - Payroll Accrual"/>
    <s v="OPER"/>
    <x v="0"/>
    <x v="0"/>
    <s v="Labor"/>
    <d v="2021-09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49.92"/>
    <n v="2373.6999999999998"/>
  </r>
  <r>
    <x v="3"/>
    <x v="33"/>
    <s v="AVA"/>
    <s v="Z89"/>
    <s v="Z89 - Payroll Accrual"/>
    <s v="OPER"/>
    <x v="0"/>
    <x v="0"/>
    <s v="Labor"/>
    <d v="2021-09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3.12"/>
    <n v="156.31"/>
  </r>
  <r>
    <x v="3"/>
    <x v="33"/>
    <s v="AVA"/>
    <s v="Z89"/>
    <s v="Z89 - Payroll Accrual"/>
    <s v="OPER"/>
    <x v="0"/>
    <x v="0"/>
    <s v="Labor"/>
    <d v="2021-09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4.68"/>
    <n v="258.57"/>
  </r>
  <r>
    <x v="3"/>
    <x v="33"/>
    <s v="AVA"/>
    <s v="Z89"/>
    <s v="Z89 - Payroll Accrual"/>
    <s v="OPER"/>
    <x v="0"/>
    <x v="0"/>
    <s v="Labor"/>
    <d v="2021-09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9.36"/>
    <n v="468.94"/>
  </r>
  <r>
    <x v="3"/>
    <x v="33"/>
    <s v="AVA"/>
    <s v="Z89"/>
    <s v="Z89 - Payroll Accrual"/>
    <s v="OPER"/>
    <x v="0"/>
    <x v="0"/>
    <s v="Labor"/>
    <d v="2021-09-30T00:00:00"/>
    <s v="ID"/>
    <x v="0"/>
    <s v="Miscellaneous Transaction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n v="1.56"/>
    <n v="86.19"/>
  </r>
  <r>
    <x v="3"/>
    <x v="33"/>
    <s v="AVA"/>
    <s v="Z89"/>
    <s v="Z89 - Payroll Accrual"/>
    <s v="OPER"/>
    <x v="0"/>
    <x v="0"/>
    <s v="Labor"/>
    <d v="2021-09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9.36"/>
    <n v="501.07"/>
  </r>
  <r>
    <x v="3"/>
    <x v="33"/>
    <s v="AVA"/>
    <s v="Z89"/>
    <s v="Z89 - Payroll Accrual"/>
    <s v="OPER"/>
    <x v="0"/>
    <x v="0"/>
    <s v="Labor"/>
    <d v="2021-09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13.26"/>
    <n v="664.33"/>
  </r>
  <r>
    <x v="3"/>
    <x v="33"/>
    <s v="AVA"/>
    <s v="Z89"/>
    <s v="Z89 - Payroll Accrual"/>
    <s v="OPER"/>
    <x v="0"/>
    <x v="0"/>
    <s v="Labor"/>
    <d v="2021-09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3.12"/>
    <n v="156.31"/>
  </r>
  <r>
    <x v="3"/>
    <x v="33"/>
    <s v="AVA"/>
    <s v="Z89"/>
    <s v="Z89 - Payroll Accrual"/>
    <s v="OPER"/>
    <x v="0"/>
    <x v="0"/>
    <s v="Labor"/>
    <d v="2021-09-30T00:00:00"/>
    <s v="WA"/>
    <x v="0"/>
    <s v="Miscellaneous Transaction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m/>
    <m/>
    <m/>
    <m/>
    <m/>
    <m/>
    <s v="B960206113000"/>
    <m/>
    <n v="6.24"/>
    <n v="344.76"/>
  </r>
  <r>
    <x v="3"/>
    <x v="33"/>
    <s v="AVA"/>
    <s v="Z90"/>
    <s v="Z90 - Incentive Compensation"/>
    <s v="OPER"/>
    <x v="4"/>
    <x v="20"/>
    <s v="Non-Labor"/>
    <d v="2021-08-2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57.97"/>
  </r>
  <r>
    <x v="3"/>
    <x v="33"/>
    <s v="AVA"/>
    <s v="Z90"/>
    <s v="Z90 - Incentive Compensation"/>
    <s v="OPER"/>
    <x v="4"/>
    <x v="20"/>
    <s v="Non-Labor"/>
    <d v="2021-08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0.87"/>
  </r>
  <r>
    <x v="3"/>
    <x v="33"/>
    <s v="AVA"/>
    <s v="Z90"/>
    <s v="Z90 - Incentive Compensation"/>
    <s v="OPER"/>
    <x v="4"/>
    <x v="20"/>
    <s v="Non-Labor"/>
    <d v="2021-08-29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0.74"/>
  </r>
  <r>
    <x v="3"/>
    <x v="33"/>
    <s v="AVA"/>
    <s v="Z90"/>
    <s v="Z90 - Incentive Compensation"/>
    <s v="OPER"/>
    <x v="4"/>
    <x v="20"/>
    <s v="Non-Labor"/>
    <d v="2021-08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434.35"/>
  </r>
  <r>
    <x v="3"/>
    <x v="33"/>
    <s v="AVA"/>
    <s v="Z90"/>
    <s v="Z90 - Incentive Compensation"/>
    <s v="OPER"/>
    <x v="4"/>
    <x v="20"/>
    <s v="Non-Labor"/>
    <d v="2021-08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64.75"/>
  </r>
  <r>
    <x v="3"/>
    <x v="33"/>
    <s v="AVA"/>
    <s v="Z90"/>
    <s v="Z90 - Incentive Compensation"/>
    <s v="OPER"/>
    <x v="4"/>
    <x v="20"/>
    <s v="Non-Labor"/>
    <d v="2021-08-29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1.38"/>
  </r>
  <r>
    <x v="3"/>
    <x v="33"/>
    <s v="AVA"/>
    <s v="Z90"/>
    <s v="Z90 - Incentive Compensation"/>
    <s v="OPER"/>
    <x v="4"/>
    <x v="20"/>
    <s v="Non-Labor"/>
    <d v="2021-08-29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1.38"/>
  </r>
  <r>
    <x v="3"/>
    <x v="33"/>
    <s v="AVA"/>
    <s v="Z90"/>
    <s v="Z90 - Incentive Compensation"/>
    <s v="OPER"/>
    <x v="4"/>
    <x v="20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06.53"/>
  </r>
  <r>
    <x v="3"/>
    <x v="33"/>
    <s v="AVA"/>
    <s v="Z90"/>
    <s v="Z90 - Incentive Compensation"/>
    <s v="OPER"/>
    <x v="4"/>
    <x v="20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17.04"/>
  </r>
  <r>
    <x v="3"/>
    <x v="33"/>
    <s v="AVA"/>
    <s v="Z90"/>
    <s v="Z90 - Incentive Compensation"/>
    <s v="OPER"/>
    <x v="4"/>
    <x v="20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99.54"/>
  </r>
  <r>
    <x v="3"/>
    <x v="33"/>
    <s v="AVA"/>
    <s v="Z90"/>
    <s v="Z90 - Incentive Compensation"/>
    <s v="OPER"/>
    <x v="4"/>
    <x v="20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423.54"/>
  </r>
  <r>
    <x v="3"/>
    <x v="33"/>
    <s v="AVA"/>
    <s v="Z90"/>
    <s v="Z90 - Incentive Compensation"/>
    <s v="OPER"/>
    <x v="4"/>
    <x v="20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315.72000000000003"/>
  </r>
  <r>
    <x v="3"/>
    <x v="33"/>
    <s v="AVA"/>
    <s v="Z90"/>
    <s v="Z90 - Incentive Compensation"/>
    <s v="OPER"/>
    <x v="4"/>
    <x v="20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25.65"/>
  </r>
  <r>
    <x v="3"/>
    <x v="33"/>
    <s v="AVA"/>
    <s v="Z90"/>
    <s v="Z90 - Incentive Compensation"/>
    <s v="OPER"/>
    <x v="4"/>
    <x v="20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30.78"/>
  </r>
  <r>
    <x v="3"/>
    <x v="33"/>
    <s v="AVA"/>
    <s v="Z90"/>
    <s v="Z90 - Incentive Compensation"/>
    <s v="OPER"/>
    <x v="4"/>
    <x v="20"/>
    <s v="Non-Labor"/>
    <d v="2021-09-12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64.2"/>
  </r>
  <r>
    <x v="3"/>
    <x v="33"/>
    <s v="AVA"/>
    <s v="Z90"/>
    <s v="Z90 - Incentive Compensation"/>
    <s v="OPER"/>
    <x v="4"/>
    <x v="20"/>
    <s v="Non-Labor"/>
    <d v="2021-09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239.32"/>
  </r>
  <r>
    <x v="3"/>
    <x v="33"/>
    <s v="AVA"/>
    <s v="Z90"/>
    <s v="Z90 - Incentive Compensation"/>
    <s v="OPER"/>
    <x v="4"/>
    <x v="20"/>
    <s v="Non-Labor"/>
    <d v="2021-09-12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41.47"/>
  </r>
  <r>
    <x v="3"/>
    <x v="33"/>
    <s v="AVA"/>
    <s v="Z90"/>
    <s v="Z90 - Incentive Compensation"/>
    <s v="OPER"/>
    <x v="4"/>
    <x v="20"/>
    <s v="Non-Labor"/>
    <d v="2021-09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48.86"/>
  </r>
  <r>
    <x v="3"/>
    <x v="33"/>
    <s v="AVA"/>
    <s v="Z90"/>
    <s v="Z90 - Incentive Compensation"/>
    <s v="OPER"/>
    <x v="4"/>
    <x v="20"/>
    <s v="Non-Labor"/>
    <d v="2021-09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70.51"/>
  </r>
  <r>
    <x v="3"/>
    <x v="33"/>
    <s v="AVA"/>
    <s v="Z90"/>
    <s v="Z90 - Incentive Compensation"/>
    <s v="OPER"/>
    <x v="4"/>
    <x v="20"/>
    <s v="Non-Labor"/>
    <d v="2021-09-12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9.93"/>
  </r>
  <r>
    <x v="3"/>
    <x v="33"/>
    <s v="AVA"/>
    <s v="Z90"/>
    <s v="Z90 - Incentive Compensation"/>
    <s v="OPER"/>
    <x v="4"/>
    <x v="20"/>
    <s v="Non-Labor"/>
    <d v="2021-09-12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9.93"/>
  </r>
  <r>
    <x v="3"/>
    <x v="33"/>
    <s v="AVA"/>
    <s v="Z90"/>
    <s v="Z90 - Incentive Compensation"/>
    <s v="OPER"/>
    <x v="4"/>
    <x v="20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568.13"/>
  </r>
  <r>
    <x v="3"/>
    <x v="33"/>
    <s v="AVA"/>
    <s v="Z90"/>
    <s v="Z90 - Incentive Compensation"/>
    <s v="OPER"/>
    <x v="4"/>
    <x v="20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73.34"/>
  </r>
  <r>
    <x v="3"/>
    <x v="33"/>
    <s v="AVA"/>
    <s v="Z90"/>
    <s v="Z90 - Incentive Compensation"/>
    <s v="OPER"/>
    <x v="4"/>
    <x v="20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64.7"/>
  </r>
  <r>
    <x v="3"/>
    <x v="33"/>
    <s v="AVA"/>
    <s v="Z90"/>
    <s v="Z90 - Incentive Compensation"/>
    <s v="OPER"/>
    <x v="4"/>
    <x v="20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544.23"/>
  </r>
  <r>
    <x v="3"/>
    <x v="33"/>
    <s v="AVA"/>
    <s v="Z90"/>
    <s v="Z90 - Incentive Compensation"/>
    <s v="OPER"/>
    <x v="4"/>
    <x v="20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265.99"/>
  </r>
  <r>
    <x v="3"/>
    <x v="33"/>
    <s v="AVA"/>
    <s v="Z90"/>
    <s v="Z90 - Incentive Compensation"/>
    <s v="OPER"/>
    <x v="4"/>
    <x v="20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46.68"/>
  </r>
  <r>
    <x v="3"/>
    <x v="33"/>
    <s v="AVA"/>
    <s v="Z90"/>
    <s v="Z90 - Incentive Compensation"/>
    <s v="OPER"/>
    <x v="4"/>
    <x v="20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46.68"/>
  </r>
  <r>
    <x v="3"/>
    <x v="33"/>
    <s v="AVA"/>
    <s v="Z90"/>
    <s v="Z90 - Incentive Compensation"/>
    <s v="OPER"/>
    <x v="4"/>
    <x v="21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.75"/>
  </r>
  <r>
    <x v="3"/>
    <x v="33"/>
    <s v="AVA"/>
    <s v="Z90"/>
    <s v="Z90 - Incentive Compensation"/>
    <s v="OPER"/>
    <x v="4"/>
    <x v="21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.97"/>
  </r>
  <r>
    <x v="3"/>
    <x v="33"/>
    <s v="AVA"/>
    <s v="Z90"/>
    <s v="Z90 - Incentive Compensation"/>
    <s v="OPER"/>
    <x v="4"/>
    <x v="21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27"/>
    <s v="Meals - Dinner                          "/>
    <m/>
    <m/>
    <m/>
    <m/>
    <s v="B907206101000"/>
    <m/>
    <m/>
    <n v="1.27"/>
  </r>
  <r>
    <x v="3"/>
    <x v="33"/>
    <s v="AVA"/>
    <s v="Z90"/>
    <s v="Z90 - Incentive Compensation"/>
    <s v="OPER"/>
    <x v="4"/>
    <x v="21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7"/>
  </r>
  <r>
    <x v="3"/>
    <x v="33"/>
    <s v="AVA"/>
    <s v="Z90"/>
    <s v="Z90 - Incentive Compensation"/>
    <s v="OPER"/>
    <x v="4"/>
    <x v="21"/>
    <s v="Non-Labor"/>
    <d v="2021-08-29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4"/>
  </r>
  <r>
    <x v="3"/>
    <x v="33"/>
    <s v="AVA"/>
    <s v="Z90"/>
    <s v="Z90 - Incentive Compensation"/>
    <s v="OPER"/>
    <x v="4"/>
    <x v="21"/>
    <s v="Non-Labor"/>
    <d v="2021-08-29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2.71"/>
  </r>
  <r>
    <x v="3"/>
    <x v="33"/>
    <s v="AVA"/>
    <s v="Z90"/>
    <s v="Z90 - Incentive Compensation"/>
    <s v="OPER"/>
    <x v="4"/>
    <x v="21"/>
    <s v="Non-Labor"/>
    <d v="2021-08-2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5"/>
  </r>
  <r>
    <x v="3"/>
    <x v="33"/>
    <s v="AVA"/>
    <s v="Z90"/>
    <s v="Z90 - Incentive Compensation"/>
    <s v="OPER"/>
    <x v="4"/>
    <x v="21"/>
    <s v="Non-Labor"/>
    <d v="2021-08-2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4.71"/>
  </r>
  <r>
    <x v="3"/>
    <x v="33"/>
    <s v="AVA"/>
    <s v="Z90"/>
    <s v="Z90 - Incentive Compensation"/>
    <s v="OPER"/>
    <x v="4"/>
    <x v="21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0.39"/>
  </r>
  <r>
    <x v="3"/>
    <x v="33"/>
    <s v="AVA"/>
    <s v="Z90"/>
    <s v="Z90 - Incentive Compensation"/>
    <s v="OPER"/>
    <x v="4"/>
    <x v="21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5.88"/>
  </r>
  <r>
    <x v="3"/>
    <x v="33"/>
    <s v="AVA"/>
    <s v="Z90"/>
    <s v="Z90 - Incentive Compensation"/>
    <s v="OPER"/>
    <x v="4"/>
    <x v="21"/>
    <s v="Non-Labor"/>
    <d v="2021-08-29T00:00:00"/>
    <s v="WA"/>
    <x v="0"/>
    <s v="Burden Cost USD"/>
    <m/>
    <m/>
    <m/>
    <m/>
    <x v="0"/>
    <x v="0"/>
    <s v="Distr Tree Maintenance -975"/>
    <s v="97502061"/>
    <s v="DIS-Maintenance"/>
    <s v="593036"/>
    <x v="1"/>
    <s v="593000"/>
    <m/>
    <m/>
    <m/>
    <m/>
    <m/>
    <m/>
    <m/>
    <s v="E01"/>
    <s v="Regular                                 "/>
    <m/>
    <m/>
    <m/>
    <m/>
    <s v="B975206114000"/>
    <m/>
    <m/>
    <n v="0.77"/>
  </r>
  <r>
    <x v="3"/>
    <x v="33"/>
    <s v="AVA"/>
    <s v="Z90"/>
    <s v="Z90 - Incentive Compensation"/>
    <s v="OPER"/>
    <x v="4"/>
    <x v="21"/>
    <s v="Non-Labor"/>
    <d v="2021-08-29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27"/>
    <s v="Meals - Dinner                          "/>
    <m/>
    <m/>
    <m/>
    <m/>
    <s v="B976206114000"/>
    <m/>
    <m/>
    <n v="0.11"/>
  </r>
  <r>
    <x v="3"/>
    <x v="33"/>
    <s v="AVA"/>
    <s v="Z90"/>
    <s v="Z90 - Incentive Compensation"/>
    <s v="OPER"/>
    <x v="4"/>
    <x v="21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3.1"/>
  </r>
  <r>
    <x v="3"/>
    <x v="33"/>
    <s v="AVA"/>
    <s v="Z90"/>
    <s v="Z90 - Incentive Compensation"/>
    <s v="OPER"/>
    <x v="4"/>
    <x v="21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.66"/>
  </r>
  <r>
    <x v="3"/>
    <x v="33"/>
    <s v="AVA"/>
    <s v="Z90"/>
    <s v="Z90 - Incentive Compensation"/>
    <s v="OPER"/>
    <x v="4"/>
    <x v="21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0.98"/>
  </r>
  <r>
    <x v="3"/>
    <x v="33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590000"/>
    <m/>
    <m/>
    <m/>
    <m/>
    <m/>
    <m/>
    <m/>
    <m/>
    <m/>
    <m/>
    <m/>
    <m/>
    <m/>
    <s v="B901206101000"/>
    <m/>
    <m/>
    <n v="-0.13"/>
  </r>
  <r>
    <x v="3"/>
    <x v="33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593000"/>
    <m/>
    <m/>
    <m/>
    <m/>
    <m/>
    <m/>
    <m/>
    <m/>
    <m/>
    <m/>
    <m/>
    <m/>
    <m/>
    <s v="B901206104000"/>
    <m/>
    <m/>
    <n v="-0.27"/>
  </r>
  <r>
    <x v="3"/>
    <x v="33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84"/>
  </r>
  <r>
    <x v="3"/>
    <x v="33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1.53"/>
  </r>
  <r>
    <x v="3"/>
    <x v="33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m/>
    <m/>
    <m/>
    <m/>
    <s v="B930206101000"/>
    <m/>
    <m/>
    <n v="-0.46"/>
  </r>
  <r>
    <x v="3"/>
    <x v="33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598000"/>
    <m/>
    <m/>
    <m/>
    <m/>
    <m/>
    <m/>
    <m/>
    <m/>
    <m/>
    <m/>
    <m/>
    <m/>
    <m/>
    <s v="B930206113000"/>
    <m/>
    <m/>
    <n v="-0.13"/>
  </r>
  <r>
    <x v="3"/>
    <x v="33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593000"/>
    <m/>
    <m/>
    <m/>
    <m/>
    <m/>
    <m/>
    <m/>
    <m/>
    <m/>
    <m/>
    <m/>
    <m/>
    <m/>
    <s v="B932206105000"/>
    <m/>
    <m/>
    <n v="-0.84"/>
  </r>
  <r>
    <x v="3"/>
    <x v="33"/>
    <s v="AVA"/>
    <s v="Z90"/>
    <s v="Z90 - Incentive Compensation"/>
    <s v="OPER"/>
    <x v="4"/>
    <x v="21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3.54"/>
  </r>
  <r>
    <x v="3"/>
    <x v="33"/>
    <s v="AVA"/>
    <s v="Z90"/>
    <s v="Z90 - Incentive Compensation"/>
    <s v="OPER"/>
    <x v="4"/>
    <x v="21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.02"/>
  </r>
  <r>
    <x v="3"/>
    <x v="33"/>
    <s v="AVA"/>
    <s v="Z90"/>
    <s v="Z90 - Incentive Compensation"/>
    <s v="OPER"/>
    <x v="4"/>
    <x v="21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-1.82"/>
  </r>
  <r>
    <x v="3"/>
    <x v="33"/>
    <s v="AVA"/>
    <s v="Z90"/>
    <s v="Z90 - Incentive Compensation"/>
    <s v="OPER"/>
    <x v="4"/>
    <x v="21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.5299999999999998"/>
  </r>
  <r>
    <x v="3"/>
    <x v="33"/>
    <s v="AVA"/>
    <s v="Z90"/>
    <s v="Z90 - Incentive Compensation"/>
    <s v="OPER"/>
    <x v="4"/>
    <x v="21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.3199999999999998"/>
  </r>
  <r>
    <x v="3"/>
    <x v="33"/>
    <s v="AVA"/>
    <s v="Z90"/>
    <s v="Z90 - Incentive Compensation"/>
    <s v="OPER"/>
    <x v="4"/>
    <x v="21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593000"/>
    <m/>
    <m/>
    <m/>
    <m/>
    <m/>
    <m/>
    <m/>
    <m/>
    <m/>
    <m/>
    <m/>
    <m/>
    <m/>
    <s v="B974206105000"/>
    <m/>
    <m/>
    <n v="-1.1599999999999999"/>
  </r>
  <r>
    <x v="3"/>
    <x v="33"/>
    <s v="AVA"/>
    <s v="Z90"/>
    <s v="Z90 - Incentive Compensation"/>
    <s v="OPER"/>
    <x v="4"/>
    <x v="21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0.65"/>
  </r>
  <r>
    <x v="3"/>
    <x v="33"/>
    <s v="AVA"/>
    <s v="Z90"/>
    <s v="Z90 - Incentive Compensation"/>
    <s v="OPER"/>
    <x v="4"/>
    <x v="21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0.7"/>
  </r>
  <r>
    <x v="3"/>
    <x v="33"/>
    <s v="AVA"/>
    <s v="Z90"/>
    <s v="Z90 - Incentive Compensation"/>
    <s v="OPER"/>
    <x v="4"/>
    <x v="21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.1599999999999999"/>
  </r>
  <r>
    <x v="3"/>
    <x v="33"/>
    <s v="AVA"/>
    <s v="Z90"/>
    <s v="Z90 - Incentive Compensation"/>
    <s v="OPER"/>
    <x v="4"/>
    <x v="21"/>
    <s v="Non-Labor"/>
    <d v="2021-09-12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2.1"/>
  </r>
  <r>
    <x v="3"/>
    <x v="33"/>
    <s v="AVA"/>
    <s v="Z90"/>
    <s v="Z90 - Incentive Compensation"/>
    <s v="OPER"/>
    <x v="4"/>
    <x v="21"/>
    <s v="Non-Labor"/>
    <d v="2021-09-12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0.39"/>
  </r>
  <r>
    <x v="3"/>
    <x v="33"/>
    <s v="AVA"/>
    <s v="Z90"/>
    <s v="Z90 - Incentive Compensation"/>
    <s v="OPER"/>
    <x v="4"/>
    <x v="21"/>
    <s v="Non-Labor"/>
    <d v="2021-09-12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.25"/>
  </r>
  <r>
    <x v="3"/>
    <x v="33"/>
    <s v="AVA"/>
    <s v="Z90"/>
    <s v="Z90 - Incentive Compensation"/>
    <s v="OPER"/>
    <x v="4"/>
    <x v="21"/>
    <s v="Non-Labor"/>
    <d v="2021-09-12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.98"/>
  </r>
  <r>
    <x v="3"/>
    <x v="33"/>
    <s v="AVA"/>
    <s v="Z90"/>
    <s v="Z90 - Incentive Compensation"/>
    <s v="OPER"/>
    <x v="4"/>
    <x v="21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0.7"/>
  </r>
  <r>
    <x v="3"/>
    <x v="33"/>
    <s v="AVA"/>
    <s v="Z90"/>
    <s v="Z90 - Incentive Compensation"/>
    <s v="OPER"/>
    <x v="4"/>
    <x v="21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s v="E01"/>
    <s v="Regular                                 "/>
    <m/>
    <m/>
    <m/>
    <m/>
    <s v="B960206113000"/>
    <m/>
    <m/>
    <n v="1.55"/>
  </r>
  <r>
    <x v="3"/>
    <x v="33"/>
    <s v="AVA"/>
    <s v="Z90"/>
    <s v="Z90 - Incentive Compensation"/>
    <s v="OPER"/>
    <x v="4"/>
    <x v="21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6.62"/>
  </r>
  <r>
    <x v="3"/>
    <x v="33"/>
    <s v="AVA"/>
    <s v="Z90"/>
    <s v="Z90 - Incentive Compensation"/>
    <s v="OPER"/>
    <x v="4"/>
    <x v="21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.0900000000000001"/>
  </r>
  <r>
    <x v="3"/>
    <x v="33"/>
    <s v="AVA"/>
    <s v="Z90"/>
    <s v="Z90 - Incentive Compensation"/>
    <s v="OPER"/>
    <x v="4"/>
    <x v="21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.81"/>
  </r>
  <r>
    <x v="3"/>
    <x v="33"/>
    <s v="AVA"/>
    <s v="Z90"/>
    <s v="Z90 - Incentive Compensation"/>
    <s v="OPER"/>
    <x v="4"/>
    <x v="21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3.28"/>
  </r>
  <r>
    <x v="3"/>
    <x v="33"/>
    <s v="AVA"/>
    <s v="Z90"/>
    <s v="Z90 - Incentive Compensation"/>
    <s v="OPER"/>
    <x v="4"/>
    <x v="21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0.6"/>
  </r>
  <r>
    <x v="3"/>
    <x v="33"/>
    <s v="AVA"/>
    <s v="Z90"/>
    <s v="Z90 - Incentive Compensation"/>
    <s v="OPER"/>
    <x v="4"/>
    <x v="21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3.51"/>
  </r>
  <r>
    <x v="3"/>
    <x v="33"/>
    <s v="AVA"/>
    <s v="Z90"/>
    <s v="Z90 - Incentive Compensation"/>
    <s v="OPER"/>
    <x v="4"/>
    <x v="21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.6500000000000004"/>
  </r>
  <r>
    <x v="3"/>
    <x v="33"/>
    <s v="AVA"/>
    <s v="Z90"/>
    <s v="Z90 - Incentive Compensation"/>
    <s v="OPER"/>
    <x v="4"/>
    <x v="21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.0900000000000001"/>
  </r>
  <r>
    <x v="3"/>
    <x v="33"/>
    <s v="AVA"/>
    <s v="Z90"/>
    <s v="Z90 - Incentive Compensation"/>
    <s v="OPER"/>
    <x v="4"/>
    <x v="21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m/>
    <m/>
    <m/>
    <m/>
    <m/>
    <m/>
    <s v="B960206113000"/>
    <m/>
    <m/>
    <n v="2.41"/>
  </r>
  <r>
    <x v="3"/>
    <x v="33"/>
    <s v="AVA"/>
    <s v="Z90"/>
    <s v="Z90 - Incentive Compensation"/>
    <s v="OPER"/>
    <x v="4"/>
    <x v="42"/>
    <s v="Non-Labor"/>
    <d v="2021-08-2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2.54"/>
  </r>
  <r>
    <x v="3"/>
    <x v="33"/>
    <s v="AVA"/>
    <s v="Z90"/>
    <s v="Z90 - Incentive Compensation"/>
    <s v="OPER"/>
    <x v="4"/>
    <x v="42"/>
    <s v="Non-Labor"/>
    <d v="2021-08-2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440000000000001"/>
  </r>
  <r>
    <x v="3"/>
    <x v="33"/>
    <s v="AVA"/>
    <s v="Z90"/>
    <s v="Z90 - Incentive Compensation"/>
    <s v="OPER"/>
    <x v="4"/>
    <x v="42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25"/>
  </r>
  <r>
    <x v="3"/>
    <x v="33"/>
    <s v="AVA"/>
    <s v="Z90"/>
    <s v="Z90 - Incentive Compensation"/>
    <s v="OPER"/>
    <x v="4"/>
    <x v="42"/>
    <s v="Non-Labor"/>
    <d v="2021-08-2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56999999999999995"/>
  </r>
  <r>
    <x v="3"/>
    <x v="33"/>
    <s v="AVA"/>
    <s v="Z90"/>
    <s v="Z90 - Incentive Compensation"/>
    <s v="OPER"/>
    <x v="4"/>
    <x v="42"/>
    <s v="Non-Labor"/>
    <d v="2021-08-29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.89"/>
  </r>
  <r>
    <x v="3"/>
    <x v="33"/>
    <s v="AVA"/>
    <s v="Z90"/>
    <s v="Z90 - Incentive Compensation"/>
    <s v="OPER"/>
    <x v="4"/>
    <x v="42"/>
    <s v="Non-Labor"/>
    <d v="2021-08-2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9.49"/>
  </r>
  <r>
    <x v="3"/>
    <x v="33"/>
    <s v="AVA"/>
    <s v="Z90"/>
    <s v="Z90 - Incentive Compensation"/>
    <s v="OPER"/>
    <x v="4"/>
    <x v="42"/>
    <s v="Non-Labor"/>
    <d v="2021-08-2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4.98"/>
  </r>
  <r>
    <x v="3"/>
    <x v="33"/>
    <s v="AVA"/>
    <s v="Z90"/>
    <s v="Z90 - Incentive Compensation"/>
    <s v="OPER"/>
    <x v="4"/>
    <x v="42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01"/>
    <s v="Regular                                 "/>
    <m/>
    <m/>
    <m/>
    <m/>
    <s v="B907206101000"/>
    <m/>
    <m/>
    <n v="0.17"/>
  </r>
  <r>
    <x v="3"/>
    <x v="33"/>
    <s v="AVA"/>
    <s v="Z90"/>
    <s v="Z90 - Incentive Compensation"/>
    <s v="OPER"/>
    <x v="4"/>
    <x v="42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27"/>
    <s v="Meals - Dinner                          "/>
    <m/>
    <m/>
    <m/>
    <m/>
    <s v="B907206101000"/>
    <m/>
    <m/>
    <n v="0.02"/>
  </r>
  <r>
    <x v="3"/>
    <x v="33"/>
    <s v="AVA"/>
    <s v="Z90"/>
    <s v="Z90 - Incentive Compensation"/>
    <s v="OPER"/>
    <x v="4"/>
    <x v="42"/>
    <s v="Non-Labor"/>
    <d v="2021-08-29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1"/>
  </r>
  <r>
    <x v="3"/>
    <x v="33"/>
    <s v="AVA"/>
    <s v="Z90"/>
    <s v="Z90 - Incentive Compensation"/>
    <s v="OPER"/>
    <x v="4"/>
    <x v="42"/>
    <s v="Non-Labor"/>
    <d v="2021-08-29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2"/>
  </r>
  <r>
    <x v="3"/>
    <x v="33"/>
    <s v="AVA"/>
    <s v="Z90"/>
    <s v="Z90 - Incentive Compensation"/>
    <s v="OPER"/>
    <x v="4"/>
    <x v="42"/>
    <s v="Non-Labor"/>
    <d v="2021-08-29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0.39"/>
  </r>
  <r>
    <x v="3"/>
    <x v="33"/>
    <s v="AVA"/>
    <s v="Z90"/>
    <s v="Z90 - Incentive Compensation"/>
    <s v="OPER"/>
    <x v="4"/>
    <x v="42"/>
    <s v="Non-Labor"/>
    <d v="2021-08-29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.94"/>
  </r>
  <r>
    <x v="3"/>
    <x v="33"/>
    <s v="AVA"/>
    <s v="Z90"/>
    <s v="Z90 - Incentive Compensation"/>
    <s v="OPER"/>
    <x v="4"/>
    <x v="42"/>
    <s v="Non-Labor"/>
    <d v="2021-08-2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2"/>
  </r>
  <r>
    <x v="3"/>
    <x v="33"/>
    <s v="AVA"/>
    <s v="Z90"/>
    <s v="Z90 - Incentive Compensation"/>
    <s v="OPER"/>
    <x v="4"/>
    <x v="42"/>
    <s v="Non-Labor"/>
    <d v="2021-08-2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7"/>
    <s v="Meals - Dinner                          "/>
    <m/>
    <m/>
    <m/>
    <m/>
    <s v="B956206105000"/>
    <m/>
    <m/>
    <n v="0.68"/>
  </r>
  <r>
    <x v="3"/>
    <x v="33"/>
    <s v="AVA"/>
    <s v="Z90"/>
    <s v="Z90 - Incentive Compensation"/>
    <s v="OPER"/>
    <x v="4"/>
    <x v="42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06"/>
  </r>
  <r>
    <x v="3"/>
    <x v="33"/>
    <s v="AVA"/>
    <s v="Z90"/>
    <s v="Z90 - Incentive Compensation"/>
    <s v="OPER"/>
    <x v="4"/>
    <x v="42"/>
    <s v="Non-Labor"/>
    <d v="2021-08-29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s v="B960206105000"/>
    <m/>
    <m/>
    <n v="0.84"/>
  </r>
  <r>
    <x v="3"/>
    <x v="33"/>
    <s v="AVA"/>
    <s v="Z90"/>
    <s v="Z90 - Incentive Compensation"/>
    <s v="OPER"/>
    <x v="4"/>
    <x v="42"/>
    <s v="Non-Labor"/>
    <d v="2021-08-29T00:00:00"/>
    <s v="WA"/>
    <x v="0"/>
    <s v="Burden Cost USD"/>
    <m/>
    <m/>
    <m/>
    <m/>
    <x v="0"/>
    <x v="0"/>
    <s v="Distr Tree Maintenance -975"/>
    <s v="97502061"/>
    <s v="DIS-Maintenance"/>
    <s v="593036"/>
    <x v="1"/>
    <s v="408115"/>
    <m/>
    <m/>
    <m/>
    <m/>
    <m/>
    <m/>
    <m/>
    <s v="E01"/>
    <s v="Regular                                 "/>
    <m/>
    <m/>
    <m/>
    <m/>
    <s v="B975206114000"/>
    <m/>
    <m/>
    <n v="0.11"/>
  </r>
  <r>
    <x v="3"/>
    <x v="33"/>
    <s v="AVA"/>
    <s v="Z90"/>
    <s v="Z90 - Incentive Compensation"/>
    <s v="OPER"/>
    <x v="4"/>
    <x v="42"/>
    <s v="Non-Labor"/>
    <d v="2021-08-29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27"/>
    <s v="Meals - Dinner                          "/>
    <m/>
    <m/>
    <m/>
    <m/>
    <s v="B976206114000"/>
    <m/>
    <m/>
    <n v="0.02"/>
  </r>
  <r>
    <x v="3"/>
    <x v="33"/>
    <s v="AVA"/>
    <s v="Z90"/>
    <s v="Z90 - Incentive Compensation"/>
    <s v="OPER"/>
    <x v="4"/>
    <x v="42"/>
    <s v="Non-Labor"/>
    <d v="2021-08-29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.94"/>
  </r>
  <r>
    <x v="3"/>
    <x v="33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46.05"/>
  </r>
  <r>
    <x v="3"/>
    <x v="33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9.73"/>
  </r>
  <r>
    <x v="3"/>
    <x v="33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44"/>
  </r>
  <r>
    <x v="3"/>
    <x v="33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38"/>
  </r>
  <r>
    <x v="3"/>
    <x v="33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1.57"/>
  </r>
  <r>
    <x v="3"/>
    <x v="33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9.0500000000000007"/>
  </r>
  <r>
    <x v="3"/>
    <x v="33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38.5"/>
  </r>
  <r>
    <x v="3"/>
    <x v="33"/>
    <s v="AVA"/>
    <s v="Z90"/>
    <s v="Z90 - Incentive Compensation"/>
    <s v="OPER"/>
    <x v="4"/>
    <x v="42"/>
    <s v="Non-Labor"/>
    <d v="2021-08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8.7"/>
  </r>
  <r>
    <x v="3"/>
    <x v="33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0000"/>
    <x v="0"/>
    <s v="408115"/>
    <m/>
    <m/>
    <m/>
    <m/>
    <m/>
    <m/>
    <m/>
    <m/>
    <m/>
    <m/>
    <m/>
    <m/>
    <m/>
    <s v="B901206101000"/>
    <m/>
    <m/>
    <n v="-0.02"/>
  </r>
  <r>
    <x v="3"/>
    <x v="33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01"/>
    <s v="90102061"/>
    <s v="DIS-Maintenance"/>
    <s v="593010"/>
    <x v="3"/>
    <s v="408115"/>
    <m/>
    <m/>
    <m/>
    <m/>
    <m/>
    <m/>
    <m/>
    <m/>
    <m/>
    <m/>
    <m/>
    <m/>
    <m/>
    <s v="B901206104000"/>
    <m/>
    <m/>
    <n v="-0.04"/>
  </r>
  <r>
    <x v="3"/>
    <x v="33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0.12"/>
  </r>
  <r>
    <x v="3"/>
    <x v="33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0.22"/>
  </r>
  <r>
    <x v="3"/>
    <x v="33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m/>
    <m/>
    <m/>
    <m/>
    <m/>
    <m/>
    <s v="B930206101000"/>
    <m/>
    <m/>
    <n v="-7.0000000000000007E-2"/>
  </r>
  <r>
    <x v="3"/>
    <x v="33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30"/>
    <s v="93002061"/>
    <s v="DIS-Maintenance"/>
    <s v="598000"/>
    <x v="20"/>
    <s v="408115"/>
    <m/>
    <m/>
    <m/>
    <m/>
    <m/>
    <m/>
    <m/>
    <m/>
    <m/>
    <m/>
    <m/>
    <m/>
    <m/>
    <s v="B930206113000"/>
    <m/>
    <m/>
    <n v="-0.02"/>
  </r>
  <r>
    <x v="3"/>
    <x v="33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32"/>
    <s v="93202061"/>
    <s v="DIS-Maintenance"/>
    <s v="593020"/>
    <x v="2"/>
    <s v="408115"/>
    <m/>
    <m/>
    <m/>
    <m/>
    <m/>
    <m/>
    <m/>
    <m/>
    <m/>
    <m/>
    <m/>
    <m/>
    <m/>
    <s v="B932206105000"/>
    <m/>
    <m/>
    <n v="-0.12"/>
  </r>
  <r>
    <x v="3"/>
    <x v="33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51"/>
  </r>
  <r>
    <x v="3"/>
    <x v="33"/>
    <s v="AVA"/>
    <s v="Z90"/>
    <s v="Z90 - Incentive Compensation"/>
    <s v="OPER"/>
    <x v="4"/>
    <x v="42"/>
    <s v="Non-Labor"/>
    <d v="2021-08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2.33"/>
  </r>
  <r>
    <x v="3"/>
    <x v="33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43"/>
  </r>
  <r>
    <x v="3"/>
    <x v="33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-0.26"/>
  </r>
  <r>
    <x v="3"/>
    <x v="33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36"/>
  </r>
  <r>
    <x v="3"/>
    <x v="33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33"/>
  </r>
  <r>
    <x v="3"/>
    <x v="33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0"/>
    <x v="0"/>
    <s v="Distr Tree Maintenance -974"/>
    <s v="97402061"/>
    <s v="DIS-Maintenance"/>
    <s v="593020"/>
    <x v="2"/>
    <s v="408115"/>
    <m/>
    <m/>
    <m/>
    <m/>
    <m/>
    <m/>
    <m/>
    <m/>
    <m/>
    <m/>
    <m/>
    <m/>
    <m/>
    <s v="B974206105000"/>
    <m/>
    <m/>
    <n v="-0.17"/>
  </r>
  <r>
    <x v="3"/>
    <x v="33"/>
    <s v="AVA"/>
    <s v="Z90"/>
    <s v="Z90 - Incentive Compensation"/>
    <s v="OPER"/>
    <x v="4"/>
    <x v="42"/>
    <s v="Non-Labor"/>
    <d v="2021-08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2.8"/>
  </r>
  <r>
    <x v="3"/>
    <x v="33"/>
    <s v="AVA"/>
    <s v="Z90"/>
    <s v="Z90 - Incentive Compensation"/>
    <s v="OPER"/>
    <x v="4"/>
    <x v="42"/>
    <s v="Non-Labor"/>
    <d v="2021-09-12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3.11"/>
  </r>
  <r>
    <x v="3"/>
    <x v="33"/>
    <s v="AVA"/>
    <s v="Z90"/>
    <s v="Z90 - Incentive Compensation"/>
    <s v="OPER"/>
    <x v="4"/>
    <x v="42"/>
    <s v="Non-Labor"/>
    <d v="2021-09-12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1.76"/>
  </r>
  <r>
    <x v="3"/>
    <x v="33"/>
    <s v="AVA"/>
    <s v="Z90"/>
    <s v="Z90 - Incentive Compensation"/>
    <s v="OPER"/>
    <x v="4"/>
    <x v="42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3"/>
  </r>
  <r>
    <x v="3"/>
    <x v="33"/>
    <s v="AVA"/>
    <s v="Z90"/>
    <s v="Z90 - Incentive Compensation"/>
    <s v="OPER"/>
    <x v="4"/>
    <x v="42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1.22"/>
  </r>
  <r>
    <x v="3"/>
    <x v="33"/>
    <s v="AVA"/>
    <s v="Z90"/>
    <s v="Z90 - Incentive Compensation"/>
    <s v="OPER"/>
    <x v="4"/>
    <x v="42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1"/>
  </r>
  <r>
    <x v="3"/>
    <x v="33"/>
    <s v="AVA"/>
    <s v="Z90"/>
    <s v="Z90 - Incentive Compensation"/>
    <s v="OPER"/>
    <x v="4"/>
    <x v="42"/>
    <s v="Non-Labor"/>
    <d v="2021-09-12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17"/>
  </r>
  <r>
    <x v="3"/>
    <x v="33"/>
    <s v="AVA"/>
    <s v="Z90"/>
    <s v="Z90 - Incentive Compensation"/>
    <s v="OPER"/>
    <x v="4"/>
    <x v="42"/>
    <s v="Non-Labor"/>
    <d v="2021-09-12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3.77"/>
  </r>
  <r>
    <x v="3"/>
    <x v="33"/>
    <s v="AVA"/>
    <s v="Z90"/>
    <s v="Z90 - Incentive Compensation"/>
    <s v="OPER"/>
    <x v="4"/>
    <x v="42"/>
    <s v="Non-Labor"/>
    <d v="2021-09-12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1.72"/>
  </r>
  <r>
    <x v="3"/>
    <x v="33"/>
    <s v="AVA"/>
    <s v="Z90"/>
    <s v="Z90 - Incentive Compensation"/>
    <s v="OPER"/>
    <x v="4"/>
    <x v="42"/>
    <s v="Non-Labor"/>
    <d v="2021-09-12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5.5"/>
  </r>
  <r>
    <x v="3"/>
    <x v="33"/>
    <s v="AVA"/>
    <s v="Z90"/>
    <s v="Z90 - Incentive Compensation"/>
    <s v="OPER"/>
    <x v="4"/>
    <x v="42"/>
    <s v="Non-Labor"/>
    <d v="2021-09-12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3"/>
  </r>
  <r>
    <x v="3"/>
    <x v="33"/>
    <s v="AVA"/>
    <s v="Z90"/>
    <s v="Z90 - Incentive Compensation"/>
    <s v="OPER"/>
    <x v="4"/>
    <x v="42"/>
    <s v="Non-Labor"/>
    <d v="2021-09-12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0.06"/>
  </r>
  <r>
    <x v="3"/>
    <x v="33"/>
    <s v="AVA"/>
    <s v="Z90"/>
    <s v="Z90 - Incentive Compensation"/>
    <s v="OPER"/>
    <x v="4"/>
    <x v="42"/>
    <s v="Non-Labor"/>
    <d v="2021-09-12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32"/>
  </r>
  <r>
    <x v="3"/>
    <x v="33"/>
    <s v="AVA"/>
    <s v="Z90"/>
    <s v="Z90 - Incentive Compensation"/>
    <s v="OPER"/>
    <x v="4"/>
    <x v="42"/>
    <s v="Non-Labor"/>
    <d v="2021-09-12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.72"/>
  </r>
  <r>
    <x v="3"/>
    <x v="33"/>
    <s v="AVA"/>
    <s v="Z90"/>
    <s v="Z90 - Incentive Compensation"/>
    <s v="OPER"/>
    <x v="4"/>
    <x v="42"/>
    <s v="Non-Labor"/>
    <d v="2021-09-12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43"/>
  </r>
  <r>
    <x v="3"/>
    <x v="33"/>
    <s v="AVA"/>
    <s v="Z90"/>
    <s v="Z90 - Incentive Compensation"/>
    <s v="OPER"/>
    <x v="4"/>
    <x v="42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1"/>
  </r>
  <r>
    <x v="3"/>
    <x v="33"/>
    <s v="AVA"/>
    <s v="Z90"/>
    <s v="Z90 - Incentive Compensation"/>
    <s v="OPER"/>
    <x v="4"/>
    <x v="42"/>
    <s v="Non-Labor"/>
    <d v="2021-09-12T00:00:00"/>
    <s v="WA"/>
    <x v="0"/>
    <s v="Burden Cost USD"/>
    <m/>
    <m/>
    <m/>
    <m/>
    <x v="0"/>
    <x v="0"/>
    <s v="Distr Tree Maintenance -960"/>
    <s v="96002061"/>
    <s v="DIS-Maintenance"/>
    <s v="598000"/>
    <x v="20"/>
    <s v="408115"/>
    <m/>
    <m/>
    <m/>
    <m/>
    <m/>
    <m/>
    <m/>
    <s v="E01"/>
    <s v="Regular                                 "/>
    <m/>
    <m/>
    <m/>
    <m/>
    <s v="B960206113000"/>
    <m/>
    <m/>
    <n v="0.22"/>
  </r>
  <r>
    <x v="3"/>
    <x v="33"/>
    <s v="AVA"/>
    <s v="Z90"/>
    <s v="Z90 - Incentive Compensation"/>
    <s v="OPER"/>
    <x v="4"/>
    <x v="42"/>
    <s v="Non-Labor"/>
    <d v="2021-09-12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.72"/>
  </r>
  <r>
    <x v="3"/>
    <x v="33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51.65"/>
  </r>
  <r>
    <x v="3"/>
    <x v="33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33.94"/>
  </r>
  <r>
    <x v="3"/>
    <x v="33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2.37"/>
  </r>
  <r>
    <x v="3"/>
    <x v="33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16"/>
  </r>
  <r>
    <x v="3"/>
    <x v="33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26"/>
  </r>
  <r>
    <x v="3"/>
    <x v="33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5.88"/>
  </r>
  <r>
    <x v="3"/>
    <x v="33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49.48"/>
  </r>
  <r>
    <x v="3"/>
    <x v="33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4.18"/>
  </r>
  <r>
    <x v="3"/>
    <x v="33"/>
    <s v="AVA"/>
    <s v="Z90"/>
    <s v="Z90 - Incentive Compensation"/>
    <s v="OPER"/>
    <x v="4"/>
    <x v="42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0.47"/>
  </r>
  <r>
    <x v="3"/>
    <x v="33"/>
    <s v="AVA"/>
    <s v="Z90"/>
    <s v="Z90 - Incentive Compensation"/>
    <s v="OPER"/>
    <x v="4"/>
    <x v="42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0.09"/>
  </r>
  <r>
    <x v="3"/>
    <x v="33"/>
    <s v="AVA"/>
    <s v="Z90"/>
    <s v="Z90 - Incentive Compensation"/>
    <s v="OPER"/>
    <x v="4"/>
    <x v="42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0.5"/>
  </r>
  <r>
    <x v="3"/>
    <x v="33"/>
    <s v="AVA"/>
    <s v="Z90"/>
    <s v="Z90 - Incentive Compensation"/>
    <s v="OPER"/>
    <x v="4"/>
    <x v="42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4.24"/>
  </r>
  <r>
    <x v="3"/>
    <x v="33"/>
    <s v="AVA"/>
    <s v="Z90"/>
    <s v="Z90 - Incentive Compensation"/>
    <s v="OPER"/>
    <x v="4"/>
    <x v="42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66"/>
  </r>
  <r>
    <x v="3"/>
    <x v="33"/>
    <s v="AVA"/>
    <s v="Z90"/>
    <s v="Z90 - Incentive Compensation"/>
    <s v="OPER"/>
    <x v="4"/>
    <x v="42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16"/>
  </r>
  <r>
    <x v="3"/>
    <x v="33"/>
    <s v="AVA"/>
    <s v="Z90"/>
    <s v="Z90 - Incentive Compensation"/>
    <s v="OPER"/>
    <x v="4"/>
    <x v="42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408115"/>
    <m/>
    <m/>
    <m/>
    <m/>
    <m/>
    <m/>
    <m/>
    <m/>
    <m/>
    <m/>
    <m/>
    <m/>
    <m/>
    <s v="B960206113000"/>
    <m/>
    <m/>
    <n v="0.34"/>
  </r>
  <r>
    <x v="3"/>
    <x v="33"/>
    <s v="AVA"/>
    <s v="Z90"/>
    <s v="Z90 - Incentive Compensation"/>
    <s v="OPER"/>
    <x v="4"/>
    <x v="42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4.24"/>
  </r>
  <r>
    <x v="3"/>
    <x v="34"/>
    <s v="AVA"/>
    <s v="A08"/>
    <s v="A08 - Relay &amp; Protection"/>
    <s v="OPER"/>
    <x v="0"/>
    <x v="6"/>
    <s v="Labor"/>
    <d v="2020-09-2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909"/>
    <s v="Engineer Assistant"/>
    <s v="Chapman, Cameron Willie"/>
    <s v="E01"/>
    <s v="Regular                                 "/>
    <m/>
    <m/>
    <m/>
    <m/>
    <m/>
    <m/>
    <n v="42"/>
    <n v="1407.7"/>
  </r>
  <r>
    <x v="3"/>
    <x v="34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108462"/>
    <s v="Ugaldea, Matthew T"/>
    <m/>
    <s v="IE14934501"/>
    <m/>
    <s v="Mileage, Trip From Nez Peirce Idaho To Spokane from expedited response meetings"/>
    <m/>
    <n v="89.6"/>
  </r>
  <r>
    <x v="3"/>
    <x v="34"/>
    <s v="AVA"/>
    <s v="A50"/>
    <s v="A50 - Director of Ops WA &amp; ID"/>
    <s v="OPER"/>
    <x v="2"/>
    <x v="10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108462"/>
    <s v="Ugaldea, Matthew T"/>
    <m/>
    <s v="IE14934501"/>
    <m/>
    <s v="Mileage, Trip to Spokane to Nez Peirce Idaho for expedited response meeting"/>
    <m/>
    <n v="89.6"/>
  </r>
  <r>
    <x v="3"/>
    <x v="34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603"/>
    <s v="James, David C"/>
    <m/>
    <s v="IE14843501"/>
    <m/>
    <s v="Meals, Recognition lunch for summer intern Lauren Walker.  WFRES group.  5 members"/>
    <m/>
    <n v="106.83"/>
  </r>
  <r>
    <x v="3"/>
    <x v="34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s v="108462"/>
    <s v="Ugaldea, Matthew T"/>
    <m/>
    <s v="IE14934501"/>
    <m/>
    <s v="Meals, Breakfast for out of town travel"/>
    <m/>
    <n v="16.38"/>
  </r>
  <r>
    <x v="3"/>
    <x v="34"/>
    <s v="AVA"/>
    <s v="A50"/>
    <s v="A50 - Director of Ops WA &amp; ID"/>
    <s v="OPER"/>
    <x v="2"/>
    <x v="36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5351"/>
    <s v="HOLIDAY INN EXPRESS LEWISTON"/>
    <m/>
    <s v="53249"/>
    <m/>
    <s v="Holiday Inn Express for Matt Ugaldea"/>
    <m/>
    <n v="108.12"/>
  </r>
  <r>
    <x v="3"/>
    <x v="34"/>
    <s v="AVA"/>
    <s v="A50"/>
    <s v="A50 - Director of Ops WA &amp; ID"/>
    <s v="OPER"/>
    <x v="2"/>
    <x v="36"/>
    <s v="Non-Labor"/>
    <m/>
    <s v="AN"/>
    <x v="0"/>
    <s v="Purchase Invoices USD"/>
    <m/>
    <m/>
    <m/>
    <m/>
    <x v="1"/>
    <x v="1"/>
    <s v="WFRES Trans Operat-115kV ID"/>
    <s v="39902071"/>
    <s v="TRN-Operations"/>
    <s v="560000"/>
    <x v="36"/>
    <s v="560000"/>
    <m/>
    <m/>
    <m/>
    <m/>
    <m/>
    <m/>
    <m/>
    <m/>
    <m/>
    <s v="5351"/>
    <s v="HOLIDAY INN EXPRESS LEWISTON"/>
    <m/>
    <s v="53249"/>
    <m/>
    <s v="SALES TAX"/>
    <m/>
    <n v="6.36"/>
  </r>
  <r>
    <x v="3"/>
    <x v="34"/>
    <s v="AVA"/>
    <s v="A50"/>
    <s v="A50 - Director of Ops WA &amp; ID"/>
    <s v="OPER"/>
    <x v="0"/>
    <x v="45"/>
    <s v="Labor"/>
    <d v="2021-10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4800"/>
    <s v="Analyst Business III"/>
    <s v="La Bolle, Lisa Marie"/>
    <s v="E52"/>
    <s v="Pacesetter                              "/>
    <m/>
    <m/>
    <m/>
    <m/>
    <m/>
    <m/>
    <n v="0"/>
    <n v="2000"/>
  </r>
  <r>
    <x v="3"/>
    <x v="34"/>
    <s v="AVA"/>
    <s v="A50"/>
    <s v="A50 - Director of Ops WA &amp; ID"/>
    <s v="OPER"/>
    <x v="0"/>
    <x v="32"/>
    <s v="Labor"/>
    <d v="2021-09-2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80"/>
    <n v="1740"/>
  </r>
  <r>
    <x v="3"/>
    <x v="34"/>
    <s v="AVA"/>
    <s v="A50"/>
    <s v="A50 - Director of Ops WA &amp; ID"/>
    <s v="OPER"/>
    <x v="0"/>
    <x v="32"/>
    <s v="Labor"/>
    <d v="2021-10-1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40"/>
    <n v="870"/>
  </r>
  <r>
    <x v="3"/>
    <x v="34"/>
    <s v="AVA"/>
    <s v="A50"/>
    <s v="A50 - Director of Ops WA &amp; ID"/>
    <s v="OPER"/>
    <x v="0"/>
    <x v="32"/>
    <s v="Labor"/>
    <d v="2021-10-2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30"/>
    <n v="652.5"/>
  </r>
  <r>
    <x v="3"/>
    <x v="34"/>
    <s v="AVA"/>
    <s v="A50"/>
    <s v="A50 - Director of Ops WA &amp; ID"/>
    <s v="OPER"/>
    <x v="0"/>
    <x v="1"/>
    <s v="Labor"/>
    <d v="2021-10-10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4122"/>
    <s v="App Lnmn 3"/>
    <s v="Liss, Matthew Kaleb"/>
    <s v="E24"/>
    <s v="Call 2X                                 "/>
    <m/>
    <m/>
    <m/>
    <m/>
    <s v="B930206105000"/>
    <m/>
    <n v="4"/>
    <n v="299.52"/>
  </r>
  <r>
    <x v="3"/>
    <x v="34"/>
    <s v="AVA"/>
    <s v="A50"/>
    <s v="A50 - Director of Ops WA &amp; ID"/>
    <s v="OPER"/>
    <x v="0"/>
    <x v="1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987"/>
    <s v="App Lnmn 7"/>
    <s v="Reggear, Walker Jason"/>
    <s v="E79"/>
    <s v="Schd Shutdown 2X                        "/>
    <m/>
    <m/>
    <m/>
    <m/>
    <s v="B980206201000"/>
    <m/>
    <n v="0.5"/>
    <n v="44.74"/>
  </r>
  <r>
    <x v="3"/>
    <x v="34"/>
    <s v="AVA"/>
    <s v="A50"/>
    <s v="A50 - Director of Ops WA &amp; ID"/>
    <s v="OPER"/>
    <x v="0"/>
    <x v="1"/>
    <s v="Labor"/>
    <d v="2021-10-2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590"/>
    <s v="App Lnmn 1"/>
    <s v="Wuesthoff, Ahron"/>
    <s v="E77"/>
    <s v="OT 2x Ext Trouble                       "/>
    <m/>
    <m/>
    <m/>
    <m/>
    <s v="B960206105000"/>
    <m/>
    <n v="3"/>
    <n v="204.24"/>
  </r>
  <r>
    <x v="3"/>
    <x v="34"/>
    <s v="AVA"/>
    <s v="A50"/>
    <s v="A50 - Director of Ops WA &amp; ID"/>
    <s v="OPER"/>
    <x v="0"/>
    <x v="6"/>
    <s v="Labor"/>
    <d v="2021-09-2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70"/>
    <n v="3550.5"/>
  </r>
  <r>
    <x v="3"/>
    <x v="34"/>
    <s v="AVA"/>
    <s v="A50"/>
    <s v="A50 - Director of Ops WA &amp; ID"/>
    <s v="OPER"/>
    <x v="0"/>
    <x v="6"/>
    <s v="Labor"/>
    <d v="2021-09-2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479.2"/>
  </r>
  <r>
    <x v="3"/>
    <x v="34"/>
    <s v="AVA"/>
    <s v="A50"/>
    <s v="A50 - Director of Ops WA &amp; ID"/>
    <s v="OPER"/>
    <x v="0"/>
    <x v="6"/>
    <s v="Labor"/>
    <d v="2021-09-2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42"/>
    <n v="3264.7"/>
  </r>
  <r>
    <x v="3"/>
    <x v="34"/>
    <s v="AVA"/>
    <s v="A50"/>
    <s v="A50 - Director of Ops WA &amp; ID"/>
    <s v="OPER"/>
    <x v="0"/>
    <x v="6"/>
    <s v="Labor"/>
    <d v="2021-09-2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507.2"/>
  </r>
  <r>
    <x v="3"/>
    <x v="34"/>
    <s v="AVA"/>
    <s v="A50"/>
    <s v="A50 - Director of Ops WA &amp; ID"/>
    <s v="OPER"/>
    <x v="0"/>
    <x v="6"/>
    <s v="Labor"/>
    <d v="2021-09-2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76"/>
    <n v="3324.24"/>
  </r>
  <r>
    <x v="3"/>
    <x v="34"/>
    <s v="AVA"/>
    <s v="A50"/>
    <s v="A50 - Director of Ops WA &amp; ID"/>
    <s v="OPER"/>
    <x v="0"/>
    <x v="6"/>
    <s v="Labor"/>
    <d v="2021-09-26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4"/>
    <n v="1088.24"/>
  </r>
  <r>
    <x v="3"/>
    <x v="34"/>
    <s v="AVA"/>
    <s v="A50"/>
    <s v="A50 - Director of Ops WA &amp; ID"/>
    <s v="OPER"/>
    <x v="0"/>
    <x v="6"/>
    <s v="Labor"/>
    <d v="2021-09-26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6"/>
    <n v="466.38"/>
  </r>
  <r>
    <x v="3"/>
    <x v="34"/>
    <s v="AVA"/>
    <s v="A50"/>
    <s v="A50 - Director of Ops WA &amp; ID"/>
    <s v="OPER"/>
    <x v="0"/>
    <x v="6"/>
    <s v="Labor"/>
    <d v="2021-09-26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6"/>
    <n v="466.38"/>
  </r>
  <r>
    <x v="3"/>
    <x v="34"/>
    <s v="AVA"/>
    <s v="A50"/>
    <s v="A50 - Director of Ops WA &amp; ID"/>
    <s v="OPER"/>
    <x v="0"/>
    <x v="6"/>
    <s v="Labor"/>
    <d v="2021-10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70"/>
    <n v="3550.5"/>
  </r>
  <r>
    <x v="3"/>
    <x v="34"/>
    <s v="AVA"/>
    <s v="A50"/>
    <s v="A50 - Director of Ops WA &amp; ID"/>
    <s v="OPER"/>
    <x v="0"/>
    <x v="6"/>
    <s v="Labor"/>
    <d v="2021-10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228"/>
    <s v="Wildfire Prg Specialist"/>
    <s v="Ugaldea, Matthew T"/>
    <s v="E01"/>
    <s v="Regular                                 "/>
    <m/>
    <m/>
    <m/>
    <m/>
    <m/>
    <m/>
    <n v="74"/>
    <n v="3218.26"/>
  </r>
  <r>
    <x v="3"/>
    <x v="34"/>
    <s v="AVA"/>
    <s v="A50"/>
    <s v="A50 - Director of Ops WA &amp; ID"/>
    <s v="OPER"/>
    <x v="0"/>
    <x v="6"/>
    <s v="Labor"/>
    <d v="2021-10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18"/>
    <n v="1399.14"/>
  </r>
  <r>
    <x v="3"/>
    <x v="34"/>
    <s v="AVA"/>
    <s v="A50"/>
    <s v="A50 - Director of Ops WA &amp; ID"/>
    <s v="OPER"/>
    <x v="0"/>
    <x v="6"/>
    <s v="Labor"/>
    <d v="2021-10-1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507.2"/>
  </r>
  <r>
    <x v="3"/>
    <x v="34"/>
    <s v="AVA"/>
    <s v="A50"/>
    <s v="A50 - Director of Ops WA &amp; ID"/>
    <s v="OPER"/>
    <x v="0"/>
    <x v="6"/>
    <s v="Labor"/>
    <d v="2021-10-1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99.2"/>
  </r>
  <r>
    <x v="3"/>
    <x v="34"/>
    <s v="AVA"/>
    <s v="A50"/>
    <s v="A50 - Director of Ops WA &amp; ID"/>
    <s v="OPER"/>
    <x v="0"/>
    <x v="6"/>
    <s v="Labor"/>
    <d v="2021-10-10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6"/>
    <n v="466.38"/>
  </r>
  <r>
    <x v="3"/>
    <x v="34"/>
    <s v="AVA"/>
    <s v="A50"/>
    <s v="A50 - Director of Ops WA &amp; ID"/>
    <s v="OPER"/>
    <x v="0"/>
    <x v="6"/>
    <s v="Labor"/>
    <d v="2021-10-10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4"/>
    <s v="AVA"/>
    <s v="A50"/>
    <s v="A50 - Director of Ops WA &amp; ID"/>
    <s v="OPER"/>
    <x v="0"/>
    <x v="6"/>
    <s v="Labor"/>
    <d v="2021-10-10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4"/>
    <s v="AVA"/>
    <s v="A50"/>
    <s v="A50 - Director of Ops WA &amp; ID"/>
    <s v="OPER"/>
    <x v="0"/>
    <x v="6"/>
    <s v="Labor"/>
    <d v="2021-10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56"/>
    <n v="2840.4"/>
  </r>
  <r>
    <x v="3"/>
    <x v="34"/>
    <s v="AVA"/>
    <s v="A50"/>
    <s v="A50 - Director of Ops WA &amp; ID"/>
    <s v="OPER"/>
    <x v="0"/>
    <x v="6"/>
    <s v="Labor"/>
    <d v="2021-10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479.2"/>
  </r>
  <r>
    <x v="3"/>
    <x v="34"/>
    <s v="AVA"/>
    <s v="A50"/>
    <s v="A50 - Director of Ops WA &amp; ID"/>
    <s v="OPER"/>
    <x v="0"/>
    <x v="6"/>
    <s v="Labor"/>
    <d v="2021-10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0"/>
    <n v="2331.9"/>
  </r>
  <r>
    <x v="3"/>
    <x v="34"/>
    <s v="AVA"/>
    <s v="A50"/>
    <s v="A50 - Director of Ops WA &amp; ID"/>
    <s v="OPER"/>
    <x v="0"/>
    <x v="6"/>
    <s v="Labor"/>
    <d v="2021-10-2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8"/>
    <n v="405.76"/>
  </r>
  <r>
    <x v="3"/>
    <x v="34"/>
    <s v="AVA"/>
    <s v="A50"/>
    <s v="A50 - Director of Ops WA &amp; ID"/>
    <s v="OPER"/>
    <x v="0"/>
    <x v="6"/>
    <s v="Labor"/>
    <d v="2021-10-2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99.2"/>
  </r>
  <r>
    <x v="3"/>
    <x v="34"/>
    <s v="AVA"/>
    <s v="A50"/>
    <s v="A50 - Director of Ops WA &amp; ID"/>
    <s v="OPER"/>
    <x v="0"/>
    <x v="6"/>
    <s v="Labor"/>
    <d v="2021-10-24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34"/>
    <s v="AVA"/>
    <s v="A50"/>
    <s v="A50 - Director of Ops WA &amp; ID"/>
    <s v="OPER"/>
    <x v="0"/>
    <x v="6"/>
    <s v="Labor"/>
    <d v="2021-10-24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34"/>
    <s v="AVA"/>
    <s v="A50"/>
    <s v="A50 - Director of Ops WA &amp; ID"/>
    <s v="OPER"/>
    <x v="0"/>
    <x v="6"/>
    <s v="Labor"/>
    <d v="2021-10-24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34"/>
    <s v="AVA"/>
    <s v="A50"/>
    <s v="A50 - Director of Ops WA &amp; ID"/>
    <s v="OPER"/>
    <x v="0"/>
    <x v="0"/>
    <s v="Labor"/>
    <d v="2021-10-10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4122"/>
    <s v="App Lnmn 3"/>
    <s v="Liss, Matthew Kaleb"/>
    <s v="E27"/>
    <s v="Meals - Dinner                          "/>
    <m/>
    <m/>
    <m/>
    <m/>
    <s v="B930206105000"/>
    <m/>
    <n v="1"/>
    <n v="16"/>
  </r>
  <r>
    <x v="3"/>
    <x v="34"/>
    <s v="AVA"/>
    <s v="A50"/>
    <s v="A50 - Director of Ops WA &amp; ID"/>
    <s v="OPER"/>
    <x v="0"/>
    <x v="0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987"/>
    <s v="App Lnmn 7"/>
    <s v="Reggear, Walker Jason"/>
    <s v="E01"/>
    <s v="Regular                                 "/>
    <m/>
    <m/>
    <m/>
    <m/>
    <s v="B980206201000"/>
    <m/>
    <n v="8"/>
    <n v="357.92"/>
  </r>
  <r>
    <x v="3"/>
    <x v="34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39178"/>
    <s v="TOMATO STREET RESTAURANT"/>
    <m/>
    <s v="8022021A"/>
    <s v="B956206105000"/>
    <s v="MEALS"/>
    <m/>
    <n v="-166.38"/>
  </r>
  <r>
    <x v="3"/>
    <x v="34"/>
    <s v="AVA"/>
    <s v="B50"/>
    <s v="B50 - Spokane Electric"/>
    <s v="OPER"/>
    <x v="2"/>
    <x v="4"/>
    <s v="Non-Labor"/>
    <m/>
    <s v="WA"/>
    <x v="0"/>
    <s v="Purchase Invoices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s v="39178"/>
    <s v="TOMATO STREET RESTAURANT"/>
    <m/>
    <s v="8022021A"/>
    <s v="B956206105000"/>
    <s v="SALES TAX"/>
    <m/>
    <n v="-12.87"/>
  </r>
  <r>
    <x v="3"/>
    <x v="34"/>
    <s v="AVA"/>
    <s v="B50"/>
    <s v="B50 - Spokane Electric"/>
    <s v="OPER"/>
    <x v="0"/>
    <x v="1"/>
    <s v="Labor"/>
    <d v="2021-09-2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45703"/>
    <s v="Jmn Lnsvsmn"/>
    <s v="Kieffer, Brett J"/>
    <s v="E77"/>
    <s v="OT 2x Ext Trouble                       "/>
    <m/>
    <m/>
    <m/>
    <m/>
    <s v="B980206203000"/>
    <m/>
    <n v="1.5"/>
    <n v="150.30000000000001"/>
  </r>
  <r>
    <x v="3"/>
    <x v="34"/>
    <s v="AVA"/>
    <s v="B50"/>
    <s v="B50 - Spokane Electric"/>
    <s v="OPER"/>
    <x v="0"/>
    <x v="1"/>
    <s v="Labor"/>
    <d v="2021-09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0.5"/>
    <n v="50.1"/>
  </r>
  <r>
    <x v="3"/>
    <x v="34"/>
    <s v="AVA"/>
    <s v="B50"/>
    <s v="B50 - Spokane Electric"/>
    <s v="OPER"/>
    <x v="0"/>
    <x v="1"/>
    <s v="Labor"/>
    <d v="2021-09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839"/>
    <s v="Jmn Lnmn"/>
    <s v="Schiedler, Carl William"/>
    <s v="E24"/>
    <s v="Call 2X                                 "/>
    <m/>
    <m/>
    <m/>
    <m/>
    <s v="B956206105000"/>
    <m/>
    <n v="5.5"/>
    <n v="534.92999999999995"/>
  </r>
  <r>
    <x v="3"/>
    <x v="34"/>
    <s v="AVA"/>
    <s v="B50"/>
    <s v="B50 - Spokane Electric"/>
    <s v="OPER"/>
    <x v="0"/>
    <x v="1"/>
    <s v="Labor"/>
    <d v="2021-10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84"/>
    <s v="Alt 2x Ext Trouble                      "/>
    <m/>
    <m/>
    <m/>
    <m/>
    <s v="B956206105000"/>
    <m/>
    <n v="0.5"/>
    <n v="50.1"/>
  </r>
  <r>
    <x v="3"/>
    <x v="34"/>
    <s v="AVA"/>
    <s v="B50"/>
    <s v="B50 - Spokane Electric"/>
    <s v="OPER"/>
    <x v="0"/>
    <x v="1"/>
    <s v="Labor"/>
    <d v="2021-10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736"/>
    <s v="Jmn Lnmn"/>
    <s v="Christopherson, Beau Dee"/>
    <s v="E84"/>
    <s v="Alt 2x Ext Trouble                      "/>
    <m/>
    <m/>
    <m/>
    <m/>
    <s v="B956206105000"/>
    <m/>
    <n v="0.5"/>
    <n v="50.1"/>
  </r>
  <r>
    <x v="3"/>
    <x v="34"/>
    <s v="AVA"/>
    <s v="B50"/>
    <s v="B50 - Spokane Electric"/>
    <s v="OPER"/>
    <x v="0"/>
    <x v="1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2724"/>
    <s v="Jmn Lnmn"/>
    <s v="Larsen, Andrew John"/>
    <s v="E82"/>
    <s v="Alt Schd Shtdwn 2X                      "/>
    <m/>
    <m/>
    <m/>
    <m/>
    <s v="B980206201000"/>
    <m/>
    <n v="0.5"/>
    <n v="55.5"/>
  </r>
  <r>
    <x v="3"/>
    <x v="34"/>
    <s v="AVA"/>
    <s v="B50"/>
    <s v="B50 - Spokane Electric"/>
    <s v="OPER"/>
    <x v="0"/>
    <x v="1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659"/>
    <s v="Jmn Lnmn"/>
    <s v="Laos, Joshua A"/>
    <s v="E79"/>
    <s v="Schd Shutdown 2X                        "/>
    <m/>
    <m/>
    <m/>
    <m/>
    <s v="B980206201000"/>
    <m/>
    <n v="0.5"/>
    <n v="48.63"/>
  </r>
  <r>
    <x v="3"/>
    <x v="34"/>
    <s v="AVA"/>
    <s v="B50"/>
    <s v="B50 - Spokane Electric"/>
    <s v="OPER"/>
    <x v="0"/>
    <x v="1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712"/>
    <s v="Jmn Lnmn"/>
    <s v="Hoyt, Joshua"/>
    <s v="E79"/>
    <s v="Schd Shutdown 2X                        "/>
    <m/>
    <m/>
    <m/>
    <m/>
    <s v="B980206201000"/>
    <m/>
    <n v="0.5"/>
    <n v="48.63"/>
  </r>
  <r>
    <x v="3"/>
    <x v="34"/>
    <s v="AVA"/>
    <s v="B50"/>
    <s v="B50 - Spokane Electric"/>
    <s v="OPER"/>
    <x v="0"/>
    <x v="1"/>
    <s v="Labor"/>
    <d v="2021-10-2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03858"/>
    <s v="Jmn Lnmn"/>
    <s v="Low, Kyle Glenn"/>
    <s v="E24"/>
    <s v="Call 2X                                 "/>
    <m/>
    <m/>
    <m/>
    <m/>
    <s v="B907206114000"/>
    <m/>
    <n v="3"/>
    <n v="291.77999999999997"/>
  </r>
  <r>
    <x v="3"/>
    <x v="34"/>
    <s v="AVA"/>
    <s v="B50"/>
    <s v="B50 - Spokane Electric"/>
    <s v="OPER"/>
    <x v="0"/>
    <x v="1"/>
    <s v="Labor"/>
    <d v="2021-10-2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07206114000"/>
    <m/>
    <n v="3"/>
    <n v="300.60000000000002"/>
  </r>
  <r>
    <x v="3"/>
    <x v="34"/>
    <s v="AVA"/>
    <s v="B50"/>
    <s v="B50 - Spokane Electric"/>
    <s v="OPER"/>
    <x v="0"/>
    <x v="1"/>
    <s v="Labor"/>
    <d v="2021-10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24"/>
    <s v="Call 2X                                 "/>
    <m/>
    <m/>
    <m/>
    <m/>
    <s v="B956206105000"/>
    <m/>
    <n v="2.5"/>
    <n v="243.15"/>
  </r>
  <r>
    <x v="3"/>
    <x v="34"/>
    <s v="AVA"/>
    <s v="B50"/>
    <s v="B50 - Spokane Electric"/>
    <s v="OPER"/>
    <x v="0"/>
    <x v="1"/>
    <s v="Labor"/>
    <d v="2021-10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839"/>
    <s v="Jmn Lnmn"/>
    <s v="Schiedler, Carl William"/>
    <s v="E84"/>
    <s v="Alt 2x Ext Trouble                      "/>
    <m/>
    <m/>
    <m/>
    <m/>
    <s v="B956206105000"/>
    <m/>
    <n v="0.5"/>
    <n v="50.1"/>
  </r>
  <r>
    <x v="3"/>
    <x v="34"/>
    <s v="AVA"/>
    <s v="B50"/>
    <s v="B50 - Spokane Electric"/>
    <s v="OPER"/>
    <x v="0"/>
    <x v="1"/>
    <s v="Labor"/>
    <d v="2021-10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477"/>
    <s v="Jmn Lnmn"/>
    <s v="Vanderwolf, Ryan"/>
    <s v="E24"/>
    <s v="Call 2X                                 "/>
    <m/>
    <m/>
    <m/>
    <m/>
    <s v="B956206105000"/>
    <m/>
    <n v="2.5"/>
    <n v="243.15"/>
  </r>
  <r>
    <x v="3"/>
    <x v="34"/>
    <s v="AVA"/>
    <s v="B50"/>
    <s v="B50 - Spokane Electric"/>
    <s v="OPER"/>
    <x v="0"/>
    <x v="0"/>
    <s v="Labor"/>
    <d v="2021-09-2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45703"/>
    <s v="Jmn Lnsvsmn"/>
    <s v="Kieffer, Brett J"/>
    <s v="E01"/>
    <s v="Regular                                 "/>
    <m/>
    <m/>
    <m/>
    <m/>
    <s v="B980206203000"/>
    <m/>
    <n v="4"/>
    <n v="200.4"/>
  </r>
  <r>
    <x v="3"/>
    <x v="34"/>
    <s v="AVA"/>
    <s v="B50"/>
    <s v="B50 - Spokane Electric"/>
    <s v="OPER"/>
    <x v="0"/>
    <x v="0"/>
    <s v="Labor"/>
    <d v="2021-09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5"/>
    <n v="250.5"/>
  </r>
  <r>
    <x v="3"/>
    <x v="34"/>
    <s v="AVA"/>
    <s v="B50"/>
    <s v="B50 - Spokane Electric"/>
    <s v="OPER"/>
    <x v="0"/>
    <x v="0"/>
    <s v="Labor"/>
    <d v="2021-09-26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3.5"/>
    <n v="175.35"/>
  </r>
  <r>
    <x v="3"/>
    <x v="34"/>
    <s v="AVA"/>
    <s v="B50"/>
    <s v="B50 - Spokane Electric"/>
    <s v="OPER"/>
    <x v="0"/>
    <x v="0"/>
    <s v="Labor"/>
    <d v="2021-10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4"/>
    <n v="200.4"/>
  </r>
  <r>
    <x v="3"/>
    <x v="34"/>
    <s v="AVA"/>
    <s v="B50"/>
    <s v="B50 - Spokane Electric"/>
    <s v="OPER"/>
    <x v="0"/>
    <x v="0"/>
    <s v="Labor"/>
    <d v="2021-10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7"/>
    <n v="350.7"/>
  </r>
  <r>
    <x v="3"/>
    <x v="34"/>
    <s v="AVA"/>
    <s v="B50"/>
    <s v="B50 - Spokane Electric"/>
    <s v="OPER"/>
    <x v="0"/>
    <x v="0"/>
    <s v="Labor"/>
    <d v="2021-10-10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736"/>
    <s v="Jmn Lnmn"/>
    <s v="Christopherson, Beau Dee"/>
    <s v="E20"/>
    <s v="Alt/Dual                                "/>
    <m/>
    <m/>
    <m/>
    <m/>
    <s v="B956206105000"/>
    <m/>
    <n v="2"/>
    <n v="100.2"/>
  </r>
  <r>
    <x v="3"/>
    <x v="34"/>
    <s v="AVA"/>
    <s v="B50"/>
    <s v="B50 - Spokane Electric"/>
    <s v="OPER"/>
    <x v="0"/>
    <x v="0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2724"/>
    <s v="Jmn Lnmn"/>
    <s v="Larsen, Andrew John"/>
    <s v="E20"/>
    <s v="Alt/Dual                                "/>
    <m/>
    <m/>
    <m/>
    <m/>
    <s v="B980206201000"/>
    <m/>
    <n v="8"/>
    <n v="444"/>
  </r>
  <r>
    <x v="3"/>
    <x v="34"/>
    <s v="AVA"/>
    <s v="B50"/>
    <s v="B50 - Spokane Electric"/>
    <s v="OPER"/>
    <x v="0"/>
    <x v="0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659"/>
    <s v="Jmn Lnmn"/>
    <s v="Laos, Joshua A"/>
    <s v="E01"/>
    <s v="Regular                                 "/>
    <m/>
    <m/>
    <m/>
    <m/>
    <s v="B980206201000"/>
    <m/>
    <n v="8"/>
    <n v="389.04"/>
  </r>
  <r>
    <x v="3"/>
    <x v="34"/>
    <s v="AVA"/>
    <s v="B50"/>
    <s v="B50 - Spokane Electric"/>
    <s v="OPER"/>
    <x v="0"/>
    <x v="0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712"/>
    <s v="Jmn Lnmn"/>
    <s v="Hoyt, Joshua"/>
    <s v="E01"/>
    <s v="Regular                                 "/>
    <m/>
    <m/>
    <m/>
    <m/>
    <s v="B980206201000"/>
    <m/>
    <n v="8"/>
    <n v="389.04"/>
  </r>
  <r>
    <x v="3"/>
    <x v="34"/>
    <s v="AVA"/>
    <s v="B50"/>
    <s v="B50 - Spokane Electric"/>
    <s v="OPER"/>
    <x v="0"/>
    <x v="0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69"/>
    <s v="Jmn Lnmn"/>
    <s v="Schoenberg, Erik Michael"/>
    <s v="E20"/>
    <s v="Alt/Dual                                "/>
    <m/>
    <m/>
    <m/>
    <m/>
    <s v="B980206203000"/>
    <m/>
    <n v="4"/>
    <n v="200.4"/>
  </r>
  <r>
    <x v="3"/>
    <x v="34"/>
    <s v="AVA"/>
    <s v="B50"/>
    <s v="B50 - Spokane Electric"/>
    <s v="OPER"/>
    <x v="0"/>
    <x v="0"/>
    <s v="Labor"/>
    <d v="2021-10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9.5"/>
    <n v="475.95"/>
  </r>
  <r>
    <x v="3"/>
    <x v="34"/>
    <s v="AVA"/>
    <s v="B50"/>
    <s v="B50 - Spokane Electric"/>
    <s v="OPER"/>
    <x v="0"/>
    <x v="0"/>
    <s v="Labor"/>
    <d v="2021-10-24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839"/>
    <s v="Jmn Lnmn"/>
    <s v="Schiedler, Carl William"/>
    <s v="E20"/>
    <s v="Alt/Dual                                "/>
    <m/>
    <m/>
    <m/>
    <m/>
    <s v="B956206105000"/>
    <m/>
    <n v="4"/>
    <n v="200.4"/>
  </r>
  <r>
    <x v="3"/>
    <x v="34"/>
    <s v="AVA"/>
    <s v="B53"/>
    <s v="B53 - Pullman"/>
    <s v="OPER"/>
    <x v="0"/>
    <x v="1"/>
    <s v="Labor"/>
    <d v="2021-09-26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4738"/>
    <s v="Line Frmn"/>
    <s v="Harris, William Christopher"/>
    <s v="E77"/>
    <s v="OT 2x Ext Trouble                       "/>
    <m/>
    <m/>
    <m/>
    <m/>
    <s v="B933206101000"/>
    <m/>
    <n v="2"/>
    <n v="222"/>
  </r>
  <r>
    <x v="3"/>
    <x v="34"/>
    <s v="AVA"/>
    <s v="B53"/>
    <s v="B53 - Pullman"/>
    <s v="OPER"/>
    <x v="0"/>
    <x v="1"/>
    <s v="Labor"/>
    <d v="2021-10-1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24"/>
    <s v="Call 2X                                 "/>
    <m/>
    <m/>
    <m/>
    <m/>
    <s v="B923206105000"/>
    <m/>
    <n v="5"/>
    <n v="552.5"/>
  </r>
  <r>
    <x v="3"/>
    <x v="34"/>
    <s v="AVA"/>
    <s v="B53"/>
    <s v="B53 - Pullman"/>
    <s v="OPER"/>
    <x v="0"/>
    <x v="1"/>
    <s v="Labor"/>
    <d v="2021-10-2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176"/>
    <s v="Loc Rep Elec"/>
    <s v="Fowler, David"/>
    <s v="E24"/>
    <s v="Call 2X                                 "/>
    <m/>
    <m/>
    <m/>
    <m/>
    <s v="B923206105000"/>
    <m/>
    <n v="2"/>
    <n v="221"/>
  </r>
  <r>
    <x v="3"/>
    <x v="34"/>
    <s v="AVA"/>
    <s v="B53"/>
    <s v="B53 - Pullman"/>
    <s v="OPER"/>
    <x v="0"/>
    <x v="0"/>
    <s v="Labor"/>
    <d v="2021-09-2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01"/>
    <s v="Regular                                 "/>
    <m/>
    <m/>
    <m/>
    <m/>
    <s v="B980206203000"/>
    <m/>
    <n v="5"/>
    <n v="276.25"/>
  </r>
  <r>
    <x v="3"/>
    <x v="34"/>
    <s v="AVA"/>
    <s v="B53"/>
    <s v="B53 - Pullman"/>
    <s v="OPER"/>
    <x v="0"/>
    <x v="0"/>
    <s v="Labor"/>
    <d v="2021-09-26T00:00:00"/>
    <s v="ID"/>
    <x v="0"/>
    <s v="Labor Cost USD"/>
    <m/>
    <m/>
    <m/>
    <m/>
    <x v="0"/>
    <x v="0"/>
    <s v="Distr Tree Maintenance -933"/>
    <s v="93302061"/>
    <s v="DIS-Maintenance"/>
    <s v="590000"/>
    <x v="0"/>
    <s v="590000"/>
    <m/>
    <m/>
    <m/>
    <m/>
    <s v="04738"/>
    <s v="Line Frmn"/>
    <s v="Harris, William Christopher"/>
    <s v="E27"/>
    <s v="Meals - Dinner                          "/>
    <m/>
    <m/>
    <m/>
    <m/>
    <s v="B933206101000"/>
    <m/>
    <n v="1"/>
    <n v="16"/>
  </r>
  <r>
    <x v="3"/>
    <x v="34"/>
    <s v="AVA"/>
    <s v="B53"/>
    <s v="B53 - Pullman"/>
    <s v="OPER"/>
    <x v="0"/>
    <x v="0"/>
    <s v="Labor"/>
    <d v="2021-09-26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928"/>
    <s v="Jmn Lnmn"/>
    <s v="Bezdicek, Bryan A"/>
    <s v="E20"/>
    <s v="Alt/Dual                                "/>
    <m/>
    <m/>
    <m/>
    <m/>
    <s v="B933206105000"/>
    <m/>
    <n v="6"/>
    <n v="306.06"/>
  </r>
  <r>
    <x v="3"/>
    <x v="34"/>
    <s v="AVA"/>
    <s v="B53"/>
    <s v="B53 - Pullman"/>
    <s v="OPER"/>
    <x v="0"/>
    <x v="0"/>
    <s v="Labor"/>
    <d v="2021-09-26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3"/>
    <n v="165.75"/>
  </r>
  <r>
    <x v="3"/>
    <x v="34"/>
    <s v="AVA"/>
    <s v="B53"/>
    <s v="B53 - Pullman"/>
    <s v="OPER"/>
    <x v="0"/>
    <x v="0"/>
    <s v="Labor"/>
    <d v="2021-10-10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01"/>
    <s v="Regular                                 "/>
    <m/>
    <m/>
    <m/>
    <m/>
    <s v="B980206203000"/>
    <m/>
    <n v="2"/>
    <n v="110.5"/>
  </r>
  <r>
    <x v="3"/>
    <x v="34"/>
    <s v="AVA"/>
    <s v="B53"/>
    <s v="B53 - Pullman"/>
    <s v="OPER"/>
    <x v="0"/>
    <x v="0"/>
    <s v="Labor"/>
    <d v="2021-10-10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1"/>
    <s v="Regular                                 "/>
    <m/>
    <m/>
    <m/>
    <m/>
    <s v="B933206105000"/>
    <m/>
    <n v="2"/>
    <n v="100.2"/>
  </r>
  <r>
    <x v="3"/>
    <x v="34"/>
    <s v="AVA"/>
    <s v="B53"/>
    <s v="B53 - Pullman"/>
    <s v="OPER"/>
    <x v="0"/>
    <x v="0"/>
    <s v="Labor"/>
    <d v="2021-10-10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928"/>
    <s v="Jmn Lnmn"/>
    <s v="Bezdicek, Bryan A"/>
    <s v="E20"/>
    <s v="Alt/Dual                                "/>
    <m/>
    <m/>
    <m/>
    <m/>
    <s v="B933206105000"/>
    <m/>
    <n v="2"/>
    <n v="102.02"/>
  </r>
  <r>
    <x v="3"/>
    <x v="34"/>
    <s v="AVA"/>
    <s v="B53"/>
    <s v="B53 - Pullman"/>
    <s v="OPER"/>
    <x v="0"/>
    <x v="0"/>
    <s v="Labor"/>
    <d v="2021-10-10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4548"/>
    <s v="Jmn Lnmn"/>
    <s v="Jacobs, Taylor Joe"/>
    <s v="E20"/>
    <s v="Alt/Dual                                "/>
    <m/>
    <m/>
    <m/>
    <m/>
    <s v="B923206101000"/>
    <m/>
    <n v="1"/>
    <n v="50.1"/>
  </r>
  <r>
    <x v="3"/>
    <x v="34"/>
    <s v="AVA"/>
    <s v="B53"/>
    <s v="B53 - Pullman"/>
    <s v="OPER"/>
    <x v="0"/>
    <x v="0"/>
    <s v="Labor"/>
    <d v="2021-10-1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2"/>
    <n v="110.5"/>
  </r>
  <r>
    <x v="3"/>
    <x v="34"/>
    <s v="AVA"/>
    <s v="B53"/>
    <s v="B53 - Pullman"/>
    <s v="OPER"/>
    <x v="0"/>
    <x v="0"/>
    <s v="Labor"/>
    <d v="2021-10-10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27"/>
    <s v="Meals - Dinner                          "/>
    <m/>
    <m/>
    <m/>
    <m/>
    <s v="B923206105000"/>
    <m/>
    <n v="2"/>
    <n v="32"/>
  </r>
  <r>
    <x v="3"/>
    <x v="34"/>
    <s v="AVA"/>
    <s v="B53"/>
    <s v="B53 - Pullman"/>
    <s v="OPER"/>
    <x v="0"/>
    <x v="0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84890"/>
    <s v="Loc Rep Elec"/>
    <s v="Swan, Matthew Dean"/>
    <s v="E01"/>
    <s v="Regular                                 "/>
    <m/>
    <m/>
    <m/>
    <m/>
    <s v="B980206202000"/>
    <m/>
    <n v="2"/>
    <n v="110.5"/>
  </r>
  <r>
    <x v="3"/>
    <x v="34"/>
    <s v="AVA"/>
    <s v="B53"/>
    <s v="B53 - Pullman"/>
    <s v="OPER"/>
    <x v="0"/>
    <x v="0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890"/>
    <s v="Loc Rep Elec"/>
    <s v="Swan, Matthew Dean"/>
    <s v="E01"/>
    <s v="Regular                                 "/>
    <m/>
    <m/>
    <m/>
    <m/>
    <s v="B980206203000"/>
    <m/>
    <n v="6"/>
    <n v="331.5"/>
  </r>
  <r>
    <x v="3"/>
    <x v="34"/>
    <s v="AVA"/>
    <s v="B53"/>
    <s v="B53 - Pullman"/>
    <s v="OPER"/>
    <x v="0"/>
    <x v="0"/>
    <s v="Labor"/>
    <d v="2021-10-24T00:00:00"/>
    <s v="WA"/>
    <x v="0"/>
    <s v="Labor Cost USD"/>
    <m/>
    <m/>
    <m/>
    <m/>
    <x v="0"/>
    <x v="0"/>
    <s v="Distr Tree Maintenance -923"/>
    <s v="92302061"/>
    <s v="DIS-Maintenance"/>
    <s v="590000"/>
    <x v="0"/>
    <s v="590000"/>
    <m/>
    <m/>
    <m/>
    <m/>
    <s v="00522"/>
    <s v="Loc Rep Elec"/>
    <s v="Bothman, Brian B"/>
    <s v="E01"/>
    <s v="Regular                                 "/>
    <m/>
    <m/>
    <m/>
    <m/>
    <s v="B923206101000"/>
    <m/>
    <n v="2"/>
    <n v="110.5"/>
  </r>
  <r>
    <x v="3"/>
    <x v="34"/>
    <s v="AVA"/>
    <s v="B53"/>
    <s v="B53 - Pullman"/>
    <s v="OPER"/>
    <x v="0"/>
    <x v="0"/>
    <s v="Labor"/>
    <d v="2021-10-2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5"/>
    <n v="276.25"/>
  </r>
  <r>
    <x v="3"/>
    <x v="34"/>
    <s v="AVA"/>
    <s v="B53"/>
    <s v="B53 - Pullman"/>
    <s v="OPER"/>
    <x v="0"/>
    <x v="0"/>
    <s v="Labor"/>
    <d v="2021-10-24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2"/>
    <n v="110.5"/>
  </r>
  <r>
    <x v="3"/>
    <x v="34"/>
    <s v="AVA"/>
    <s v="C08"/>
    <s v="C08 - Technical Services - GIS"/>
    <s v="OPER"/>
    <x v="0"/>
    <x v="6"/>
    <s v="Labor"/>
    <d v="2021-10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591"/>
    <s v="Analyst GIS Sr"/>
    <s v="Jacobs, Erika D"/>
    <s v="E01"/>
    <s v="Regular                                 "/>
    <m/>
    <m/>
    <m/>
    <m/>
    <m/>
    <m/>
    <n v="17"/>
    <n v="775.44"/>
  </r>
  <r>
    <x v="3"/>
    <x v="34"/>
    <s v="AVA"/>
    <s v="C08"/>
    <s v="C08 - Technical Services - GIS"/>
    <s v="OPER"/>
    <x v="0"/>
    <x v="6"/>
    <s v="Labor"/>
    <d v="2021-10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591"/>
    <s v="Analyst GIS Sr"/>
    <s v="Jacobs, Erika D"/>
    <s v="E01"/>
    <s v="Regular                                 "/>
    <m/>
    <m/>
    <m/>
    <m/>
    <m/>
    <m/>
    <n v="2"/>
    <n v="91.22"/>
  </r>
  <r>
    <x v="3"/>
    <x v="34"/>
    <s v="AVA"/>
    <s v="C51"/>
    <s v="C51 - Elec Distributn Design"/>
    <s v="OPER"/>
    <x v="0"/>
    <x v="6"/>
    <s v="Labor"/>
    <d v="2021-09-26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3"/>
    <n v="185.25"/>
  </r>
  <r>
    <x v="3"/>
    <x v="34"/>
    <s v="AVA"/>
    <s v="C51"/>
    <s v="C51 - Elec Distributn Design"/>
    <s v="OPER"/>
    <x v="0"/>
    <x v="6"/>
    <s v="Labor"/>
    <d v="2021-10-10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3"/>
    <n v="185.25"/>
  </r>
  <r>
    <x v="3"/>
    <x v="34"/>
    <s v="AVA"/>
    <s v="C51"/>
    <s v="C51 - Elec Distributn Design"/>
    <s v="OPER"/>
    <x v="0"/>
    <x v="6"/>
    <s v="Labor"/>
    <d v="2021-10-24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2"/>
    <n v="123.5"/>
  </r>
  <r>
    <x v="3"/>
    <x v="34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1Y84521"/>
    <m/>
    <s v="WE9-4"/>
    <m/>
    <n v="1950.4"/>
  </r>
  <r>
    <x v="3"/>
    <x v="34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1Y84721"/>
    <m/>
    <s v="WE9-4"/>
    <m/>
    <n v="431.8"/>
  </r>
  <r>
    <x v="3"/>
    <x v="34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7754"/>
    <m/>
    <s v="WE 10-2"/>
    <m/>
    <n v="890.53"/>
  </r>
  <r>
    <x v="3"/>
    <x v="34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Y86121"/>
    <m/>
    <s v="WE9-4"/>
    <m/>
    <n v="1360.32"/>
  </r>
  <r>
    <x v="3"/>
    <x v="34"/>
    <s v="AVA"/>
    <s v="D51"/>
    <s v="D51 - Vegetation Management"/>
    <s v="OPER"/>
    <x v="1"/>
    <x v="2"/>
    <s v="Non-Labor"/>
    <d v="2021-09-30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. Tree Clearance"/>
    <m/>
    <n v="-500000"/>
  </r>
  <r>
    <x v="3"/>
    <x v="34"/>
    <s v="AVA"/>
    <s v="D51"/>
    <s v="D51 - Vegetation Management"/>
    <s v="OPER"/>
    <x v="1"/>
    <x v="2"/>
    <s v="Non-Labor"/>
    <d v="2021-09-30T00:00:00"/>
    <s v="WA"/>
    <x v="0"/>
    <s v="Miscellaneous Transaction USD"/>
    <s v="202- Quart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. Tree Planning"/>
    <m/>
    <n v="-20000"/>
  </r>
  <r>
    <x v="3"/>
    <x v="34"/>
    <s v="AVA"/>
    <s v="D51"/>
    <s v="D51 - Vegetation Management"/>
    <s v="OPER"/>
    <x v="1"/>
    <x v="2"/>
    <s v="Non-Labor"/>
    <d v="2021-10-31T00:00:00"/>
    <s v="WA"/>
    <x v="0"/>
    <s v="Miscellaneous Transaction USD"/>
    <s v="NSJ001 - V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. Tree Clearance "/>
    <m/>
    <n v="650000"/>
  </r>
  <r>
    <x v="3"/>
    <x v="34"/>
    <s v="AVA"/>
    <s v="D51"/>
    <s v="D51 - Vegetation Management"/>
    <s v="OPER"/>
    <x v="1"/>
    <x v="2"/>
    <s v="Non-Labor"/>
    <d v="2021-10-31T00:00:00"/>
    <s v="WA"/>
    <x v="0"/>
    <s v="Miscellaneous Transaction USD"/>
    <s v="NSJ001 - V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. Tree Planning"/>
    <m/>
    <n v="20000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7364"/>
    <m/>
    <s v="WE 9-25"/>
    <m/>
    <n v="1334.89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7735"/>
    <m/>
    <s v="WE 10-2"/>
    <m/>
    <n v="1194.28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8097"/>
    <m/>
    <s v="WE 10-9"/>
    <m/>
    <n v="1048.21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Y85521"/>
    <m/>
    <s v="WE9-4"/>
    <m/>
    <n v="680.16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Y85621"/>
    <m/>
    <s v="WE9-4"/>
    <m/>
    <n v="680.16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1Y86121"/>
    <m/>
    <s v="WE9-4"/>
    <m/>
    <n v="680.16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2O42021"/>
    <m/>
    <s v="WE 9-11"/>
    <m/>
    <n v="680.16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2O43721"/>
    <m/>
    <s v="WE 9-11"/>
    <m/>
    <n v="790.29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2O43821"/>
    <m/>
    <s v="WE 9-11"/>
    <m/>
    <n v="680.16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3F17921"/>
    <m/>
    <s v="WE 9-18"/>
    <m/>
    <n v="1074.02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3F18021"/>
    <m/>
    <s v="WE 9-18"/>
    <m/>
    <n v="680.16"/>
  </r>
  <r>
    <x v="3"/>
    <x v="34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3F18621"/>
    <m/>
    <s v="WE 9-18"/>
    <m/>
    <n v="680.16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7376"/>
    <m/>
    <s v="WE 9-25"/>
    <m/>
    <n v="1827.96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7747"/>
    <m/>
    <s v="WE 10-2"/>
    <m/>
    <n v="1827.93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8106"/>
    <m/>
    <s v="WE 10-9"/>
    <m/>
    <n v="1312.36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1Y84621"/>
    <m/>
    <s v="WE9-4"/>
    <m/>
    <n v="575.5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2O43021"/>
    <m/>
    <s v="WE 9-11"/>
    <m/>
    <n v="7254.85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3F17021"/>
    <m/>
    <s v="WE 9-18"/>
    <m/>
    <n v="3674.43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13522"/>
    <s v="CN UTILITY CONSULTING INC"/>
    <m/>
    <s v="77754"/>
    <m/>
    <s v="WE 10-2"/>
    <m/>
    <n v="575.63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1Y84621"/>
    <m/>
    <s v="WE9-4"/>
    <m/>
    <n v="6518.68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3F17021"/>
    <m/>
    <s v="WE 9-18"/>
    <m/>
    <n v="226.23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1Y84621"/>
    <m/>
    <s v="WE9-4"/>
    <m/>
    <n v="1207.08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78106"/>
    <m/>
    <s v="WE 10-9"/>
    <m/>
    <n v="937.4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1Y84521"/>
    <m/>
    <s v="WE9-4"/>
    <m/>
    <n v="2901.04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1Y85321"/>
    <m/>
    <s v="WE9-4"/>
    <m/>
    <n v="4347.2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2O42921"/>
    <m/>
    <s v="WE 9-11"/>
    <m/>
    <n v="3446.21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2Q43221"/>
    <m/>
    <s v="WE 9-11"/>
    <m/>
    <n v="7154.81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7754"/>
    <m/>
    <s v="WE 10-2"/>
    <m/>
    <n v="328.09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2Q43221"/>
    <m/>
    <s v="WE 9-11"/>
    <m/>
    <n v="855.68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2551"/>
    <s v="ASPLUNDH TREE EXPERT LLC"/>
    <m/>
    <s v="72Q43221"/>
    <m/>
    <s v="WE 9-11"/>
    <m/>
    <n v="583.01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5580"/>
    <m/>
    <s v="WE 9-25"/>
    <m/>
    <n v="5770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5581"/>
    <m/>
    <s v="WE 9-25"/>
    <m/>
    <n v="13031.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5582"/>
    <m/>
    <s v="WE 9-25"/>
    <m/>
    <n v="13031.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5583"/>
    <m/>
    <s v="WE 9-25"/>
    <m/>
    <n v="1247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5584"/>
    <m/>
    <s v="WE 9-25"/>
    <m/>
    <n v="13152.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7487"/>
    <m/>
    <s v="WE 10-2"/>
    <m/>
    <n v="5267.1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7488"/>
    <m/>
    <s v="WE 10-2"/>
    <m/>
    <n v="5770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7489"/>
    <m/>
    <s v="WE 10-2"/>
    <m/>
    <n v="13031.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7490"/>
    <m/>
    <s v="WE 10-2"/>
    <m/>
    <n v="13031.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7491"/>
    <m/>
    <s v="WE 10-2"/>
    <m/>
    <n v="1247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7492"/>
    <m/>
    <s v="WE 10-2"/>
    <m/>
    <n v="1247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67493"/>
    <m/>
    <s v="WE 10-2"/>
    <m/>
    <n v="12057.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0362"/>
    <m/>
    <s v="10/9"/>
    <m/>
    <n v="4965.3599999999997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0363"/>
    <m/>
    <s v="WE 10-9"/>
    <m/>
    <n v="1247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0365"/>
    <m/>
    <s v="10/9"/>
    <m/>
    <n v="6638.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2649"/>
    <m/>
    <s v="10/16"/>
    <m/>
    <n v="14136.1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7747"/>
    <m/>
    <s v="WE 10-2"/>
    <m/>
    <n v="3374.64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8106"/>
    <m/>
    <s v="WE 10-9"/>
    <m/>
    <n v="2249.760000000000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8112"/>
    <m/>
    <s v="WE 10-9"/>
    <m/>
    <n v="365.04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2O43221"/>
    <m/>
    <s v="WE 9-11"/>
    <m/>
    <n v="345.15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3F17121"/>
    <m/>
    <s v="WE 9-18"/>
    <m/>
    <n v="3082.3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3F17221"/>
    <m/>
    <s v="WE 9-18"/>
    <m/>
    <n v="1817.91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7754"/>
    <m/>
    <s v="WE 10-2"/>
    <m/>
    <n v="468.7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8112"/>
    <m/>
    <s v="WE 10-9"/>
    <m/>
    <n v="749.9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2O43121"/>
    <m/>
    <s v="WE 9-11"/>
    <m/>
    <n v="2141.300000000000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2O43221"/>
    <m/>
    <s v="WE 9-11"/>
    <m/>
    <n v="1644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77747"/>
    <m/>
    <s v="WE 10-2"/>
    <m/>
    <n v="937.4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1Y84921"/>
    <m/>
    <s v="WE9-4"/>
    <m/>
    <n v="5456.7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2O43321"/>
    <m/>
    <s v="WE 9-11"/>
    <m/>
    <n v="3918.22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3F17321"/>
    <m/>
    <s v="WE 9-18"/>
    <m/>
    <n v="5844.98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7382"/>
    <m/>
    <s v="WE 9-25"/>
    <m/>
    <n v="2768.7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8112"/>
    <m/>
    <s v="WE 10-9"/>
    <m/>
    <n v="589.20000000000005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71Y86321"/>
    <m/>
    <s v="WE9-4"/>
    <m/>
    <n v="245.13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3F17221"/>
    <m/>
    <s v="WE 9-18"/>
    <m/>
    <n v="407.81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77382"/>
    <m/>
    <s v="WE 9-25"/>
    <m/>
    <n v="468.7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13522"/>
    <s v="CN UTILITY CONSULTING INC"/>
    <m/>
    <s v="77376"/>
    <m/>
    <s v="WE 9-25"/>
    <m/>
    <n v="1546.71"/>
  </r>
  <r>
    <x v="3"/>
    <x v="34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6"/>
    <x v="1"/>
    <s v="593000"/>
    <m/>
    <m/>
    <m/>
    <m/>
    <m/>
    <m/>
    <m/>
    <m/>
    <m/>
    <s v="13522"/>
    <s v="CN UTILITY CONSULTING INC"/>
    <m/>
    <s v="78112"/>
    <m/>
    <s v="WE 10-9"/>
    <m/>
    <n v="656.1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13522"/>
    <s v="CN UTILITY CONSULTING INC"/>
    <m/>
    <s v="77747"/>
    <m/>
    <s v="WE 10-2"/>
    <m/>
    <n v="890.53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1"/>
    <x v="4"/>
    <s v="593000"/>
    <m/>
    <m/>
    <m/>
    <m/>
    <m/>
    <m/>
    <m/>
    <m/>
    <m/>
    <s v="2551"/>
    <s v="ASPLUNDH TREE EXPERT LLC"/>
    <m/>
    <s v="71Y85921"/>
    <m/>
    <s v="WE9-4"/>
    <m/>
    <n v="1641.36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77382"/>
    <m/>
    <s v="WE 9-25"/>
    <m/>
    <n v="515.57000000000005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7376"/>
    <m/>
    <s v="WE 9-25"/>
    <m/>
    <n v="1031.1400000000001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2O41721"/>
    <m/>
    <s v="WE 9-11"/>
    <m/>
    <n v="4388.3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3F18321"/>
    <m/>
    <s v="WE 9-18"/>
    <m/>
    <n v="5954.77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1Y84121"/>
    <m/>
    <s v="WE9-4"/>
    <m/>
    <n v="4887.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1Y84321"/>
    <m/>
    <s v="WE9-4"/>
    <m/>
    <n v="1143.17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1Y85921"/>
    <m/>
    <s v="WE9-4"/>
    <m/>
    <n v="3185.74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8"/>
    <x v="8"/>
    <s v="593000"/>
    <m/>
    <m/>
    <m/>
    <m/>
    <m/>
    <m/>
    <m/>
    <m/>
    <m/>
    <s v="2551"/>
    <s v="ASPLUNDH TREE EXPERT LLC"/>
    <m/>
    <s v="71Y85921"/>
    <m/>
    <s v="WE9-4"/>
    <m/>
    <n v="2169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78106"/>
    <m/>
    <s v="WE 10-9"/>
    <m/>
    <n v="117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78112"/>
    <m/>
    <s v="WE 10-9"/>
    <m/>
    <n v="659.6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2551"/>
    <s v="ASPLUNDH TREE EXPERT LLC"/>
    <m/>
    <s v="71Y84321"/>
    <m/>
    <s v="WE9-4"/>
    <m/>
    <n v="1829.2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7376"/>
    <m/>
    <s v="WE 9-25"/>
    <m/>
    <n v="2113.1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7747"/>
    <m/>
    <s v="WE 10-2"/>
    <m/>
    <n v="1359.23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7754"/>
    <m/>
    <s v="WE 10-2"/>
    <m/>
    <n v="3460.5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78106"/>
    <m/>
    <s v="WE 10-9"/>
    <m/>
    <n v="1265.49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Y84121"/>
    <m/>
    <s v="WE9-4"/>
    <m/>
    <n v="3726.6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Y84221"/>
    <m/>
    <s v="WE9-4"/>
    <m/>
    <n v="7709.3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Y85421"/>
    <m/>
    <s v="WE9-4"/>
    <m/>
    <n v="6676.4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Y85521"/>
    <m/>
    <s v="WE9-4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Y85621"/>
    <m/>
    <s v="WE9-4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Y85821"/>
    <m/>
    <s v="WE9-4"/>
    <m/>
    <n v="2275.04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Y86021"/>
    <m/>
    <s v="WE9-4"/>
    <m/>
    <n v="7292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1Y86121"/>
    <m/>
    <s v="WE9-4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O41621"/>
    <m/>
    <s v="WE 9-11"/>
    <m/>
    <n v="3415.23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O41821"/>
    <m/>
    <s v="WE 9-11"/>
    <m/>
    <n v="4303.2299999999996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O42021"/>
    <m/>
    <s v="WE 9-11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O42621"/>
    <m/>
    <s v="WE 9-11"/>
    <m/>
    <n v="4356.79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O43621"/>
    <m/>
    <s v="WE 9-11"/>
    <m/>
    <n v="8411.36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O43721"/>
    <m/>
    <s v="WE 9-11"/>
    <m/>
    <n v="1580.5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O43821"/>
    <m/>
    <s v="WE 9-11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2O43921"/>
    <m/>
    <s v="WE 9-11"/>
    <m/>
    <n v="274.8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F17421"/>
    <m/>
    <s v="WE 9-18"/>
    <m/>
    <n v="2794.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F17621"/>
    <m/>
    <s v="WE 9-18"/>
    <m/>
    <n v="167.54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F17821"/>
    <m/>
    <s v="WE 9-18"/>
    <m/>
    <n v="8792.84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F17921"/>
    <m/>
    <s v="WE 9-18"/>
    <m/>
    <n v="2148.030000000000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F18021"/>
    <m/>
    <s v="WE 9-18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F18221"/>
    <m/>
    <s v="WE 9-18"/>
    <m/>
    <n v="8465.2199999999993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F18421"/>
    <m/>
    <s v="WE 9-18"/>
    <m/>
    <n v="3260.15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F18621"/>
    <m/>
    <s v="WE 9-18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7382"/>
    <m/>
    <s v="WE 9-25"/>
    <m/>
    <n v="2731.94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8112"/>
    <m/>
    <s v="WE 10-9"/>
    <m/>
    <n v="3010.7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Y84321"/>
    <m/>
    <s v="WE9-4"/>
    <m/>
    <n v="4573.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Y85221"/>
    <m/>
    <s v="WE9-4"/>
    <m/>
    <n v="2059.5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Y85521"/>
    <m/>
    <s v="WE9-4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Y85621"/>
    <m/>
    <s v="WE9-4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Y85721"/>
    <m/>
    <s v="WE9-4"/>
    <m/>
    <n v="10037.6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Y85821"/>
    <m/>
    <s v="WE9-4"/>
    <m/>
    <n v="7441.53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O42021"/>
    <m/>
    <s v="WE 9-11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O42721"/>
    <m/>
    <s v="WE 9-11"/>
    <m/>
    <n v="3636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O42821"/>
    <m/>
    <s v="WE 9-11"/>
    <m/>
    <n v="1738.0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O43721"/>
    <m/>
    <s v="WE 9-11"/>
    <m/>
    <n v="1580.57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2O43821"/>
    <m/>
    <s v="WE 9-11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F16721"/>
    <m/>
    <s v="WE 9-18"/>
    <m/>
    <n v="8463.4699999999993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F16821"/>
    <m/>
    <s v="WE 9-18"/>
    <m/>
    <n v="1357.36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F17921"/>
    <m/>
    <s v="WE 9-18"/>
    <m/>
    <n v="2148.030000000000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F18021"/>
    <m/>
    <s v="WE 9-18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F18621"/>
    <m/>
    <s v="WE 9-18"/>
    <m/>
    <n v="1360.32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1Y85021"/>
    <m/>
    <s v="WE9-4"/>
    <m/>
    <n v="615.17999999999995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O42621"/>
    <m/>
    <s v="WE 9-11"/>
    <m/>
    <n v="575.05999999999995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2O42721"/>
    <m/>
    <s v="WE 9-11"/>
    <m/>
    <n v="1022.73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3F16721"/>
    <m/>
    <s v="WE 9-18"/>
    <m/>
    <n v="681.81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3F16821"/>
    <m/>
    <s v="WE 9-18"/>
    <m/>
    <n v="2324.84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921879-0"/>
    <m/>
    <s v="3912 W 27th"/>
    <m/>
    <n v="1464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921879-0"/>
    <m/>
    <s v="SALES TAX"/>
    <m/>
    <n v="131.76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7563"/>
    <s v="NORTHWEST TRAFFIC CONTROL LLC"/>
    <m/>
    <s v="3236"/>
    <m/>
    <s v="VM TCP FOR TREE TRIM WORK IN SPOKANE"/>
    <m/>
    <n v="175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1Y85021"/>
    <m/>
    <s v="WE9-4"/>
    <m/>
    <n v="1537.95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2O42721"/>
    <m/>
    <s v="WE 9-11"/>
    <m/>
    <n v="2840.89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2O42821"/>
    <m/>
    <s v="WE 9-11"/>
    <m/>
    <n v="2265.9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7376"/>
    <m/>
    <s v="WE 9-25"/>
    <m/>
    <n v="1359.23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7747"/>
    <m/>
    <s v="WE 10-2"/>
    <m/>
    <n v="1413.6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2O41521"/>
    <m/>
    <s v="WE 9-11"/>
    <m/>
    <n v="2256.79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2O41921"/>
    <m/>
    <s v="WE 9-11"/>
    <m/>
    <n v="5017.51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7754"/>
    <m/>
    <s v="WE 10-2"/>
    <m/>
    <n v="1593.5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8112"/>
    <m/>
    <s v="WE 10-9"/>
    <m/>
    <n v="234.35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2O41521"/>
    <m/>
    <s v="WE 9-11"/>
    <m/>
    <n v="2885.8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3F18121"/>
    <m/>
    <s v="WE 9-18"/>
    <m/>
    <n v="1003.76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2551"/>
    <s v="ASPLUNDH TREE EXPERT LLC"/>
    <m/>
    <s v="73F16621"/>
    <m/>
    <s v="WE 9-18"/>
    <m/>
    <n v="3879.63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6"/>
    <x v="1"/>
    <s v="593000"/>
    <m/>
    <m/>
    <m/>
    <m/>
    <m/>
    <m/>
    <m/>
    <m/>
    <m/>
    <s v="2551"/>
    <s v="ASPLUNDH TREE EXPERT LLC"/>
    <m/>
    <s v="73F16621"/>
    <m/>
    <s v="WE 9-18"/>
    <m/>
    <n v="1396.86"/>
  </r>
  <r>
    <x v="3"/>
    <x v="34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9"/>
    <x v="7"/>
    <s v="593000"/>
    <m/>
    <m/>
    <m/>
    <m/>
    <m/>
    <m/>
    <m/>
    <m/>
    <m/>
    <s v="2551"/>
    <s v="ASPLUNDH TREE EXPERT LLC"/>
    <m/>
    <s v="73F16621"/>
    <m/>
    <s v="WE 9-18"/>
    <m/>
    <n v="582.04"/>
  </r>
  <r>
    <x v="3"/>
    <x v="34"/>
    <s v="AVA"/>
    <s v="D51"/>
    <s v="D51 - Vegetation Management"/>
    <s v="OPER"/>
    <x v="1"/>
    <x v="3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8540439-CC"/>
    <m/>
    <s v="BENJAMIN KAPPEN-AU DBA ACESS WEB"/>
    <m/>
    <n v="10"/>
  </r>
  <r>
    <x v="3"/>
    <x v="34"/>
    <s v="AVA"/>
    <s v="D51"/>
    <s v="D51 - Vegetation Management"/>
    <s v="OPER"/>
    <x v="2"/>
    <x v="4"/>
    <s v="Non-Labor"/>
    <m/>
    <s v="ID"/>
    <x v="0"/>
    <s v="Purchase Invoices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m/>
    <m/>
    <s v="6445"/>
    <s v="CORP CREDIT CARD"/>
    <m/>
    <s v="8540439-CC"/>
    <m/>
    <s v="BENJAMIN KAPPEN-PALENQUE MEXICAN RESTAURA"/>
    <m/>
    <n v="20.97"/>
  </r>
  <r>
    <x v="3"/>
    <x v="34"/>
    <s v="AVA"/>
    <s v="D51"/>
    <s v="D51 - Vegetation Management"/>
    <s v="OPER"/>
    <x v="2"/>
    <x v="4"/>
    <s v="Non-Labor"/>
    <m/>
    <s v="ID"/>
    <x v="0"/>
    <s v="Purchase Invoices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m/>
    <m/>
    <s v="6445"/>
    <s v="CORP CREDIT CARD"/>
    <m/>
    <s v="8540439-CC"/>
    <m/>
    <s v="BENJAMIN KAPPEN-SUBWAY 16232"/>
    <m/>
    <n v="14.36"/>
  </r>
  <r>
    <x v="3"/>
    <x v="34"/>
    <s v="AVA"/>
    <s v="D51"/>
    <s v="D51 - Vegetation Management"/>
    <s v="OPER"/>
    <x v="2"/>
    <x v="36"/>
    <s v="Non-Labor"/>
    <m/>
    <s v="ID"/>
    <x v="0"/>
    <s v="Purchase Invoices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m/>
    <m/>
    <s v="6445"/>
    <s v="CORP CREDIT CARD"/>
    <m/>
    <s v="8540439-CC"/>
    <m/>
    <s v="BENJAMIN KAPPEN-SUPER 8 GRANGEVILLE"/>
    <m/>
    <n v="145.80000000000001"/>
  </r>
  <r>
    <x v="3"/>
    <x v="34"/>
    <s v="AVA"/>
    <s v="D51"/>
    <s v="D51 - Vegetation Management"/>
    <s v="OPER"/>
    <x v="0"/>
    <x v="6"/>
    <s v="Labor"/>
    <d v="2021-09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305"/>
  </r>
  <r>
    <x v="3"/>
    <x v="34"/>
    <s v="AVA"/>
    <s v="D51"/>
    <s v="D51 - Vegetation Management"/>
    <s v="OPER"/>
    <x v="0"/>
    <x v="6"/>
    <s v="Labor"/>
    <d v="2021-09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139.6"/>
  </r>
  <r>
    <x v="3"/>
    <x v="34"/>
    <s v="AVA"/>
    <s v="D51"/>
    <s v="D51 - Vegetation Management"/>
    <s v="OPER"/>
    <x v="0"/>
    <x v="6"/>
    <s v="Labor"/>
    <d v="2021-10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305"/>
  </r>
  <r>
    <x v="3"/>
    <x v="34"/>
    <s v="AVA"/>
    <s v="D51"/>
    <s v="D51 - Vegetation Management"/>
    <s v="OPER"/>
    <x v="0"/>
    <x v="6"/>
    <s v="Labor"/>
    <d v="2021-10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139.6"/>
  </r>
  <r>
    <x v="3"/>
    <x v="34"/>
    <s v="AVA"/>
    <s v="D51"/>
    <s v="D51 - Vegetation Management"/>
    <s v="OPER"/>
    <x v="0"/>
    <x v="6"/>
    <s v="Labor"/>
    <d v="2021-10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305"/>
  </r>
  <r>
    <x v="3"/>
    <x v="34"/>
    <s v="AVA"/>
    <s v="D51"/>
    <s v="D51 - Vegetation Management"/>
    <s v="OPER"/>
    <x v="0"/>
    <x v="6"/>
    <s v="Labor"/>
    <d v="2021-10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139.6"/>
  </r>
  <r>
    <x v="3"/>
    <x v="34"/>
    <s v="AVA"/>
    <s v="D51"/>
    <s v="D51 - Vegetation Management"/>
    <s v="OPER"/>
    <x v="0"/>
    <x v="6"/>
    <s v="Labor"/>
    <d v="2021-10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808"/>
    <s v="Vegetation Mgmt Inspector"/>
    <s v="Denham, Jackson Reed"/>
    <s v="E01"/>
    <s v="Regular                                 "/>
    <m/>
    <m/>
    <m/>
    <m/>
    <m/>
    <m/>
    <n v="40"/>
    <n v="1644.25"/>
  </r>
  <r>
    <x v="3"/>
    <x v="34"/>
    <s v="AVA"/>
    <s v="D51"/>
    <s v="D51 - Vegetation Management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0000"/>
    <x v="0"/>
    <s v="590000"/>
    <m/>
    <m/>
    <m/>
    <m/>
    <m/>
    <m/>
    <m/>
    <m/>
    <m/>
    <s v="6445"/>
    <s v="CORP CREDIT CARD"/>
    <m/>
    <s v="8540439-CC"/>
    <m/>
    <s v="BENJAMIN KAPPEN-EXXONMOBIL    45350501"/>
    <m/>
    <n v="62.81"/>
  </r>
  <r>
    <x v="3"/>
    <x v="34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8540439-CC"/>
    <m/>
    <s v="BENJAMIN KAPPEN-ISA"/>
    <m/>
    <n v="200"/>
  </r>
  <r>
    <x v="3"/>
    <x v="34"/>
    <s v="AVA"/>
    <s v="D51"/>
    <s v="D51 - Vegetation Management"/>
    <s v="OPER"/>
    <x v="3"/>
    <x v="9"/>
    <s v="Non-Labor"/>
    <d v="2021-10-31T00:00:00"/>
    <s v="WA"/>
    <x v="0"/>
    <s v="Miscellaneous Transaction USD"/>
    <s v="125-POSTAG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N-2680A PC - Lorie Warren"/>
    <m/>
    <n v="59.2"/>
  </r>
  <r>
    <x v="3"/>
    <x v="34"/>
    <s v="AVA"/>
    <s v="D51"/>
    <s v="D51 - Vegetation Management"/>
    <s v="OPER"/>
    <x v="3"/>
    <x v="22"/>
    <s v="Non-Labor"/>
    <d v="2021-10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3999596/202110"/>
    <m/>
    <n v="5.45"/>
  </r>
  <r>
    <x v="3"/>
    <x v="34"/>
    <s v="AVA"/>
    <s v="D51"/>
    <s v="D51 - Vegetation Management"/>
    <s v="OPER"/>
    <x v="3"/>
    <x v="22"/>
    <s v="Non-Labor"/>
    <d v="2021-10-31T00:00:00"/>
    <s v="ID"/>
    <x v="0"/>
    <s v="Miscellaneous Transaction USD"/>
    <s v="109-RICOH"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m/>
    <m/>
    <m/>
    <m/>
    <m/>
    <s v="SJ109 RICOH inv #8003999596/202110"/>
    <m/>
    <n v="1.85"/>
  </r>
  <r>
    <x v="3"/>
    <x v="34"/>
    <s v="AVA"/>
    <s v="D53"/>
    <s v="D53 - Clarkston"/>
    <s v="OPER"/>
    <x v="0"/>
    <x v="1"/>
    <s v="Labor"/>
    <d v="2021-10-1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924"/>
    <s v="Jmn Lnsvsmn"/>
    <s v="Ball, Christopher Bryan"/>
    <s v="E05"/>
    <s v="Overtime 2X                             "/>
    <m/>
    <m/>
    <m/>
    <m/>
    <s v="B980206202000"/>
    <m/>
    <n v="1"/>
    <n v="100.2"/>
  </r>
  <r>
    <x v="3"/>
    <x v="34"/>
    <s v="AVA"/>
    <s v="G50"/>
    <s v="G50 - Colville"/>
    <s v="OPER"/>
    <x v="0"/>
    <x v="1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157"/>
    <s v="Jmn Lnsvsmn"/>
    <s v="McKinney, Leslie W"/>
    <s v="E05"/>
    <s v="Overtime 2X                             "/>
    <m/>
    <m/>
    <m/>
    <m/>
    <s v="B960206105000"/>
    <m/>
    <n v="0.5"/>
    <n v="50.1"/>
  </r>
  <r>
    <x v="3"/>
    <x v="34"/>
    <s v="AVA"/>
    <s v="G50"/>
    <s v="G50 - Colville"/>
    <s v="OPER"/>
    <x v="0"/>
    <x v="1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24"/>
    <s v="Call 2X                                 "/>
    <m/>
    <m/>
    <m/>
    <m/>
    <s v="B960206105000"/>
    <m/>
    <n v="9"/>
    <n v="999"/>
  </r>
  <r>
    <x v="3"/>
    <x v="34"/>
    <s v="AVA"/>
    <s v="G50"/>
    <s v="G50 - Colville"/>
    <s v="OPER"/>
    <x v="0"/>
    <x v="1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920"/>
    <s v="Jmn Lnmn"/>
    <s v="Phillips, Matthew Ryan"/>
    <s v="E24"/>
    <s v="Call 2X                                 "/>
    <m/>
    <m/>
    <m/>
    <m/>
    <s v="B960206105000"/>
    <m/>
    <n v="9.5"/>
    <n v="923.97"/>
  </r>
  <r>
    <x v="3"/>
    <x v="34"/>
    <s v="AVA"/>
    <s v="G50"/>
    <s v="G50 - Colville"/>
    <s v="OPER"/>
    <x v="0"/>
    <x v="1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739"/>
    <s v="Grndmn CDL 1"/>
    <s v="Allen, Nathaniel James"/>
    <s v="E24"/>
    <s v="Call 2X                                 "/>
    <m/>
    <m/>
    <m/>
    <m/>
    <s v="B960206105000"/>
    <m/>
    <n v="9"/>
    <n v="512.64"/>
  </r>
  <r>
    <x v="3"/>
    <x v="34"/>
    <s v="AVA"/>
    <s v="G50"/>
    <s v="G50 - Colville"/>
    <s v="OPER"/>
    <x v="0"/>
    <x v="1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77"/>
    <s v="OT 2x Ext Trouble                       "/>
    <m/>
    <m/>
    <m/>
    <m/>
    <s v="B960206105000"/>
    <m/>
    <n v="4"/>
    <n v="442"/>
  </r>
  <r>
    <x v="3"/>
    <x v="34"/>
    <s v="AVA"/>
    <s v="G50"/>
    <s v="G50 - Colville"/>
    <s v="OPER"/>
    <x v="0"/>
    <x v="1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77"/>
    <s v="OT 2x Ext Trouble                       "/>
    <m/>
    <m/>
    <m/>
    <m/>
    <s v="B960206105000"/>
    <m/>
    <n v="3"/>
    <n v="300.60000000000002"/>
  </r>
  <r>
    <x v="3"/>
    <x v="34"/>
    <s v="AVA"/>
    <s v="G50"/>
    <s v="G50 - Colville"/>
    <s v="OPER"/>
    <x v="0"/>
    <x v="1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8000"/>
    <x v="20"/>
    <s v="598000"/>
    <m/>
    <m/>
    <m/>
    <m/>
    <s v="02252"/>
    <s v="Line Frmn"/>
    <s v="Rainer, Gregory Karl"/>
    <s v="E24"/>
    <s v="Call 2X                                 "/>
    <m/>
    <m/>
    <m/>
    <m/>
    <s v="B960206113000"/>
    <m/>
    <n v="4.5"/>
    <n v="499.5"/>
  </r>
  <r>
    <x v="3"/>
    <x v="34"/>
    <s v="AVA"/>
    <s v="G50"/>
    <s v="G50 - Colville"/>
    <s v="OPER"/>
    <x v="0"/>
    <x v="1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8000"/>
    <x v="20"/>
    <s v="598000"/>
    <m/>
    <m/>
    <m/>
    <m/>
    <s v="04219"/>
    <s v="Jmn Lnmn"/>
    <s v="Houle, Jake Riley"/>
    <s v="E24"/>
    <s v="Call 2X                                 "/>
    <m/>
    <m/>
    <m/>
    <m/>
    <s v="B960206113000"/>
    <m/>
    <n v="5"/>
    <n v="486.3"/>
  </r>
  <r>
    <x v="3"/>
    <x v="34"/>
    <s v="AVA"/>
    <s v="G50"/>
    <s v="G50 - Colville"/>
    <s v="OPER"/>
    <x v="0"/>
    <x v="1"/>
    <s v="Labor"/>
    <d v="2021-10-2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24"/>
    <s v="Call 2X                                 "/>
    <m/>
    <m/>
    <m/>
    <m/>
    <s v="B960206105000"/>
    <m/>
    <n v="5.5"/>
    <n v="610.5"/>
  </r>
  <r>
    <x v="3"/>
    <x v="34"/>
    <s v="AVA"/>
    <s v="G50"/>
    <s v="G50 - Colville"/>
    <s v="OPER"/>
    <x v="0"/>
    <x v="1"/>
    <s v="Labor"/>
    <d v="2021-10-2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77"/>
    <s v="OT 2x Ext Trouble                       "/>
    <m/>
    <m/>
    <m/>
    <m/>
    <s v="B960206105000"/>
    <m/>
    <n v="3"/>
    <n v="333"/>
  </r>
  <r>
    <x v="3"/>
    <x v="34"/>
    <s v="AVA"/>
    <s v="G50"/>
    <s v="G50 - Colville"/>
    <s v="OPER"/>
    <x v="0"/>
    <x v="1"/>
    <s v="Labor"/>
    <d v="2021-10-2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739"/>
    <s v="Grndmn CDL 1"/>
    <s v="Allen, Nathaniel James"/>
    <s v="E77"/>
    <s v="OT 2x Ext Trouble                       "/>
    <m/>
    <m/>
    <m/>
    <m/>
    <s v="B960206105000"/>
    <m/>
    <n v="3"/>
    <n v="170.88"/>
  </r>
  <r>
    <x v="3"/>
    <x v="34"/>
    <s v="AVA"/>
    <s v="G50"/>
    <s v="G50 - Colville"/>
    <s v="OPER"/>
    <x v="0"/>
    <x v="1"/>
    <s v="Labor"/>
    <d v="2021-10-2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69366"/>
    <s v="Loc Rep Elec"/>
    <s v="Poling, Clinton L"/>
    <s v="E05"/>
    <s v="Overtime 2X                             "/>
    <m/>
    <m/>
    <m/>
    <m/>
    <s v="B960206105000"/>
    <m/>
    <n v="0.5"/>
    <n v="55.25"/>
  </r>
  <r>
    <x v="3"/>
    <x v="34"/>
    <s v="AVA"/>
    <s v="G50"/>
    <s v="G50 - Colville"/>
    <s v="OPER"/>
    <x v="0"/>
    <x v="0"/>
    <s v="Labor"/>
    <d v="2021-10-10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29167"/>
    <s v="Loc Rep Elec"/>
    <s v="Gower, Johnathan T"/>
    <s v="E01"/>
    <s v="Regular                                 "/>
    <m/>
    <m/>
    <m/>
    <m/>
    <s v="B980206201000"/>
    <m/>
    <n v="2"/>
    <n v="110.5"/>
  </r>
  <r>
    <x v="3"/>
    <x v="34"/>
    <s v="AVA"/>
    <s v="G50"/>
    <s v="G50 - Colville"/>
    <s v="OPER"/>
    <x v="0"/>
    <x v="0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157"/>
    <s v="Jmn Lnsvsmn"/>
    <s v="McKinney, Leslie W"/>
    <s v="E01"/>
    <s v="Regular                                 "/>
    <m/>
    <m/>
    <m/>
    <m/>
    <s v="B960206105000"/>
    <m/>
    <n v="4"/>
    <n v="200.4"/>
  </r>
  <r>
    <x v="3"/>
    <x v="34"/>
    <s v="AVA"/>
    <s v="G50"/>
    <s v="G50 - Colville"/>
    <s v="OPER"/>
    <x v="0"/>
    <x v="0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02"/>
    <s v="Rest Period union employees             "/>
    <m/>
    <m/>
    <m/>
    <m/>
    <s v="B960206105000"/>
    <m/>
    <n v="5"/>
    <n v="277.5"/>
  </r>
  <r>
    <x v="3"/>
    <x v="34"/>
    <s v="AVA"/>
    <s v="G50"/>
    <s v="G50 - Colville"/>
    <s v="OPER"/>
    <x v="0"/>
    <x v="0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920"/>
    <s v="Jmn Lnmn"/>
    <s v="Phillips, Matthew Ryan"/>
    <s v="E02"/>
    <s v="Rest Period union employees             "/>
    <m/>
    <m/>
    <m/>
    <m/>
    <s v="B960206105000"/>
    <m/>
    <n v="5"/>
    <n v="243.15"/>
  </r>
  <r>
    <x v="3"/>
    <x v="34"/>
    <s v="AVA"/>
    <s v="G50"/>
    <s v="G50 - Colville"/>
    <s v="OPER"/>
    <x v="0"/>
    <x v="0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920"/>
    <s v="Jmn Lnmn"/>
    <s v="Phillips, Matthew Ryan"/>
    <s v="E27"/>
    <s v="Meals - Dinner                          "/>
    <m/>
    <m/>
    <m/>
    <m/>
    <s v="B960206105000"/>
    <m/>
    <n v="1"/>
    <n v="16"/>
  </r>
  <r>
    <x v="3"/>
    <x v="34"/>
    <s v="AVA"/>
    <s v="G50"/>
    <s v="G50 - Colville"/>
    <s v="OPER"/>
    <x v="0"/>
    <x v="0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739"/>
    <s v="Grndmn CDL 1"/>
    <s v="Allen, Nathaniel James"/>
    <s v="E02"/>
    <s v="Rest Period union employees             "/>
    <m/>
    <m/>
    <m/>
    <m/>
    <s v="B960206105000"/>
    <m/>
    <n v="5"/>
    <n v="142.4"/>
  </r>
  <r>
    <x v="3"/>
    <x v="34"/>
    <s v="AVA"/>
    <s v="G50"/>
    <s v="G50 - Colville"/>
    <s v="OPER"/>
    <x v="0"/>
    <x v="0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739"/>
    <s v="Grndmn CDL 1"/>
    <s v="Allen, Nathaniel James"/>
    <s v="E27"/>
    <s v="Meals - Dinner                          "/>
    <m/>
    <m/>
    <m/>
    <m/>
    <s v="B960206105000"/>
    <m/>
    <n v="1"/>
    <n v="16"/>
  </r>
  <r>
    <x v="3"/>
    <x v="34"/>
    <s v="AVA"/>
    <s v="G50"/>
    <s v="G50 - Colville"/>
    <s v="OPER"/>
    <x v="0"/>
    <x v="0"/>
    <s v="Labor"/>
    <d v="2021-10-10T00:00:00"/>
    <s v="WA"/>
    <x v="0"/>
    <s v="Labor Cost USD"/>
    <m/>
    <m/>
    <m/>
    <m/>
    <x v="0"/>
    <x v="0"/>
    <s v="Distr Tree Maintenance -960"/>
    <s v="96002061"/>
    <s v="DIS-Maintenance"/>
    <s v="593036"/>
    <x v="1"/>
    <s v="593000"/>
    <m/>
    <m/>
    <m/>
    <m/>
    <s v="29167"/>
    <s v="Loc Rep Elec"/>
    <s v="Gower, Johnathan T"/>
    <s v="E01"/>
    <s v="Regular                                 "/>
    <m/>
    <m/>
    <m/>
    <m/>
    <s v="B960206114000"/>
    <m/>
    <n v="1"/>
    <n v="55.25"/>
  </r>
  <r>
    <x v="3"/>
    <x v="34"/>
    <s v="AVA"/>
    <s v="G50"/>
    <s v="G50 - Colville"/>
    <s v="OPER"/>
    <x v="0"/>
    <x v="0"/>
    <s v="Labor"/>
    <d v="2021-10-2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157"/>
    <s v="Jmn Lnsvsmn"/>
    <s v="McKinney, Leslie W"/>
    <s v="E01"/>
    <s v="Regular                                 "/>
    <m/>
    <m/>
    <m/>
    <m/>
    <s v="B960206105000"/>
    <m/>
    <n v="2"/>
    <n v="100.2"/>
  </r>
  <r>
    <x v="3"/>
    <x v="34"/>
    <s v="AVA"/>
    <s v="G50"/>
    <s v="G50 - Colville"/>
    <s v="OPER"/>
    <x v="0"/>
    <x v="0"/>
    <s v="Labor"/>
    <d v="2021-10-24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69366"/>
    <s v="Loc Rep Elec"/>
    <s v="Poling, Clinton L"/>
    <s v="E01"/>
    <s v="Regular                                 "/>
    <m/>
    <m/>
    <m/>
    <m/>
    <s v="B960206105000"/>
    <m/>
    <n v="2"/>
    <n v="110.5"/>
  </r>
  <r>
    <x v="3"/>
    <x v="34"/>
    <s v="AVA"/>
    <s v="H50"/>
    <s v="H50 - Othello"/>
    <s v="OPER"/>
    <x v="0"/>
    <x v="0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058"/>
    <s v="Loc Rep Elec"/>
    <s v="Stovern, Aaron M"/>
    <s v="E01"/>
    <s v="Regular                                 "/>
    <m/>
    <m/>
    <m/>
    <m/>
    <s v="B980206202000"/>
    <m/>
    <n v="4"/>
    <n v="221"/>
  </r>
  <r>
    <x v="3"/>
    <x v="34"/>
    <s v="AVA"/>
    <s v="H50"/>
    <s v="H50 - Othello"/>
    <s v="OPER"/>
    <x v="0"/>
    <x v="0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696"/>
    <s v="Hd Grndmn"/>
    <s v="Flores, Ruben"/>
    <s v="E01"/>
    <s v="Regular                                 "/>
    <m/>
    <m/>
    <m/>
    <m/>
    <s v="B980206202000"/>
    <m/>
    <n v="4"/>
    <n v="159.36000000000001"/>
  </r>
  <r>
    <x v="3"/>
    <x v="34"/>
    <s v="AVA"/>
    <s v="H53"/>
    <s v="H53 - Kellogg"/>
    <s v="OPER"/>
    <x v="0"/>
    <x v="1"/>
    <s v="Labor"/>
    <d v="2021-10-2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04478"/>
    <s v="Jmn Lnmn"/>
    <s v="Cochrane, Shae Carl"/>
    <s v="E24"/>
    <s v="Call 2X                                 "/>
    <m/>
    <m/>
    <m/>
    <m/>
    <s v="B907204114000"/>
    <m/>
    <n v="3.5"/>
    <n v="340.41"/>
  </r>
  <r>
    <x v="3"/>
    <x v="34"/>
    <s v="AVA"/>
    <s v="H53"/>
    <s v="H53 - Kellogg"/>
    <s v="OPER"/>
    <x v="0"/>
    <x v="6"/>
    <s v="Labor"/>
    <d v="2021-10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457"/>
    <s v="Mgr Electric Operations I"/>
    <s v="Butler, Jesse D"/>
    <s v="E01"/>
    <s v="Regular                                 "/>
    <m/>
    <m/>
    <m/>
    <m/>
    <m/>
    <m/>
    <n v="9"/>
    <n v="534.96"/>
  </r>
  <r>
    <x v="3"/>
    <x v="34"/>
    <s v="AVA"/>
    <s v="H53"/>
    <s v="H53 - Kellogg"/>
    <s v="OPER"/>
    <x v="0"/>
    <x v="0"/>
    <s v="Labor"/>
    <d v="2021-10-10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2"/>
    <n v="100.2"/>
  </r>
  <r>
    <x v="3"/>
    <x v="34"/>
    <s v="AVA"/>
    <s v="H53"/>
    <s v="H53 - Kellogg"/>
    <s v="OPER"/>
    <x v="0"/>
    <x v="0"/>
    <s v="Labor"/>
    <d v="2021-10-24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73165"/>
    <s v="Jmn Lnsvsmn"/>
    <s v="Robb, Kevin L"/>
    <s v="E01"/>
    <s v="Regular                                 "/>
    <m/>
    <m/>
    <m/>
    <m/>
    <s v="B980206203000"/>
    <m/>
    <n v="3"/>
    <n v="150.30000000000001"/>
  </r>
  <r>
    <x v="3"/>
    <x v="34"/>
    <s v="AVA"/>
    <s v="H53"/>
    <s v="H53 - Kellogg"/>
    <s v="OPER"/>
    <x v="0"/>
    <x v="0"/>
    <s v="Labor"/>
    <d v="2021-10-24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04478"/>
    <s v="Jmn Lnmn"/>
    <s v="Cochrane, Shae Carl"/>
    <s v="E27"/>
    <s v="Meals - Dinner                          "/>
    <m/>
    <m/>
    <m/>
    <m/>
    <s v="B907204114000"/>
    <m/>
    <n v="1"/>
    <n v="16"/>
  </r>
  <r>
    <x v="3"/>
    <x v="34"/>
    <s v="AVA"/>
    <s v="J53"/>
    <s v="J53 - Sandpoint/Bonners Ferry"/>
    <s v="OPER"/>
    <x v="2"/>
    <x v="4"/>
    <s v="Non-Labor"/>
    <m/>
    <s v="ID"/>
    <x v="0"/>
    <s v="Purchase Invoices USD"/>
    <m/>
    <m/>
    <m/>
    <m/>
    <x v="0"/>
    <x v="0"/>
    <s v="Distr Tree Maintenance -930"/>
    <s v="93002061"/>
    <s v="DIS-Maintenance"/>
    <s v="590000"/>
    <x v="0"/>
    <s v="590000"/>
    <m/>
    <m/>
    <m/>
    <m/>
    <m/>
    <m/>
    <m/>
    <m/>
    <m/>
    <s v="107818"/>
    <s v="CAFE 95"/>
    <m/>
    <s v="1"/>
    <m/>
    <s v="MEAL"/>
    <m/>
    <n v="34.619999999999997"/>
  </r>
  <r>
    <x v="3"/>
    <x v="34"/>
    <s v="AVA"/>
    <s v="J53"/>
    <s v="J53 - Sandpoint/Bonners Ferry"/>
    <s v="OPER"/>
    <x v="0"/>
    <x v="1"/>
    <s v="Labor"/>
    <d v="2021-10-10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765"/>
    <s v="Jmn Lnmn"/>
    <s v="Coker, Matthew A"/>
    <s v="E24"/>
    <s v="Call 2X                                 "/>
    <m/>
    <m/>
    <m/>
    <m/>
    <s v="B930206105000"/>
    <m/>
    <n v="4"/>
    <n v="389.04"/>
  </r>
  <r>
    <x v="3"/>
    <x v="34"/>
    <s v="AVA"/>
    <s v="J53"/>
    <s v="J53 - Sandpoint/Bonners Ferry"/>
    <s v="OPER"/>
    <x v="0"/>
    <x v="1"/>
    <s v="Labor"/>
    <d v="2021-10-10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44"/>
    <s v="Call 2X Alt  Dual                       "/>
    <m/>
    <m/>
    <m/>
    <m/>
    <s v="B930206105000"/>
    <m/>
    <n v="4"/>
    <n v="444"/>
  </r>
  <r>
    <x v="3"/>
    <x v="34"/>
    <s v="AVA"/>
    <s v="J53"/>
    <s v="J53 - Sandpoint/Bonners Ferry"/>
    <s v="OPER"/>
    <x v="0"/>
    <x v="1"/>
    <s v="Labor"/>
    <d v="2021-10-10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77"/>
    <s v="OT 2x Ext Trouble                       "/>
    <m/>
    <m/>
    <m/>
    <m/>
    <s v="B930204114000"/>
    <m/>
    <n v="3"/>
    <n v="331.5"/>
  </r>
  <r>
    <x v="3"/>
    <x v="34"/>
    <s v="AVA"/>
    <s v="J53"/>
    <s v="J53 - Sandpoint/Bonners Ferry"/>
    <s v="OPER"/>
    <x v="0"/>
    <x v="1"/>
    <s v="Labor"/>
    <d v="2021-10-24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3033"/>
    <s v="Jmn Lnmn"/>
    <s v="Ross, Reggie J"/>
    <s v="E77"/>
    <s v="OT 2x Ext Trouble                       "/>
    <m/>
    <m/>
    <m/>
    <m/>
    <s v="B930206105000"/>
    <m/>
    <n v="3"/>
    <n v="291.77999999999997"/>
  </r>
  <r>
    <x v="3"/>
    <x v="34"/>
    <s v="AVA"/>
    <s v="J53"/>
    <s v="J53 - Sandpoint/Bonners Ferry"/>
    <s v="OPER"/>
    <x v="0"/>
    <x v="1"/>
    <s v="Labor"/>
    <d v="2021-10-24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765"/>
    <s v="Jmn Lnmn"/>
    <s v="Coker, Matthew A"/>
    <s v="E77"/>
    <s v="OT 2x Ext Trouble                       "/>
    <m/>
    <m/>
    <m/>
    <m/>
    <s v="B930206105000"/>
    <m/>
    <n v="3"/>
    <n v="291.77999999999997"/>
  </r>
  <r>
    <x v="3"/>
    <x v="34"/>
    <s v="AVA"/>
    <s v="J53"/>
    <s v="J53 - Sandpoint/Bonners Ferry"/>
    <s v="OPER"/>
    <x v="0"/>
    <x v="1"/>
    <s v="Labor"/>
    <d v="2021-10-24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84"/>
    <s v="Alt 2x Ext Trouble                      "/>
    <m/>
    <m/>
    <m/>
    <m/>
    <s v="B930206105000"/>
    <m/>
    <n v="3"/>
    <n v="333"/>
  </r>
  <r>
    <x v="3"/>
    <x v="34"/>
    <s v="AVA"/>
    <s v="J53"/>
    <s v="J53 - Sandpoint/Bonners Ferry"/>
    <s v="OPER"/>
    <x v="0"/>
    <x v="0"/>
    <s v="Labor"/>
    <d v="2021-09-26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01"/>
    <s v="Regular                                 "/>
    <m/>
    <m/>
    <m/>
    <m/>
    <s v="B930206114000"/>
    <m/>
    <n v="2"/>
    <n v="110.5"/>
  </r>
  <r>
    <x v="3"/>
    <x v="34"/>
    <s v="AVA"/>
    <s v="J53"/>
    <s v="J53 - Sandpoint/Bonners Ferry"/>
    <s v="OPER"/>
    <x v="0"/>
    <x v="0"/>
    <s v="Labor"/>
    <d v="2021-10-10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765"/>
    <s v="Jmn Lnmn"/>
    <s v="Coker, Matthew A"/>
    <s v="E27"/>
    <s v="Meals - Dinner                          "/>
    <m/>
    <m/>
    <m/>
    <m/>
    <s v="B930206105000"/>
    <m/>
    <n v="1"/>
    <n v="16"/>
  </r>
  <r>
    <x v="3"/>
    <x v="34"/>
    <s v="AVA"/>
    <s v="J53"/>
    <s v="J53 - Sandpoint/Bonners Ferry"/>
    <s v="OPER"/>
    <x v="0"/>
    <x v="0"/>
    <s v="Labor"/>
    <d v="2021-10-10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7"/>
    <s v="Meals - Dinner                          "/>
    <m/>
    <m/>
    <m/>
    <m/>
    <s v="B930206105000"/>
    <m/>
    <n v="1"/>
    <n v="16"/>
  </r>
  <r>
    <x v="3"/>
    <x v="34"/>
    <s v="AVA"/>
    <s v="J53"/>
    <s v="J53 - Sandpoint/Bonners Ferry"/>
    <s v="OPER"/>
    <x v="0"/>
    <x v="0"/>
    <s v="Labor"/>
    <d v="2021-10-10T00:00:00"/>
    <s v="ID"/>
    <x v="0"/>
    <s v="Labor Cost USD"/>
    <m/>
    <m/>
    <m/>
    <m/>
    <x v="0"/>
    <x v="0"/>
    <s v="Distr Tree Maintenance -930"/>
    <s v="93002061"/>
    <s v="DIS-Maintenance"/>
    <s v="593036"/>
    <x v="1"/>
    <s v="593000"/>
    <m/>
    <m/>
    <m/>
    <m/>
    <s v="02886"/>
    <s v="Loc Rep Elec"/>
    <s v="Manus, Lijah Ken"/>
    <s v="E01"/>
    <s v="Regular                                 "/>
    <m/>
    <m/>
    <m/>
    <m/>
    <s v="B930204114000"/>
    <m/>
    <n v="5"/>
    <n v="276.25"/>
  </r>
  <r>
    <x v="3"/>
    <x v="34"/>
    <s v="AVA"/>
    <s v="L08"/>
    <s v="L08 - Transmission Design"/>
    <s v="OPER"/>
    <x v="1"/>
    <x v="2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2313"/>
    <s v="COMMERCIAL GRADING INC"/>
    <m/>
    <s v="21-00130"/>
    <m/>
    <s v="FIRE MESH INSTALLATION SERVICES"/>
    <m/>
    <n v="67155.899999999994"/>
  </r>
  <r>
    <x v="3"/>
    <x v="34"/>
    <s v="AVA"/>
    <s v="L08"/>
    <s v="L08 - Transmission Design"/>
    <s v="OPER"/>
    <x v="1"/>
    <x v="2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2313"/>
    <s v="COMMERCIAL GRADING INC"/>
    <m/>
    <s v="21-00130"/>
    <m/>
    <s v="SALES TAX"/>
    <m/>
    <n v="5506.78"/>
  </r>
  <r>
    <x v="3"/>
    <x v="34"/>
    <s v="AVA"/>
    <s v="L08"/>
    <s v="L08 - Transmission Design"/>
    <s v="OPER"/>
    <x v="0"/>
    <x v="6"/>
    <s v="Labor"/>
    <d v="2021-09-26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8"/>
    <n v="377.03"/>
  </r>
  <r>
    <x v="3"/>
    <x v="34"/>
    <s v="AVA"/>
    <s v="L08"/>
    <s v="L08 - Transmission Design"/>
    <s v="OPER"/>
    <x v="0"/>
    <x v="6"/>
    <s v="Labor"/>
    <d v="2021-10-10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24"/>
    <n v="1131.0899999999999"/>
  </r>
  <r>
    <x v="3"/>
    <x v="34"/>
    <s v="AVA"/>
    <s v="L08"/>
    <s v="L08 - Transmission Design"/>
    <s v="OPER"/>
    <x v="0"/>
    <x v="6"/>
    <s v="Labor"/>
    <d v="2021-10-24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40"/>
    <n v="1885.15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25"/>
    <m/>
    <s v="SALES TAX"/>
    <m/>
    <n v="15.96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25"/>
    <m/>
    <s v="WA 115kV"/>
    <m/>
    <n v="1589.3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20"/>
    <s v="32002061"/>
    <s v="TRN-Maintenance"/>
    <s v="571032"/>
    <x v="9"/>
    <s v="571000"/>
    <m/>
    <m/>
    <m/>
    <m/>
    <m/>
    <m/>
    <m/>
    <m/>
    <m/>
    <s v="11013"/>
    <s v="JENSENS TREE SERVICE INC"/>
    <m/>
    <s v="1316074"/>
    <m/>
    <s v="Cabinet-Rathdrum 230kV ID"/>
    <m/>
    <n v="1756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68000"/>
    <x v="10"/>
    <s v="568000"/>
    <m/>
    <m/>
    <m/>
    <m/>
    <m/>
    <m/>
    <m/>
    <m/>
    <m/>
    <s v="13522"/>
    <s v="CN UTILITY CONSULTING INC"/>
    <m/>
    <s v="78122"/>
    <m/>
    <s v="Lolo-Oxbow 230kV Idaho"/>
    <m/>
    <n v="1151.26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68000"/>
    <x v="10"/>
    <s v="568000"/>
    <m/>
    <m/>
    <m/>
    <m/>
    <m/>
    <m/>
    <m/>
    <m/>
    <m/>
    <s v="13522"/>
    <s v="CN UTILITY CONSULTING INC"/>
    <m/>
    <s v="77395"/>
    <m/>
    <s v="Benewah-Pine Cr 230kV patrol ID"/>
    <m/>
    <n v="1517.57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68000"/>
    <x v="10"/>
    <s v="568000"/>
    <m/>
    <m/>
    <m/>
    <m/>
    <m/>
    <m/>
    <m/>
    <m/>
    <m/>
    <s v="13522"/>
    <s v="CN UTILITY CONSULTING INC"/>
    <m/>
    <s v="77766"/>
    <m/>
    <s v="Benewah-Pine Cr 230kV ID patrol"/>
    <m/>
    <n v="1465.24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2"/>
    <x v="9"/>
    <s v="571000"/>
    <m/>
    <m/>
    <m/>
    <m/>
    <m/>
    <m/>
    <m/>
    <m/>
    <m/>
    <s v="11013"/>
    <s v="JENSENS TREE SERVICE INC"/>
    <m/>
    <s v="1310737"/>
    <m/>
    <s v="Benewah-Pine Cr 230kV ID"/>
    <m/>
    <n v="8780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2"/>
    <x v="9"/>
    <s v="571000"/>
    <m/>
    <m/>
    <m/>
    <m/>
    <m/>
    <m/>
    <m/>
    <m/>
    <m/>
    <s v="11013"/>
    <s v="JENSENS TREE SERVICE INC"/>
    <m/>
    <s v="1310741"/>
    <m/>
    <s v="Benewah-Pine Cr 230kV ID"/>
    <m/>
    <n v="7463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2"/>
    <x v="9"/>
    <s v="571000"/>
    <m/>
    <m/>
    <m/>
    <m/>
    <m/>
    <m/>
    <m/>
    <m/>
    <m/>
    <s v="11013"/>
    <s v="JENSENS TREE SERVICE INC"/>
    <m/>
    <s v="1310743"/>
    <m/>
    <s v="Benewah-Pine Cr 230kV Idaho"/>
    <m/>
    <n v="11280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4"/>
    <x v="21"/>
    <s v="571000"/>
    <m/>
    <m/>
    <m/>
    <m/>
    <m/>
    <m/>
    <m/>
    <m/>
    <m/>
    <s v="95579"/>
    <s v="TAILORED SOLUTIONS LLC"/>
    <m/>
    <s v="424"/>
    <m/>
    <s v="Benewah-Pine Cr 230kV ID"/>
    <m/>
    <n v="7364.75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45"/>
    <s v="34502061"/>
    <s v="TRN-Maintenance"/>
    <s v="571034"/>
    <x v="21"/>
    <s v="571000"/>
    <m/>
    <m/>
    <m/>
    <m/>
    <m/>
    <m/>
    <m/>
    <m/>
    <m/>
    <s v="95579"/>
    <s v="TAILORED SOLUTIONS LLC"/>
    <m/>
    <s v="424"/>
    <m/>
    <s v="SALES TAX"/>
    <m/>
    <n v="16.38"/>
  </r>
  <r>
    <x v="3"/>
    <x v="34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421"/>
    <s v="42102061"/>
    <s v="TRN-Maintenance"/>
    <s v="571032"/>
    <x v="9"/>
    <s v="571000"/>
    <m/>
    <m/>
    <m/>
    <m/>
    <m/>
    <m/>
    <m/>
    <m/>
    <m/>
    <s v="11013"/>
    <s v="JENSENS TREE SERVICE INC"/>
    <m/>
    <s v="1316074"/>
    <m/>
    <s v="Cabinet-Noxon 230kV MT"/>
    <m/>
    <n v="6585"/>
  </r>
  <r>
    <x v="3"/>
    <x v="34"/>
    <s v="AVA"/>
    <s v="L11"/>
    <s v="L11 - Trans Veg Mgmt"/>
    <s v="OPER"/>
    <x v="2"/>
    <x v="4"/>
    <s v="Non-Labor"/>
    <m/>
    <s v="AN"/>
    <x v="0"/>
    <s v="Purchase Invoices USD"/>
    <m/>
    <m/>
    <m/>
    <m/>
    <x v="0"/>
    <x v="0"/>
    <s v="Tree Related Maintenance  -331"/>
    <s v="33102061"/>
    <s v="TRN-Maintenance"/>
    <s v="568000"/>
    <x v="10"/>
    <s v="568000"/>
    <m/>
    <m/>
    <m/>
    <m/>
    <m/>
    <m/>
    <m/>
    <m/>
    <m/>
    <s v="111805"/>
    <s v="Theobald, Rohan"/>
    <m/>
    <s v="IE14869502"/>
    <m/>
    <s v="Meals, dinner for me and Geoff Gregory from CNUC"/>
    <m/>
    <n v="40.450000000000003"/>
  </r>
  <r>
    <x v="3"/>
    <x v="34"/>
    <s v="AVA"/>
    <s v="L11"/>
    <s v="L11 - Trans Veg Mgmt"/>
    <s v="OPER"/>
    <x v="2"/>
    <x v="36"/>
    <s v="Non-Labor"/>
    <m/>
    <s v="AN"/>
    <x v="0"/>
    <s v="Purchase Invoices USD"/>
    <m/>
    <m/>
    <m/>
    <m/>
    <x v="0"/>
    <x v="0"/>
    <s v="Tree Related Maintenance  -331"/>
    <s v="33102061"/>
    <s v="TRN-Maintenance"/>
    <s v="568000"/>
    <x v="10"/>
    <s v="568000"/>
    <m/>
    <m/>
    <m/>
    <m/>
    <m/>
    <m/>
    <m/>
    <m/>
    <m/>
    <s v="111805"/>
    <s v="Theobald, Rohan"/>
    <m/>
    <s v="IE14869502"/>
    <m/>
    <s v="Lodging, 2 nights stay in Lewiston, too far to drive daily"/>
    <m/>
    <n v="204.54"/>
  </r>
  <r>
    <x v="3"/>
    <x v="34"/>
    <s v="AVA"/>
    <s v="L11"/>
    <s v="L11 - Trans Veg Mgmt"/>
    <s v="OPER"/>
    <x v="0"/>
    <x v="6"/>
    <s v="Labor"/>
    <d v="2021-09-26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759"/>
    <s v="Forester System"/>
    <s v="Theobald, Rohan"/>
    <s v="E01"/>
    <s v="Regular                                 "/>
    <m/>
    <m/>
    <m/>
    <m/>
    <m/>
    <m/>
    <n v="80"/>
    <n v="3288.5"/>
  </r>
  <r>
    <x v="3"/>
    <x v="34"/>
    <s v="AVA"/>
    <s v="L11"/>
    <s v="L11 - Trans Veg Mgmt"/>
    <s v="OPER"/>
    <x v="0"/>
    <x v="6"/>
    <s v="Labor"/>
    <d v="2021-10-10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759"/>
    <s v="Forester System"/>
    <s v="Theobald, Rohan"/>
    <s v="E01"/>
    <s v="Regular                                 "/>
    <m/>
    <m/>
    <m/>
    <m/>
    <m/>
    <m/>
    <n v="80"/>
    <n v="3288.5"/>
  </r>
  <r>
    <x v="3"/>
    <x v="34"/>
    <s v="AVA"/>
    <s v="L11"/>
    <s v="L11 - Trans Veg Mgmt"/>
    <s v="OPER"/>
    <x v="0"/>
    <x v="6"/>
    <s v="Labor"/>
    <d v="2021-10-24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759"/>
    <s v="Forester System"/>
    <s v="Theobald, Rohan"/>
    <s v="E01"/>
    <s v="Regular                                 "/>
    <m/>
    <m/>
    <m/>
    <m/>
    <m/>
    <m/>
    <n v="80"/>
    <n v="3288.5"/>
  </r>
  <r>
    <x v="3"/>
    <x v="34"/>
    <s v="AVA"/>
    <s v="L11"/>
    <s v="L11 - Trans Veg Mgmt"/>
    <s v="OPER"/>
    <x v="3"/>
    <x v="33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38"/>
    <s v="USDA FOREST SERVICE"/>
    <m/>
    <s v="1804683526"/>
    <m/>
    <s v="Noxon-Pine Cr 230kV ID settlement sale with Forest Service"/>
    <m/>
    <n v="594"/>
  </r>
  <r>
    <x v="3"/>
    <x v="34"/>
    <s v="AVA"/>
    <s v="L11"/>
    <s v="L11 - Trans Veg Mgmt"/>
    <s v="OPER"/>
    <x v="3"/>
    <x v="22"/>
    <s v="Non-Labor"/>
    <d v="2021-10-31T00:00:00"/>
    <s v="AN"/>
    <x v="0"/>
    <s v="Miscellaneous Transaction USD"/>
    <s v="109-RICOH"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m/>
    <m/>
    <m/>
    <m/>
    <m/>
    <s v="SJ109 RICOH inv #8003999596/202110"/>
    <m/>
    <n v="1.58"/>
  </r>
  <r>
    <x v="3"/>
    <x v="34"/>
    <s v="AVA"/>
    <s v="L12"/>
    <s v="L12 - Distribution Risk Tree"/>
    <s v="OPER"/>
    <x v="1"/>
    <x v="2"/>
    <s v="Non-Labor"/>
    <d v="2021-09-30T00:00:00"/>
    <s v="ID"/>
    <x v="0"/>
    <s v="Miscellaneous Transaction USD"/>
    <s v="202- Quart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ist. Risk Tree"/>
    <m/>
    <n v="-180000"/>
  </r>
  <r>
    <x v="3"/>
    <x v="34"/>
    <s v="AVA"/>
    <s v="L12"/>
    <s v="L12 - Distribution Risk Tree"/>
    <s v="OPER"/>
    <x v="1"/>
    <x v="2"/>
    <s v="Non-Labor"/>
    <d v="2021-09-30T00:00:00"/>
    <s v="WA"/>
    <x v="0"/>
    <s v="Miscellaneous Transaction USD"/>
    <s v="202- Quart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Dist. Risk Tree"/>
    <m/>
    <n v="-150000"/>
  </r>
  <r>
    <x v="3"/>
    <x v="34"/>
    <s v="AVA"/>
    <s v="L12"/>
    <s v="L12 - Distribution Risk Tree"/>
    <s v="OPER"/>
    <x v="1"/>
    <x v="2"/>
    <s v="Non-Labor"/>
    <d v="2021-10-31T00:00:00"/>
    <s v="ID"/>
    <x v="0"/>
    <s v="Miscellaneous Transaction USD"/>
    <s v="NSJ001 - V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ist. Risk Tree"/>
    <m/>
    <n v="20000"/>
  </r>
  <r>
    <x v="3"/>
    <x v="34"/>
    <s v="AVA"/>
    <s v="L12"/>
    <s v="L12 - Distribution Risk Tree"/>
    <s v="OPER"/>
    <x v="1"/>
    <x v="2"/>
    <s v="Non-Labor"/>
    <d v="2021-10-31T00:00:00"/>
    <s v="ID"/>
    <x v="0"/>
    <s v="Miscellaneous Transaction USD"/>
    <s v="NSJ001 - V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ist. Tree Clearance "/>
    <m/>
    <n v="100000"/>
  </r>
  <r>
    <x v="3"/>
    <x v="34"/>
    <s v="AVA"/>
    <s v="L12"/>
    <s v="L12 - Distribution Risk Tree"/>
    <s v="OPER"/>
    <x v="1"/>
    <x v="2"/>
    <s v="Non-Labor"/>
    <d v="2021-10-31T00:00:00"/>
    <s v="WA"/>
    <x v="0"/>
    <s v="Miscellaneous Transaction USD"/>
    <s v="NSJ001 - V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Dist. Risk Tree"/>
    <m/>
    <n v="200000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65579"/>
    <m/>
    <s v="WE 9-25"/>
    <m/>
    <n v="3144.85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65580"/>
    <m/>
    <s v="WE 9-25"/>
    <m/>
    <n v="0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65581"/>
    <m/>
    <s v="WE 9-25"/>
    <m/>
    <n v="0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65582"/>
    <m/>
    <s v="WE 9-25"/>
    <m/>
    <n v="0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65583"/>
    <m/>
    <s v="WE 9-25"/>
    <m/>
    <n v="0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65584"/>
    <m/>
    <s v="WE 9-25"/>
    <m/>
    <n v="0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65585"/>
    <m/>
    <s v="WE 9-25"/>
    <m/>
    <n v="0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0365"/>
    <m/>
    <s v="10/9"/>
    <m/>
    <n v="6638.2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7390"/>
    <m/>
    <s v="WE 9-25"/>
    <m/>
    <n v="2296.63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7761"/>
    <m/>
    <s v="WE 10-2"/>
    <m/>
    <n v="2249.7600000000002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Y84521"/>
    <m/>
    <s v="WE9-4"/>
    <m/>
    <n v="926.44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Y84621"/>
    <m/>
    <s v="WE9-4"/>
    <m/>
    <n v="1396.86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Y84821"/>
    <m/>
    <s v="WE9-4"/>
    <m/>
    <n v="2041.02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Y84921"/>
    <m/>
    <s v="WE9-4"/>
    <m/>
    <n v="4212.68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Y85121"/>
    <m/>
    <s v="WE9-4"/>
    <m/>
    <n v="3582.4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Y86321"/>
    <m/>
    <s v="WE9-4"/>
    <m/>
    <n v="3041.4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1Y86521"/>
    <m/>
    <s v="WE9-4"/>
    <m/>
    <n v="2793.76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G63021"/>
    <m/>
    <s v="WE9-4"/>
    <m/>
    <n v="5151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O42121"/>
    <m/>
    <s v="WE 9-11"/>
    <m/>
    <n v="3070.2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O42221"/>
    <m/>
    <s v="WE 9-11"/>
    <m/>
    <n v="4744.3599999999997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O43021"/>
    <m/>
    <s v="WE 9-11"/>
    <m/>
    <n v="3140.67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O43321"/>
    <m/>
    <s v="WE 9-11"/>
    <m/>
    <n v="2899.08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O43421"/>
    <m/>
    <s v="WE 9-11"/>
    <m/>
    <n v="7079.7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2Q43221"/>
    <m/>
    <s v="WE 9-11"/>
    <m/>
    <n v="1632.4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F16921"/>
    <m/>
    <s v="WE 9-18"/>
    <m/>
    <n v="10898.9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F17021"/>
    <m/>
    <s v="WE 9-18"/>
    <m/>
    <n v="1300.82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F17221"/>
    <m/>
    <s v="WE 9-18"/>
    <m/>
    <n v="934.38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F17321"/>
    <m/>
    <s v="WE 9-18"/>
    <m/>
    <n v="3440.1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F17521"/>
    <m/>
    <s v="WE 9-18"/>
    <m/>
    <n v="10008.299999999999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F17721"/>
    <m/>
    <s v="WE 9-18"/>
    <m/>
    <n v="14693.1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F18921"/>
    <m/>
    <s v="WE 9-18"/>
    <m/>
    <n v="6157.79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F19021"/>
    <m/>
    <s v="WE 9-18"/>
    <m/>
    <n v="772.5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1Y84721"/>
    <m/>
    <s v="WE9-4"/>
    <m/>
    <n v="2936.02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1Y84821"/>
    <m/>
    <s v="WE9-4"/>
    <m/>
    <n v="3741.88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2O42921"/>
    <m/>
    <s v="WE 9-11"/>
    <m/>
    <n v="2291.7199999999998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2O43121"/>
    <m/>
    <s v="WE 9-11"/>
    <m/>
    <n v="4282.6000000000004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2O43221"/>
    <m/>
    <s v="WE 9-11"/>
    <m/>
    <n v="3616.8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3F17021"/>
    <m/>
    <s v="WE 9-18"/>
    <m/>
    <n v="848.36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3F17121"/>
    <m/>
    <s v="WE 9-18"/>
    <m/>
    <n v="2034.23"/>
  </r>
  <r>
    <x v="3"/>
    <x v="34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3F17221"/>
    <m/>
    <s v="WE 9-18"/>
    <m/>
    <n v="5799.34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7390"/>
    <m/>
    <s v="WE 9-25"/>
    <m/>
    <n v="3890.21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7761"/>
    <m/>
    <s v="WE 10-2"/>
    <m/>
    <n v="1593.58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8119"/>
    <m/>
    <s v="WE 10-9"/>
    <m/>
    <n v="3421.51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Y84321"/>
    <m/>
    <s v="WE9-4"/>
    <m/>
    <n v="1590.89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Y85021"/>
    <m/>
    <s v="WE9-4"/>
    <m/>
    <n v="7179.68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1Y85221"/>
    <m/>
    <s v="WE9-4"/>
    <m/>
    <n v="1608.99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O43621"/>
    <m/>
    <s v="WE 9-11"/>
    <m/>
    <n v="3840.7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2O43921"/>
    <m/>
    <s v="WE 9-11"/>
    <m/>
    <n v="9412.14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F17421"/>
    <m/>
    <s v="WE 9-18"/>
    <m/>
    <n v="4097.79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F17621"/>
    <m/>
    <s v="WE 9-18"/>
    <m/>
    <n v="2398.64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F18121"/>
    <m/>
    <s v="WE 9-18"/>
    <m/>
    <n v="8572.8799999999992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F18221"/>
    <m/>
    <s v="WE 9-18"/>
    <m/>
    <n v="1158.8800000000001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F18521"/>
    <m/>
    <s v="WE 9-18"/>
    <m/>
    <n v="6996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1Y84121"/>
    <m/>
    <s v="WE9-4"/>
    <m/>
    <n v="1466.16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1Y84221"/>
    <m/>
    <s v="WE9-4"/>
    <m/>
    <n v="4686.72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1Y85021"/>
    <m/>
    <s v="WE9-4"/>
    <m/>
    <n v="615.17999999999995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1Y85221"/>
    <m/>
    <s v="WE9-4"/>
    <m/>
    <n v="6629.09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2O41821"/>
    <m/>
    <s v="WE 9-11"/>
    <m/>
    <n v="703.76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2O42621"/>
    <m/>
    <s v="WE 9-11"/>
    <m/>
    <n v="805.06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2O43521"/>
    <m/>
    <s v="WE 9-11"/>
    <m/>
    <n v="10297.6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2O43621"/>
    <m/>
    <s v="WE 9-11"/>
    <m/>
    <n v="932.8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3F17421"/>
    <m/>
    <s v="WE 9-18"/>
    <m/>
    <n v="1698.9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3F17621"/>
    <m/>
    <s v="WE 9-18"/>
    <m/>
    <n v="8202.92"/>
  </r>
  <r>
    <x v="3"/>
    <x v="34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3F18321"/>
    <m/>
    <s v="WE 9-18"/>
    <m/>
    <n v="2575.8000000000002"/>
  </r>
  <r>
    <x v="3"/>
    <x v="34"/>
    <s v="AVA"/>
    <s v="L12"/>
    <s v="L12 - Distribution Risk Tree"/>
    <s v="OPER"/>
    <x v="3"/>
    <x v="9"/>
    <s v="Non-Labor"/>
    <d v="2021-10-31T00:00:00"/>
    <s v="WA"/>
    <x v="0"/>
    <s v="Miscellaneous Transaction USD"/>
    <s v="125-POSTAG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N-2680B PC - Lorie Warren"/>
    <m/>
    <n v="149.19999999999999"/>
  </r>
  <r>
    <x v="3"/>
    <x v="34"/>
    <s v="AVA"/>
    <s v="L12"/>
    <s v="L12 - Distribution Risk Tree"/>
    <s v="OPER"/>
    <x v="3"/>
    <x v="22"/>
    <s v="Non-Labor"/>
    <d v="2021-10-31T00:00:00"/>
    <s v="ID"/>
    <x v="0"/>
    <s v="Miscellaneous Transaction USD"/>
    <s v="109-RICOH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SJ109 RICOH inv #8003999596/202110"/>
    <m/>
    <n v="14.66"/>
  </r>
  <r>
    <x v="3"/>
    <x v="34"/>
    <s v="AVA"/>
    <s v="L12"/>
    <s v="L12 - Distribution Risk Tree"/>
    <s v="OPER"/>
    <x v="3"/>
    <x v="22"/>
    <s v="Non-Labor"/>
    <d v="2021-10-31T00:00:00"/>
    <s v="WA"/>
    <x v="0"/>
    <s v="Miscellaneous Transaction USD"/>
    <s v="109-RICOH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SJ109 RICOH inv #8003999596/202110"/>
    <m/>
    <n v="7.85"/>
  </r>
  <r>
    <x v="3"/>
    <x v="34"/>
    <s v="AVA"/>
    <s v="L53"/>
    <s v="L53 - CDA"/>
    <s v="OPER"/>
    <x v="0"/>
    <x v="1"/>
    <s v="Labor"/>
    <d v="2021-10-24T00:00:00"/>
    <s v="ID"/>
    <x v="0"/>
    <s v="Labor Cost USD"/>
    <m/>
    <m/>
    <m/>
    <m/>
    <x v="0"/>
    <x v="0"/>
    <s v="Distr Tree Maintenance -901"/>
    <s v="90102061"/>
    <s v="DIS-Maintenance"/>
    <s v="594020"/>
    <x v="43"/>
    <s v="594000"/>
    <m/>
    <m/>
    <m/>
    <m/>
    <s v="04040"/>
    <s v="Jmn Lnmn"/>
    <s v="Jolley, Tyler Allen"/>
    <s v="E22"/>
    <s v="Alt 2X                                  "/>
    <m/>
    <m/>
    <m/>
    <m/>
    <s v="B901206107000"/>
    <m/>
    <n v="0.5"/>
    <n v="50.1"/>
  </r>
  <r>
    <x v="3"/>
    <x v="34"/>
    <s v="AVA"/>
    <s v="L53"/>
    <s v="L53 - CDA"/>
    <s v="OPER"/>
    <x v="0"/>
    <x v="0"/>
    <s v="Labor"/>
    <d v="2021-09-26T00:00:00"/>
    <s v="ID"/>
    <x v="0"/>
    <s v="Labor Cost USD"/>
    <m/>
    <m/>
    <m/>
    <m/>
    <x v="0"/>
    <x v="0"/>
    <s v="Distr Tree Maintenance -901"/>
    <s v="90102061"/>
    <s v="DIS-Maintenance"/>
    <s v="591000"/>
    <x v="14"/>
    <s v="591000"/>
    <m/>
    <m/>
    <m/>
    <m/>
    <s v="04040"/>
    <s v="Jmn Lnmn"/>
    <s v="Jolley, Tyler Allen"/>
    <s v="E20"/>
    <s v="Alt/Dual                                "/>
    <m/>
    <m/>
    <m/>
    <m/>
    <s v="B901206102000"/>
    <m/>
    <n v="4"/>
    <n v="200.4"/>
  </r>
  <r>
    <x v="3"/>
    <x v="34"/>
    <s v="AVA"/>
    <s v="L53"/>
    <s v="L53 - CDA"/>
    <s v="OPER"/>
    <x v="0"/>
    <x v="0"/>
    <s v="Labor"/>
    <d v="2021-10-24T00:00:00"/>
    <s v="ID"/>
    <x v="0"/>
    <s v="Labor Cost USD"/>
    <m/>
    <m/>
    <m/>
    <m/>
    <x v="0"/>
    <x v="0"/>
    <s v="Distr Tree Maintenance -901"/>
    <s v="90102061"/>
    <s v="DIS-Maintenance"/>
    <s v="594020"/>
    <x v="43"/>
    <s v="594000"/>
    <m/>
    <m/>
    <m/>
    <m/>
    <s v="04040"/>
    <s v="Jmn Lnmn"/>
    <s v="Jolley, Tyler Allen"/>
    <s v="E20"/>
    <s v="Alt/Dual                                "/>
    <m/>
    <m/>
    <m/>
    <m/>
    <s v="B901206107000"/>
    <m/>
    <n v="8"/>
    <n v="400.8"/>
  </r>
  <r>
    <x v="3"/>
    <x v="34"/>
    <s v="AVA"/>
    <s v="M50"/>
    <s v="M50 - Deer Park"/>
    <s v="OPER"/>
    <x v="0"/>
    <x v="0"/>
    <s v="Labor"/>
    <d v="2021-10-10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2"/>
    <n v="100.2"/>
  </r>
  <r>
    <x v="3"/>
    <x v="34"/>
    <s v="AVA"/>
    <s v="P50"/>
    <s v="P50 - Davenport"/>
    <s v="OPER"/>
    <x v="0"/>
    <x v="0"/>
    <s v="Labor"/>
    <d v="2021-10-10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21260"/>
    <s v="Loc Rep Elec"/>
    <s v="Eldred, Robin Z"/>
    <s v="E01"/>
    <s v="Regular                                 "/>
    <m/>
    <m/>
    <m/>
    <m/>
    <s v="B980206202000"/>
    <m/>
    <n v="2"/>
    <n v="110.5"/>
  </r>
  <r>
    <x v="3"/>
    <x v="34"/>
    <s v="AVA"/>
    <s v="P50"/>
    <s v="P50 - Davenport"/>
    <s v="OPER"/>
    <x v="0"/>
    <x v="0"/>
    <s v="Labor"/>
    <d v="2021-10-24T00:00:00"/>
    <s v="WA"/>
    <x v="0"/>
    <s v="Labor Cost USD"/>
    <m/>
    <m/>
    <m/>
    <m/>
    <x v="0"/>
    <x v="0"/>
    <s v="Distr Tree Maintenance -976"/>
    <s v="97602061"/>
    <s v="DIS-Maintenance"/>
    <s v="593036"/>
    <x v="1"/>
    <s v="593000"/>
    <m/>
    <m/>
    <m/>
    <m/>
    <s v="82564"/>
    <s v="Loc Rep Elec"/>
    <s v="Stanley, James L"/>
    <s v="E01"/>
    <s v="Regular                                 "/>
    <m/>
    <m/>
    <m/>
    <m/>
    <s v="B976206114000"/>
    <m/>
    <n v="2"/>
    <n v="110.5"/>
  </r>
  <r>
    <x v="3"/>
    <x v="34"/>
    <s v="AVA"/>
    <s v="R53"/>
    <s v="R53 - Grangeville"/>
    <s v="OPER"/>
    <x v="0"/>
    <x v="1"/>
    <s v="Labor"/>
    <d v="2021-10-10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31"/>
    <s v="Jmn Lnmn"/>
    <s v="Ruark, Justin Joe"/>
    <s v="E24"/>
    <s v="Call 2X                                 "/>
    <m/>
    <m/>
    <m/>
    <m/>
    <s v="B910206105000"/>
    <m/>
    <n v="3.5"/>
    <n v="340.41"/>
  </r>
  <r>
    <x v="3"/>
    <x v="34"/>
    <s v="AVA"/>
    <s v="R53"/>
    <s v="R53 - Grangeville"/>
    <s v="OPER"/>
    <x v="0"/>
    <x v="1"/>
    <s v="Labor"/>
    <d v="2021-10-10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73292"/>
    <s v="Loc Rep Elec"/>
    <s v="Robie, Eric"/>
    <s v="E79"/>
    <s v="Schd Shutdown 2X                        "/>
    <m/>
    <m/>
    <m/>
    <m/>
    <s v="B910206114000"/>
    <m/>
    <n v="1.5"/>
    <n v="165.75"/>
  </r>
  <r>
    <x v="3"/>
    <x v="34"/>
    <s v="AVA"/>
    <s v="R53"/>
    <s v="R53 - Grangeville"/>
    <s v="OPER"/>
    <x v="0"/>
    <x v="1"/>
    <s v="Labor"/>
    <d v="2021-10-24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5"/>
    <s v="Overtime 2X                             "/>
    <m/>
    <m/>
    <m/>
    <m/>
    <s v="B913206114000"/>
    <m/>
    <n v="2"/>
    <n v="221"/>
  </r>
  <r>
    <x v="3"/>
    <x v="34"/>
    <s v="AVA"/>
    <s v="R53"/>
    <s v="R53 - Grangeville"/>
    <s v="OPER"/>
    <x v="0"/>
    <x v="0"/>
    <s v="Labor"/>
    <d v="2021-09-26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6242"/>
    <s v="Loc Rep Elec"/>
    <s v="Thomas, Michael Roy"/>
    <s v="E01"/>
    <s v="Regular                                 "/>
    <m/>
    <m/>
    <m/>
    <m/>
    <s v="B980206203000"/>
    <m/>
    <n v="2"/>
    <n v="110.5"/>
  </r>
  <r>
    <x v="3"/>
    <x v="34"/>
    <s v="AVA"/>
    <s v="R53"/>
    <s v="R53 - Grangeville"/>
    <s v="OPER"/>
    <x v="0"/>
    <x v="0"/>
    <s v="Labor"/>
    <d v="2021-09-26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6242"/>
    <s v="Loc Rep Elec"/>
    <s v="Thomas, Michael Roy"/>
    <s v="E01"/>
    <s v="Regular                                 "/>
    <m/>
    <m/>
    <m/>
    <m/>
    <s v="B910206114000"/>
    <m/>
    <n v="2"/>
    <n v="110.5"/>
  </r>
  <r>
    <x v="3"/>
    <x v="34"/>
    <s v="AVA"/>
    <s v="R53"/>
    <s v="R53 - Grangeville"/>
    <s v="OPER"/>
    <x v="0"/>
    <x v="0"/>
    <s v="Labor"/>
    <d v="2021-10-10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73292"/>
    <s v="Loc Rep Elec"/>
    <s v="Robie, Eric"/>
    <s v="E01"/>
    <s v="Regular                                 "/>
    <m/>
    <m/>
    <m/>
    <m/>
    <s v="B910206114000"/>
    <m/>
    <n v="2"/>
    <n v="110.5"/>
  </r>
  <r>
    <x v="3"/>
    <x v="34"/>
    <s v="AVA"/>
    <s v="R53"/>
    <s v="R53 - Grangeville"/>
    <s v="OPER"/>
    <x v="0"/>
    <x v="0"/>
    <s v="Labor"/>
    <d v="2021-10-2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05057"/>
    <s v="Jmn Lnmn"/>
    <s v="Witters, Ryan Jamison"/>
    <s v="E20"/>
    <s v="Alt/Dual                                "/>
    <m/>
    <m/>
    <m/>
    <m/>
    <s v="B910206105000"/>
    <m/>
    <n v="2"/>
    <n v="102.02"/>
  </r>
  <r>
    <x v="3"/>
    <x v="34"/>
    <s v="AVA"/>
    <s v="R53"/>
    <s v="R53 - Grangeville"/>
    <s v="OPER"/>
    <x v="0"/>
    <x v="0"/>
    <s v="Labor"/>
    <d v="2021-10-24T00:00:00"/>
    <s v="ID"/>
    <x v="0"/>
    <s v="Labor Cost USD"/>
    <m/>
    <m/>
    <m/>
    <m/>
    <x v="0"/>
    <x v="0"/>
    <s v="Distr Tree Maintenance -910"/>
    <s v="91002061"/>
    <s v="DIS-Maintenance"/>
    <s v="593020"/>
    <x v="2"/>
    <s v="593000"/>
    <m/>
    <m/>
    <m/>
    <m/>
    <s v="79647"/>
    <s v="Jmn Lnmn"/>
    <s v="Slichter, Nicholaus L"/>
    <s v="E20"/>
    <s v="Alt/Dual                                "/>
    <m/>
    <m/>
    <m/>
    <m/>
    <s v="B910206105000"/>
    <m/>
    <n v="2"/>
    <n v="102.02"/>
  </r>
  <r>
    <x v="3"/>
    <x v="34"/>
    <s v="AVA"/>
    <s v="R53"/>
    <s v="R53 - Grangeville"/>
    <s v="OPER"/>
    <x v="0"/>
    <x v="0"/>
    <s v="Labor"/>
    <d v="2021-10-24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1"/>
    <n v="55.25"/>
  </r>
  <r>
    <x v="3"/>
    <x v="34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2362"/>
    <s v="PETROCARD"/>
    <m/>
    <s v="C818028"/>
    <m/>
    <s v="FUEL BILL $4.98"/>
    <m/>
    <n v="4.9800000000000004"/>
  </r>
  <r>
    <x v="3"/>
    <x v="34"/>
    <s v="AVA"/>
    <s v="S07"/>
    <s v="S07 - Engineering Development Program"/>
    <s v="OPER"/>
    <x v="0"/>
    <x v="6"/>
    <s v="Labor"/>
    <d v="2021-10-24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05218"/>
    <s v="Engr Entry"/>
    <s v="Burnett, Carlee Kay"/>
    <s v="E01"/>
    <s v="Regular                                 "/>
    <m/>
    <m/>
    <m/>
    <m/>
    <m/>
    <m/>
    <n v="130"/>
    <n v="4469.3900000000003"/>
  </r>
  <r>
    <x v="3"/>
    <x v="34"/>
    <s v="AVA"/>
    <s v="S51"/>
    <s v="S51 - Supply Chain Loadings"/>
    <s v="OPER"/>
    <x v="4"/>
    <x v="12"/>
    <s v="Non-Labor"/>
    <d v="2021-09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8.17"/>
  </r>
  <r>
    <x v="3"/>
    <x v="34"/>
    <s v="AVA"/>
    <s v="S51"/>
    <s v="S51 - Supply Chain Loadings"/>
    <s v="OPER"/>
    <x v="4"/>
    <x v="12"/>
    <s v="Non-Labor"/>
    <d v="2021-09-26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20"/>
    <s v="Alt/Dual                                "/>
    <m/>
    <m/>
    <m/>
    <m/>
    <s v="B901206102000"/>
    <m/>
    <m/>
    <n v="13.03"/>
  </r>
  <r>
    <x v="3"/>
    <x v="34"/>
    <s v="AVA"/>
    <s v="S51"/>
    <s v="S51 - Supply Chain Loadings"/>
    <s v="OPER"/>
    <x v="4"/>
    <x v="12"/>
    <s v="Non-Labor"/>
    <d v="2021-09-26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7.18"/>
  </r>
  <r>
    <x v="3"/>
    <x v="34"/>
    <s v="AVA"/>
    <s v="S51"/>
    <s v="S51 - Supply Chain Loadings"/>
    <s v="OPER"/>
    <x v="4"/>
    <x v="12"/>
    <s v="Non-Labor"/>
    <d v="2021-09-26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6114000"/>
    <m/>
    <m/>
    <n v="7.18"/>
  </r>
  <r>
    <x v="3"/>
    <x v="34"/>
    <s v="AVA"/>
    <s v="S51"/>
    <s v="S51 - Supply Chain Loadings"/>
    <s v="OPER"/>
    <x v="4"/>
    <x v="12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27"/>
    <s v="Meals - Dinner                          "/>
    <m/>
    <m/>
    <m/>
    <m/>
    <s v="B933206101000"/>
    <m/>
    <m/>
    <n v="1.04"/>
  </r>
  <r>
    <x v="3"/>
    <x v="34"/>
    <s v="AVA"/>
    <s v="S51"/>
    <s v="S51 - Supply Chain Loadings"/>
    <s v="OPER"/>
    <x v="4"/>
    <x v="12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9.89"/>
  </r>
  <r>
    <x v="3"/>
    <x v="34"/>
    <s v="AVA"/>
    <s v="S51"/>
    <s v="S51 - Supply Chain Loadings"/>
    <s v="OPER"/>
    <x v="4"/>
    <x v="12"/>
    <s v="Non-Labor"/>
    <d v="2021-09-2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3.59"/>
  </r>
  <r>
    <x v="3"/>
    <x v="34"/>
    <s v="AVA"/>
    <s v="S51"/>
    <s v="S51 - Supply Chain Loadings"/>
    <s v="OPER"/>
    <x v="4"/>
    <x v="12"/>
    <s v="Non-Labor"/>
    <d v="2021-09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0.77"/>
  </r>
  <r>
    <x v="3"/>
    <x v="34"/>
    <s v="AVA"/>
    <s v="S51"/>
    <s v="S51 - Supply Chain Loadings"/>
    <s v="OPER"/>
    <x v="4"/>
    <x v="12"/>
    <s v="Non-Labor"/>
    <d v="2021-09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7.68"/>
  </r>
  <r>
    <x v="3"/>
    <x v="34"/>
    <s v="AVA"/>
    <s v="S51"/>
    <s v="S51 - Supply Chain Loadings"/>
    <s v="OPER"/>
    <x v="4"/>
    <x v="1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54.29"/>
  </r>
  <r>
    <x v="3"/>
    <x v="34"/>
    <s v="AVA"/>
    <s v="S51"/>
    <s v="S51 - Supply Chain Loadings"/>
    <s v="OPER"/>
    <x v="4"/>
    <x v="1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0.16"/>
  </r>
  <r>
    <x v="3"/>
    <x v="34"/>
    <s v="AVA"/>
    <s v="S51"/>
    <s v="S51 - Supply Chain Loadings"/>
    <s v="OPER"/>
    <x v="4"/>
    <x v="1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6.809999999999999"/>
  </r>
  <r>
    <x v="3"/>
    <x v="34"/>
    <s v="AVA"/>
    <s v="S51"/>
    <s v="S51 - Supply Chain Loadings"/>
    <s v="OPER"/>
    <x v="4"/>
    <x v="12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30.48"/>
  </r>
  <r>
    <x v="3"/>
    <x v="34"/>
    <s v="AVA"/>
    <s v="S51"/>
    <s v="S51 - Supply Chain Loadings"/>
    <s v="OPER"/>
    <x v="4"/>
    <x v="12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-5.6"/>
  </r>
  <r>
    <x v="3"/>
    <x v="34"/>
    <s v="AVA"/>
    <s v="S51"/>
    <s v="S51 - Supply Chain Loadings"/>
    <s v="OPER"/>
    <x v="4"/>
    <x v="12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32.57"/>
  </r>
  <r>
    <x v="3"/>
    <x v="34"/>
    <s v="AVA"/>
    <s v="S51"/>
    <s v="S51 - Supply Chain Loadings"/>
    <s v="OPER"/>
    <x v="4"/>
    <x v="12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43.18"/>
  </r>
  <r>
    <x v="3"/>
    <x v="34"/>
    <s v="AVA"/>
    <s v="S51"/>
    <s v="S51 - Supply Chain Loadings"/>
    <s v="OPER"/>
    <x v="4"/>
    <x v="12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0.16"/>
  </r>
  <r>
    <x v="3"/>
    <x v="34"/>
    <s v="AVA"/>
    <s v="S51"/>
    <s v="S51 - Supply Chain Loadings"/>
    <s v="OPER"/>
    <x v="4"/>
    <x v="12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m/>
    <m/>
    <m/>
    <m/>
    <m/>
    <m/>
    <s v="B960206113000"/>
    <m/>
    <m/>
    <n v="-22.41"/>
  </r>
  <r>
    <x v="3"/>
    <x v="34"/>
    <s v="AVA"/>
    <s v="S51"/>
    <s v="S51 - Supply Chain Loadings"/>
    <s v="OPER"/>
    <x v="4"/>
    <x v="12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7.18"/>
  </r>
  <r>
    <x v="3"/>
    <x v="34"/>
    <s v="AVA"/>
    <s v="S51"/>
    <s v="S51 - Supply Chain Loadings"/>
    <s v="OPER"/>
    <x v="4"/>
    <x v="12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7.18"/>
  </r>
  <r>
    <x v="3"/>
    <x v="34"/>
    <s v="AVA"/>
    <s v="S51"/>
    <s v="S51 - Supply Chain Loadings"/>
    <s v="OPER"/>
    <x v="4"/>
    <x v="12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7.18"/>
  </r>
  <r>
    <x v="3"/>
    <x v="34"/>
    <s v="AVA"/>
    <s v="S51"/>
    <s v="S51 - Supply Chain Loadings"/>
    <s v="OPER"/>
    <x v="4"/>
    <x v="12"/>
    <s v="Non-Labor"/>
    <d v="2021-10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6.51"/>
  </r>
  <r>
    <x v="3"/>
    <x v="34"/>
    <s v="AVA"/>
    <s v="S51"/>
    <s v="S51 - Supply Chain Loadings"/>
    <s v="OPER"/>
    <x v="4"/>
    <x v="12"/>
    <s v="Non-Labor"/>
    <d v="2021-10-1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7.18"/>
  </r>
  <r>
    <x v="3"/>
    <x v="34"/>
    <s v="AVA"/>
    <s v="S51"/>
    <s v="S51 - Supply Chain Loadings"/>
    <s v="OPER"/>
    <x v="4"/>
    <x v="12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3.12"/>
  </r>
  <r>
    <x v="3"/>
    <x v="34"/>
    <s v="AVA"/>
    <s v="S51"/>
    <s v="S51 - Supply Chain Loadings"/>
    <s v="OPER"/>
    <x v="4"/>
    <x v="12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4114000"/>
    <m/>
    <m/>
    <n v="17.96"/>
  </r>
  <r>
    <x v="3"/>
    <x v="34"/>
    <s v="AVA"/>
    <s v="S51"/>
    <s v="S51 - Supply Chain Loadings"/>
    <s v="OPER"/>
    <x v="4"/>
    <x v="12"/>
    <s v="Non-Labor"/>
    <d v="2021-10-1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13.14"/>
  </r>
  <r>
    <x v="3"/>
    <x v="34"/>
    <s v="AVA"/>
    <s v="S51"/>
    <s v="S51 - Supply Chain Loadings"/>
    <s v="OPER"/>
    <x v="4"/>
    <x v="12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20"/>
    <s v="Alt/Dual                                "/>
    <m/>
    <m/>
    <m/>
    <m/>
    <s v="B923206101000"/>
    <m/>
    <m/>
    <n v="3.26"/>
  </r>
  <r>
    <x v="3"/>
    <x v="34"/>
    <s v="AVA"/>
    <s v="S51"/>
    <s v="S51 - Supply Chain Loadings"/>
    <s v="OPER"/>
    <x v="4"/>
    <x v="12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7"/>
    <s v="Meals - Dinner                          "/>
    <m/>
    <m/>
    <m/>
    <m/>
    <s v="B923206105000"/>
    <m/>
    <m/>
    <n v="9.26"/>
  </r>
  <r>
    <x v="3"/>
    <x v="34"/>
    <s v="AVA"/>
    <s v="S51"/>
    <s v="S51 - Supply Chain Loadings"/>
    <s v="OPER"/>
    <x v="4"/>
    <x v="12"/>
    <s v="Non-Labor"/>
    <d v="2021-10-1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6.51"/>
  </r>
  <r>
    <x v="3"/>
    <x v="34"/>
    <s v="AVA"/>
    <s v="S51"/>
    <s v="S51 - Supply Chain Loadings"/>
    <s v="OPER"/>
    <x v="4"/>
    <x v="12"/>
    <s v="Non-Labor"/>
    <d v="2021-10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2.34"/>
  </r>
  <r>
    <x v="3"/>
    <x v="34"/>
    <s v="AVA"/>
    <s v="S51"/>
    <s v="S51 - Supply Chain Loadings"/>
    <s v="OPER"/>
    <x v="4"/>
    <x v="12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58.21"/>
  </r>
  <r>
    <x v="3"/>
    <x v="34"/>
    <s v="AVA"/>
    <s v="S51"/>
    <s v="S51 - Supply Chain Loadings"/>
    <s v="OPER"/>
    <x v="4"/>
    <x v="12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3.59"/>
  </r>
  <r>
    <x v="3"/>
    <x v="34"/>
    <s v="AVA"/>
    <s v="S51"/>
    <s v="S51 - Supply Chain Loadings"/>
    <s v="OPER"/>
    <x v="4"/>
    <x v="12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02.7"/>
  </r>
  <r>
    <x v="3"/>
    <x v="34"/>
    <s v="AVA"/>
    <s v="S51"/>
    <s v="S51 - Supply Chain Loadings"/>
    <s v="OPER"/>
    <x v="4"/>
    <x v="12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1.91"/>
  </r>
  <r>
    <x v="3"/>
    <x v="34"/>
    <s v="AVA"/>
    <s v="S51"/>
    <s v="S51 - Supply Chain Loadings"/>
    <s v="OPER"/>
    <x v="4"/>
    <x v="12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1.32"/>
  </r>
  <r>
    <x v="3"/>
    <x v="34"/>
    <s v="AVA"/>
    <s v="S51"/>
    <s v="S51 - Supply Chain Loadings"/>
    <s v="OPER"/>
    <x v="4"/>
    <x v="12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3.03"/>
  </r>
  <r>
    <x v="3"/>
    <x v="34"/>
    <s v="AVA"/>
    <s v="S51"/>
    <s v="S51 - Supply Chain Loadings"/>
    <s v="OPER"/>
    <x v="4"/>
    <x v="12"/>
    <s v="Non-Labor"/>
    <d v="2021-10-24T00:00:00"/>
    <s v="ID"/>
    <x v="0"/>
    <s v="Burden Cost USD"/>
    <m/>
    <m/>
    <m/>
    <m/>
    <x v="0"/>
    <x v="0"/>
    <s v="Distr Tree Maintenance -901"/>
    <s v="90102061"/>
    <s v="DIS-Maintenance"/>
    <s v="594020"/>
    <x v="43"/>
    <s v="594000"/>
    <m/>
    <m/>
    <m/>
    <m/>
    <m/>
    <m/>
    <m/>
    <s v="E20"/>
    <s v="Alt/Dual                                "/>
    <m/>
    <m/>
    <m/>
    <m/>
    <s v="B901206107000"/>
    <m/>
    <m/>
    <n v="26.05"/>
  </r>
  <r>
    <x v="3"/>
    <x v="34"/>
    <s v="AVA"/>
    <s v="S51"/>
    <s v="S51 - Supply Chain Loadings"/>
    <s v="OPER"/>
    <x v="4"/>
    <x v="12"/>
    <s v="Non-Labor"/>
    <d v="2021-10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4114000"/>
    <m/>
    <m/>
    <n v="1.04"/>
  </r>
  <r>
    <x v="3"/>
    <x v="34"/>
    <s v="AVA"/>
    <s v="S51"/>
    <s v="S51 - Supply Chain Loadings"/>
    <s v="OPER"/>
    <x v="4"/>
    <x v="12"/>
    <s v="Non-Labor"/>
    <d v="2021-10-2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0"/>
    <s v="Alt/Dual                                "/>
    <m/>
    <m/>
    <m/>
    <m/>
    <s v="B910206105000"/>
    <m/>
    <m/>
    <n v="13.26"/>
  </r>
  <r>
    <x v="3"/>
    <x v="34"/>
    <s v="AVA"/>
    <s v="S51"/>
    <s v="S51 - Supply Chain Loadings"/>
    <s v="OPER"/>
    <x v="4"/>
    <x v="12"/>
    <s v="Non-Labor"/>
    <d v="2021-10-2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.59"/>
  </r>
  <r>
    <x v="3"/>
    <x v="34"/>
    <s v="AVA"/>
    <s v="S51"/>
    <s v="S51 - Supply Chain Loadings"/>
    <s v="OPER"/>
    <x v="4"/>
    <x v="12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7.18"/>
  </r>
  <r>
    <x v="3"/>
    <x v="34"/>
    <s v="AVA"/>
    <s v="S51"/>
    <s v="S51 - Supply Chain Loadings"/>
    <s v="OPER"/>
    <x v="4"/>
    <x v="12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5.14"/>
  </r>
  <r>
    <x v="3"/>
    <x v="34"/>
    <s v="AVA"/>
    <s v="S51"/>
    <s v="S51 - Supply Chain Loadings"/>
    <s v="OPER"/>
    <x v="4"/>
    <x v="12"/>
    <s v="Non-Labor"/>
    <d v="2021-10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3.97"/>
  </r>
  <r>
    <x v="3"/>
    <x v="34"/>
    <s v="AVA"/>
    <s v="S51"/>
    <s v="S51 - Supply Chain Loadings"/>
    <s v="OPER"/>
    <x v="4"/>
    <x v="12"/>
    <s v="Non-Labor"/>
    <d v="2021-10-2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3.69"/>
  </r>
  <r>
    <x v="3"/>
    <x v="34"/>
    <s v="AVA"/>
    <s v="S51"/>
    <s v="S51 - Supply Chain Loadings"/>
    <s v="OPER"/>
    <x v="4"/>
    <x v="12"/>
    <s v="Non-Labor"/>
    <d v="2021-10-24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7.18"/>
  </r>
  <r>
    <x v="3"/>
    <x v="34"/>
    <s v="AVA"/>
    <s v="S51"/>
    <s v="S51 - Supply Chain Loadings"/>
    <s v="OPER"/>
    <x v="4"/>
    <x v="1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51.35"/>
  </r>
  <r>
    <x v="3"/>
    <x v="34"/>
    <s v="AVA"/>
    <s v="S51"/>
    <s v="S51 - Supply Chain Loadings"/>
    <s v="OPER"/>
    <x v="4"/>
    <x v="1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5.95"/>
  </r>
  <r>
    <x v="3"/>
    <x v="34"/>
    <s v="AVA"/>
    <s v="S51"/>
    <s v="S51 - Supply Chain Loadings"/>
    <s v="OPER"/>
    <x v="4"/>
    <x v="1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2.18"/>
  </r>
  <r>
    <x v="3"/>
    <x v="34"/>
    <s v="AVA"/>
    <s v="S51"/>
    <s v="S51 - Supply Chain Loadings"/>
    <s v="OPER"/>
    <x v="4"/>
    <x v="12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594000"/>
    <m/>
    <m/>
    <m/>
    <m/>
    <m/>
    <m/>
    <m/>
    <m/>
    <m/>
    <m/>
    <m/>
    <m/>
    <m/>
    <s v="B901206107000"/>
    <m/>
    <m/>
    <n v="13.02"/>
  </r>
  <r>
    <x v="3"/>
    <x v="34"/>
    <s v="AVA"/>
    <s v="S51"/>
    <s v="S51 - Supply Chain Loadings"/>
    <s v="OPER"/>
    <x v="4"/>
    <x v="12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0.52"/>
  </r>
  <r>
    <x v="3"/>
    <x v="34"/>
    <s v="AVA"/>
    <s v="S51"/>
    <s v="S51 - Supply Chain Loadings"/>
    <s v="OPER"/>
    <x v="4"/>
    <x v="12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6.64"/>
  </r>
  <r>
    <x v="3"/>
    <x v="34"/>
    <s v="AVA"/>
    <s v="S51"/>
    <s v="S51 - Supply Chain Loadings"/>
    <s v="OPER"/>
    <x v="4"/>
    <x v="12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1.79"/>
  </r>
  <r>
    <x v="3"/>
    <x v="34"/>
    <s v="AVA"/>
    <s v="S51"/>
    <s v="S51 - Supply Chain Loadings"/>
    <s v="OPER"/>
    <x v="4"/>
    <x v="12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3.6"/>
  </r>
  <r>
    <x v="3"/>
    <x v="34"/>
    <s v="AVA"/>
    <s v="S51"/>
    <s v="S51 - Supply Chain Loadings"/>
    <s v="OPER"/>
    <x v="4"/>
    <x v="12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2.57"/>
  </r>
  <r>
    <x v="3"/>
    <x v="34"/>
    <s v="AVA"/>
    <s v="S51"/>
    <s v="S51 - Supply Chain Loadings"/>
    <s v="OPER"/>
    <x v="4"/>
    <x v="12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1.99"/>
  </r>
  <r>
    <x v="3"/>
    <x v="34"/>
    <s v="AVA"/>
    <s v="S51"/>
    <s v="S51 - Supply Chain Loadings"/>
    <s v="OPER"/>
    <x v="4"/>
    <x v="12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6.85"/>
  </r>
  <r>
    <x v="3"/>
    <x v="34"/>
    <s v="AVA"/>
    <s v="S51"/>
    <s v="S51 - Supply Chain Loadings"/>
    <s v="OPER"/>
    <x v="4"/>
    <x v="12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3.6"/>
  </r>
  <r>
    <x v="3"/>
    <x v="34"/>
    <s v="AVA"/>
    <s v="S53"/>
    <s v="S53 - St. Maries"/>
    <s v="OPER"/>
    <x v="0"/>
    <x v="1"/>
    <s v="Labor"/>
    <d v="2021-09-26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79"/>
    <s v="Schd Shutdown 2X                        "/>
    <m/>
    <m/>
    <m/>
    <m/>
    <s v="B906206105000"/>
    <m/>
    <n v="1"/>
    <n v="110.5"/>
  </r>
  <r>
    <x v="3"/>
    <x v="34"/>
    <s v="AVA"/>
    <s v="S53"/>
    <s v="S53 - St. Maries"/>
    <s v="OPER"/>
    <x v="0"/>
    <x v="0"/>
    <s v="Labor"/>
    <d v="2021-09-26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01"/>
    <s v="Regular                                 "/>
    <m/>
    <m/>
    <m/>
    <m/>
    <s v="B906206105000"/>
    <m/>
    <n v="1"/>
    <n v="55.25"/>
  </r>
  <r>
    <x v="3"/>
    <x v="34"/>
    <s v="AVA"/>
    <s v="T51"/>
    <s v="T51 - Operations Project Management"/>
    <s v="OPER"/>
    <x v="0"/>
    <x v="6"/>
    <s v="Labor"/>
    <d v="2021-09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26"/>
    <n v="964.65"/>
  </r>
  <r>
    <x v="3"/>
    <x v="34"/>
    <s v="AVA"/>
    <s v="T51"/>
    <s v="T51 - Operations Project Management"/>
    <s v="OPER"/>
    <x v="0"/>
    <x v="6"/>
    <s v="Labor"/>
    <d v="2021-09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3.5"/>
    <n v="144.55000000000001"/>
  </r>
  <r>
    <x v="3"/>
    <x v="34"/>
    <s v="AVA"/>
    <s v="T51"/>
    <s v="T51 - Operations Project Management"/>
    <s v="OPER"/>
    <x v="0"/>
    <x v="6"/>
    <s v="Labor"/>
    <d v="2021-09-26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8"/>
    <n v="832.22"/>
  </r>
  <r>
    <x v="3"/>
    <x v="34"/>
    <s v="AVA"/>
    <s v="T51"/>
    <s v="T51 - Operations Project Management"/>
    <s v="OPER"/>
    <x v="0"/>
    <x v="6"/>
    <s v="Labor"/>
    <d v="2021-10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26"/>
    <n v="964.66"/>
  </r>
  <r>
    <x v="3"/>
    <x v="34"/>
    <s v="AVA"/>
    <s v="T51"/>
    <s v="T51 - Operations Project Management"/>
    <s v="OPER"/>
    <x v="0"/>
    <x v="6"/>
    <s v="Labor"/>
    <d v="2021-10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8.5"/>
    <n v="351.05"/>
  </r>
  <r>
    <x v="3"/>
    <x v="34"/>
    <s v="AVA"/>
    <s v="T51"/>
    <s v="T51 - Operations Project Management"/>
    <s v="OPER"/>
    <x v="0"/>
    <x v="6"/>
    <s v="Labor"/>
    <d v="2021-10-10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18"/>
    <n v="832.22"/>
  </r>
  <r>
    <x v="3"/>
    <x v="34"/>
    <s v="AVA"/>
    <s v="T51"/>
    <s v="T51 - Operations Project Management"/>
    <s v="OPER"/>
    <x v="0"/>
    <x v="6"/>
    <s v="Labor"/>
    <d v="2021-10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26"/>
    <n v="964.66"/>
  </r>
  <r>
    <x v="3"/>
    <x v="34"/>
    <s v="AVA"/>
    <s v="T51"/>
    <s v="T51 - Operations Project Management"/>
    <s v="OPER"/>
    <x v="0"/>
    <x v="6"/>
    <s v="Labor"/>
    <d v="2021-10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3"/>
    <n v="123.9"/>
  </r>
  <r>
    <x v="3"/>
    <x v="34"/>
    <s v="AVA"/>
    <s v="T51"/>
    <s v="T51 - Operations Project Management"/>
    <s v="OPER"/>
    <x v="0"/>
    <x v="6"/>
    <s v="Labor"/>
    <d v="2021-10-24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192"/>
    <s v="Mgr - D O"/>
    <s v="Webster, Heather Michelle"/>
    <s v="E01"/>
    <s v="Regular                                 "/>
    <m/>
    <m/>
    <m/>
    <m/>
    <m/>
    <m/>
    <n v="9"/>
    <n v="416.11"/>
  </r>
  <r>
    <x v="3"/>
    <x v="34"/>
    <s v="AVA"/>
    <s v="Z87"/>
    <s v="Z87 - Benefits Loaders"/>
    <s v="OPER"/>
    <x v="4"/>
    <x v="41"/>
    <s v="Non-Labor"/>
    <d v="2020-09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17.309999999999999"/>
  </r>
  <r>
    <x v="3"/>
    <x v="34"/>
    <s v="AVA"/>
    <s v="Z87"/>
    <s v="Z87 - Benefits Loaders"/>
    <s v="OPER"/>
    <x v="4"/>
    <x v="41"/>
    <s v="Non-Labor"/>
    <d v="2021-09-26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07.1"/>
  </r>
  <r>
    <x v="3"/>
    <x v="34"/>
    <s v="AVA"/>
    <s v="Z87"/>
    <s v="Z87 - Benefits Loaders"/>
    <s v="OPER"/>
    <x v="4"/>
    <x v="41"/>
    <s v="Non-Labor"/>
    <d v="2021-09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7.68"/>
  </r>
  <r>
    <x v="3"/>
    <x v="34"/>
    <s v="AVA"/>
    <s v="Z87"/>
    <s v="Z87 - Benefits Loaders"/>
    <s v="OPER"/>
    <x v="4"/>
    <x v="41"/>
    <s v="Non-Labor"/>
    <d v="2021-09-26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5.47"/>
  </r>
  <r>
    <x v="3"/>
    <x v="34"/>
    <s v="AVA"/>
    <s v="Z87"/>
    <s v="Z87 - Benefits Loaders"/>
    <s v="OPER"/>
    <x v="4"/>
    <x v="41"/>
    <s v="Non-Labor"/>
    <d v="2021-09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151.96"/>
  </r>
  <r>
    <x v="3"/>
    <x v="34"/>
    <s v="AVA"/>
    <s v="Z87"/>
    <s v="Z87 - Benefits Loaders"/>
    <s v="OPER"/>
    <x v="4"/>
    <x v="41"/>
    <s v="Non-Labor"/>
    <d v="2021-09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71.33"/>
  </r>
  <r>
    <x v="3"/>
    <x v="34"/>
    <s v="AVA"/>
    <s v="Z87"/>
    <s v="Z87 - Benefits Loaders"/>
    <s v="OPER"/>
    <x v="4"/>
    <x v="41"/>
    <s v="Non-Labor"/>
    <d v="2021-09-26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6.76"/>
  </r>
  <r>
    <x v="3"/>
    <x v="34"/>
    <s v="AVA"/>
    <s v="Z87"/>
    <s v="Z87 - Benefits Loaders"/>
    <s v="OPER"/>
    <x v="4"/>
    <x v="41"/>
    <s v="Non-Labor"/>
    <d v="2021-09-26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6.76"/>
  </r>
  <r>
    <x v="3"/>
    <x v="34"/>
    <s v="AVA"/>
    <s v="Z87"/>
    <s v="Z87 - Benefits Loaders"/>
    <s v="OPER"/>
    <x v="4"/>
    <x v="41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149.78"/>
  </r>
  <r>
    <x v="3"/>
    <x v="34"/>
    <s v="AVA"/>
    <s v="Z87"/>
    <s v="Z87 - Benefits Loaders"/>
    <s v="OPER"/>
    <x v="4"/>
    <x v="41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98.43"/>
  </r>
  <r>
    <x v="3"/>
    <x v="34"/>
    <s v="AVA"/>
    <s v="Z87"/>
    <s v="Z87 - Benefits Loaders"/>
    <s v="OPER"/>
    <x v="4"/>
    <x v="41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-17.059999999999999"/>
  </r>
  <r>
    <x v="3"/>
    <x v="34"/>
    <s v="AVA"/>
    <s v="Z87"/>
    <s v="Z87 - Benefits Loaders"/>
    <s v="OPER"/>
    <x v="4"/>
    <x v="41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143.47999999999999"/>
  </r>
  <r>
    <x v="3"/>
    <x v="34"/>
    <s v="AVA"/>
    <s v="Z87"/>
    <s v="Z87 - Benefits Loaders"/>
    <s v="OPER"/>
    <x v="4"/>
    <x v="41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70.12"/>
  </r>
  <r>
    <x v="3"/>
    <x v="34"/>
    <s v="AVA"/>
    <s v="Z87"/>
    <s v="Z87 - Benefits Loaders"/>
    <s v="OPER"/>
    <x v="4"/>
    <x v="41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12.31"/>
  </r>
  <r>
    <x v="3"/>
    <x v="34"/>
    <s v="AVA"/>
    <s v="Z87"/>
    <s v="Z87 - Benefits Loaders"/>
    <s v="OPER"/>
    <x v="4"/>
    <x v="41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-12.31"/>
  </r>
  <r>
    <x v="3"/>
    <x v="34"/>
    <s v="AVA"/>
    <s v="Z87"/>
    <s v="Z87 - Benefits Loaders"/>
    <s v="OPER"/>
    <x v="4"/>
    <x v="41"/>
    <s v="Non-Labor"/>
    <d v="2021-10-1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13.89"/>
  </r>
  <r>
    <x v="3"/>
    <x v="34"/>
    <s v="AVA"/>
    <s v="Z87"/>
    <s v="Z87 - Benefits Loaders"/>
    <s v="OPER"/>
    <x v="4"/>
    <x v="41"/>
    <s v="Non-Labor"/>
    <d v="2021-10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9.33"/>
  </r>
  <r>
    <x v="3"/>
    <x v="34"/>
    <s v="AVA"/>
    <s v="Z87"/>
    <s v="Z87 - Benefits Loaders"/>
    <s v="OPER"/>
    <x v="4"/>
    <x v="41"/>
    <s v="Non-Labor"/>
    <d v="2021-10-1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16.97"/>
  </r>
  <r>
    <x v="3"/>
    <x v="34"/>
    <s v="AVA"/>
    <s v="Z87"/>
    <s v="Z87 - Benefits Loaders"/>
    <s v="OPER"/>
    <x v="4"/>
    <x v="41"/>
    <s v="Non-Labor"/>
    <d v="2021-10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136.93"/>
  </r>
  <r>
    <x v="3"/>
    <x v="34"/>
    <s v="AVA"/>
    <s v="Z87"/>
    <s v="Z87 - Benefits Loaders"/>
    <s v="OPER"/>
    <x v="4"/>
    <x v="41"/>
    <s v="Non-Labor"/>
    <d v="2021-10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67.099999999999994"/>
  </r>
  <r>
    <x v="3"/>
    <x v="34"/>
    <s v="AVA"/>
    <s v="Z87"/>
    <s v="Z87 - Benefits Loaders"/>
    <s v="OPER"/>
    <x v="4"/>
    <x v="41"/>
    <s v="Non-Labor"/>
    <d v="2021-10-1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5.83"/>
  </r>
  <r>
    <x v="3"/>
    <x v="34"/>
    <s v="AVA"/>
    <s v="Z87"/>
    <s v="Z87 - Benefits Loaders"/>
    <s v="OPER"/>
    <x v="4"/>
    <x v="41"/>
    <s v="Non-Labor"/>
    <d v="2021-10-1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5.83"/>
  </r>
  <r>
    <x v="3"/>
    <x v="34"/>
    <s v="AVA"/>
    <s v="Z87"/>
    <s v="Z87 - Benefits Loaders"/>
    <s v="OPER"/>
    <x v="4"/>
    <x v="41"/>
    <s v="Non-Labor"/>
    <d v="2021-10-24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36.91999999999999"/>
  </r>
  <r>
    <x v="3"/>
    <x v="34"/>
    <s v="AVA"/>
    <s v="Z87"/>
    <s v="Z87 - Benefits Loaders"/>
    <s v="OPER"/>
    <x v="4"/>
    <x v="41"/>
    <s v="Non-Labor"/>
    <d v="2021-10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9.33"/>
  </r>
  <r>
    <x v="3"/>
    <x v="34"/>
    <s v="AVA"/>
    <s v="Z87"/>
    <s v="Z87 - Benefits Loaders"/>
    <s v="OPER"/>
    <x v="4"/>
    <x v="41"/>
    <s v="Non-Labor"/>
    <d v="2021-10-24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28.28"/>
  </r>
  <r>
    <x v="3"/>
    <x v="34"/>
    <s v="AVA"/>
    <s v="Z87"/>
    <s v="Z87 - Benefits Loaders"/>
    <s v="OPER"/>
    <x v="4"/>
    <x v="41"/>
    <s v="Non-Labor"/>
    <d v="2021-10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133"/>
  </r>
  <r>
    <x v="3"/>
    <x v="34"/>
    <s v="AVA"/>
    <s v="Z87"/>
    <s v="Z87 - Benefits Loaders"/>
    <s v="OPER"/>
    <x v="4"/>
    <x v="41"/>
    <s v="Non-Labor"/>
    <d v="2021-10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70.239999999999995"/>
  </r>
  <r>
    <x v="3"/>
    <x v="34"/>
    <s v="AVA"/>
    <s v="Z87"/>
    <s v="Z87 - Benefits Loaders"/>
    <s v="OPER"/>
    <x v="4"/>
    <x v="41"/>
    <s v="Non-Labor"/>
    <d v="2021-10-24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1.66"/>
  </r>
  <r>
    <x v="3"/>
    <x v="34"/>
    <s v="AVA"/>
    <s v="Z87"/>
    <s v="Z87 - Benefits Loaders"/>
    <s v="OPER"/>
    <x v="4"/>
    <x v="41"/>
    <s v="Non-Labor"/>
    <d v="2021-10-24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78.7"/>
  </r>
  <r>
    <x v="3"/>
    <x v="34"/>
    <s v="AVA"/>
    <s v="Z87"/>
    <s v="Z87 - Benefits Loaders"/>
    <s v="OPER"/>
    <x v="4"/>
    <x v="41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68.459999999999994"/>
  </r>
  <r>
    <x v="3"/>
    <x v="34"/>
    <s v="AVA"/>
    <s v="Z87"/>
    <s v="Z87 - Benefits Loaders"/>
    <s v="OPER"/>
    <x v="4"/>
    <x v="41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24.67"/>
  </r>
  <r>
    <x v="3"/>
    <x v="34"/>
    <s v="AVA"/>
    <s v="Z87"/>
    <s v="Z87 - Benefits Loaders"/>
    <s v="OPER"/>
    <x v="4"/>
    <x v="41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14.13"/>
  </r>
  <r>
    <x v="3"/>
    <x v="34"/>
    <s v="AVA"/>
    <s v="Z87"/>
    <s v="Z87 - Benefits Loaders"/>
    <s v="OPER"/>
    <x v="4"/>
    <x v="41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66.5"/>
  </r>
  <r>
    <x v="3"/>
    <x v="34"/>
    <s v="AVA"/>
    <s v="Z87"/>
    <s v="Z87 - Benefits Loaders"/>
    <s v="OPER"/>
    <x v="4"/>
    <x v="41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35.119999999999997"/>
  </r>
  <r>
    <x v="3"/>
    <x v="34"/>
    <s v="AVA"/>
    <s v="Z87"/>
    <s v="Z87 - Benefits Loaders"/>
    <s v="OPER"/>
    <x v="4"/>
    <x v="41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5.83"/>
  </r>
  <r>
    <x v="3"/>
    <x v="34"/>
    <s v="AVA"/>
    <s v="Z87"/>
    <s v="Z87 - Benefits Loaders"/>
    <s v="OPER"/>
    <x v="4"/>
    <x v="41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39.35"/>
  </r>
  <r>
    <x v="3"/>
    <x v="34"/>
    <s v="AVA"/>
    <s v="Z87"/>
    <s v="Z87 - Benefits Loaders"/>
    <s v="OPER"/>
    <x v="4"/>
    <x v="14"/>
    <s v="Non-Labor"/>
    <d v="2020-09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559.84"/>
  </r>
  <r>
    <x v="3"/>
    <x v="34"/>
    <s v="AVA"/>
    <s v="Z87"/>
    <s v="Z87 - Benefits Loaders"/>
    <s v="OPER"/>
    <x v="4"/>
    <x v="14"/>
    <s v="Non-Labor"/>
    <d v="2021-09-2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475.12"/>
  </r>
  <r>
    <x v="3"/>
    <x v="34"/>
    <s v="AVA"/>
    <s v="Z87"/>
    <s v="Z87 - Benefits Loaders"/>
    <s v="OPER"/>
    <x v="4"/>
    <x v="14"/>
    <s v="Non-Labor"/>
    <d v="2021-09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47.24"/>
  </r>
  <r>
    <x v="3"/>
    <x v="34"/>
    <s v="AVA"/>
    <s v="Z87"/>
    <s v="Z87 - Benefits Loaders"/>
    <s v="OPER"/>
    <x v="4"/>
    <x v="14"/>
    <s v="Non-Labor"/>
    <d v="2021-09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276.26"/>
  </r>
  <r>
    <x v="3"/>
    <x v="34"/>
    <s v="AVA"/>
    <s v="Z87"/>
    <s v="Z87 - Benefits Loaders"/>
    <s v="OPER"/>
    <x v="4"/>
    <x v="14"/>
    <s v="Non-Labor"/>
    <d v="2021-09-26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177.39"/>
  </r>
  <r>
    <x v="3"/>
    <x v="34"/>
    <s v="AVA"/>
    <s v="Z87"/>
    <s v="Z87 - Benefits Loaders"/>
    <s v="OPER"/>
    <x v="4"/>
    <x v="14"/>
    <s v="Non-Labor"/>
    <d v="2021-09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4930.67"/>
  </r>
  <r>
    <x v="3"/>
    <x v="34"/>
    <s v="AVA"/>
    <s v="Z87"/>
    <s v="Z87 - Benefits Loaders"/>
    <s v="OPER"/>
    <x v="4"/>
    <x v="14"/>
    <s v="Non-Labor"/>
    <d v="2021-09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2314.71"/>
  </r>
  <r>
    <x v="3"/>
    <x v="34"/>
    <s v="AVA"/>
    <s v="Z87"/>
    <s v="Z87 - Benefits Loaders"/>
    <s v="OPER"/>
    <x v="4"/>
    <x v="14"/>
    <s v="Non-Labor"/>
    <d v="2021-09-26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0"/>
    <m/>
    <m/>
    <m/>
    <m/>
    <m/>
    <m/>
    <m/>
    <s v="E20"/>
    <s v="Alt/Dual                                "/>
    <m/>
    <m/>
    <m/>
    <m/>
    <s v="B901206102000"/>
    <m/>
    <m/>
    <n v="94.29"/>
  </r>
  <r>
    <x v="3"/>
    <x v="34"/>
    <s v="AVA"/>
    <s v="Z87"/>
    <s v="Z87 - Benefits Loaders"/>
    <s v="OPER"/>
    <x v="4"/>
    <x v="14"/>
    <s v="Non-Labor"/>
    <d v="2021-09-26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01"/>
    <s v="Regular                                 "/>
    <m/>
    <m/>
    <m/>
    <m/>
    <s v="B910206114000"/>
    <m/>
    <m/>
    <n v="51.99"/>
  </r>
  <r>
    <x v="3"/>
    <x v="34"/>
    <s v="AVA"/>
    <s v="Z87"/>
    <s v="Z87 - Benefits Loaders"/>
    <s v="OPER"/>
    <x v="4"/>
    <x v="14"/>
    <s v="Non-Labor"/>
    <d v="2021-09-26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s v="E01"/>
    <s v="Regular                                 "/>
    <m/>
    <m/>
    <m/>
    <m/>
    <s v="B930206114000"/>
    <m/>
    <m/>
    <n v="51.99"/>
  </r>
  <r>
    <x v="3"/>
    <x v="34"/>
    <s v="AVA"/>
    <s v="Z87"/>
    <s v="Z87 - Benefits Loaders"/>
    <s v="OPER"/>
    <x v="4"/>
    <x v="14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0"/>
    <m/>
    <m/>
    <m/>
    <m/>
    <m/>
    <m/>
    <m/>
    <s v="E27"/>
    <s v="Meals - Dinner                          "/>
    <m/>
    <m/>
    <m/>
    <m/>
    <s v="B933206101000"/>
    <m/>
    <m/>
    <n v="7.53"/>
  </r>
  <r>
    <x v="3"/>
    <x v="34"/>
    <s v="AVA"/>
    <s v="Z87"/>
    <s v="Z87 - Benefits Loaders"/>
    <s v="OPER"/>
    <x v="4"/>
    <x v="14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144"/>
  </r>
  <r>
    <x v="3"/>
    <x v="34"/>
    <s v="AVA"/>
    <s v="Z87"/>
    <s v="Z87 - Benefits Loaders"/>
    <s v="OPER"/>
    <x v="4"/>
    <x v="14"/>
    <s v="Non-Labor"/>
    <d v="2021-09-26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01"/>
    <s v="Regular                                 "/>
    <m/>
    <m/>
    <m/>
    <m/>
    <s v="B906206105000"/>
    <m/>
    <m/>
    <n v="26"/>
  </r>
  <r>
    <x v="3"/>
    <x v="34"/>
    <s v="AVA"/>
    <s v="Z87"/>
    <s v="Z87 - Benefits Loaders"/>
    <s v="OPER"/>
    <x v="4"/>
    <x v="14"/>
    <s v="Non-Labor"/>
    <d v="2021-09-26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19.43"/>
  </r>
  <r>
    <x v="3"/>
    <x v="34"/>
    <s v="AVA"/>
    <s v="Z87"/>
    <s v="Z87 - Benefits Loaders"/>
    <s v="OPER"/>
    <x v="4"/>
    <x v="14"/>
    <s v="Non-Labor"/>
    <d v="2021-09-26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77.989999999999995"/>
  </r>
  <r>
    <x v="3"/>
    <x v="34"/>
    <s v="AVA"/>
    <s v="Z87"/>
    <s v="Z87 - Benefits Loaders"/>
    <s v="OPER"/>
    <x v="4"/>
    <x v="14"/>
    <s v="Non-Labor"/>
    <d v="2021-09-2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200.36"/>
  </r>
  <r>
    <x v="3"/>
    <x v="34"/>
    <s v="AVA"/>
    <s v="Z87"/>
    <s v="Z87 - Benefits Loaders"/>
    <s v="OPER"/>
    <x v="4"/>
    <x v="14"/>
    <s v="Non-Labor"/>
    <d v="2021-09-26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19.43"/>
  </r>
  <r>
    <x v="3"/>
    <x v="34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4860.13"/>
  </r>
  <r>
    <x v="3"/>
    <x v="34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3193.79"/>
  </r>
  <r>
    <x v="3"/>
    <x v="34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1116.83"/>
  </r>
  <r>
    <x v="3"/>
    <x v="34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73.540000000000006"/>
  </r>
  <r>
    <x v="3"/>
    <x v="34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121.66"/>
  </r>
  <r>
    <x v="3"/>
    <x v="34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-553.46"/>
  </r>
  <r>
    <x v="3"/>
    <x v="34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4655.6099999999997"/>
  </r>
  <r>
    <x v="3"/>
    <x v="34"/>
    <s v="AVA"/>
    <s v="Z87"/>
    <s v="Z87 - Benefits Loaders"/>
    <s v="OPER"/>
    <x v="4"/>
    <x v="14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2275.42"/>
  </r>
  <r>
    <x v="3"/>
    <x v="34"/>
    <s v="AVA"/>
    <s v="Z87"/>
    <s v="Z87 - Benefits Loaders"/>
    <s v="OPER"/>
    <x v="4"/>
    <x v="14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-220.64"/>
  </r>
  <r>
    <x v="3"/>
    <x v="34"/>
    <s v="AVA"/>
    <s v="Z87"/>
    <s v="Z87 - Benefits Loaders"/>
    <s v="OPER"/>
    <x v="4"/>
    <x v="14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m/>
    <m/>
    <m/>
    <m/>
    <m/>
    <m/>
    <s v="B910206114000"/>
    <m/>
    <m/>
    <n v="-40.549999999999997"/>
  </r>
  <r>
    <x v="3"/>
    <x v="34"/>
    <s v="AVA"/>
    <s v="Z87"/>
    <s v="Z87 - Benefits Loaders"/>
    <s v="OPER"/>
    <x v="4"/>
    <x v="14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m/>
    <m/>
    <m/>
    <m/>
    <m/>
    <m/>
    <s v="B933206105000"/>
    <m/>
    <m/>
    <n v="-235.75"/>
  </r>
  <r>
    <x v="3"/>
    <x v="34"/>
    <s v="AVA"/>
    <s v="Z87"/>
    <s v="Z87 - Benefits Loaders"/>
    <s v="OPER"/>
    <x v="4"/>
    <x v="14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399.37"/>
  </r>
  <r>
    <x v="3"/>
    <x v="34"/>
    <s v="AVA"/>
    <s v="Z87"/>
    <s v="Z87 - Benefits Loaders"/>
    <s v="OPER"/>
    <x v="4"/>
    <x v="14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312.57"/>
  </r>
  <r>
    <x v="3"/>
    <x v="34"/>
    <s v="AVA"/>
    <s v="Z87"/>
    <s v="Z87 - Benefits Loaders"/>
    <s v="OPER"/>
    <x v="4"/>
    <x v="14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73.540000000000006"/>
  </r>
  <r>
    <x v="3"/>
    <x v="34"/>
    <s v="AVA"/>
    <s v="Z87"/>
    <s v="Z87 - Benefits Loaders"/>
    <s v="OPER"/>
    <x v="4"/>
    <x v="14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926500"/>
    <m/>
    <m/>
    <m/>
    <m/>
    <m/>
    <m/>
    <m/>
    <m/>
    <m/>
    <m/>
    <m/>
    <m/>
    <m/>
    <s v="B960206113000"/>
    <m/>
    <m/>
    <n v="-162.21"/>
  </r>
  <r>
    <x v="3"/>
    <x v="34"/>
    <s v="AVA"/>
    <s v="Z87"/>
    <s v="Z87 - Benefits Loaders"/>
    <s v="OPER"/>
    <x v="4"/>
    <x v="14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-399.37"/>
  </r>
  <r>
    <x v="3"/>
    <x v="34"/>
    <s v="AVA"/>
    <s v="Z87"/>
    <s v="Z87 - Benefits Loaders"/>
    <s v="OPER"/>
    <x v="4"/>
    <x v="14"/>
    <s v="Non-Labor"/>
    <d v="2021-10-1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682.39"/>
  </r>
  <r>
    <x v="3"/>
    <x v="34"/>
    <s v="AVA"/>
    <s v="Z87"/>
    <s v="Z87 - Benefits Loaders"/>
    <s v="OPER"/>
    <x v="4"/>
    <x v="14"/>
    <s v="Non-Labor"/>
    <d v="2021-10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94.92"/>
  </r>
  <r>
    <x v="3"/>
    <x v="34"/>
    <s v="AVA"/>
    <s v="Z87"/>
    <s v="Z87 - Benefits Loaders"/>
    <s v="OPER"/>
    <x v="4"/>
    <x v="14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53.59"/>
  </r>
  <r>
    <x v="3"/>
    <x v="34"/>
    <s v="AVA"/>
    <s v="Z87"/>
    <s v="Z87 - Benefits Loaders"/>
    <s v="OPER"/>
    <x v="4"/>
    <x v="14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53.59"/>
  </r>
  <r>
    <x v="3"/>
    <x v="34"/>
    <s v="AVA"/>
    <s v="Z87"/>
    <s v="Z87 - Benefits Loaders"/>
    <s v="OPER"/>
    <x v="4"/>
    <x v="14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53.59"/>
  </r>
  <r>
    <x v="3"/>
    <x v="34"/>
    <s v="AVA"/>
    <s v="Z87"/>
    <s v="Z87 - Benefits Loaders"/>
    <s v="OPER"/>
    <x v="4"/>
    <x v="14"/>
    <s v="Non-Labor"/>
    <d v="2021-10-1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548.58000000000004"/>
  </r>
  <r>
    <x v="3"/>
    <x v="34"/>
    <s v="AVA"/>
    <s v="Z87"/>
    <s v="Z87 - Benefits Loaders"/>
    <s v="OPER"/>
    <x v="4"/>
    <x v="14"/>
    <s v="Non-Labor"/>
    <d v="2021-10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4427.37"/>
  </r>
  <r>
    <x v="3"/>
    <x v="34"/>
    <s v="AVA"/>
    <s v="Z87"/>
    <s v="Z87 - Benefits Loaders"/>
    <s v="OPER"/>
    <x v="4"/>
    <x v="14"/>
    <s v="Non-Labor"/>
    <d v="2021-10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2169.29"/>
  </r>
  <r>
    <x v="3"/>
    <x v="34"/>
    <s v="AVA"/>
    <s v="Z87"/>
    <s v="Z87 - Benefits Loaders"/>
    <s v="OPER"/>
    <x v="4"/>
    <x v="14"/>
    <s v="Non-Labor"/>
    <d v="2021-10-1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48.6"/>
  </r>
  <r>
    <x v="3"/>
    <x v="34"/>
    <s v="AVA"/>
    <s v="Z87"/>
    <s v="Z87 - Benefits Loaders"/>
    <s v="OPER"/>
    <x v="4"/>
    <x v="14"/>
    <s v="Non-Labor"/>
    <d v="2021-10-1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01"/>
    <s v="Regular                                 "/>
    <m/>
    <m/>
    <m/>
    <m/>
    <s v="B910206114000"/>
    <m/>
    <m/>
    <n v="53.59"/>
  </r>
  <r>
    <x v="3"/>
    <x v="34"/>
    <s v="AVA"/>
    <s v="Z87"/>
    <s v="Z87 - Benefits Loaders"/>
    <s v="OPER"/>
    <x v="4"/>
    <x v="14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27"/>
    <s v="Meals - Dinner                          "/>
    <m/>
    <m/>
    <m/>
    <m/>
    <s v="B930206105000"/>
    <m/>
    <m/>
    <n v="23.28"/>
  </r>
  <r>
    <x v="3"/>
    <x v="34"/>
    <s v="AVA"/>
    <s v="Z87"/>
    <s v="Z87 - Benefits Loaders"/>
    <s v="OPER"/>
    <x v="4"/>
    <x v="14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0"/>
    <m/>
    <m/>
    <m/>
    <m/>
    <m/>
    <m/>
    <m/>
    <s v="E01"/>
    <s v="Regular                                 "/>
    <m/>
    <m/>
    <m/>
    <m/>
    <s v="B930204114000"/>
    <m/>
    <m/>
    <n v="133.97999999999999"/>
  </r>
  <r>
    <x v="3"/>
    <x v="34"/>
    <s v="AVA"/>
    <s v="Z87"/>
    <s v="Z87 - Benefits Loaders"/>
    <s v="OPER"/>
    <x v="4"/>
    <x v="14"/>
    <s v="Non-Labor"/>
    <d v="2021-10-1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95.14"/>
  </r>
  <r>
    <x v="3"/>
    <x v="34"/>
    <s v="AVA"/>
    <s v="Z87"/>
    <s v="Z87 - Benefits Loaders"/>
    <s v="OPER"/>
    <x v="4"/>
    <x v="14"/>
    <s v="Non-Labor"/>
    <d v="2021-10-1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20"/>
    <s v="Alt/Dual                                "/>
    <m/>
    <m/>
    <m/>
    <m/>
    <s v="B933206105000"/>
    <m/>
    <m/>
    <n v="2.94"/>
  </r>
  <r>
    <x v="3"/>
    <x v="34"/>
    <s v="AVA"/>
    <s v="Z87"/>
    <s v="Z87 - Benefits Loaders"/>
    <s v="OPER"/>
    <x v="4"/>
    <x v="14"/>
    <s v="Non-Labor"/>
    <d v="2021-10-1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88.5"/>
  </r>
  <r>
    <x v="3"/>
    <x v="34"/>
    <s v="AVA"/>
    <s v="Z87"/>
    <s v="Z87 - Benefits Loaders"/>
    <s v="OPER"/>
    <x v="4"/>
    <x v="14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s v="E20"/>
    <s v="Alt/Dual                                "/>
    <m/>
    <m/>
    <m/>
    <m/>
    <s v="B923206101000"/>
    <m/>
    <m/>
    <n v="24.3"/>
  </r>
  <r>
    <x v="3"/>
    <x v="34"/>
    <s v="AVA"/>
    <s v="Z87"/>
    <s v="Z87 - Benefits Loaders"/>
    <s v="OPER"/>
    <x v="4"/>
    <x v="14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2.06"/>
  </r>
  <r>
    <x v="3"/>
    <x v="34"/>
    <s v="AVA"/>
    <s v="Z87"/>
    <s v="Z87 - Benefits Loaders"/>
    <s v="OPER"/>
    <x v="4"/>
    <x v="14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27"/>
    <s v="Meals - Dinner                          "/>
    <m/>
    <m/>
    <m/>
    <m/>
    <s v="B923206105000"/>
    <m/>
    <m/>
    <n v="67.05"/>
  </r>
  <r>
    <x v="3"/>
    <x v="34"/>
    <s v="AVA"/>
    <s v="Z87"/>
    <s v="Z87 - Benefits Loaders"/>
    <s v="OPER"/>
    <x v="4"/>
    <x v="14"/>
    <s v="Non-Labor"/>
    <d v="2021-10-1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48.6"/>
  </r>
  <r>
    <x v="3"/>
    <x v="34"/>
    <s v="AVA"/>
    <s v="Z87"/>
    <s v="Z87 - Benefits Loaders"/>
    <s v="OPER"/>
    <x v="4"/>
    <x v="14"/>
    <s v="Non-Labor"/>
    <d v="2021-10-1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315.88"/>
  </r>
  <r>
    <x v="3"/>
    <x v="34"/>
    <s v="AVA"/>
    <s v="Z87"/>
    <s v="Z87 - Benefits Loaders"/>
    <s v="OPER"/>
    <x v="4"/>
    <x v="14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421.31"/>
  </r>
  <r>
    <x v="3"/>
    <x v="34"/>
    <s v="AVA"/>
    <s v="Z87"/>
    <s v="Z87 - Benefits Loaders"/>
    <s v="OPER"/>
    <x v="4"/>
    <x v="14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2"/>
    <s v="Rest Period union employees             "/>
    <m/>
    <m/>
    <m/>
    <m/>
    <s v="B960206105000"/>
    <m/>
    <m/>
    <n v="12.98"/>
  </r>
  <r>
    <x v="3"/>
    <x v="34"/>
    <s v="AVA"/>
    <s v="Z87"/>
    <s v="Z87 - Benefits Loaders"/>
    <s v="OPER"/>
    <x v="4"/>
    <x v="14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0"/>
    <m/>
    <m/>
    <m/>
    <m/>
    <m/>
    <m/>
    <m/>
    <s v="E01"/>
    <s v="Regular                                 "/>
    <m/>
    <m/>
    <m/>
    <m/>
    <s v="B960206114000"/>
    <m/>
    <m/>
    <n v="26.8"/>
  </r>
  <r>
    <x v="3"/>
    <x v="34"/>
    <s v="AVA"/>
    <s v="Z87"/>
    <s v="Z87 - Benefits Loaders"/>
    <s v="OPER"/>
    <x v="4"/>
    <x v="14"/>
    <s v="Non-Labor"/>
    <d v="2021-10-1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88.5"/>
  </r>
  <r>
    <x v="3"/>
    <x v="34"/>
    <s v="AVA"/>
    <s v="Z87"/>
    <s v="Z87 - Benefits Loaders"/>
    <s v="OPER"/>
    <x v="4"/>
    <x v="14"/>
    <s v="Non-Labor"/>
    <d v="2021-10-24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427.32"/>
  </r>
  <r>
    <x v="3"/>
    <x v="34"/>
    <s v="AVA"/>
    <s v="Z87"/>
    <s v="Z87 - Benefits Loaders"/>
    <s v="OPER"/>
    <x v="4"/>
    <x v="14"/>
    <s v="Non-Labor"/>
    <d v="2021-10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594.92"/>
  </r>
  <r>
    <x v="3"/>
    <x v="34"/>
    <s v="AVA"/>
    <s v="Z87"/>
    <s v="Z87 - Benefits Loaders"/>
    <s v="OPER"/>
    <x v="4"/>
    <x v="14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766.29"/>
  </r>
  <r>
    <x v="3"/>
    <x v="34"/>
    <s v="AVA"/>
    <s v="Z87"/>
    <s v="Z87 - Benefits Loaders"/>
    <s v="OPER"/>
    <x v="4"/>
    <x v="14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01"/>
    <s v="Regular                                 "/>
    <m/>
    <m/>
    <m/>
    <m/>
    <s v="B980206202000"/>
    <m/>
    <m/>
    <n v="238.07"/>
  </r>
  <r>
    <x v="3"/>
    <x v="34"/>
    <s v="AVA"/>
    <s v="Z87"/>
    <s v="Z87 - Benefits Loaders"/>
    <s v="OPER"/>
    <x v="4"/>
    <x v="14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233.68"/>
  </r>
  <r>
    <x v="3"/>
    <x v="34"/>
    <s v="AVA"/>
    <s v="Z87"/>
    <s v="Z87 - Benefits Loaders"/>
    <s v="OPER"/>
    <x v="4"/>
    <x v="14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97.19"/>
  </r>
  <r>
    <x v="3"/>
    <x v="34"/>
    <s v="AVA"/>
    <s v="Z87"/>
    <s v="Z87 - Benefits Loaders"/>
    <s v="OPER"/>
    <x v="4"/>
    <x v="14"/>
    <s v="Non-Labor"/>
    <d v="2021-10-24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914.3"/>
  </r>
  <r>
    <x v="3"/>
    <x v="34"/>
    <s v="AVA"/>
    <s v="Z87"/>
    <s v="Z87 - Benefits Loaders"/>
    <s v="OPER"/>
    <x v="4"/>
    <x v="14"/>
    <s v="Non-Labor"/>
    <d v="2021-10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4300.1099999999997"/>
  </r>
  <r>
    <x v="3"/>
    <x v="34"/>
    <s v="AVA"/>
    <s v="Z87"/>
    <s v="Z87 - Benefits Loaders"/>
    <s v="OPER"/>
    <x v="4"/>
    <x v="14"/>
    <s v="Non-Labor"/>
    <d v="2021-10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2270.89"/>
  </r>
  <r>
    <x v="3"/>
    <x v="34"/>
    <s v="AVA"/>
    <s v="Z87"/>
    <s v="Z87 - Benefits Loaders"/>
    <s v="OPER"/>
    <x v="4"/>
    <x v="14"/>
    <s v="Non-Labor"/>
    <d v="2021-10-24T00:00:00"/>
    <s v="ID"/>
    <x v="0"/>
    <s v="Burden Cost USD"/>
    <m/>
    <m/>
    <m/>
    <m/>
    <x v="0"/>
    <x v="0"/>
    <s v="Distr Tree Maintenance -901"/>
    <s v="90102061"/>
    <s v="DIS-Maintenance"/>
    <s v="594020"/>
    <x v="43"/>
    <s v="926500"/>
    <m/>
    <m/>
    <m/>
    <m/>
    <m/>
    <m/>
    <m/>
    <s v="E20"/>
    <s v="Alt/Dual                                "/>
    <m/>
    <m/>
    <m/>
    <m/>
    <s v="B901206107000"/>
    <m/>
    <m/>
    <n v="194.39"/>
  </r>
  <r>
    <x v="3"/>
    <x v="34"/>
    <s v="AVA"/>
    <s v="Z87"/>
    <s v="Z87 - Benefits Loaders"/>
    <s v="OPER"/>
    <x v="4"/>
    <x v="14"/>
    <s v="Non-Labor"/>
    <d v="2021-10-24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27"/>
    <s v="Meals - Dinner                          "/>
    <m/>
    <m/>
    <m/>
    <m/>
    <s v="B907204114000"/>
    <m/>
    <m/>
    <n v="7.76"/>
  </r>
  <r>
    <x v="3"/>
    <x v="34"/>
    <s v="AVA"/>
    <s v="Z87"/>
    <s v="Z87 - Benefits Loaders"/>
    <s v="OPER"/>
    <x v="4"/>
    <x v="14"/>
    <s v="Non-Labor"/>
    <d v="2021-10-24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s v="E20"/>
    <s v="Alt/Dual                                "/>
    <m/>
    <m/>
    <m/>
    <m/>
    <s v="B910206105000"/>
    <m/>
    <m/>
    <n v="98.96"/>
  </r>
  <r>
    <x v="3"/>
    <x v="34"/>
    <s v="AVA"/>
    <s v="Z87"/>
    <s v="Z87 - Benefits Loaders"/>
    <s v="OPER"/>
    <x v="4"/>
    <x v="14"/>
    <s v="Non-Labor"/>
    <d v="2021-10-24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26.8"/>
  </r>
  <r>
    <x v="3"/>
    <x v="34"/>
    <s v="AVA"/>
    <s v="Z87"/>
    <s v="Z87 - Benefits Loaders"/>
    <s v="OPER"/>
    <x v="4"/>
    <x v="14"/>
    <s v="Non-Labor"/>
    <d v="2021-10-24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76.99"/>
  </r>
  <r>
    <x v="3"/>
    <x v="34"/>
    <s v="AVA"/>
    <s v="Z87"/>
    <s v="Z87 - Benefits Loaders"/>
    <s v="OPER"/>
    <x v="4"/>
    <x v="14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s v="E01"/>
    <s v="Regular                                 "/>
    <m/>
    <m/>
    <m/>
    <m/>
    <s v="B923206101000"/>
    <m/>
    <m/>
    <n v="53.59"/>
  </r>
  <r>
    <x v="3"/>
    <x v="34"/>
    <s v="AVA"/>
    <s v="Z87"/>
    <s v="Z87 - Benefits Loaders"/>
    <s v="OPER"/>
    <x v="4"/>
    <x v="14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87.57"/>
  </r>
  <r>
    <x v="3"/>
    <x v="34"/>
    <s v="AVA"/>
    <s v="Z87"/>
    <s v="Z87 - Benefits Loaders"/>
    <s v="OPER"/>
    <x v="4"/>
    <x v="14"/>
    <s v="Non-Labor"/>
    <d v="2021-10-2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328.03"/>
  </r>
  <r>
    <x v="3"/>
    <x v="34"/>
    <s v="AVA"/>
    <s v="Z87"/>
    <s v="Z87 - Benefits Loaders"/>
    <s v="OPER"/>
    <x v="4"/>
    <x v="14"/>
    <s v="Non-Labor"/>
    <d v="2021-10-24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102.19"/>
  </r>
  <r>
    <x v="3"/>
    <x v="34"/>
    <s v="AVA"/>
    <s v="Z87"/>
    <s v="Z87 - Benefits Loaders"/>
    <s v="OPER"/>
    <x v="4"/>
    <x v="14"/>
    <s v="Non-Labor"/>
    <d v="2021-10-24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s v="E01"/>
    <s v="Regular                                 "/>
    <m/>
    <m/>
    <m/>
    <m/>
    <s v="B976206114000"/>
    <m/>
    <m/>
    <n v="53.59"/>
  </r>
  <r>
    <x v="3"/>
    <x v="34"/>
    <s v="AVA"/>
    <s v="Z87"/>
    <s v="Z87 - Benefits Loaders"/>
    <s v="OPER"/>
    <x v="4"/>
    <x v="14"/>
    <s v="Non-Labor"/>
    <d v="2021-10-24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2544.64"/>
  </r>
  <r>
    <x v="3"/>
    <x v="34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2213.66"/>
  </r>
  <r>
    <x v="3"/>
    <x v="34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797.47"/>
  </r>
  <r>
    <x v="3"/>
    <x v="34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383.15"/>
  </r>
  <r>
    <x v="3"/>
    <x v="34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119.03"/>
  </r>
  <r>
    <x v="3"/>
    <x v="34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165.43"/>
  </r>
  <r>
    <x v="3"/>
    <x v="34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457.15"/>
  </r>
  <r>
    <x v="3"/>
    <x v="34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2150.0500000000002"/>
  </r>
  <r>
    <x v="3"/>
    <x v="34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1135.45"/>
  </r>
  <r>
    <x v="3"/>
    <x v="34"/>
    <s v="AVA"/>
    <s v="Z87"/>
    <s v="Z87 - Benefits Loaders"/>
    <s v="OPER"/>
    <x v="4"/>
    <x v="14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926500"/>
    <m/>
    <m/>
    <m/>
    <m/>
    <m/>
    <m/>
    <m/>
    <m/>
    <m/>
    <m/>
    <m/>
    <m/>
    <m/>
    <s v="B901206107000"/>
    <m/>
    <m/>
    <n v="97.2"/>
  </r>
  <r>
    <x v="3"/>
    <x v="34"/>
    <s v="AVA"/>
    <s v="Z87"/>
    <s v="Z87 - Benefits Loaders"/>
    <s v="OPER"/>
    <x v="4"/>
    <x v="14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4114000"/>
    <m/>
    <m/>
    <n v="3.88"/>
  </r>
  <r>
    <x v="3"/>
    <x v="34"/>
    <s v="AVA"/>
    <s v="Z87"/>
    <s v="Z87 - Benefits Loaders"/>
    <s v="OPER"/>
    <x v="4"/>
    <x v="14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49.48"/>
  </r>
  <r>
    <x v="3"/>
    <x v="34"/>
    <s v="AVA"/>
    <s v="Z87"/>
    <s v="Z87 - Benefits Loaders"/>
    <s v="OPER"/>
    <x v="4"/>
    <x v="14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13.39"/>
  </r>
  <r>
    <x v="3"/>
    <x v="34"/>
    <s v="AVA"/>
    <s v="Z87"/>
    <s v="Z87 - Benefits Loaders"/>
    <s v="OPER"/>
    <x v="4"/>
    <x v="14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188.49"/>
  </r>
  <r>
    <x v="3"/>
    <x v="34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m/>
    <m/>
    <m/>
    <m/>
    <m/>
    <m/>
    <s v="B923206101000"/>
    <m/>
    <m/>
    <n v="26.8"/>
  </r>
  <r>
    <x v="3"/>
    <x v="34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93.79"/>
  </r>
  <r>
    <x v="3"/>
    <x v="34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164.01"/>
  </r>
  <r>
    <x v="3"/>
    <x v="34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51.1"/>
  </r>
  <r>
    <x v="3"/>
    <x v="34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26.8"/>
  </r>
  <r>
    <x v="3"/>
    <x v="34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1272.32"/>
  </r>
  <r>
    <x v="3"/>
    <x v="34"/>
    <s v="AVA"/>
    <s v="Z87"/>
    <s v="Z87 - Benefits Loaders"/>
    <s v="OPER"/>
    <x v="4"/>
    <x v="15"/>
    <s v="Non-Labor"/>
    <d v="2020-09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60.53"/>
  </r>
  <r>
    <x v="3"/>
    <x v="34"/>
    <s v="AVA"/>
    <s v="Z87"/>
    <s v="Z87 - Benefits Loaders"/>
    <s v="OPER"/>
    <x v="4"/>
    <x v="15"/>
    <s v="Non-Labor"/>
    <d v="2021-09-26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243.74"/>
  </r>
  <r>
    <x v="3"/>
    <x v="34"/>
    <s v="AVA"/>
    <s v="Z87"/>
    <s v="Z87 - Benefits Loaders"/>
    <s v="OPER"/>
    <x v="4"/>
    <x v="15"/>
    <s v="Non-Labor"/>
    <d v="2021-09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108.52"/>
  </r>
  <r>
    <x v="3"/>
    <x v="34"/>
    <s v="AVA"/>
    <s v="Z87"/>
    <s v="Z87 - Benefits Loaders"/>
    <s v="OPER"/>
    <x v="4"/>
    <x v="15"/>
    <s v="Non-Labor"/>
    <d v="2021-09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19.38"/>
  </r>
  <r>
    <x v="3"/>
    <x v="34"/>
    <s v="AVA"/>
    <s v="Z87"/>
    <s v="Z87 - Benefits Loaders"/>
    <s v="OPER"/>
    <x v="4"/>
    <x v="15"/>
    <s v="Non-Labor"/>
    <d v="2021-09-26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12.44"/>
  </r>
  <r>
    <x v="3"/>
    <x v="34"/>
    <s v="AVA"/>
    <s v="Z87"/>
    <s v="Z87 - Benefits Loaders"/>
    <s v="OPER"/>
    <x v="4"/>
    <x v="15"/>
    <s v="Non-Labor"/>
    <d v="2021-09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345.83"/>
  </r>
  <r>
    <x v="3"/>
    <x v="34"/>
    <s v="AVA"/>
    <s v="Z87"/>
    <s v="Z87 - Benefits Loaders"/>
    <s v="OPER"/>
    <x v="4"/>
    <x v="15"/>
    <s v="Non-Labor"/>
    <d v="2021-09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62.35"/>
  </r>
  <r>
    <x v="3"/>
    <x v="34"/>
    <s v="AVA"/>
    <s v="Z87"/>
    <s v="Z87 - Benefits Loaders"/>
    <s v="OPER"/>
    <x v="4"/>
    <x v="15"/>
    <s v="Non-Labor"/>
    <d v="2021-09-26T00:00:00"/>
    <s v="ID"/>
    <x v="0"/>
    <s v="Burden Cost USD"/>
    <m/>
    <m/>
    <m/>
    <m/>
    <x v="0"/>
    <x v="0"/>
    <s v="Distr Tree Maintenance -901"/>
    <s v="90102061"/>
    <s v="DIS-Maintenance"/>
    <s v="591000"/>
    <x v="14"/>
    <s v="926505"/>
    <m/>
    <m/>
    <m/>
    <m/>
    <m/>
    <m/>
    <m/>
    <s v="E20"/>
    <s v="Alt/Dual                                "/>
    <m/>
    <m/>
    <m/>
    <m/>
    <s v="B901206102000"/>
    <m/>
    <m/>
    <n v="-6.61"/>
  </r>
  <r>
    <x v="3"/>
    <x v="34"/>
    <s v="AVA"/>
    <s v="Z87"/>
    <s v="Z87 - Benefits Loaders"/>
    <s v="OPER"/>
    <x v="4"/>
    <x v="15"/>
    <s v="Non-Labor"/>
    <d v="2021-09-26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01"/>
    <s v="Regular                                 "/>
    <m/>
    <m/>
    <m/>
    <m/>
    <s v="B910206114000"/>
    <m/>
    <m/>
    <n v="-3.65"/>
  </r>
  <r>
    <x v="3"/>
    <x v="34"/>
    <s v="AVA"/>
    <s v="Z87"/>
    <s v="Z87 - Benefits Loaders"/>
    <s v="OPER"/>
    <x v="4"/>
    <x v="15"/>
    <s v="Non-Labor"/>
    <d v="2021-09-26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s v="E01"/>
    <s v="Regular                                 "/>
    <m/>
    <m/>
    <m/>
    <m/>
    <s v="B930206114000"/>
    <m/>
    <m/>
    <n v="-3.65"/>
  </r>
  <r>
    <x v="3"/>
    <x v="34"/>
    <s v="AVA"/>
    <s v="Z87"/>
    <s v="Z87 - Benefits Loaders"/>
    <s v="OPER"/>
    <x v="4"/>
    <x v="15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0000"/>
    <x v="0"/>
    <s v="926505"/>
    <m/>
    <m/>
    <m/>
    <m/>
    <m/>
    <m/>
    <m/>
    <s v="E27"/>
    <s v="Meals - Dinner                          "/>
    <m/>
    <m/>
    <m/>
    <m/>
    <s v="B933206101000"/>
    <m/>
    <m/>
    <n v="-0.53"/>
  </r>
  <r>
    <x v="3"/>
    <x v="34"/>
    <s v="AVA"/>
    <s v="Z87"/>
    <s v="Z87 - Benefits Loaders"/>
    <s v="OPER"/>
    <x v="4"/>
    <x v="15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20"/>
    <s v="Alt/Dual                                "/>
    <m/>
    <m/>
    <m/>
    <m/>
    <s v="B933206105000"/>
    <m/>
    <m/>
    <n v="-10.1"/>
  </r>
  <r>
    <x v="3"/>
    <x v="34"/>
    <s v="AVA"/>
    <s v="Z87"/>
    <s v="Z87 - Benefits Loaders"/>
    <s v="OPER"/>
    <x v="4"/>
    <x v="15"/>
    <s v="Non-Labor"/>
    <d v="2021-09-26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01"/>
    <s v="Regular                                 "/>
    <m/>
    <m/>
    <m/>
    <m/>
    <s v="B906206105000"/>
    <m/>
    <m/>
    <n v="-1.82"/>
  </r>
  <r>
    <x v="3"/>
    <x v="34"/>
    <s v="AVA"/>
    <s v="Z87"/>
    <s v="Z87 - Benefits Loaders"/>
    <s v="OPER"/>
    <x v="4"/>
    <x v="15"/>
    <s v="Non-Labor"/>
    <d v="2021-09-26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5.39"/>
  </r>
  <r>
    <x v="3"/>
    <x v="34"/>
    <s v="AVA"/>
    <s v="Z87"/>
    <s v="Z87 - Benefits Loaders"/>
    <s v="OPER"/>
    <x v="4"/>
    <x v="15"/>
    <s v="Non-Labor"/>
    <d v="2021-09-26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5.47"/>
  </r>
  <r>
    <x v="3"/>
    <x v="34"/>
    <s v="AVA"/>
    <s v="Z87"/>
    <s v="Z87 - Benefits Loaders"/>
    <s v="OPER"/>
    <x v="4"/>
    <x v="15"/>
    <s v="Non-Labor"/>
    <d v="2021-09-26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14.06"/>
  </r>
  <r>
    <x v="3"/>
    <x v="34"/>
    <s v="AVA"/>
    <s v="Z87"/>
    <s v="Z87 - Benefits Loaders"/>
    <s v="OPER"/>
    <x v="4"/>
    <x v="15"/>
    <s v="Non-Labor"/>
    <d v="2021-09-26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5.39"/>
  </r>
  <r>
    <x v="3"/>
    <x v="34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340.88"/>
  </r>
  <r>
    <x v="3"/>
    <x v="34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224.01"/>
  </r>
  <r>
    <x v="3"/>
    <x v="34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78.33"/>
  </r>
  <r>
    <x v="3"/>
    <x v="34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5.16"/>
  </r>
  <r>
    <x v="3"/>
    <x v="34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8.5299999999999994"/>
  </r>
  <r>
    <x v="3"/>
    <x v="34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38.82"/>
  </r>
  <r>
    <x v="3"/>
    <x v="34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326.54000000000002"/>
  </r>
  <r>
    <x v="3"/>
    <x v="34"/>
    <s v="AVA"/>
    <s v="Z87"/>
    <s v="Z87 - Benefits Loaders"/>
    <s v="OPER"/>
    <x v="4"/>
    <x v="15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159.59"/>
  </r>
  <r>
    <x v="3"/>
    <x v="34"/>
    <s v="AVA"/>
    <s v="Z87"/>
    <s v="Z87 - Benefits Loaders"/>
    <s v="OPER"/>
    <x v="4"/>
    <x v="15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15.48"/>
  </r>
  <r>
    <x v="3"/>
    <x v="34"/>
    <s v="AVA"/>
    <s v="Z87"/>
    <s v="Z87 - Benefits Loaders"/>
    <s v="OPER"/>
    <x v="4"/>
    <x v="15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m/>
    <m/>
    <m/>
    <m/>
    <m/>
    <m/>
    <s v="B910206114000"/>
    <m/>
    <m/>
    <n v="2.84"/>
  </r>
  <r>
    <x v="3"/>
    <x v="34"/>
    <s v="AVA"/>
    <s v="Z87"/>
    <s v="Z87 - Benefits Loaders"/>
    <s v="OPER"/>
    <x v="4"/>
    <x v="15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m/>
    <m/>
    <m/>
    <m/>
    <m/>
    <m/>
    <s v="B933206105000"/>
    <m/>
    <m/>
    <n v="16.54"/>
  </r>
  <r>
    <x v="3"/>
    <x v="34"/>
    <s v="AVA"/>
    <s v="Z87"/>
    <s v="Z87 - Benefits Loaders"/>
    <s v="OPER"/>
    <x v="4"/>
    <x v="15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28.01"/>
  </r>
  <r>
    <x v="3"/>
    <x v="34"/>
    <s v="AVA"/>
    <s v="Z87"/>
    <s v="Z87 - Benefits Loaders"/>
    <s v="OPER"/>
    <x v="4"/>
    <x v="15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21.92"/>
  </r>
  <r>
    <x v="3"/>
    <x v="34"/>
    <s v="AVA"/>
    <s v="Z87"/>
    <s v="Z87 - Benefits Loaders"/>
    <s v="OPER"/>
    <x v="4"/>
    <x v="15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5.16"/>
  </r>
  <r>
    <x v="3"/>
    <x v="34"/>
    <s v="AVA"/>
    <s v="Z87"/>
    <s v="Z87 - Benefits Loaders"/>
    <s v="OPER"/>
    <x v="4"/>
    <x v="15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926505"/>
    <m/>
    <m/>
    <m/>
    <m/>
    <m/>
    <m/>
    <m/>
    <m/>
    <m/>
    <m/>
    <m/>
    <m/>
    <m/>
    <s v="B960206113000"/>
    <m/>
    <m/>
    <n v="11.38"/>
  </r>
  <r>
    <x v="3"/>
    <x v="34"/>
    <s v="AVA"/>
    <s v="Z87"/>
    <s v="Z87 - Benefits Loaders"/>
    <s v="OPER"/>
    <x v="4"/>
    <x v="15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28.01"/>
  </r>
  <r>
    <x v="3"/>
    <x v="34"/>
    <s v="AVA"/>
    <s v="Z87"/>
    <s v="Z87 - Benefits Loaders"/>
    <s v="OPER"/>
    <x v="4"/>
    <x v="15"/>
    <s v="Non-Labor"/>
    <d v="2021-10-1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250.55"/>
  </r>
  <r>
    <x v="3"/>
    <x v="34"/>
    <s v="AVA"/>
    <s v="Z87"/>
    <s v="Z87 - Benefits Loaders"/>
    <s v="OPER"/>
    <x v="4"/>
    <x v="15"/>
    <s v="Non-Labor"/>
    <d v="2021-10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108.52"/>
  </r>
  <r>
    <x v="3"/>
    <x v="34"/>
    <s v="AVA"/>
    <s v="Z87"/>
    <s v="Z87 - Benefits Loaders"/>
    <s v="OPER"/>
    <x v="4"/>
    <x v="15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3.65"/>
  </r>
  <r>
    <x v="3"/>
    <x v="34"/>
    <s v="AVA"/>
    <s v="Z87"/>
    <s v="Z87 - Benefits Loaders"/>
    <s v="OPER"/>
    <x v="4"/>
    <x v="15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-3.65"/>
  </r>
  <r>
    <x v="3"/>
    <x v="34"/>
    <s v="AVA"/>
    <s v="Z87"/>
    <s v="Z87 - Benefits Loaders"/>
    <s v="OPER"/>
    <x v="4"/>
    <x v="15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3.65"/>
  </r>
  <r>
    <x v="3"/>
    <x v="34"/>
    <s v="AVA"/>
    <s v="Z87"/>
    <s v="Z87 - Benefits Loaders"/>
    <s v="OPER"/>
    <x v="4"/>
    <x v="15"/>
    <s v="Non-Labor"/>
    <d v="2021-10-1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37.33"/>
  </r>
  <r>
    <x v="3"/>
    <x v="34"/>
    <s v="AVA"/>
    <s v="Z87"/>
    <s v="Z87 - Benefits Loaders"/>
    <s v="OPER"/>
    <x v="4"/>
    <x v="15"/>
    <s v="Non-Labor"/>
    <d v="2021-10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301.24"/>
  </r>
  <r>
    <x v="3"/>
    <x v="34"/>
    <s v="AVA"/>
    <s v="Z87"/>
    <s v="Z87 - Benefits Loaders"/>
    <s v="OPER"/>
    <x v="4"/>
    <x v="15"/>
    <s v="Non-Labor"/>
    <d v="2021-10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47.6"/>
  </r>
  <r>
    <x v="3"/>
    <x v="34"/>
    <s v="AVA"/>
    <s v="Z87"/>
    <s v="Z87 - Benefits Loaders"/>
    <s v="OPER"/>
    <x v="4"/>
    <x v="15"/>
    <s v="Non-Labor"/>
    <d v="2021-10-1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-3.31"/>
  </r>
  <r>
    <x v="3"/>
    <x v="34"/>
    <s v="AVA"/>
    <s v="Z87"/>
    <s v="Z87 - Benefits Loaders"/>
    <s v="OPER"/>
    <x v="4"/>
    <x v="15"/>
    <s v="Non-Labor"/>
    <d v="2021-10-10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01"/>
    <s v="Regular                                 "/>
    <m/>
    <m/>
    <m/>
    <m/>
    <s v="B910206114000"/>
    <m/>
    <m/>
    <n v="-3.65"/>
  </r>
  <r>
    <x v="3"/>
    <x v="34"/>
    <s v="AVA"/>
    <s v="Z87"/>
    <s v="Z87 - Benefits Loaders"/>
    <s v="OPER"/>
    <x v="4"/>
    <x v="15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27"/>
    <s v="Meals - Dinner                          "/>
    <m/>
    <m/>
    <m/>
    <m/>
    <s v="B930206105000"/>
    <m/>
    <m/>
    <n v="-1.59"/>
  </r>
  <r>
    <x v="3"/>
    <x v="34"/>
    <s v="AVA"/>
    <s v="Z87"/>
    <s v="Z87 - Benefits Loaders"/>
    <s v="OPER"/>
    <x v="4"/>
    <x v="15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36"/>
    <x v="1"/>
    <s v="926505"/>
    <m/>
    <m/>
    <m/>
    <m/>
    <m/>
    <m/>
    <m/>
    <s v="E01"/>
    <s v="Regular                                 "/>
    <m/>
    <m/>
    <m/>
    <m/>
    <s v="B930204114000"/>
    <m/>
    <m/>
    <n v="-9.1199999999999992"/>
  </r>
  <r>
    <x v="3"/>
    <x v="34"/>
    <s v="AVA"/>
    <s v="Z87"/>
    <s v="Z87 - Benefits Loaders"/>
    <s v="OPER"/>
    <x v="4"/>
    <x v="15"/>
    <s v="Non-Labor"/>
    <d v="2021-10-10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-6.68"/>
  </r>
  <r>
    <x v="3"/>
    <x v="34"/>
    <s v="AVA"/>
    <s v="Z87"/>
    <s v="Z87 - Benefits Loaders"/>
    <s v="OPER"/>
    <x v="4"/>
    <x v="15"/>
    <s v="Non-Labor"/>
    <d v="2021-10-1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2.83"/>
  </r>
  <r>
    <x v="3"/>
    <x v="34"/>
    <s v="AVA"/>
    <s v="Z87"/>
    <s v="Z87 - Benefits Loaders"/>
    <s v="OPER"/>
    <x v="4"/>
    <x v="15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s v="E20"/>
    <s v="Alt/Dual                                "/>
    <m/>
    <m/>
    <m/>
    <m/>
    <s v="B923206101000"/>
    <m/>
    <m/>
    <n v="-1.65"/>
  </r>
  <r>
    <x v="3"/>
    <x v="34"/>
    <s v="AVA"/>
    <s v="Z87"/>
    <s v="Z87 - Benefits Loaders"/>
    <s v="OPER"/>
    <x v="4"/>
    <x v="15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27"/>
    <s v="Meals - Dinner                          "/>
    <m/>
    <m/>
    <m/>
    <m/>
    <s v="B923206105000"/>
    <m/>
    <m/>
    <n v="-4.71"/>
  </r>
  <r>
    <x v="3"/>
    <x v="34"/>
    <s v="AVA"/>
    <s v="Z87"/>
    <s v="Z87 - Benefits Loaders"/>
    <s v="OPER"/>
    <x v="4"/>
    <x v="15"/>
    <s v="Non-Labor"/>
    <d v="2021-10-10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-3.31"/>
  </r>
  <r>
    <x v="3"/>
    <x v="34"/>
    <s v="AVA"/>
    <s v="Z87"/>
    <s v="Z87 - Benefits Loaders"/>
    <s v="OPER"/>
    <x v="4"/>
    <x v="15"/>
    <s v="Non-Labor"/>
    <d v="2021-10-1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21.49"/>
  </r>
  <r>
    <x v="3"/>
    <x v="34"/>
    <s v="AVA"/>
    <s v="Z87"/>
    <s v="Z87 - Benefits Loaders"/>
    <s v="OPER"/>
    <x v="4"/>
    <x v="15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2"/>
    <s v="Rest Period union employees             "/>
    <m/>
    <m/>
    <m/>
    <m/>
    <s v="B960206105000"/>
    <m/>
    <m/>
    <n v="-29.55"/>
  </r>
  <r>
    <x v="3"/>
    <x v="34"/>
    <s v="AVA"/>
    <s v="Z87"/>
    <s v="Z87 - Benefits Loaders"/>
    <s v="OPER"/>
    <x v="4"/>
    <x v="15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36"/>
    <x v="1"/>
    <s v="926505"/>
    <m/>
    <m/>
    <m/>
    <m/>
    <m/>
    <m/>
    <m/>
    <s v="E01"/>
    <s v="Regular                                 "/>
    <m/>
    <m/>
    <m/>
    <m/>
    <s v="B960206114000"/>
    <m/>
    <m/>
    <n v="-1.82"/>
  </r>
  <r>
    <x v="3"/>
    <x v="34"/>
    <s v="AVA"/>
    <s v="Z87"/>
    <s v="Z87 - Benefits Loaders"/>
    <s v="OPER"/>
    <x v="4"/>
    <x v="15"/>
    <s v="Non-Labor"/>
    <d v="2021-10-1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2.83"/>
  </r>
  <r>
    <x v="3"/>
    <x v="34"/>
    <s v="AVA"/>
    <s v="Z87"/>
    <s v="Z87 - Benefits Loaders"/>
    <s v="OPER"/>
    <x v="4"/>
    <x v="15"/>
    <s v="Non-Labor"/>
    <d v="2021-10-24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301.24"/>
  </r>
  <r>
    <x v="3"/>
    <x v="34"/>
    <s v="AVA"/>
    <s v="Z87"/>
    <s v="Z87 - Benefits Loaders"/>
    <s v="OPER"/>
    <x v="4"/>
    <x v="15"/>
    <s v="Non-Labor"/>
    <d v="2021-10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108.52"/>
  </r>
  <r>
    <x v="3"/>
    <x v="34"/>
    <s v="AVA"/>
    <s v="Z87"/>
    <s v="Z87 - Benefits Loaders"/>
    <s v="OPER"/>
    <x v="4"/>
    <x v="15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11.81"/>
  </r>
  <r>
    <x v="3"/>
    <x v="34"/>
    <s v="AVA"/>
    <s v="Z87"/>
    <s v="Z87 - Benefits Loaders"/>
    <s v="OPER"/>
    <x v="4"/>
    <x v="15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-40.33"/>
  </r>
  <r>
    <x v="3"/>
    <x v="34"/>
    <s v="AVA"/>
    <s v="Z87"/>
    <s v="Z87 - Benefits Loaders"/>
    <s v="OPER"/>
    <x v="4"/>
    <x v="15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-16.2"/>
  </r>
  <r>
    <x v="3"/>
    <x v="34"/>
    <s v="AVA"/>
    <s v="Z87"/>
    <s v="Z87 - Benefits Loaders"/>
    <s v="OPER"/>
    <x v="4"/>
    <x v="15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15.9"/>
  </r>
  <r>
    <x v="3"/>
    <x v="34"/>
    <s v="AVA"/>
    <s v="Z87"/>
    <s v="Z87 - Benefits Loaders"/>
    <s v="OPER"/>
    <x v="4"/>
    <x v="15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0"/>
    <s v="Alt/Dual                                "/>
    <m/>
    <m/>
    <m/>
    <m/>
    <s v="B980206203000"/>
    <m/>
    <m/>
    <n v="-6.61"/>
  </r>
  <r>
    <x v="3"/>
    <x v="34"/>
    <s v="AVA"/>
    <s v="Z87"/>
    <s v="Z87 - Benefits Loaders"/>
    <s v="OPER"/>
    <x v="4"/>
    <x v="15"/>
    <s v="Non-Labor"/>
    <d v="2021-10-24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62.21"/>
  </r>
  <r>
    <x v="3"/>
    <x v="34"/>
    <s v="AVA"/>
    <s v="Z87"/>
    <s v="Z87 - Benefits Loaders"/>
    <s v="OPER"/>
    <x v="4"/>
    <x v="15"/>
    <s v="Non-Labor"/>
    <d v="2021-10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292.58"/>
  </r>
  <r>
    <x v="3"/>
    <x v="34"/>
    <s v="AVA"/>
    <s v="Z87"/>
    <s v="Z87 - Benefits Loaders"/>
    <s v="OPER"/>
    <x v="4"/>
    <x v="15"/>
    <s v="Non-Labor"/>
    <d v="2021-10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54.51"/>
  </r>
  <r>
    <x v="3"/>
    <x v="34"/>
    <s v="AVA"/>
    <s v="Z87"/>
    <s v="Z87 - Benefits Loaders"/>
    <s v="OPER"/>
    <x v="4"/>
    <x v="15"/>
    <s v="Non-Labor"/>
    <d v="2021-10-24T00:00:00"/>
    <s v="ID"/>
    <x v="0"/>
    <s v="Burden Cost USD"/>
    <m/>
    <m/>
    <m/>
    <m/>
    <x v="0"/>
    <x v="0"/>
    <s v="Distr Tree Maintenance -901"/>
    <s v="90102061"/>
    <s v="DIS-Maintenance"/>
    <s v="594020"/>
    <x v="43"/>
    <s v="926505"/>
    <m/>
    <m/>
    <m/>
    <m/>
    <m/>
    <m/>
    <m/>
    <s v="E20"/>
    <s v="Alt/Dual                                "/>
    <m/>
    <m/>
    <m/>
    <m/>
    <s v="B901206107000"/>
    <m/>
    <m/>
    <n v="-13.23"/>
  </r>
  <r>
    <x v="3"/>
    <x v="34"/>
    <s v="AVA"/>
    <s v="Z87"/>
    <s v="Z87 - Benefits Loaders"/>
    <s v="OPER"/>
    <x v="4"/>
    <x v="15"/>
    <s v="Non-Labor"/>
    <d v="2021-10-24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27"/>
    <s v="Meals - Dinner                          "/>
    <m/>
    <m/>
    <m/>
    <m/>
    <s v="B907204114000"/>
    <m/>
    <m/>
    <n v="-0.53"/>
  </r>
  <r>
    <x v="3"/>
    <x v="34"/>
    <s v="AVA"/>
    <s v="Z87"/>
    <s v="Z87 - Benefits Loaders"/>
    <s v="OPER"/>
    <x v="4"/>
    <x v="15"/>
    <s v="Non-Labor"/>
    <d v="2021-10-24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s v="E20"/>
    <s v="Alt/Dual                                "/>
    <m/>
    <m/>
    <m/>
    <m/>
    <s v="B910206105000"/>
    <m/>
    <m/>
    <n v="-6.74"/>
  </r>
  <r>
    <x v="3"/>
    <x v="34"/>
    <s v="AVA"/>
    <s v="Z87"/>
    <s v="Z87 - Benefits Loaders"/>
    <s v="OPER"/>
    <x v="4"/>
    <x v="15"/>
    <s v="Non-Labor"/>
    <d v="2021-10-24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-1.82"/>
  </r>
  <r>
    <x v="3"/>
    <x v="34"/>
    <s v="AVA"/>
    <s v="Z87"/>
    <s v="Z87 - Benefits Loaders"/>
    <s v="OPER"/>
    <x v="4"/>
    <x v="15"/>
    <s v="Non-Labor"/>
    <d v="2021-10-24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25.65"/>
  </r>
  <r>
    <x v="3"/>
    <x v="34"/>
    <s v="AVA"/>
    <s v="Z87"/>
    <s v="Z87 - Benefits Loaders"/>
    <s v="OPER"/>
    <x v="4"/>
    <x v="15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s v="E01"/>
    <s v="Regular                                 "/>
    <m/>
    <m/>
    <m/>
    <m/>
    <s v="B923206101000"/>
    <m/>
    <m/>
    <n v="-3.65"/>
  </r>
  <r>
    <x v="3"/>
    <x v="34"/>
    <s v="AVA"/>
    <s v="Z87"/>
    <s v="Z87 - Benefits Loaders"/>
    <s v="OPER"/>
    <x v="4"/>
    <x v="15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12.77"/>
  </r>
  <r>
    <x v="3"/>
    <x v="34"/>
    <s v="AVA"/>
    <s v="Z87"/>
    <s v="Z87 - Benefits Loaders"/>
    <s v="OPER"/>
    <x v="4"/>
    <x v="15"/>
    <s v="Non-Labor"/>
    <d v="2021-10-24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22.32"/>
  </r>
  <r>
    <x v="3"/>
    <x v="34"/>
    <s v="AVA"/>
    <s v="Z87"/>
    <s v="Z87 - Benefits Loaders"/>
    <s v="OPER"/>
    <x v="4"/>
    <x v="15"/>
    <s v="Non-Labor"/>
    <d v="2021-10-24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6.96"/>
  </r>
  <r>
    <x v="3"/>
    <x v="34"/>
    <s v="AVA"/>
    <s v="Z87"/>
    <s v="Z87 - Benefits Loaders"/>
    <s v="OPER"/>
    <x v="4"/>
    <x v="15"/>
    <s v="Non-Labor"/>
    <d v="2021-10-24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s v="E01"/>
    <s v="Regular                                 "/>
    <m/>
    <m/>
    <m/>
    <m/>
    <s v="B976206114000"/>
    <m/>
    <m/>
    <n v="-3.65"/>
  </r>
  <r>
    <x v="3"/>
    <x v="34"/>
    <s v="AVA"/>
    <s v="Z87"/>
    <s v="Z87 - Benefits Loaders"/>
    <s v="OPER"/>
    <x v="4"/>
    <x v="15"/>
    <s v="Non-Labor"/>
    <d v="2021-10-24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73.14"/>
  </r>
  <r>
    <x v="3"/>
    <x v="34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150.62"/>
  </r>
  <r>
    <x v="3"/>
    <x v="34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54.26"/>
  </r>
  <r>
    <x v="3"/>
    <x v="34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26.07"/>
  </r>
  <r>
    <x v="3"/>
    <x v="34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8.1"/>
  </r>
  <r>
    <x v="3"/>
    <x v="34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11.26"/>
  </r>
  <r>
    <x v="3"/>
    <x v="34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-31.1"/>
  </r>
  <r>
    <x v="3"/>
    <x v="34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146.29"/>
  </r>
  <r>
    <x v="3"/>
    <x v="34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77.260000000000005"/>
  </r>
  <r>
    <x v="3"/>
    <x v="34"/>
    <s v="AVA"/>
    <s v="Z87"/>
    <s v="Z87 - Benefits Loaders"/>
    <s v="OPER"/>
    <x v="4"/>
    <x v="15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926505"/>
    <m/>
    <m/>
    <m/>
    <m/>
    <m/>
    <m/>
    <m/>
    <m/>
    <m/>
    <m/>
    <m/>
    <m/>
    <m/>
    <s v="B901206107000"/>
    <m/>
    <m/>
    <n v="-6.61"/>
  </r>
  <r>
    <x v="3"/>
    <x v="34"/>
    <s v="AVA"/>
    <s v="Z87"/>
    <s v="Z87 - Benefits Loaders"/>
    <s v="OPER"/>
    <x v="4"/>
    <x v="15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4114000"/>
    <m/>
    <m/>
    <n v="-0.27"/>
  </r>
  <r>
    <x v="3"/>
    <x v="34"/>
    <s v="AVA"/>
    <s v="Z87"/>
    <s v="Z87 - Benefits Loaders"/>
    <s v="OPER"/>
    <x v="4"/>
    <x v="15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-3.37"/>
  </r>
  <r>
    <x v="3"/>
    <x v="34"/>
    <s v="AVA"/>
    <s v="Z87"/>
    <s v="Z87 - Benefits Loaders"/>
    <s v="OPER"/>
    <x v="4"/>
    <x v="15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-0.91"/>
  </r>
  <r>
    <x v="3"/>
    <x v="34"/>
    <s v="AVA"/>
    <s v="Z87"/>
    <s v="Z87 - Benefits Loaders"/>
    <s v="OPER"/>
    <x v="4"/>
    <x v="15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12.82"/>
  </r>
  <r>
    <x v="3"/>
    <x v="34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m/>
    <m/>
    <m/>
    <m/>
    <m/>
    <m/>
    <s v="B923206101000"/>
    <m/>
    <m/>
    <n v="-1.82"/>
  </r>
  <r>
    <x v="3"/>
    <x v="34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6.39"/>
  </r>
  <r>
    <x v="3"/>
    <x v="34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11.16"/>
  </r>
  <r>
    <x v="3"/>
    <x v="34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3.48"/>
  </r>
  <r>
    <x v="3"/>
    <x v="34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-1.82"/>
  </r>
  <r>
    <x v="3"/>
    <x v="34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86.57"/>
  </r>
  <r>
    <x v="3"/>
    <x v="34"/>
    <s v="AVA"/>
    <s v="Z87"/>
    <s v="Z87 - Benefits Loaders"/>
    <s v="OPER"/>
    <x v="4"/>
    <x v="16"/>
    <s v="Non-Labor"/>
    <d v="2020-09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109.1"/>
  </r>
  <r>
    <x v="3"/>
    <x v="34"/>
    <s v="AVA"/>
    <s v="Z87"/>
    <s v="Z87 - Benefits Loaders"/>
    <s v="OPER"/>
    <x v="4"/>
    <x v="16"/>
    <s v="Non-Labor"/>
    <d v="2021-09-2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46.29"/>
  </r>
  <r>
    <x v="3"/>
    <x v="34"/>
    <s v="AVA"/>
    <s v="Z87"/>
    <s v="Z87 - Benefits Loaders"/>
    <s v="OPER"/>
    <x v="4"/>
    <x v="16"/>
    <s v="Non-Labor"/>
    <d v="2021-09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87.74"/>
  </r>
  <r>
    <x v="3"/>
    <x v="34"/>
    <s v="AVA"/>
    <s v="Z87"/>
    <s v="Z87 - Benefits Loaders"/>
    <s v="OPER"/>
    <x v="4"/>
    <x v="16"/>
    <s v="Non-Labor"/>
    <d v="2021-09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64.53"/>
  </r>
  <r>
    <x v="3"/>
    <x v="34"/>
    <s v="AVA"/>
    <s v="Z87"/>
    <s v="Z87 - Benefits Loaders"/>
    <s v="OPER"/>
    <x v="4"/>
    <x v="16"/>
    <s v="Non-Labor"/>
    <d v="2021-09-26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32.99"/>
  </r>
  <r>
    <x v="3"/>
    <x v="34"/>
    <s v="AVA"/>
    <s v="Z87"/>
    <s v="Z87 - Benefits Loaders"/>
    <s v="OPER"/>
    <x v="4"/>
    <x v="16"/>
    <s v="Non-Labor"/>
    <d v="2021-09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916.97"/>
  </r>
  <r>
    <x v="3"/>
    <x v="34"/>
    <s v="AVA"/>
    <s v="Z87"/>
    <s v="Z87 - Benefits Loaders"/>
    <s v="OPER"/>
    <x v="4"/>
    <x v="16"/>
    <s v="Non-Labor"/>
    <d v="2021-09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582.72"/>
  </r>
  <r>
    <x v="3"/>
    <x v="34"/>
    <s v="AVA"/>
    <s v="Z87"/>
    <s v="Z87 - Benefits Loaders"/>
    <s v="OPER"/>
    <x v="4"/>
    <x v="16"/>
    <s v="Non-Labor"/>
    <d v="2021-09-26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20"/>
    <s v="Alt/Dual                                "/>
    <m/>
    <m/>
    <m/>
    <m/>
    <s v="B901206102000"/>
    <m/>
    <m/>
    <n v="17.54"/>
  </r>
  <r>
    <x v="3"/>
    <x v="34"/>
    <s v="AVA"/>
    <s v="Z87"/>
    <s v="Z87 - Benefits Loaders"/>
    <s v="OPER"/>
    <x v="4"/>
    <x v="16"/>
    <s v="Non-Labor"/>
    <d v="2021-09-26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9.67"/>
  </r>
  <r>
    <x v="3"/>
    <x v="34"/>
    <s v="AVA"/>
    <s v="Z87"/>
    <s v="Z87 - Benefits Loaders"/>
    <s v="OPER"/>
    <x v="4"/>
    <x v="16"/>
    <s v="Non-Labor"/>
    <d v="2021-09-26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01"/>
    <s v="Regular                                 "/>
    <m/>
    <m/>
    <m/>
    <m/>
    <s v="B930206114000"/>
    <m/>
    <m/>
    <n v="9.67"/>
  </r>
  <r>
    <x v="3"/>
    <x v="34"/>
    <s v="AVA"/>
    <s v="Z87"/>
    <s v="Z87 - Benefits Loaders"/>
    <s v="OPER"/>
    <x v="4"/>
    <x v="16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s v="E27"/>
    <s v="Meals - Dinner                          "/>
    <m/>
    <m/>
    <m/>
    <m/>
    <s v="B933206101000"/>
    <m/>
    <m/>
    <n v="20.83"/>
  </r>
  <r>
    <x v="3"/>
    <x v="34"/>
    <s v="AVA"/>
    <s v="Z87"/>
    <s v="Z87 - Benefits Loaders"/>
    <s v="OPER"/>
    <x v="4"/>
    <x v="16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26.78"/>
  </r>
  <r>
    <x v="3"/>
    <x v="34"/>
    <s v="AVA"/>
    <s v="Z87"/>
    <s v="Z87 - Benefits Loaders"/>
    <s v="OPER"/>
    <x v="4"/>
    <x v="16"/>
    <s v="Non-Labor"/>
    <d v="2021-09-26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14.5"/>
  </r>
  <r>
    <x v="3"/>
    <x v="34"/>
    <s v="AVA"/>
    <s v="Z87"/>
    <s v="Z87 - Benefits Loaders"/>
    <s v="OPER"/>
    <x v="4"/>
    <x v="16"/>
    <s v="Non-Labor"/>
    <d v="2021-09-26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0.81"/>
  </r>
  <r>
    <x v="3"/>
    <x v="34"/>
    <s v="AVA"/>
    <s v="Z87"/>
    <s v="Z87 - Benefits Loaders"/>
    <s v="OPER"/>
    <x v="4"/>
    <x v="16"/>
    <s v="Non-Labor"/>
    <d v="2021-09-26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14.5"/>
  </r>
  <r>
    <x v="3"/>
    <x v="34"/>
    <s v="AVA"/>
    <s v="Z87"/>
    <s v="Z87 - Benefits Loaders"/>
    <s v="OPER"/>
    <x v="4"/>
    <x v="16"/>
    <s v="Non-Labor"/>
    <d v="2021-09-2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88.45"/>
  </r>
  <r>
    <x v="3"/>
    <x v="34"/>
    <s v="AVA"/>
    <s v="Z87"/>
    <s v="Z87 - Benefits Loaders"/>
    <s v="OPER"/>
    <x v="4"/>
    <x v="16"/>
    <s v="Non-Labor"/>
    <d v="2021-09-26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0.81"/>
  </r>
  <r>
    <x v="3"/>
    <x v="34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903.85"/>
  </r>
  <r>
    <x v="3"/>
    <x v="34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593.96"/>
  </r>
  <r>
    <x v="3"/>
    <x v="34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207.7"/>
  </r>
  <r>
    <x v="3"/>
    <x v="34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13.68"/>
  </r>
  <r>
    <x v="3"/>
    <x v="34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22.62"/>
  </r>
  <r>
    <x v="3"/>
    <x v="34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102.93"/>
  </r>
  <r>
    <x v="3"/>
    <x v="34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865.81"/>
  </r>
  <r>
    <x v="3"/>
    <x v="34"/>
    <s v="AVA"/>
    <s v="Z87"/>
    <s v="Z87 - Benefits Loaders"/>
    <s v="OPER"/>
    <x v="4"/>
    <x v="16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423.16"/>
  </r>
  <r>
    <x v="3"/>
    <x v="34"/>
    <s v="AVA"/>
    <s v="Z87"/>
    <s v="Z87 - Benefits Loaders"/>
    <s v="OPER"/>
    <x v="4"/>
    <x v="16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41.03"/>
  </r>
  <r>
    <x v="3"/>
    <x v="34"/>
    <s v="AVA"/>
    <s v="Z87"/>
    <s v="Z87 - Benefits Loaders"/>
    <s v="OPER"/>
    <x v="4"/>
    <x v="16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-7.54"/>
  </r>
  <r>
    <x v="3"/>
    <x v="34"/>
    <s v="AVA"/>
    <s v="Z87"/>
    <s v="Z87 - Benefits Loaders"/>
    <s v="OPER"/>
    <x v="4"/>
    <x v="16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43.84"/>
  </r>
  <r>
    <x v="3"/>
    <x v="34"/>
    <s v="AVA"/>
    <s v="Z87"/>
    <s v="Z87 - Benefits Loaders"/>
    <s v="OPER"/>
    <x v="4"/>
    <x v="16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74.27"/>
  </r>
  <r>
    <x v="3"/>
    <x v="34"/>
    <s v="AVA"/>
    <s v="Z87"/>
    <s v="Z87 - Benefits Loaders"/>
    <s v="OPER"/>
    <x v="4"/>
    <x v="16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58.13"/>
  </r>
  <r>
    <x v="3"/>
    <x v="34"/>
    <s v="AVA"/>
    <s v="Z87"/>
    <s v="Z87 - Benefits Loaders"/>
    <s v="OPER"/>
    <x v="4"/>
    <x v="16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13.68"/>
  </r>
  <r>
    <x v="3"/>
    <x v="34"/>
    <s v="AVA"/>
    <s v="Z87"/>
    <s v="Z87 - Benefits Loaders"/>
    <s v="OPER"/>
    <x v="4"/>
    <x v="16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408115"/>
    <m/>
    <m/>
    <m/>
    <m/>
    <m/>
    <m/>
    <m/>
    <m/>
    <m/>
    <m/>
    <m/>
    <m/>
    <m/>
    <s v="B960206113000"/>
    <m/>
    <m/>
    <n v="-30.17"/>
  </r>
  <r>
    <x v="3"/>
    <x v="34"/>
    <s v="AVA"/>
    <s v="Z87"/>
    <s v="Z87 - Benefits Loaders"/>
    <s v="OPER"/>
    <x v="4"/>
    <x v="16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74.27"/>
  </r>
  <r>
    <x v="3"/>
    <x v="34"/>
    <s v="AVA"/>
    <s v="Z87"/>
    <s v="Z87 - Benefits Loaders"/>
    <s v="OPER"/>
    <x v="4"/>
    <x v="16"/>
    <s v="Non-Labor"/>
    <d v="2021-10-1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64.36"/>
  </r>
  <r>
    <x v="3"/>
    <x v="34"/>
    <s v="AVA"/>
    <s v="Z87"/>
    <s v="Z87 - Benefits Loaders"/>
    <s v="OPER"/>
    <x v="4"/>
    <x v="16"/>
    <s v="Non-Labor"/>
    <d v="2021-10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87.74"/>
  </r>
  <r>
    <x v="3"/>
    <x v="34"/>
    <s v="AVA"/>
    <s v="Z87"/>
    <s v="Z87 - Benefits Loaders"/>
    <s v="OPER"/>
    <x v="4"/>
    <x v="16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9.67"/>
  </r>
  <r>
    <x v="3"/>
    <x v="34"/>
    <s v="AVA"/>
    <s v="Z87"/>
    <s v="Z87 - Benefits Loaders"/>
    <s v="OPER"/>
    <x v="4"/>
    <x v="16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9.67"/>
  </r>
  <r>
    <x v="3"/>
    <x v="34"/>
    <s v="AVA"/>
    <s v="Z87"/>
    <s v="Z87 - Benefits Loaders"/>
    <s v="OPER"/>
    <x v="4"/>
    <x v="16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5"/>
    <s v="Overtime 2X                             "/>
    <m/>
    <m/>
    <m/>
    <m/>
    <s v="B980206202000"/>
    <m/>
    <m/>
    <n v="8.77"/>
  </r>
  <r>
    <x v="3"/>
    <x v="34"/>
    <s v="AVA"/>
    <s v="Z87"/>
    <s v="Z87 - Benefits Loaders"/>
    <s v="OPER"/>
    <x v="4"/>
    <x v="16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9.67"/>
  </r>
  <r>
    <x v="3"/>
    <x v="34"/>
    <s v="AVA"/>
    <s v="Z87"/>
    <s v="Z87 - Benefits Loaders"/>
    <s v="OPER"/>
    <x v="4"/>
    <x v="16"/>
    <s v="Non-Labor"/>
    <d v="2021-10-1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98.97"/>
  </r>
  <r>
    <x v="3"/>
    <x v="34"/>
    <s v="AVA"/>
    <s v="Z87"/>
    <s v="Z87 - Benefits Loaders"/>
    <s v="OPER"/>
    <x v="4"/>
    <x v="16"/>
    <s v="Non-Labor"/>
    <d v="2021-10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798.75"/>
  </r>
  <r>
    <x v="3"/>
    <x v="34"/>
    <s v="AVA"/>
    <s v="Z87"/>
    <s v="Z87 - Benefits Loaders"/>
    <s v="OPER"/>
    <x v="4"/>
    <x v="16"/>
    <s v="Non-Labor"/>
    <d v="2021-10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467.5"/>
  </r>
  <r>
    <x v="3"/>
    <x v="34"/>
    <s v="AVA"/>
    <s v="Z87"/>
    <s v="Z87 - Benefits Loaders"/>
    <s v="OPER"/>
    <x v="4"/>
    <x v="16"/>
    <s v="Non-Labor"/>
    <d v="2021-10-1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8.77"/>
  </r>
  <r>
    <x v="3"/>
    <x v="34"/>
    <s v="AVA"/>
    <s v="Z87"/>
    <s v="Z87 - Benefits Loaders"/>
    <s v="OPER"/>
    <x v="4"/>
    <x v="16"/>
    <s v="Non-Labor"/>
    <d v="2021-10-10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4"/>
    <s v="Call 2X                                 "/>
    <m/>
    <m/>
    <m/>
    <m/>
    <s v="B910206105000"/>
    <m/>
    <m/>
    <n v="29.79"/>
  </r>
  <r>
    <x v="3"/>
    <x v="34"/>
    <s v="AVA"/>
    <s v="Z87"/>
    <s v="Z87 - Benefits Loaders"/>
    <s v="OPER"/>
    <x v="4"/>
    <x v="16"/>
    <s v="Non-Labor"/>
    <d v="2021-10-1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79"/>
    <s v="Schd Shutdown 2X                        "/>
    <m/>
    <m/>
    <m/>
    <m/>
    <s v="B910206114000"/>
    <m/>
    <m/>
    <n v="24.17"/>
  </r>
  <r>
    <x v="3"/>
    <x v="34"/>
    <s v="AVA"/>
    <s v="Z87"/>
    <s v="Z87 - Benefits Loaders"/>
    <s v="OPER"/>
    <x v="4"/>
    <x v="16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7"/>
    <s v="Meals - Dinner                          "/>
    <m/>
    <m/>
    <m/>
    <m/>
    <s v="B930206105000"/>
    <m/>
    <m/>
    <n v="103.3"/>
  </r>
  <r>
    <x v="3"/>
    <x v="34"/>
    <s v="AVA"/>
    <s v="Z87"/>
    <s v="Z87 - Benefits Loaders"/>
    <s v="OPER"/>
    <x v="4"/>
    <x v="16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77"/>
    <s v="OT 2x Ext Trouble                       "/>
    <m/>
    <m/>
    <m/>
    <m/>
    <s v="B930204114000"/>
    <m/>
    <m/>
    <n v="53.18"/>
  </r>
  <r>
    <x v="3"/>
    <x v="34"/>
    <s v="AVA"/>
    <s v="Z87"/>
    <s v="Z87 - Benefits Loaders"/>
    <s v="OPER"/>
    <x v="4"/>
    <x v="16"/>
    <s v="Non-Labor"/>
    <d v="2021-10-1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17.7"/>
  </r>
  <r>
    <x v="3"/>
    <x v="34"/>
    <s v="AVA"/>
    <s v="Z87"/>
    <s v="Z87 - Benefits Loaders"/>
    <s v="OPER"/>
    <x v="4"/>
    <x v="16"/>
    <s v="Non-Labor"/>
    <d v="2021-10-1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4.01"/>
  </r>
  <r>
    <x v="3"/>
    <x v="34"/>
    <s v="AVA"/>
    <s v="Z87"/>
    <s v="Z87 - Benefits Loaders"/>
    <s v="OPER"/>
    <x v="4"/>
    <x v="16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20"/>
    <s v="Alt/Dual                                "/>
    <m/>
    <m/>
    <m/>
    <m/>
    <s v="B923206101000"/>
    <m/>
    <m/>
    <n v="4.38"/>
  </r>
  <r>
    <x v="3"/>
    <x v="34"/>
    <s v="AVA"/>
    <s v="Z87"/>
    <s v="Z87 - Benefits Loaders"/>
    <s v="OPER"/>
    <x v="4"/>
    <x v="16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60.81"/>
  </r>
  <r>
    <x v="3"/>
    <x v="34"/>
    <s v="AVA"/>
    <s v="Z87"/>
    <s v="Z87 - Benefits Loaders"/>
    <s v="OPER"/>
    <x v="4"/>
    <x v="16"/>
    <s v="Non-Labor"/>
    <d v="2021-10-1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8.77"/>
  </r>
  <r>
    <x v="3"/>
    <x v="34"/>
    <s v="AVA"/>
    <s v="Z87"/>
    <s v="Z87 - Benefits Loaders"/>
    <s v="OPER"/>
    <x v="4"/>
    <x v="16"/>
    <s v="Non-Labor"/>
    <d v="2021-10-1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65.760000000000005"/>
  </r>
  <r>
    <x v="3"/>
    <x v="34"/>
    <s v="AVA"/>
    <s v="Z87"/>
    <s v="Z87 - Benefits Loaders"/>
    <s v="OPER"/>
    <x v="4"/>
    <x v="16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2"/>
    <s v="Rest Period union employees             "/>
    <m/>
    <m/>
    <m/>
    <m/>
    <s v="B960206105000"/>
    <m/>
    <m/>
    <n v="360.84"/>
  </r>
  <r>
    <x v="3"/>
    <x v="34"/>
    <s v="AVA"/>
    <s v="Z87"/>
    <s v="Z87 - Benefits Loaders"/>
    <s v="OPER"/>
    <x v="4"/>
    <x v="16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1"/>
    <s v="Regular                                 "/>
    <m/>
    <m/>
    <m/>
    <m/>
    <s v="B960206114000"/>
    <m/>
    <m/>
    <n v="4.83"/>
  </r>
  <r>
    <x v="3"/>
    <x v="34"/>
    <s v="AVA"/>
    <s v="Z87"/>
    <s v="Z87 - Benefits Loaders"/>
    <s v="OPER"/>
    <x v="4"/>
    <x v="16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8000"/>
    <x v="20"/>
    <s v="408115"/>
    <m/>
    <m/>
    <m/>
    <m/>
    <m/>
    <m/>
    <m/>
    <s v="E24"/>
    <s v="Call 2X                                 "/>
    <m/>
    <m/>
    <m/>
    <m/>
    <s v="B960206113000"/>
    <m/>
    <m/>
    <n v="86.26"/>
  </r>
  <r>
    <x v="3"/>
    <x v="34"/>
    <s v="AVA"/>
    <s v="Z87"/>
    <s v="Z87 - Benefits Loaders"/>
    <s v="OPER"/>
    <x v="4"/>
    <x v="16"/>
    <s v="Non-Labor"/>
    <d v="2021-10-1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4.01"/>
  </r>
  <r>
    <x v="3"/>
    <x v="34"/>
    <s v="AVA"/>
    <s v="Z87"/>
    <s v="Z87 - Benefits Loaders"/>
    <s v="OPER"/>
    <x v="4"/>
    <x v="16"/>
    <s v="Non-Labor"/>
    <d v="2021-10-24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798.75"/>
  </r>
  <r>
    <x v="3"/>
    <x v="34"/>
    <s v="AVA"/>
    <s v="Z87"/>
    <s v="Z87 - Benefits Loaders"/>
    <s v="OPER"/>
    <x v="4"/>
    <x v="16"/>
    <s v="Non-Labor"/>
    <d v="2021-10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87.74"/>
  </r>
  <r>
    <x v="3"/>
    <x v="34"/>
    <s v="AVA"/>
    <s v="Z87"/>
    <s v="Z87 - Benefits Loaders"/>
    <s v="OPER"/>
    <x v="4"/>
    <x v="16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35.229999999999997"/>
  </r>
  <r>
    <x v="3"/>
    <x v="34"/>
    <s v="AVA"/>
    <s v="Z87"/>
    <s v="Z87 - Benefits Loaders"/>
    <s v="OPER"/>
    <x v="4"/>
    <x v="16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79"/>
    <s v="Schd Shutdown 2X                        "/>
    <m/>
    <m/>
    <m/>
    <m/>
    <s v="B980206201000"/>
    <m/>
    <m/>
    <n v="120.31"/>
  </r>
  <r>
    <x v="3"/>
    <x v="34"/>
    <s v="AVA"/>
    <s v="Z87"/>
    <s v="Z87 - Benefits Loaders"/>
    <s v="OPER"/>
    <x v="4"/>
    <x v="16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42.95"/>
  </r>
  <r>
    <x v="3"/>
    <x v="34"/>
    <s v="AVA"/>
    <s v="Z87"/>
    <s v="Z87 - Benefits Loaders"/>
    <s v="OPER"/>
    <x v="4"/>
    <x v="16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42.16"/>
  </r>
  <r>
    <x v="3"/>
    <x v="34"/>
    <s v="AVA"/>
    <s v="Z87"/>
    <s v="Z87 - Benefits Loaders"/>
    <s v="OPER"/>
    <x v="4"/>
    <x v="16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17.54"/>
  </r>
  <r>
    <x v="3"/>
    <x v="34"/>
    <s v="AVA"/>
    <s v="Z87"/>
    <s v="Z87 - Benefits Loaders"/>
    <s v="OPER"/>
    <x v="4"/>
    <x v="16"/>
    <s v="Non-Labor"/>
    <d v="2021-10-24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64.95"/>
  </r>
  <r>
    <x v="3"/>
    <x v="34"/>
    <s v="AVA"/>
    <s v="Z87"/>
    <s v="Z87 - Benefits Loaders"/>
    <s v="OPER"/>
    <x v="4"/>
    <x v="16"/>
    <s v="Non-Labor"/>
    <d v="2021-10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950.8"/>
  </r>
  <r>
    <x v="3"/>
    <x v="34"/>
    <s v="AVA"/>
    <s v="Z87"/>
    <s v="Z87 - Benefits Loaders"/>
    <s v="OPER"/>
    <x v="4"/>
    <x v="16"/>
    <s v="Non-Labor"/>
    <d v="2021-10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466.78"/>
  </r>
  <r>
    <x v="3"/>
    <x v="34"/>
    <s v="AVA"/>
    <s v="Z87"/>
    <s v="Z87 - Benefits Loaders"/>
    <s v="OPER"/>
    <x v="4"/>
    <x v="16"/>
    <s v="Non-Labor"/>
    <d v="2021-10-24T00:00:00"/>
    <s v="ID"/>
    <x v="0"/>
    <s v="Burden Cost USD"/>
    <m/>
    <m/>
    <m/>
    <m/>
    <x v="0"/>
    <x v="0"/>
    <s v="Distr Tree Maintenance -901"/>
    <s v="90102061"/>
    <s v="DIS-Maintenance"/>
    <s v="594020"/>
    <x v="43"/>
    <s v="408115"/>
    <m/>
    <m/>
    <m/>
    <m/>
    <m/>
    <m/>
    <m/>
    <s v="E20"/>
    <s v="Alt/Dual                                "/>
    <m/>
    <m/>
    <m/>
    <m/>
    <s v="B901206107000"/>
    <m/>
    <m/>
    <n v="39.450000000000003"/>
  </r>
  <r>
    <x v="3"/>
    <x v="34"/>
    <s v="AVA"/>
    <s v="Z87"/>
    <s v="Z87 - Benefits Loaders"/>
    <s v="OPER"/>
    <x v="4"/>
    <x v="16"/>
    <s v="Non-Labor"/>
    <d v="2021-10-24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4"/>
    <s v="Call 2X                                 "/>
    <m/>
    <m/>
    <m/>
    <m/>
    <s v="B907204114000"/>
    <m/>
    <m/>
    <n v="31.19"/>
  </r>
  <r>
    <x v="3"/>
    <x v="34"/>
    <s v="AVA"/>
    <s v="Z87"/>
    <s v="Z87 - Benefits Loaders"/>
    <s v="OPER"/>
    <x v="4"/>
    <x v="16"/>
    <s v="Non-Labor"/>
    <d v="2021-10-24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4"/>
    <s v="Call 2X                                 "/>
    <m/>
    <m/>
    <m/>
    <m/>
    <s v="B907206114000"/>
    <m/>
    <m/>
    <n v="51.83"/>
  </r>
  <r>
    <x v="3"/>
    <x v="34"/>
    <s v="AVA"/>
    <s v="Z87"/>
    <s v="Z87 - Benefits Loaders"/>
    <s v="OPER"/>
    <x v="4"/>
    <x v="16"/>
    <s v="Non-Labor"/>
    <d v="2021-10-24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0"/>
    <s v="Alt/Dual                                "/>
    <m/>
    <m/>
    <m/>
    <m/>
    <s v="B910206105000"/>
    <m/>
    <m/>
    <n v="17.86"/>
  </r>
  <r>
    <x v="3"/>
    <x v="34"/>
    <s v="AVA"/>
    <s v="Z87"/>
    <s v="Z87 - Benefits Loaders"/>
    <s v="OPER"/>
    <x v="4"/>
    <x v="16"/>
    <s v="Non-Labor"/>
    <d v="2021-10-24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24.17"/>
  </r>
  <r>
    <x v="3"/>
    <x v="34"/>
    <s v="AVA"/>
    <s v="Z87"/>
    <s v="Z87 - Benefits Loaders"/>
    <s v="OPER"/>
    <x v="4"/>
    <x v="16"/>
    <s v="Non-Labor"/>
    <d v="2021-10-24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84"/>
    <s v="Alt 2x Ext Trouble                      "/>
    <m/>
    <m/>
    <m/>
    <m/>
    <s v="B930206105000"/>
    <m/>
    <m/>
    <n v="80.2"/>
  </r>
  <r>
    <x v="3"/>
    <x v="34"/>
    <s v="AVA"/>
    <s v="Z87"/>
    <s v="Z87 - Benefits Loaders"/>
    <s v="OPER"/>
    <x v="4"/>
    <x v="16"/>
    <s v="Non-Labor"/>
    <d v="2021-10-24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8.010000000000005"/>
  </r>
  <r>
    <x v="3"/>
    <x v="34"/>
    <s v="AVA"/>
    <s v="Z87"/>
    <s v="Z87 - Benefits Loaders"/>
    <s v="OPER"/>
    <x v="4"/>
    <x v="16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01"/>
    <s v="Regular                                 "/>
    <m/>
    <m/>
    <m/>
    <m/>
    <s v="B923206101000"/>
    <m/>
    <m/>
    <n v="9.67"/>
  </r>
  <r>
    <x v="3"/>
    <x v="34"/>
    <s v="AVA"/>
    <s v="Z87"/>
    <s v="Z87 - Benefits Loaders"/>
    <s v="OPER"/>
    <x v="4"/>
    <x v="16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4"/>
    <s v="Call 2X                                 "/>
    <m/>
    <m/>
    <m/>
    <m/>
    <s v="B923206105000"/>
    <m/>
    <m/>
    <n v="53.18"/>
  </r>
  <r>
    <x v="3"/>
    <x v="34"/>
    <s v="AVA"/>
    <s v="Z87"/>
    <s v="Z87 - Benefits Loaders"/>
    <s v="OPER"/>
    <x v="4"/>
    <x v="16"/>
    <s v="Non-Labor"/>
    <d v="2021-10-2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4"/>
    <s v="Call 2X                                 "/>
    <m/>
    <m/>
    <m/>
    <m/>
    <s v="B956206105000"/>
    <m/>
    <m/>
    <n v="106.13"/>
  </r>
  <r>
    <x v="3"/>
    <x v="34"/>
    <s v="AVA"/>
    <s v="Z87"/>
    <s v="Z87 - Benefits Loaders"/>
    <s v="OPER"/>
    <x v="4"/>
    <x v="16"/>
    <s v="Non-Labor"/>
    <d v="2021-10-24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77"/>
    <s v="OT 2x Ext Trouble                       "/>
    <m/>
    <m/>
    <m/>
    <m/>
    <s v="B960206105000"/>
    <m/>
    <m/>
    <n v="138.65"/>
  </r>
  <r>
    <x v="3"/>
    <x v="34"/>
    <s v="AVA"/>
    <s v="Z87"/>
    <s v="Z87 - Benefits Loaders"/>
    <s v="OPER"/>
    <x v="4"/>
    <x v="16"/>
    <s v="Non-Labor"/>
    <d v="2021-10-24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9.67"/>
  </r>
  <r>
    <x v="3"/>
    <x v="34"/>
    <s v="AVA"/>
    <s v="Z87"/>
    <s v="Z87 - Benefits Loaders"/>
    <s v="OPER"/>
    <x v="4"/>
    <x v="16"/>
    <s v="Non-Labor"/>
    <d v="2021-10-24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459.08"/>
  </r>
  <r>
    <x v="3"/>
    <x v="34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99.37"/>
  </r>
  <r>
    <x v="3"/>
    <x v="34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43.87"/>
  </r>
  <r>
    <x v="3"/>
    <x v="34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69.12"/>
  </r>
  <r>
    <x v="3"/>
    <x v="34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21.47"/>
  </r>
  <r>
    <x v="3"/>
    <x v="34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29.85"/>
  </r>
  <r>
    <x v="3"/>
    <x v="34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82.47"/>
  </r>
  <r>
    <x v="3"/>
    <x v="34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387.9"/>
  </r>
  <r>
    <x v="3"/>
    <x v="34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04.85"/>
  </r>
  <r>
    <x v="3"/>
    <x v="34"/>
    <s v="AVA"/>
    <s v="Z87"/>
    <s v="Z87 - Benefits Loaders"/>
    <s v="OPER"/>
    <x v="4"/>
    <x v="16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408115"/>
    <m/>
    <m/>
    <m/>
    <m/>
    <m/>
    <m/>
    <m/>
    <m/>
    <m/>
    <m/>
    <m/>
    <m/>
    <m/>
    <s v="B901206107000"/>
    <m/>
    <m/>
    <n v="17.53"/>
  </r>
  <r>
    <x v="3"/>
    <x v="34"/>
    <s v="AVA"/>
    <s v="Z87"/>
    <s v="Z87 - Benefits Loaders"/>
    <s v="OPER"/>
    <x v="4"/>
    <x v="16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4114000"/>
    <m/>
    <m/>
    <n v="0.7"/>
  </r>
  <r>
    <x v="3"/>
    <x v="34"/>
    <s v="AVA"/>
    <s v="Z87"/>
    <s v="Z87 - Benefits Loaders"/>
    <s v="OPER"/>
    <x v="4"/>
    <x v="16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8.93"/>
  </r>
  <r>
    <x v="3"/>
    <x v="34"/>
    <s v="AVA"/>
    <s v="Z87"/>
    <s v="Z87 - Benefits Loaders"/>
    <s v="OPER"/>
    <x v="4"/>
    <x v="16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2.42"/>
  </r>
  <r>
    <x v="3"/>
    <x v="34"/>
    <s v="AVA"/>
    <s v="Z87"/>
    <s v="Z87 - Benefits Loaders"/>
    <s v="OPER"/>
    <x v="4"/>
    <x v="16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34.01"/>
  </r>
  <r>
    <x v="3"/>
    <x v="34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4.84"/>
  </r>
  <r>
    <x v="3"/>
    <x v="34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16.920000000000002"/>
  </r>
  <r>
    <x v="3"/>
    <x v="34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29.59"/>
  </r>
  <r>
    <x v="3"/>
    <x v="34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9.2200000000000006"/>
  </r>
  <r>
    <x v="3"/>
    <x v="34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4.84"/>
  </r>
  <r>
    <x v="3"/>
    <x v="34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229.54"/>
  </r>
  <r>
    <x v="3"/>
    <x v="34"/>
    <s v="AVA"/>
    <s v="Z87"/>
    <s v="Z87 - Benefits Loaders"/>
    <s v="OPER"/>
    <x v="4"/>
    <x v="17"/>
    <s v="Non-Labor"/>
    <d v="2020-09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28.75"/>
  </r>
  <r>
    <x v="3"/>
    <x v="34"/>
    <s v="AVA"/>
    <s v="Z87"/>
    <s v="Z87 - Benefits Loaders"/>
    <s v="OPER"/>
    <x v="4"/>
    <x v="17"/>
    <s v="Non-Labor"/>
    <d v="2021-09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274.08"/>
  </r>
  <r>
    <x v="3"/>
    <x v="34"/>
    <s v="AVA"/>
    <s v="Z87"/>
    <s v="Z87 - Benefits Loaders"/>
    <s v="OPER"/>
    <x v="4"/>
    <x v="17"/>
    <s v="Non-Labor"/>
    <d v="2021-09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67.27"/>
  </r>
  <r>
    <x v="3"/>
    <x v="34"/>
    <s v="AVA"/>
    <s v="Z87"/>
    <s v="Z87 - Benefits Loaders"/>
    <s v="OPER"/>
    <x v="4"/>
    <x v="17"/>
    <s v="Non-Labor"/>
    <d v="2021-09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01.28"/>
  </r>
  <r>
    <x v="3"/>
    <x v="34"/>
    <s v="AVA"/>
    <s v="Z87"/>
    <s v="Z87 - Benefits Loaders"/>
    <s v="OPER"/>
    <x v="4"/>
    <x v="17"/>
    <s v="Non-Labor"/>
    <d v="2021-09-26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65.040000000000006"/>
  </r>
  <r>
    <x v="3"/>
    <x v="34"/>
    <s v="AVA"/>
    <s v="Z87"/>
    <s v="Z87 - Benefits Loaders"/>
    <s v="OPER"/>
    <x v="4"/>
    <x v="17"/>
    <s v="Non-Labor"/>
    <d v="2021-09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807.74"/>
  </r>
  <r>
    <x v="3"/>
    <x v="34"/>
    <s v="AVA"/>
    <s v="Z87"/>
    <s v="Z87 - Benefits Loaders"/>
    <s v="OPER"/>
    <x v="4"/>
    <x v="17"/>
    <s v="Non-Labor"/>
    <d v="2021-09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48.64"/>
  </r>
  <r>
    <x v="3"/>
    <x v="34"/>
    <s v="AVA"/>
    <s v="Z87"/>
    <s v="Z87 - Benefits Loaders"/>
    <s v="OPER"/>
    <x v="4"/>
    <x v="17"/>
    <s v="Non-Labor"/>
    <d v="2021-09-26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20"/>
    <s v="Alt/Dual                                "/>
    <m/>
    <m/>
    <m/>
    <m/>
    <s v="B901206102000"/>
    <m/>
    <m/>
    <n v="34.57"/>
  </r>
  <r>
    <x v="3"/>
    <x v="34"/>
    <s v="AVA"/>
    <s v="Z87"/>
    <s v="Z87 - Benefits Loaders"/>
    <s v="OPER"/>
    <x v="4"/>
    <x v="17"/>
    <s v="Non-Labor"/>
    <d v="2021-09-26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19.059999999999999"/>
  </r>
  <r>
    <x v="3"/>
    <x v="34"/>
    <s v="AVA"/>
    <s v="Z87"/>
    <s v="Z87 - Benefits Loaders"/>
    <s v="OPER"/>
    <x v="4"/>
    <x v="17"/>
    <s v="Non-Labor"/>
    <d v="2021-09-26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6114000"/>
    <m/>
    <m/>
    <n v="19.059999999999999"/>
  </r>
  <r>
    <x v="3"/>
    <x v="34"/>
    <s v="AVA"/>
    <s v="Z87"/>
    <s v="Z87 - Benefits Loaders"/>
    <s v="OPER"/>
    <x v="4"/>
    <x v="17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27"/>
    <s v="Meals - Dinner                          "/>
    <m/>
    <m/>
    <m/>
    <m/>
    <s v="B933206101000"/>
    <m/>
    <m/>
    <n v="2.76"/>
  </r>
  <r>
    <x v="3"/>
    <x v="34"/>
    <s v="AVA"/>
    <s v="Z87"/>
    <s v="Z87 - Benefits Loaders"/>
    <s v="OPER"/>
    <x v="4"/>
    <x v="17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52.8"/>
  </r>
  <r>
    <x v="3"/>
    <x v="34"/>
    <s v="AVA"/>
    <s v="Z87"/>
    <s v="Z87 - Benefits Loaders"/>
    <s v="OPER"/>
    <x v="4"/>
    <x v="17"/>
    <s v="Non-Labor"/>
    <d v="2021-09-2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9.5299999999999994"/>
  </r>
  <r>
    <x v="3"/>
    <x v="34"/>
    <s v="AVA"/>
    <s v="Z87"/>
    <s v="Z87 - Benefits Loaders"/>
    <s v="OPER"/>
    <x v="4"/>
    <x v="17"/>
    <s v="Non-Labor"/>
    <d v="2021-09-26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80.45"/>
  </r>
  <r>
    <x v="3"/>
    <x v="34"/>
    <s v="AVA"/>
    <s v="Z87"/>
    <s v="Z87 - Benefits Loaders"/>
    <s v="OPER"/>
    <x v="4"/>
    <x v="17"/>
    <s v="Non-Labor"/>
    <d v="2021-09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8.59"/>
  </r>
  <r>
    <x v="3"/>
    <x v="34"/>
    <s v="AVA"/>
    <s v="Z87"/>
    <s v="Z87 - Benefits Loaders"/>
    <s v="OPER"/>
    <x v="4"/>
    <x v="17"/>
    <s v="Non-Labor"/>
    <d v="2021-09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73.459999999999994"/>
  </r>
  <r>
    <x v="3"/>
    <x v="34"/>
    <s v="AVA"/>
    <s v="Z87"/>
    <s v="Z87 - Benefits Loaders"/>
    <s v="OPER"/>
    <x v="4"/>
    <x v="17"/>
    <s v="Non-Labor"/>
    <d v="2021-09-26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80.45"/>
  </r>
  <r>
    <x v="3"/>
    <x v="34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781.87"/>
  </r>
  <r>
    <x v="3"/>
    <x v="34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1170.94"/>
  </r>
  <r>
    <x v="3"/>
    <x v="34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409.46"/>
  </r>
  <r>
    <x v="3"/>
    <x v="34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6.96"/>
  </r>
  <r>
    <x v="3"/>
    <x v="34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44.6"/>
  </r>
  <r>
    <x v="3"/>
    <x v="34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202.92"/>
  </r>
  <r>
    <x v="3"/>
    <x v="34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706.89"/>
  </r>
  <r>
    <x v="3"/>
    <x v="34"/>
    <s v="AVA"/>
    <s v="Z87"/>
    <s v="Z87 - Benefits Loaders"/>
    <s v="OPER"/>
    <x v="4"/>
    <x v="17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834.24"/>
  </r>
  <r>
    <x v="3"/>
    <x v="34"/>
    <s v="AVA"/>
    <s v="Z87"/>
    <s v="Z87 - Benefits Loaders"/>
    <s v="OPER"/>
    <x v="4"/>
    <x v="17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80.89"/>
  </r>
  <r>
    <x v="3"/>
    <x v="34"/>
    <s v="AVA"/>
    <s v="Z87"/>
    <s v="Z87 - Benefits Loaders"/>
    <s v="OPER"/>
    <x v="4"/>
    <x v="17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-14.87"/>
  </r>
  <r>
    <x v="3"/>
    <x v="34"/>
    <s v="AVA"/>
    <s v="Z87"/>
    <s v="Z87 - Benefits Loaders"/>
    <s v="OPER"/>
    <x v="4"/>
    <x v="17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86.43"/>
  </r>
  <r>
    <x v="3"/>
    <x v="34"/>
    <s v="AVA"/>
    <s v="Z87"/>
    <s v="Z87 - Benefits Loaders"/>
    <s v="OPER"/>
    <x v="4"/>
    <x v="17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146.41999999999999"/>
  </r>
  <r>
    <x v="3"/>
    <x v="34"/>
    <s v="AVA"/>
    <s v="Z87"/>
    <s v="Z87 - Benefits Loaders"/>
    <s v="OPER"/>
    <x v="4"/>
    <x v="17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14.6"/>
  </r>
  <r>
    <x v="3"/>
    <x v="34"/>
    <s v="AVA"/>
    <s v="Z87"/>
    <s v="Z87 - Benefits Loaders"/>
    <s v="OPER"/>
    <x v="4"/>
    <x v="17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6.96"/>
  </r>
  <r>
    <x v="3"/>
    <x v="34"/>
    <s v="AVA"/>
    <s v="Z87"/>
    <s v="Z87 - Benefits Loaders"/>
    <s v="OPER"/>
    <x v="4"/>
    <x v="17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m/>
    <m/>
    <m/>
    <m/>
    <m/>
    <m/>
    <s v="B960206113000"/>
    <m/>
    <m/>
    <n v="-59.47"/>
  </r>
  <r>
    <x v="3"/>
    <x v="34"/>
    <s v="AVA"/>
    <s v="Z87"/>
    <s v="Z87 - Benefits Loaders"/>
    <s v="OPER"/>
    <x v="4"/>
    <x v="17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146.41999999999999"/>
  </r>
  <r>
    <x v="3"/>
    <x v="34"/>
    <s v="AVA"/>
    <s v="Z87"/>
    <s v="Z87 - Benefits Loaders"/>
    <s v="OPER"/>
    <x v="4"/>
    <x v="17"/>
    <s v="Non-Labor"/>
    <d v="2021-10-1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366.66"/>
  </r>
  <r>
    <x v="3"/>
    <x v="34"/>
    <s v="AVA"/>
    <s v="Z87"/>
    <s v="Z87 - Benefits Loaders"/>
    <s v="OPER"/>
    <x v="4"/>
    <x v="17"/>
    <s v="Non-Labor"/>
    <d v="2021-10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91.92999999999995"/>
  </r>
  <r>
    <x v="3"/>
    <x v="34"/>
    <s v="AVA"/>
    <s v="Z87"/>
    <s v="Z87 - Benefits Loaders"/>
    <s v="OPER"/>
    <x v="4"/>
    <x v="17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9.89"/>
  </r>
  <r>
    <x v="3"/>
    <x v="34"/>
    <s v="AVA"/>
    <s v="Z87"/>
    <s v="Z87 - Benefits Loaders"/>
    <s v="OPER"/>
    <x v="4"/>
    <x v="17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19.89"/>
  </r>
  <r>
    <x v="3"/>
    <x v="34"/>
    <s v="AVA"/>
    <s v="Z87"/>
    <s v="Z87 - Benefits Loaders"/>
    <s v="OPER"/>
    <x v="4"/>
    <x v="17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9.89"/>
  </r>
  <r>
    <x v="3"/>
    <x v="34"/>
    <s v="AVA"/>
    <s v="Z87"/>
    <s v="Z87 - Benefits Loaders"/>
    <s v="OPER"/>
    <x v="4"/>
    <x v="17"/>
    <s v="Non-Labor"/>
    <d v="2021-10-1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03.6"/>
  </r>
  <r>
    <x v="3"/>
    <x v="34"/>
    <s v="AVA"/>
    <s v="Z87"/>
    <s v="Z87 - Benefits Loaders"/>
    <s v="OPER"/>
    <x v="4"/>
    <x v="17"/>
    <s v="Non-Labor"/>
    <d v="2021-10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643.16"/>
  </r>
  <r>
    <x v="3"/>
    <x v="34"/>
    <s v="AVA"/>
    <s v="Z87"/>
    <s v="Z87 - Benefits Loaders"/>
    <s v="OPER"/>
    <x v="4"/>
    <x v="17"/>
    <s v="Non-Labor"/>
    <d v="2021-10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05.11"/>
  </r>
  <r>
    <x v="3"/>
    <x v="34"/>
    <s v="AVA"/>
    <s v="Z87"/>
    <s v="Z87 - Benefits Loaders"/>
    <s v="OPER"/>
    <x v="4"/>
    <x v="17"/>
    <s v="Non-Labor"/>
    <d v="2021-10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8.04"/>
  </r>
  <r>
    <x v="3"/>
    <x v="34"/>
    <s v="AVA"/>
    <s v="Z87"/>
    <s v="Z87 - Benefits Loaders"/>
    <s v="OPER"/>
    <x v="4"/>
    <x v="17"/>
    <s v="Non-Labor"/>
    <d v="2021-10-1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19.89"/>
  </r>
  <r>
    <x v="3"/>
    <x v="34"/>
    <s v="AVA"/>
    <s v="Z87"/>
    <s v="Z87 - Benefits Loaders"/>
    <s v="OPER"/>
    <x v="4"/>
    <x v="17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8.64"/>
  </r>
  <r>
    <x v="3"/>
    <x v="34"/>
    <s v="AVA"/>
    <s v="Z87"/>
    <s v="Z87 - Benefits Loaders"/>
    <s v="OPER"/>
    <x v="4"/>
    <x v="17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4114000"/>
    <m/>
    <m/>
    <n v="49.73"/>
  </r>
  <r>
    <x v="3"/>
    <x v="34"/>
    <s v="AVA"/>
    <s v="Z87"/>
    <s v="Z87 - Benefits Loaders"/>
    <s v="OPER"/>
    <x v="4"/>
    <x v="17"/>
    <s v="Non-Labor"/>
    <d v="2021-10-1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36.4"/>
  </r>
  <r>
    <x v="3"/>
    <x v="34"/>
    <s v="AVA"/>
    <s v="Z87"/>
    <s v="Z87 - Benefits Loaders"/>
    <s v="OPER"/>
    <x v="4"/>
    <x v="17"/>
    <s v="Non-Labor"/>
    <d v="2021-10-1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69.959999999999994"/>
  </r>
  <r>
    <x v="3"/>
    <x v="34"/>
    <s v="AVA"/>
    <s v="Z87"/>
    <s v="Z87 - Benefits Loaders"/>
    <s v="OPER"/>
    <x v="4"/>
    <x v="17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20"/>
    <s v="Alt/Dual                                "/>
    <m/>
    <m/>
    <m/>
    <m/>
    <s v="B923206101000"/>
    <m/>
    <m/>
    <n v="9.02"/>
  </r>
  <r>
    <x v="3"/>
    <x v="34"/>
    <s v="AVA"/>
    <s v="Z87"/>
    <s v="Z87 - Benefits Loaders"/>
    <s v="OPER"/>
    <x v="4"/>
    <x v="17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07"/>
  </r>
  <r>
    <x v="3"/>
    <x v="34"/>
    <s v="AVA"/>
    <s v="Z87"/>
    <s v="Z87 - Benefits Loaders"/>
    <s v="OPER"/>
    <x v="4"/>
    <x v="17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27"/>
    <s v="Meals - Dinner                          "/>
    <m/>
    <m/>
    <m/>
    <m/>
    <s v="B923206105000"/>
    <m/>
    <m/>
    <n v="24.58"/>
  </r>
  <r>
    <x v="3"/>
    <x v="34"/>
    <s v="AVA"/>
    <s v="Z87"/>
    <s v="Z87 - Benefits Loaders"/>
    <s v="OPER"/>
    <x v="4"/>
    <x v="17"/>
    <s v="Non-Labor"/>
    <d v="2021-10-1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18.04"/>
  </r>
  <r>
    <x v="3"/>
    <x v="34"/>
    <s v="AVA"/>
    <s v="Z87"/>
    <s v="Z87 - Benefits Loaders"/>
    <s v="OPER"/>
    <x v="4"/>
    <x v="17"/>
    <s v="Non-Labor"/>
    <d v="2021-10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17.24"/>
  </r>
  <r>
    <x v="3"/>
    <x v="34"/>
    <s v="AVA"/>
    <s v="Z87"/>
    <s v="Z87 - Benefits Loaders"/>
    <s v="OPER"/>
    <x v="4"/>
    <x v="17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161.18"/>
  </r>
  <r>
    <x v="3"/>
    <x v="34"/>
    <s v="AVA"/>
    <s v="Z87"/>
    <s v="Z87 - Benefits Loaders"/>
    <s v="OPER"/>
    <x v="4"/>
    <x v="17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9.9499999999999993"/>
  </r>
  <r>
    <x v="3"/>
    <x v="34"/>
    <s v="AVA"/>
    <s v="Z87"/>
    <s v="Z87 - Benefits Loaders"/>
    <s v="OPER"/>
    <x v="4"/>
    <x v="17"/>
    <s v="Non-Labor"/>
    <d v="2021-10-1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69.959999999999994"/>
  </r>
  <r>
    <x v="3"/>
    <x v="34"/>
    <s v="AVA"/>
    <s v="Z87"/>
    <s v="Z87 - Benefits Loaders"/>
    <s v="OPER"/>
    <x v="4"/>
    <x v="17"/>
    <s v="Non-Labor"/>
    <d v="2021-10-2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643.13"/>
  </r>
  <r>
    <x v="3"/>
    <x v="34"/>
    <s v="AVA"/>
    <s v="Z87"/>
    <s v="Z87 - Benefits Loaders"/>
    <s v="OPER"/>
    <x v="4"/>
    <x v="17"/>
    <s v="Non-Labor"/>
    <d v="2021-10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91.92999999999995"/>
  </r>
  <r>
    <x v="3"/>
    <x v="34"/>
    <s v="AVA"/>
    <s v="Z87"/>
    <s v="Z87 - Benefits Loaders"/>
    <s v="OPER"/>
    <x v="4"/>
    <x v="17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84.41000000000003"/>
  </r>
  <r>
    <x v="3"/>
    <x v="34"/>
    <s v="AVA"/>
    <s v="Z87"/>
    <s v="Z87 - Benefits Loaders"/>
    <s v="OPER"/>
    <x v="4"/>
    <x v="17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88.35"/>
  </r>
  <r>
    <x v="3"/>
    <x v="34"/>
    <s v="AVA"/>
    <s v="Z87"/>
    <s v="Z87 - Benefits Loaders"/>
    <s v="OPER"/>
    <x v="4"/>
    <x v="17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86.72"/>
  </r>
  <r>
    <x v="3"/>
    <x v="34"/>
    <s v="AVA"/>
    <s v="Z87"/>
    <s v="Z87 - Benefits Loaders"/>
    <s v="OPER"/>
    <x v="4"/>
    <x v="17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36.07"/>
  </r>
  <r>
    <x v="3"/>
    <x v="34"/>
    <s v="AVA"/>
    <s v="Z87"/>
    <s v="Z87 - Benefits Loaders"/>
    <s v="OPER"/>
    <x v="4"/>
    <x v="17"/>
    <s v="Non-Labor"/>
    <d v="2021-10-24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339.33"/>
  </r>
  <r>
    <x v="3"/>
    <x v="34"/>
    <s v="AVA"/>
    <s v="Z87"/>
    <s v="Z87 - Benefits Loaders"/>
    <s v="OPER"/>
    <x v="4"/>
    <x v="17"/>
    <s v="Non-Labor"/>
    <d v="2021-10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595.92"/>
  </r>
  <r>
    <x v="3"/>
    <x v="34"/>
    <s v="AVA"/>
    <s v="Z87"/>
    <s v="Z87 - Benefits Loaders"/>
    <s v="OPER"/>
    <x v="4"/>
    <x v="17"/>
    <s v="Non-Labor"/>
    <d v="2021-10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42.81"/>
  </r>
  <r>
    <x v="3"/>
    <x v="34"/>
    <s v="AVA"/>
    <s v="Z87"/>
    <s v="Z87 - Benefits Loaders"/>
    <s v="OPER"/>
    <x v="4"/>
    <x v="17"/>
    <s v="Non-Labor"/>
    <d v="2021-10-24T00:00:00"/>
    <s v="ID"/>
    <x v="0"/>
    <s v="Burden Cost USD"/>
    <m/>
    <m/>
    <m/>
    <m/>
    <x v="0"/>
    <x v="0"/>
    <s v="Distr Tree Maintenance -901"/>
    <s v="90102061"/>
    <s v="DIS-Maintenance"/>
    <s v="594020"/>
    <x v="43"/>
    <s v="594000"/>
    <m/>
    <m/>
    <m/>
    <m/>
    <m/>
    <m/>
    <m/>
    <s v="E20"/>
    <s v="Alt/Dual                                "/>
    <m/>
    <m/>
    <m/>
    <m/>
    <s v="B901206107000"/>
    <m/>
    <m/>
    <n v="72.14"/>
  </r>
  <r>
    <x v="3"/>
    <x v="34"/>
    <s v="AVA"/>
    <s v="Z87"/>
    <s v="Z87 - Benefits Loaders"/>
    <s v="OPER"/>
    <x v="4"/>
    <x v="17"/>
    <s v="Non-Labor"/>
    <d v="2021-10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4114000"/>
    <m/>
    <m/>
    <n v="2.88"/>
  </r>
  <r>
    <x v="3"/>
    <x v="34"/>
    <s v="AVA"/>
    <s v="Z87"/>
    <s v="Z87 - Benefits Loaders"/>
    <s v="OPER"/>
    <x v="4"/>
    <x v="17"/>
    <s v="Non-Labor"/>
    <d v="2021-10-2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0"/>
    <s v="Alt/Dual                                "/>
    <m/>
    <m/>
    <m/>
    <m/>
    <s v="B910206105000"/>
    <m/>
    <m/>
    <n v="36.72"/>
  </r>
  <r>
    <x v="3"/>
    <x v="34"/>
    <s v="AVA"/>
    <s v="Z87"/>
    <s v="Z87 - Benefits Loaders"/>
    <s v="OPER"/>
    <x v="4"/>
    <x v="17"/>
    <s v="Non-Labor"/>
    <d v="2021-10-2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9.9499999999999993"/>
  </r>
  <r>
    <x v="3"/>
    <x v="34"/>
    <s v="AVA"/>
    <s v="Z87"/>
    <s v="Z87 - Benefits Loaders"/>
    <s v="OPER"/>
    <x v="4"/>
    <x v="17"/>
    <s v="Non-Labor"/>
    <d v="2021-10-24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39.91"/>
  </r>
  <r>
    <x v="3"/>
    <x v="34"/>
    <s v="AVA"/>
    <s v="Z87"/>
    <s v="Z87 - Benefits Loaders"/>
    <s v="OPER"/>
    <x v="4"/>
    <x v="17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19.89"/>
  </r>
  <r>
    <x v="3"/>
    <x v="34"/>
    <s v="AVA"/>
    <s v="Z87"/>
    <s v="Z87 - Benefits Loaders"/>
    <s v="OPER"/>
    <x v="4"/>
    <x v="17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69.62"/>
  </r>
  <r>
    <x v="3"/>
    <x v="34"/>
    <s v="AVA"/>
    <s v="Z87"/>
    <s v="Z87 - Benefits Loaders"/>
    <s v="OPER"/>
    <x v="4"/>
    <x v="17"/>
    <s v="Non-Labor"/>
    <d v="2021-10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21.74"/>
  </r>
  <r>
    <x v="3"/>
    <x v="34"/>
    <s v="AVA"/>
    <s v="Z87"/>
    <s v="Z87 - Benefits Loaders"/>
    <s v="OPER"/>
    <x v="4"/>
    <x v="17"/>
    <s v="Non-Labor"/>
    <d v="2021-10-2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7.93"/>
  </r>
  <r>
    <x v="3"/>
    <x v="34"/>
    <s v="AVA"/>
    <s v="Z87"/>
    <s v="Z87 - Benefits Loaders"/>
    <s v="OPER"/>
    <x v="4"/>
    <x v="17"/>
    <s v="Non-Labor"/>
    <d v="2021-10-24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19.89"/>
  </r>
  <r>
    <x v="3"/>
    <x v="34"/>
    <s v="AVA"/>
    <s v="Z87"/>
    <s v="Z87 - Benefits Loaders"/>
    <s v="OPER"/>
    <x v="4"/>
    <x v="17"/>
    <s v="Non-Labor"/>
    <d v="2021-10-24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944.4"/>
  </r>
  <r>
    <x v="3"/>
    <x v="34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821.56"/>
  </r>
  <r>
    <x v="3"/>
    <x v="34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295.95999999999998"/>
  </r>
  <r>
    <x v="3"/>
    <x v="34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142.19999999999999"/>
  </r>
  <r>
    <x v="3"/>
    <x v="34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44.18"/>
  </r>
  <r>
    <x v="3"/>
    <x v="34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61.4"/>
  </r>
  <r>
    <x v="3"/>
    <x v="34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169.66"/>
  </r>
  <r>
    <x v="3"/>
    <x v="34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797.96"/>
  </r>
  <r>
    <x v="3"/>
    <x v="34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421.4"/>
  </r>
  <r>
    <x v="3"/>
    <x v="34"/>
    <s v="AVA"/>
    <s v="Z87"/>
    <s v="Z87 - Benefits Loaders"/>
    <s v="OPER"/>
    <x v="4"/>
    <x v="17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594000"/>
    <m/>
    <m/>
    <m/>
    <m/>
    <m/>
    <m/>
    <m/>
    <m/>
    <m/>
    <m/>
    <m/>
    <m/>
    <m/>
    <s v="B901206107000"/>
    <m/>
    <m/>
    <n v="36.07"/>
  </r>
  <r>
    <x v="3"/>
    <x v="34"/>
    <s v="AVA"/>
    <s v="Z87"/>
    <s v="Z87 - Benefits Loaders"/>
    <s v="OPER"/>
    <x v="4"/>
    <x v="17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1.44"/>
  </r>
  <r>
    <x v="3"/>
    <x v="34"/>
    <s v="AVA"/>
    <s v="Z87"/>
    <s v="Z87 - Benefits Loaders"/>
    <s v="OPER"/>
    <x v="4"/>
    <x v="17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18.36"/>
  </r>
  <r>
    <x v="3"/>
    <x v="34"/>
    <s v="AVA"/>
    <s v="Z87"/>
    <s v="Z87 - Benefits Loaders"/>
    <s v="OPER"/>
    <x v="4"/>
    <x v="17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4.97"/>
  </r>
  <r>
    <x v="3"/>
    <x v="34"/>
    <s v="AVA"/>
    <s v="Z87"/>
    <s v="Z87 - Benefits Loaders"/>
    <s v="OPER"/>
    <x v="4"/>
    <x v="17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69.959999999999994"/>
  </r>
  <r>
    <x v="3"/>
    <x v="34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9.94"/>
  </r>
  <r>
    <x v="3"/>
    <x v="34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34.81"/>
  </r>
  <r>
    <x v="3"/>
    <x v="34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60.87"/>
  </r>
  <r>
    <x v="3"/>
    <x v="34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8.96"/>
  </r>
  <r>
    <x v="3"/>
    <x v="34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9.94"/>
  </r>
  <r>
    <x v="3"/>
    <x v="34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472.2"/>
  </r>
  <r>
    <x v="3"/>
    <x v="34"/>
    <s v="AVA"/>
    <s v="Z88"/>
    <s v="Z88 - Transportation Loaders"/>
    <s v="OPER"/>
    <x v="5"/>
    <x v="18"/>
    <s v="Non-Labor"/>
    <d v="2021-10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34"/>
    <s v="AVA"/>
    <s v="Z88"/>
    <s v="Z88 - Transportation Loaders"/>
    <s v="OPER"/>
    <x v="5"/>
    <x v="24"/>
    <s v="Non-Labor"/>
    <d v="2021-10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56774"/>
    <m/>
    <m/>
    <m/>
    <m/>
    <m/>
    <m/>
    <m/>
    <m/>
    <m/>
    <s v="B930206105000"/>
    <m/>
    <n v="57"/>
    <n v="128.25"/>
  </r>
  <r>
    <x v="3"/>
    <x v="34"/>
    <s v="AVA"/>
    <s v="Z88"/>
    <s v="Z88 - Transportation Loaders"/>
    <s v="OPER"/>
    <x v="5"/>
    <x v="19"/>
    <s v="Non-Labor"/>
    <d v="2021-10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04"/>
    <m/>
    <m/>
    <m/>
    <m/>
    <m/>
    <m/>
    <m/>
    <m/>
    <m/>
    <s v="B980206201000"/>
    <m/>
    <n v="1"/>
    <n v="40"/>
  </r>
  <r>
    <x v="3"/>
    <x v="34"/>
    <s v="AVA"/>
    <s v="Z88"/>
    <s v="Z88 - Transportation Loaders"/>
    <s v="OPER"/>
    <x v="5"/>
    <x v="19"/>
    <s v="Non-Labor"/>
    <d v="2021-10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011"/>
    <m/>
    <m/>
    <m/>
    <m/>
    <m/>
    <m/>
    <m/>
    <m/>
    <m/>
    <s v="B980206202000"/>
    <m/>
    <n v="1.9"/>
    <n v="76"/>
  </r>
  <r>
    <x v="3"/>
    <x v="34"/>
    <s v="AVA"/>
    <s v="Z88"/>
    <s v="Z88 - Transportation Loaders"/>
    <s v="OPER"/>
    <x v="5"/>
    <x v="19"/>
    <s v="Non-Labor"/>
    <d v="2021-10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07"/>
    <m/>
    <m/>
    <m/>
    <m/>
    <m/>
    <m/>
    <m/>
    <m/>
    <m/>
    <s v="B980206202000"/>
    <m/>
    <n v="6"/>
    <n v="240"/>
  </r>
  <r>
    <x v="3"/>
    <x v="34"/>
    <s v="AVA"/>
    <s v="Z88"/>
    <s v="Z88 - Transportation Loaders"/>
    <s v="OPER"/>
    <x v="5"/>
    <x v="19"/>
    <s v="Non-Labor"/>
    <d v="2021-10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5"/>
    <m/>
    <m/>
    <m/>
    <m/>
    <m/>
    <m/>
    <m/>
    <m/>
    <m/>
    <s v="B980206202000"/>
    <m/>
    <n v="1.32"/>
    <n v="52.8"/>
  </r>
  <r>
    <x v="3"/>
    <x v="34"/>
    <s v="AVA"/>
    <s v="Z88"/>
    <s v="Z88 - Transportation Loaders"/>
    <s v="OPER"/>
    <x v="5"/>
    <x v="19"/>
    <s v="Non-Labor"/>
    <d v="2021-10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8"/>
    <m/>
    <m/>
    <m/>
    <m/>
    <m/>
    <m/>
    <m/>
    <m/>
    <m/>
    <s v="B980206203000"/>
    <m/>
    <n v="0.8"/>
    <n v="32"/>
  </r>
  <r>
    <x v="3"/>
    <x v="34"/>
    <s v="AVA"/>
    <s v="Z88"/>
    <s v="Z88 - Transportation Loaders"/>
    <s v="OPER"/>
    <x v="5"/>
    <x v="19"/>
    <s v="Non-Labor"/>
    <d v="2021-10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126"/>
    <m/>
    <m/>
    <m/>
    <m/>
    <m/>
    <m/>
    <m/>
    <m/>
    <m/>
    <s v="B980206203000"/>
    <m/>
    <n v="0.23"/>
    <n v="9.1999999999999993"/>
  </r>
  <r>
    <x v="3"/>
    <x v="34"/>
    <s v="AVA"/>
    <s v="Z88"/>
    <s v="Z88 - Transportation Loaders"/>
    <s v="OPER"/>
    <x v="5"/>
    <x v="19"/>
    <s v="Non-Labor"/>
    <d v="2021-10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490"/>
    <m/>
    <m/>
    <m/>
    <m/>
    <m/>
    <m/>
    <m/>
    <m/>
    <m/>
    <s v="B980206203000"/>
    <m/>
    <n v="1.53"/>
    <n v="61.2"/>
  </r>
  <r>
    <x v="3"/>
    <x v="34"/>
    <s v="AVA"/>
    <s v="Z88"/>
    <s v="Z88 - Transportation Loaders"/>
    <s v="OPER"/>
    <x v="5"/>
    <x v="19"/>
    <s v="Non-Labor"/>
    <d v="2021-10-01T00:00:00"/>
    <s v="ID"/>
    <x v="0"/>
    <s v="Usage Cost USD"/>
    <m/>
    <m/>
    <m/>
    <m/>
    <x v="0"/>
    <x v="0"/>
    <s v="Distr Tree Maintenance -901"/>
    <s v="90102061"/>
    <s v="DIS-Maintenance"/>
    <s v="594020"/>
    <x v="43"/>
    <s v="594000"/>
    <m/>
    <m/>
    <m/>
    <s v="67218"/>
    <m/>
    <m/>
    <m/>
    <m/>
    <m/>
    <m/>
    <m/>
    <m/>
    <m/>
    <s v="B901206107000"/>
    <m/>
    <n v="48"/>
    <n v="1920"/>
  </r>
  <r>
    <x v="3"/>
    <x v="34"/>
    <s v="AVA"/>
    <s v="Z88"/>
    <s v="Z88 - Transportation Loaders"/>
    <s v="OPER"/>
    <x v="5"/>
    <x v="19"/>
    <s v="Non-Labor"/>
    <d v="2021-10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3.25"/>
    <n v="130"/>
  </r>
  <r>
    <x v="3"/>
    <x v="34"/>
    <s v="AVA"/>
    <s v="Z88"/>
    <s v="Z88 - Transportation Loaders"/>
    <s v="OPER"/>
    <x v="5"/>
    <x v="19"/>
    <s v="Non-Labor"/>
    <d v="2021-10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967"/>
    <m/>
    <m/>
    <m/>
    <m/>
    <m/>
    <m/>
    <m/>
    <m/>
    <m/>
    <s v="B910206105000"/>
    <m/>
    <n v="1"/>
    <n v="40"/>
  </r>
  <r>
    <x v="3"/>
    <x v="34"/>
    <s v="AVA"/>
    <s v="Z88"/>
    <s v="Z88 - Transportation Loaders"/>
    <s v="OPER"/>
    <x v="5"/>
    <x v="19"/>
    <s v="Non-Labor"/>
    <d v="2021-10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974"/>
    <m/>
    <m/>
    <m/>
    <m/>
    <m/>
    <m/>
    <m/>
    <m/>
    <m/>
    <s v="B910206105000"/>
    <m/>
    <n v="3"/>
    <n v="120"/>
  </r>
  <r>
    <x v="3"/>
    <x v="34"/>
    <s v="AVA"/>
    <s v="Z88"/>
    <s v="Z88 - Transportation Loaders"/>
    <s v="OPER"/>
    <x v="5"/>
    <x v="19"/>
    <s v="Non-Labor"/>
    <d v="2021-10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126"/>
    <m/>
    <m/>
    <m/>
    <m/>
    <m/>
    <m/>
    <m/>
    <m/>
    <m/>
    <s v="B910206114000"/>
    <m/>
    <n v="0.23"/>
    <n v="9.1999999999999993"/>
  </r>
  <r>
    <x v="3"/>
    <x v="34"/>
    <s v="AVA"/>
    <s v="Z88"/>
    <s v="Z88 - Transportation Loaders"/>
    <s v="OPER"/>
    <x v="5"/>
    <x v="19"/>
    <s v="Non-Labor"/>
    <d v="2021-10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230"/>
    <m/>
    <m/>
    <m/>
    <m/>
    <m/>
    <m/>
    <m/>
    <m/>
    <m/>
    <s v="B910206114000"/>
    <m/>
    <n v="1.87"/>
    <n v="74.8"/>
  </r>
  <r>
    <x v="3"/>
    <x v="34"/>
    <s v="AVA"/>
    <s v="Z88"/>
    <s v="Z88 - Transportation Loaders"/>
    <s v="OPER"/>
    <x v="5"/>
    <x v="19"/>
    <s v="Non-Labor"/>
    <d v="2021-10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8921"/>
    <m/>
    <m/>
    <m/>
    <m/>
    <m/>
    <m/>
    <m/>
    <m/>
    <m/>
    <s v="B930206105000"/>
    <m/>
    <n v="3"/>
    <n v="225"/>
  </r>
  <r>
    <x v="3"/>
    <x v="34"/>
    <s v="AVA"/>
    <s v="Z88"/>
    <s v="Z88 - Transportation Loaders"/>
    <s v="OPER"/>
    <x v="5"/>
    <x v="19"/>
    <s v="Non-Labor"/>
    <d v="2021-10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491"/>
    <m/>
    <m/>
    <m/>
    <m/>
    <m/>
    <m/>
    <m/>
    <m/>
    <m/>
    <s v="B930204114000"/>
    <m/>
    <n v="2.7"/>
    <n v="108"/>
  </r>
  <r>
    <x v="3"/>
    <x v="34"/>
    <s v="AVA"/>
    <s v="Z88"/>
    <s v="Z88 - Transportation Loaders"/>
    <s v="OPER"/>
    <x v="5"/>
    <x v="19"/>
    <s v="Non-Labor"/>
    <d v="2021-10-01T00:00:00"/>
    <s v="ID"/>
    <x v="0"/>
    <s v="Usage Cost USD"/>
    <m/>
    <m/>
    <m/>
    <m/>
    <x v="0"/>
    <x v="0"/>
    <s v="Distr Tree Maintenance -930"/>
    <s v="93002061"/>
    <s v="DIS-Maintenance"/>
    <s v="593036"/>
    <x v="1"/>
    <s v="593000"/>
    <m/>
    <m/>
    <m/>
    <s v="67491"/>
    <m/>
    <m/>
    <m/>
    <m/>
    <m/>
    <m/>
    <m/>
    <m/>
    <m/>
    <s v="B930206114000"/>
    <m/>
    <n v="3.25"/>
    <n v="130"/>
  </r>
  <r>
    <x v="3"/>
    <x v="34"/>
    <s v="AVA"/>
    <s v="Z88"/>
    <s v="Z88 - Transportation Loaders"/>
    <s v="OPER"/>
    <x v="5"/>
    <x v="19"/>
    <s v="Non-Labor"/>
    <d v="2021-10-01T00:00:00"/>
    <s v="WA"/>
    <x v="0"/>
    <s v="Usage Cost USD"/>
    <m/>
    <m/>
    <m/>
    <m/>
    <x v="0"/>
    <x v="0"/>
    <s v="Distr Tree Maintenance -923"/>
    <s v="92302061"/>
    <s v="DIS-Maintenance"/>
    <s v="590000"/>
    <x v="0"/>
    <s v="590000"/>
    <m/>
    <m/>
    <m/>
    <s v="67030"/>
    <m/>
    <m/>
    <m/>
    <m/>
    <m/>
    <m/>
    <m/>
    <m/>
    <m/>
    <s v="B923206101000"/>
    <m/>
    <n v="0.75"/>
    <n v="30"/>
  </r>
  <r>
    <x v="3"/>
    <x v="34"/>
    <s v="AVA"/>
    <s v="Z88"/>
    <s v="Z88 - Transportation Loaders"/>
    <s v="OPER"/>
    <x v="5"/>
    <x v="19"/>
    <s v="Non-Labor"/>
    <d v="2021-10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13"/>
    <m/>
    <m/>
    <m/>
    <m/>
    <m/>
    <m/>
    <m/>
    <m/>
    <m/>
    <s v="B923206105000"/>
    <m/>
    <n v="1.5"/>
    <n v="60"/>
  </r>
  <r>
    <x v="3"/>
    <x v="34"/>
    <s v="AVA"/>
    <s v="Z88"/>
    <s v="Z88 - Transportation Loaders"/>
    <s v="OPER"/>
    <x v="5"/>
    <x v="19"/>
    <s v="Non-Labor"/>
    <d v="2021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1.98"/>
    <n v="79.2"/>
  </r>
  <r>
    <x v="3"/>
    <x v="34"/>
    <s v="AVA"/>
    <s v="Z88"/>
    <s v="Z88 - Transportation Loaders"/>
    <s v="OPER"/>
    <x v="5"/>
    <x v="19"/>
    <s v="Non-Labor"/>
    <d v="2021-10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8.1999999999999993"/>
    <n v="328"/>
  </r>
  <r>
    <x v="3"/>
    <x v="34"/>
    <s v="AVA"/>
    <s v="Z88"/>
    <s v="Z88 - Transportation Loaders"/>
    <s v="OPER"/>
    <x v="5"/>
    <x v="19"/>
    <s v="Non-Labor"/>
    <d v="2021-10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1.1000000000000001"/>
    <n v="44"/>
  </r>
  <r>
    <x v="3"/>
    <x v="34"/>
    <s v="AVA"/>
    <s v="Z88"/>
    <s v="Z88 - Transportation Loaders"/>
    <s v="OPER"/>
    <x v="5"/>
    <x v="19"/>
    <s v="Non-Labor"/>
    <d v="2021-10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4"/>
    <m/>
    <m/>
    <m/>
    <m/>
    <m/>
    <m/>
    <m/>
    <m/>
    <m/>
    <s v="B960206105000"/>
    <m/>
    <n v="2.75"/>
    <n v="110"/>
  </r>
  <r>
    <x v="3"/>
    <x v="34"/>
    <s v="AVA"/>
    <s v="Z88"/>
    <s v="Z88 - Transportation Loaders"/>
    <s v="OPER"/>
    <x v="5"/>
    <x v="19"/>
    <s v="Non-Labor"/>
    <d v="2021-10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5"/>
    <m/>
    <m/>
    <m/>
    <m/>
    <m/>
    <m/>
    <m/>
    <m/>
    <m/>
    <s v="B960206105000"/>
    <m/>
    <n v="1.75"/>
    <n v="70"/>
  </r>
  <r>
    <x v="3"/>
    <x v="34"/>
    <s v="AVA"/>
    <s v="Z88"/>
    <s v="Z88 - Transportation Loaders"/>
    <s v="OPER"/>
    <x v="5"/>
    <x v="19"/>
    <s v="Non-Labor"/>
    <d v="2021-10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2.25"/>
    <n v="90"/>
  </r>
  <r>
    <x v="3"/>
    <x v="34"/>
    <s v="AVA"/>
    <s v="Z88"/>
    <s v="Z88 - Transportation Loaders"/>
    <s v="OPER"/>
    <x v="5"/>
    <x v="19"/>
    <s v="Non-Labor"/>
    <d v="2021-10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495"/>
    <m/>
    <m/>
    <m/>
    <m/>
    <m/>
    <m/>
    <m/>
    <m/>
    <m/>
    <s v="B960206105000"/>
    <m/>
    <n v="4.8"/>
    <n v="192"/>
  </r>
  <r>
    <x v="3"/>
    <x v="34"/>
    <s v="AVA"/>
    <s v="Z88"/>
    <s v="Z88 - Transportation Loaders"/>
    <s v="OPER"/>
    <x v="5"/>
    <x v="19"/>
    <s v="Non-Labor"/>
    <d v="2021-10-01T00:00:00"/>
    <s v="WA"/>
    <x v="0"/>
    <s v="Usage Cost USD"/>
    <m/>
    <m/>
    <m/>
    <m/>
    <x v="0"/>
    <x v="0"/>
    <s v="Distr Tree Maintenance -960"/>
    <s v="96002061"/>
    <s v="DIS-Maintenance"/>
    <s v="593036"/>
    <x v="1"/>
    <s v="593000"/>
    <m/>
    <m/>
    <m/>
    <s v="67204"/>
    <m/>
    <m/>
    <m/>
    <m/>
    <m/>
    <m/>
    <m/>
    <m/>
    <m/>
    <s v="B960206114000"/>
    <m/>
    <n v="0.5"/>
    <n v="20"/>
  </r>
  <r>
    <x v="3"/>
    <x v="34"/>
    <s v="AVA"/>
    <s v="Z88"/>
    <s v="Z88 - Transportation Loaders"/>
    <s v="OPER"/>
    <x v="5"/>
    <x v="19"/>
    <s v="Non-Labor"/>
    <d v="2021-10-01T00:00:00"/>
    <s v="WA"/>
    <x v="0"/>
    <s v="Usage Cost USD"/>
    <m/>
    <m/>
    <m/>
    <m/>
    <x v="0"/>
    <x v="0"/>
    <s v="Distr Tree Maintenance -960"/>
    <s v="96002061"/>
    <s v="DIS-Maintenance"/>
    <s v="598000"/>
    <x v="20"/>
    <s v="598000"/>
    <m/>
    <m/>
    <m/>
    <s v="67216"/>
    <m/>
    <m/>
    <m/>
    <m/>
    <m/>
    <m/>
    <m/>
    <m/>
    <m/>
    <s v="B960206113000"/>
    <m/>
    <n v="7"/>
    <n v="280"/>
  </r>
  <r>
    <x v="3"/>
    <x v="34"/>
    <s v="AVA"/>
    <s v="Z89"/>
    <s v="Z89 - Payroll Accrual"/>
    <s v="OPER"/>
    <x v="0"/>
    <x v="6"/>
    <s v="Labor"/>
    <d v="2021-09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288.60000000000002"/>
    <n v="-10329.709999999999"/>
  </r>
  <r>
    <x v="3"/>
    <x v="34"/>
    <s v="AVA"/>
    <s v="Z89"/>
    <s v="Z89 - Payroll Accrual"/>
    <s v="OPER"/>
    <x v="0"/>
    <x v="6"/>
    <s v="Labor"/>
    <d v="2021-09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162.24"/>
    <n v="-6788.07"/>
  </r>
  <r>
    <x v="3"/>
    <x v="34"/>
    <s v="AVA"/>
    <s v="Z89"/>
    <s v="Z89 - Payroll Accrual"/>
    <s v="OPER"/>
    <x v="0"/>
    <x v="6"/>
    <s v="Labor"/>
    <d v="2021-09-30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-24.96"/>
    <n v="-1176.33"/>
  </r>
  <r>
    <x v="3"/>
    <x v="34"/>
    <s v="AVA"/>
    <s v="Z89"/>
    <s v="Z89 - Payroll Accrual"/>
    <s v="OPER"/>
    <x v="0"/>
    <x v="6"/>
    <s v="Labor"/>
    <d v="2021-09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184.08"/>
    <n v="-9895.02"/>
  </r>
  <r>
    <x v="3"/>
    <x v="34"/>
    <s v="AVA"/>
    <s v="Z89"/>
    <s v="Z89 - Payroll Accrual"/>
    <s v="OPER"/>
    <x v="0"/>
    <x v="6"/>
    <s v="Labor"/>
    <d v="2021-09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99.84"/>
    <n v="-4836.17"/>
  </r>
  <r>
    <x v="3"/>
    <x v="34"/>
    <s v="AVA"/>
    <s v="Z89"/>
    <s v="Z89 - Payroll Accrual"/>
    <s v="OPER"/>
    <x v="0"/>
    <x v="6"/>
    <s v="Labor"/>
    <d v="2021-09-30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10.92"/>
    <n v="-848.81"/>
  </r>
  <r>
    <x v="3"/>
    <x v="34"/>
    <s v="AVA"/>
    <s v="Z89"/>
    <s v="Z89 - Payroll Accrual"/>
    <s v="OPER"/>
    <x v="0"/>
    <x v="6"/>
    <s v="Labor"/>
    <d v="2021-09-30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-10.92"/>
    <n v="-848.81"/>
  </r>
  <r>
    <x v="3"/>
    <x v="34"/>
    <s v="AVA"/>
    <s v="Z89"/>
    <s v="Z89 - Payroll Accrual"/>
    <s v="OPER"/>
    <x v="0"/>
    <x v="6"/>
    <s v="Labor"/>
    <d v="2021-10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23.5"/>
    <n v="4564.24"/>
  </r>
  <r>
    <x v="3"/>
    <x v="34"/>
    <s v="AVA"/>
    <s v="Z89"/>
    <s v="Z89 - Payroll Accrual"/>
    <s v="OPER"/>
    <x v="0"/>
    <x v="6"/>
    <s v="Labor"/>
    <d v="2021-10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40"/>
    <n v="1644.25"/>
  </r>
  <r>
    <x v="3"/>
    <x v="34"/>
    <s v="AVA"/>
    <s v="Z89"/>
    <s v="Z89 - Payroll Accrual"/>
    <s v="OPER"/>
    <x v="0"/>
    <x v="6"/>
    <s v="Labor"/>
    <d v="2021-10-31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20"/>
    <n v="942.57"/>
  </r>
  <r>
    <x v="3"/>
    <x v="34"/>
    <s v="AVA"/>
    <s v="Z89"/>
    <s v="Z89 - Payroll Accrual"/>
    <s v="OPER"/>
    <x v="0"/>
    <x v="6"/>
    <s v="Labor"/>
    <d v="2021-10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85"/>
    <n v="4433.1099999999997"/>
  </r>
  <r>
    <x v="3"/>
    <x v="34"/>
    <s v="AVA"/>
    <s v="Z89"/>
    <s v="Z89 - Payroll Accrual"/>
    <s v="OPER"/>
    <x v="0"/>
    <x v="6"/>
    <s v="Labor"/>
    <d v="2021-10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49"/>
    <n v="2341.13"/>
  </r>
  <r>
    <x v="3"/>
    <x v="34"/>
    <s v="AVA"/>
    <s v="Z89"/>
    <s v="Z89 - Payroll Accrual"/>
    <s v="OPER"/>
    <x v="0"/>
    <x v="6"/>
    <s v="Labor"/>
    <d v="2021-10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5"/>
    <n v="388.65"/>
  </r>
  <r>
    <x v="3"/>
    <x v="34"/>
    <s v="AVA"/>
    <s v="Z89"/>
    <s v="Z89 - Payroll Accrual"/>
    <s v="OPER"/>
    <x v="0"/>
    <x v="6"/>
    <s v="Labor"/>
    <d v="2021-10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70"/>
    <n v="2623.34"/>
  </r>
  <r>
    <x v="3"/>
    <x v="34"/>
    <s v="AVA"/>
    <s v="Z89"/>
    <s v="Z89 - Payroll Accrual"/>
    <s v="OPER"/>
    <x v="0"/>
    <x v="0"/>
    <s v="Labor"/>
    <d v="2021-09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49.92"/>
    <n v="-2373.6999999999998"/>
  </r>
  <r>
    <x v="3"/>
    <x v="34"/>
    <s v="AVA"/>
    <s v="Z89"/>
    <s v="Z89 - Payroll Accrual"/>
    <s v="OPER"/>
    <x v="0"/>
    <x v="0"/>
    <s v="Labor"/>
    <d v="2021-09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3.12"/>
    <n v="-156.31"/>
  </r>
  <r>
    <x v="3"/>
    <x v="34"/>
    <s v="AVA"/>
    <s v="Z89"/>
    <s v="Z89 - Payroll Accrual"/>
    <s v="OPER"/>
    <x v="0"/>
    <x v="0"/>
    <s v="Labor"/>
    <d v="2021-09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4.68"/>
    <n v="-258.57"/>
  </r>
  <r>
    <x v="3"/>
    <x v="34"/>
    <s v="AVA"/>
    <s v="Z89"/>
    <s v="Z89 - Payroll Accrual"/>
    <s v="OPER"/>
    <x v="0"/>
    <x v="0"/>
    <s v="Labor"/>
    <d v="2021-09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9.36"/>
    <n v="-468.94"/>
  </r>
  <r>
    <x v="3"/>
    <x v="34"/>
    <s v="AVA"/>
    <s v="Z89"/>
    <s v="Z89 - Payroll Accrual"/>
    <s v="OPER"/>
    <x v="0"/>
    <x v="0"/>
    <s v="Labor"/>
    <d v="2021-09-30T00:00:00"/>
    <s v="ID"/>
    <x v="0"/>
    <s v="Miscellaneous Transaction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n v="-1.56"/>
    <n v="-86.19"/>
  </r>
  <r>
    <x v="3"/>
    <x v="34"/>
    <s v="AVA"/>
    <s v="Z89"/>
    <s v="Z89 - Payroll Accrual"/>
    <s v="OPER"/>
    <x v="0"/>
    <x v="0"/>
    <s v="Labor"/>
    <d v="2021-09-30T00:00:00"/>
    <s v="ID"/>
    <x v="0"/>
    <s v="Miscellaneous Transaction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n v="-9.36"/>
    <n v="-501.07"/>
  </r>
  <r>
    <x v="3"/>
    <x v="34"/>
    <s v="AVA"/>
    <s v="Z89"/>
    <s v="Z89 - Payroll Accrual"/>
    <s v="OPER"/>
    <x v="0"/>
    <x v="0"/>
    <s v="Labor"/>
    <d v="2021-09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13.26"/>
    <n v="-664.33"/>
  </r>
  <r>
    <x v="3"/>
    <x v="34"/>
    <s v="AVA"/>
    <s v="Z89"/>
    <s v="Z89 - Payroll Accrual"/>
    <s v="OPER"/>
    <x v="0"/>
    <x v="0"/>
    <s v="Labor"/>
    <d v="2021-09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3.12"/>
    <n v="-156.31"/>
  </r>
  <r>
    <x v="3"/>
    <x v="34"/>
    <s v="AVA"/>
    <s v="Z89"/>
    <s v="Z89 - Payroll Accrual"/>
    <s v="OPER"/>
    <x v="0"/>
    <x v="0"/>
    <s v="Labor"/>
    <d v="2021-09-30T00:00:00"/>
    <s v="WA"/>
    <x v="0"/>
    <s v="Miscellaneous Transaction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m/>
    <m/>
    <m/>
    <m/>
    <m/>
    <m/>
    <s v="B960206113000"/>
    <m/>
    <n v="-6.24"/>
    <n v="-344.76"/>
  </r>
  <r>
    <x v="3"/>
    <x v="34"/>
    <s v="AVA"/>
    <s v="Z89"/>
    <s v="Z89 - Payroll Accrual"/>
    <s v="OPER"/>
    <x v="0"/>
    <x v="0"/>
    <s v="Labor"/>
    <d v="2021-10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16"/>
    <n v="790"/>
  </r>
  <r>
    <x v="3"/>
    <x v="34"/>
    <s v="AVA"/>
    <s v="Z89"/>
    <s v="Z89 - Payroll Accrual"/>
    <s v="OPER"/>
    <x v="0"/>
    <x v="0"/>
    <s v="Labor"/>
    <d v="2021-10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5"/>
    <n v="245.43"/>
  </r>
  <r>
    <x v="3"/>
    <x v="34"/>
    <s v="AVA"/>
    <s v="Z89"/>
    <s v="Z89 - Payroll Accrual"/>
    <s v="OPER"/>
    <x v="0"/>
    <x v="0"/>
    <s v="Labor"/>
    <d v="2021-10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6.5"/>
    <n v="341.1"/>
  </r>
  <r>
    <x v="3"/>
    <x v="34"/>
    <s v="AVA"/>
    <s v="Z89"/>
    <s v="Z89 - Payroll Accrual"/>
    <s v="OPER"/>
    <x v="0"/>
    <x v="0"/>
    <s v="Labor"/>
    <d v="2021-10-31T00:00:00"/>
    <s v="ID"/>
    <x v="0"/>
    <s v="Miscellaneous Transaction USD"/>
    <m/>
    <m/>
    <m/>
    <m/>
    <x v="0"/>
    <x v="0"/>
    <s v="Distr Tree Maintenance -901"/>
    <s v="90102061"/>
    <s v="DIS-Maintenance"/>
    <s v="594020"/>
    <x v="43"/>
    <s v="594000"/>
    <m/>
    <m/>
    <m/>
    <m/>
    <m/>
    <m/>
    <m/>
    <m/>
    <m/>
    <m/>
    <m/>
    <m/>
    <m/>
    <s v="B901206107000"/>
    <m/>
    <n v="4"/>
    <n v="200.4"/>
  </r>
  <r>
    <x v="3"/>
    <x v="34"/>
    <s v="AVA"/>
    <s v="Z89"/>
    <s v="Z89 - Payroll Accrual"/>
    <s v="OPER"/>
    <x v="0"/>
    <x v="0"/>
    <s v="Labor"/>
    <d v="2021-10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n v="0.5"/>
    <n v="8"/>
  </r>
  <r>
    <x v="3"/>
    <x v="34"/>
    <s v="AVA"/>
    <s v="Z89"/>
    <s v="Z89 - Payroll Accrual"/>
    <s v="OPER"/>
    <x v="0"/>
    <x v="0"/>
    <s v="Labor"/>
    <d v="2021-10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2"/>
    <n v="102.02"/>
  </r>
  <r>
    <x v="3"/>
    <x v="34"/>
    <s v="AVA"/>
    <s v="Z89"/>
    <s v="Z89 - Payroll Accrual"/>
    <s v="OPER"/>
    <x v="0"/>
    <x v="0"/>
    <s v="Labor"/>
    <d v="2021-10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0.5"/>
    <n v="27.62"/>
  </r>
  <r>
    <x v="3"/>
    <x v="34"/>
    <s v="AVA"/>
    <s v="Z89"/>
    <s v="Z89 - Payroll Accrual"/>
    <s v="OPER"/>
    <x v="0"/>
    <x v="0"/>
    <s v="Labor"/>
    <d v="2021-10-31T00:00:00"/>
    <s v="WA"/>
    <x v="0"/>
    <s v="Miscellaneous Transaction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n v="1"/>
    <n v="55.25"/>
  </r>
  <r>
    <x v="3"/>
    <x v="34"/>
    <s v="AVA"/>
    <s v="Z89"/>
    <s v="Z89 - Payroll Accrual"/>
    <s v="OPER"/>
    <x v="0"/>
    <x v="0"/>
    <s v="Labor"/>
    <d v="2021-10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3.5"/>
    <n v="193.37"/>
  </r>
  <r>
    <x v="3"/>
    <x v="34"/>
    <s v="AVA"/>
    <s v="Z89"/>
    <s v="Z89 - Payroll Accrual"/>
    <s v="OPER"/>
    <x v="0"/>
    <x v="0"/>
    <s v="Labor"/>
    <d v="2021-10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6.75"/>
    <n v="338.17"/>
  </r>
  <r>
    <x v="3"/>
    <x v="34"/>
    <s v="AVA"/>
    <s v="Z89"/>
    <s v="Z89 - Payroll Accrual"/>
    <s v="OPER"/>
    <x v="0"/>
    <x v="0"/>
    <s v="Labor"/>
    <d v="2021-10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2"/>
    <n v="105.35"/>
  </r>
  <r>
    <x v="3"/>
    <x v="34"/>
    <s v="AVA"/>
    <s v="Z89"/>
    <s v="Z89 - Payroll Accrual"/>
    <s v="OPER"/>
    <x v="0"/>
    <x v="0"/>
    <s v="Labor"/>
    <d v="2021-10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1"/>
    <n v="55.25"/>
  </r>
  <r>
    <x v="3"/>
    <x v="34"/>
    <s v="AVA"/>
    <s v="Z90"/>
    <s v="Z90 - Incentive Compensation"/>
    <s v="OPER"/>
    <x v="4"/>
    <x v="20"/>
    <s v="Non-Labor"/>
    <d v="2020-09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77.42"/>
  </r>
  <r>
    <x v="3"/>
    <x v="34"/>
    <s v="AVA"/>
    <s v="Z90"/>
    <s v="Z90 - Incentive Compensation"/>
    <s v="OPER"/>
    <x v="4"/>
    <x v="20"/>
    <s v="Non-Labor"/>
    <d v="2021-09-26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406.24"/>
  </r>
  <r>
    <x v="3"/>
    <x v="34"/>
    <s v="AVA"/>
    <s v="Z90"/>
    <s v="Z90 - Incentive Compensation"/>
    <s v="OPER"/>
    <x v="4"/>
    <x v="20"/>
    <s v="Non-Labor"/>
    <d v="2021-09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80.87"/>
  </r>
  <r>
    <x v="3"/>
    <x v="34"/>
    <s v="AVA"/>
    <s v="Z90"/>
    <s v="Z90 - Incentive Compensation"/>
    <s v="OPER"/>
    <x v="4"/>
    <x v="20"/>
    <s v="Non-Labor"/>
    <d v="2021-09-26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0.74"/>
  </r>
  <r>
    <x v="3"/>
    <x v="34"/>
    <s v="AVA"/>
    <s v="Z90"/>
    <s v="Z90 - Incentive Compensation"/>
    <s v="OPER"/>
    <x v="4"/>
    <x v="20"/>
    <s v="Non-Labor"/>
    <d v="2021-09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576.39"/>
  </r>
  <r>
    <x v="3"/>
    <x v="34"/>
    <s v="AVA"/>
    <s v="Z90"/>
    <s v="Z90 - Incentive Compensation"/>
    <s v="OPER"/>
    <x v="4"/>
    <x v="20"/>
    <s v="Non-Labor"/>
    <d v="2021-09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270.58"/>
  </r>
  <r>
    <x v="3"/>
    <x v="34"/>
    <s v="AVA"/>
    <s v="Z90"/>
    <s v="Z90 - Incentive Compensation"/>
    <s v="OPER"/>
    <x v="4"/>
    <x v="20"/>
    <s v="Non-Labor"/>
    <d v="2021-09-26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5.65"/>
  </r>
  <r>
    <x v="3"/>
    <x v="34"/>
    <s v="AVA"/>
    <s v="Z90"/>
    <s v="Z90 - Incentive Compensation"/>
    <s v="OPER"/>
    <x v="4"/>
    <x v="20"/>
    <s v="Non-Labor"/>
    <d v="2021-09-26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5.65"/>
  </r>
  <r>
    <x v="3"/>
    <x v="34"/>
    <s v="AVA"/>
    <s v="Z90"/>
    <s v="Z90 - Incentive Compensation"/>
    <s v="OPER"/>
    <x v="4"/>
    <x v="20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568.13"/>
  </r>
  <r>
    <x v="3"/>
    <x v="34"/>
    <s v="AVA"/>
    <s v="Z90"/>
    <s v="Z90 - Incentive Compensation"/>
    <s v="OPER"/>
    <x v="4"/>
    <x v="20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73.34"/>
  </r>
  <r>
    <x v="3"/>
    <x v="34"/>
    <s v="AVA"/>
    <s v="Z90"/>
    <s v="Z90 - Incentive Compensation"/>
    <s v="OPER"/>
    <x v="4"/>
    <x v="20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64.7"/>
  </r>
  <r>
    <x v="3"/>
    <x v="34"/>
    <s v="AVA"/>
    <s v="Z90"/>
    <s v="Z90 - Incentive Compensation"/>
    <s v="OPER"/>
    <x v="4"/>
    <x v="20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544.23"/>
  </r>
  <r>
    <x v="3"/>
    <x v="34"/>
    <s v="AVA"/>
    <s v="Z90"/>
    <s v="Z90 - Incentive Compensation"/>
    <s v="OPER"/>
    <x v="4"/>
    <x v="20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265.99"/>
  </r>
  <r>
    <x v="3"/>
    <x v="34"/>
    <s v="AVA"/>
    <s v="Z90"/>
    <s v="Z90 - Incentive Compensation"/>
    <s v="OPER"/>
    <x v="4"/>
    <x v="20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46.68"/>
  </r>
  <r>
    <x v="3"/>
    <x v="34"/>
    <s v="AVA"/>
    <s v="Z90"/>
    <s v="Z90 - Incentive Compensation"/>
    <s v="OPER"/>
    <x v="4"/>
    <x v="20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46.68"/>
  </r>
  <r>
    <x v="3"/>
    <x v="34"/>
    <s v="AVA"/>
    <s v="Z90"/>
    <s v="Z90 - Incentive Compensation"/>
    <s v="OPER"/>
    <x v="4"/>
    <x v="20"/>
    <s v="Non-Labor"/>
    <d v="2021-10-1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50.55"/>
  </r>
  <r>
    <x v="3"/>
    <x v="34"/>
    <s v="AVA"/>
    <s v="Z90"/>
    <s v="Z90 - Incentive Compensation"/>
    <s v="OPER"/>
    <x v="4"/>
    <x v="20"/>
    <s v="Non-Labor"/>
    <d v="2021-10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08.52"/>
  </r>
  <r>
    <x v="3"/>
    <x v="34"/>
    <s v="AVA"/>
    <s v="Z90"/>
    <s v="Z90 - Incentive Compensation"/>
    <s v="OPER"/>
    <x v="4"/>
    <x v="20"/>
    <s v="Non-Labor"/>
    <d v="2021-10-1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37.33"/>
  </r>
  <r>
    <x v="3"/>
    <x v="34"/>
    <s v="AVA"/>
    <s v="Z90"/>
    <s v="Z90 - Incentive Compensation"/>
    <s v="OPER"/>
    <x v="4"/>
    <x v="20"/>
    <s v="Non-Labor"/>
    <d v="2021-10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01.24"/>
  </r>
  <r>
    <x v="3"/>
    <x v="34"/>
    <s v="AVA"/>
    <s v="Z90"/>
    <s v="Z90 - Incentive Compensation"/>
    <s v="OPER"/>
    <x v="4"/>
    <x v="20"/>
    <s v="Non-Labor"/>
    <d v="2021-10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47.6"/>
  </r>
  <r>
    <x v="3"/>
    <x v="34"/>
    <s v="AVA"/>
    <s v="Z90"/>
    <s v="Z90 - Incentive Compensation"/>
    <s v="OPER"/>
    <x v="4"/>
    <x v="20"/>
    <s v="Non-Labor"/>
    <d v="2021-10-1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2.83"/>
  </r>
  <r>
    <x v="3"/>
    <x v="34"/>
    <s v="AVA"/>
    <s v="Z90"/>
    <s v="Z90 - Incentive Compensation"/>
    <s v="OPER"/>
    <x v="4"/>
    <x v="20"/>
    <s v="Non-Labor"/>
    <d v="2021-10-1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2.83"/>
  </r>
  <r>
    <x v="3"/>
    <x v="34"/>
    <s v="AVA"/>
    <s v="Z90"/>
    <s v="Z90 - Incentive Compensation"/>
    <s v="OPER"/>
    <x v="4"/>
    <x v="20"/>
    <s v="Non-Labor"/>
    <d v="2021-10-24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01.24"/>
  </r>
  <r>
    <x v="3"/>
    <x v="34"/>
    <s v="AVA"/>
    <s v="Z90"/>
    <s v="Z90 - Incentive Compensation"/>
    <s v="OPER"/>
    <x v="4"/>
    <x v="20"/>
    <s v="Non-Labor"/>
    <d v="2021-10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08.52"/>
  </r>
  <r>
    <x v="3"/>
    <x v="34"/>
    <s v="AVA"/>
    <s v="Z90"/>
    <s v="Z90 - Incentive Compensation"/>
    <s v="OPER"/>
    <x v="4"/>
    <x v="20"/>
    <s v="Non-Labor"/>
    <d v="2021-10-24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62.21"/>
  </r>
  <r>
    <x v="3"/>
    <x v="34"/>
    <s v="AVA"/>
    <s v="Z90"/>
    <s v="Z90 - Incentive Compensation"/>
    <s v="OPER"/>
    <x v="4"/>
    <x v="20"/>
    <s v="Non-Labor"/>
    <d v="2021-10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92.58"/>
  </r>
  <r>
    <x v="3"/>
    <x v="34"/>
    <s v="AVA"/>
    <s v="Z90"/>
    <s v="Z90 - Incentive Compensation"/>
    <s v="OPER"/>
    <x v="4"/>
    <x v="20"/>
    <s v="Non-Labor"/>
    <d v="2021-10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54.51"/>
  </r>
  <r>
    <x v="3"/>
    <x v="34"/>
    <s v="AVA"/>
    <s v="Z90"/>
    <s v="Z90 - Incentive Compensation"/>
    <s v="OPER"/>
    <x v="4"/>
    <x v="20"/>
    <s v="Non-Labor"/>
    <d v="2021-10-24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5.65"/>
  </r>
  <r>
    <x v="3"/>
    <x v="34"/>
    <s v="AVA"/>
    <s v="Z90"/>
    <s v="Z90 - Incentive Compensation"/>
    <s v="OPER"/>
    <x v="4"/>
    <x v="20"/>
    <s v="Non-Labor"/>
    <d v="2021-10-24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73.14"/>
  </r>
  <r>
    <x v="3"/>
    <x v="34"/>
    <s v="AVA"/>
    <s v="Z90"/>
    <s v="Z90 - Incentive Compensation"/>
    <s v="OPER"/>
    <x v="4"/>
    <x v="20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50.62"/>
  </r>
  <r>
    <x v="3"/>
    <x v="34"/>
    <s v="AVA"/>
    <s v="Z90"/>
    <s v="Z90 - Incentive Compensation"/>
    <s v="OPER"/>
    <x v="4"/>
    <x v="20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54.26"/>
  </r>
  <r>
    <x v="3"/>
    <x v="34"/>
    <s v="AVA"/>
    <s v="Z90"/>
    <s v="Z90 - Incentive Compensation"/>
    <s v="OPER"/>
    <x v="4"/>
    <x v="20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31.1"/>
  </r>
  <r>
    <x v="3"/>
    <x v="34"/>
    <s v="AVA"/>
    <s v="Z90"/>
    <s v="Z90 - Incentive Compensation"/>
    <s v="OPER"/>
    <x v="4"/>
    <x v="20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46.29"/>
  </r>
  <r>
    <x v="3"/>
    <x v="34"/>
    <s v="AVA"/>
    <s v="Z90"/>
    <s v="Z90 - Incentive Compensation"/>
    <s v="OPER"/>
    <x v="4"/>
    <x v="20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77.260000000000005"/>
  </r>
  <r>
    <x v="3"/>
    <x v="34"/>
    <s v="AVA"/>
    <s v="Z90"/>
    <s v="Z90 - Incentive Compensation"/>
    <s v="OPER"/>
    <x v="4"/>
    <x v="20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12.82"/>
  </r>
  <r>
    <x v="3"/>
    <x v="34"/>
    <s v="AVA"/>
    <s v="Z90"/>
    <s v="Z90 - Incentive Compensation"/>
    <s v="OPER"/>
    <x v="4"/>
    <x v="20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86.57"/>
  </r>
  <r>
    <x v="3"/>
    <x v="34"/>
    <s v="AVA"/>
    <s v="Z90"/>
    <s v="Z90 - Incentive Compensation"/>
    <s v="OPER"/>
    <x v="4"/>
    <x v="21"/>
    <s v="Non-Labor"/>
    <d v="2021-09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.0999999999999996"/>
  </r>
  <r>
    <x v="3"/>
    <x v="34"/>
    <s v="AVA"/>
    <s v="Z90"/>
    <s v="Z90 - Incentive Compensation"/>
    <s v="OPER"/>
    <x v="4"/>
    <x v="21"/>
    <s v="Non-Labor"/>
    <d v="2021-09-26T00:00:00"/>
    <s v="ID"/>
    <x v="0"/>
    <s v="Burden Cost USD"/>
    <m/>
    <m/>
    <m/>
    <m/>
    <x v="0"/>
    <x v="0"/>
    <s v="Distr Tree Maintenance -901"/>
    <s v="90102061"/>
    <s v="DIS-Maintenance"/>
    <s v="591000"/>
    <x v="14"/>
    <s v="591000"/>
    <m/>
    <m/>
    <m/>
    <m/>
    <m/>
    <m/>
    <m/>
    <s v="E20"/>
    <s v="Alt/Dual                                "/>
    <m/>
    <m/>
    <m/>
    <m/>
    <s v="B901206102000"/>
    <m/>
    <m/>
    <n v="1.4"/>
  </r>
  <r>
    <x v="3"/>
    <x v="34"/>
    <s v="AVA"/>
    <s v="Z90"/>
    <s v="Z90 - Incentive Compensation"/>
    <s v="OPER"/>
    <x v="4"/>
    <x v="21"/>
    <s v="Non-Labor"/>
    <d v="2021-09-26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0.77"/>
  </r>
  <r>
    <x v="3"/>
    <x v="34"/>
    <s v="AVA"/>
    <s v="Z90"/>
    <s v="Z90 - Incentive Compensation"/>
    <s v="OPER"/>
    <x v="4"/>
    <x v="21"/>
    <s v="Non-Labor"/>
    <d v="2021-09-26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6114000"/>
    <m/>
    <m/>
    <n v="0.77"/>
  </r>
  <r>
    <x v="3"/>
    <x v="34"/>
    <s v="AVA"/>
    <s v="Z90"/>
    <s v="Z90 - Incentive Compensation"/>
    <s v="OPER"/>
    <x v="4"/>
    <x v="21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0000"/>
    <x v="0"/>
    <s v="590000"/>
    <m/>
    <m/>
    <m/>
    <m/>
    <m/>
    <m/>
    <m/>
    <s v="E27"/>
    <s v="Meals - Dinner                          "/>
    <m/>
    <m/>
    <m/>
    <m/>
    <s v="B933206101000"/>
    <m/>
    <m/>
    <n v="0.11"/>
  </r>
  <r>
    <x v="3"/>
    <x v="34"/>
    <s v="AVA"/>
    <s v="Z90"/>
    <s v="Z90 - Incentive Compensation"/>
    <s v="OPER"/>
    <x v="4"/>
    <x v="21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20"/>
    <s v="Alt/Dual                                "/>
    <m/>
    <m/>
    <m/>
    <m/>
    <s v="B933206105000"/>
    <m/>
    <m/>
    <n v="2.14"/>
  </r>
  <r>
    <x v="3"/>
    <x v="34"/>
    <s v="AVA"/>
    <s v="Z90"/>
    <s v="Z90 - Incentive Compensation"/>
    <s v="OPER"/>
    <x v="4"/>
    <x v="21"/>
    <s v="Non-Labor"/>
    <d v="2021-09-26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01"/>
    <s v="Regular                                 "/>
    <m/>
    <m/>
    <m/>
    <m/>
    <s v="B906206105000"/>
    <m/>
    <m/>
    <n v="0.39"/>
  </r>
  <r>
    <x v="3"/>
    <x v="34"/>
    <s v="AVA"/>
    <s v="Z90"/>
    <s v="Z90 - Incentive Compensation"/>
    <s v="OPER"/>
    <x v="4"/>
    <x v="21"/>
    <s v="Non-Labor"/>
    <d v="2021-09-26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1599999999999999"/>
  </r>
  <r>
    <x v="3"/>
    <x v="34"/>
    <s v="AVA"/>
    <s v="Z90"/>
    <s v="Z90 - Incentive Compensation"/>
    <s v="OPER"/>
    <x v="4"/>
    <x v="21"/>
    <s v="Non-Labor"/>
    <d v="2021-09-26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.98"/>
  </r>
  <r>
    <x v="3"/>
    <x v="34"/>
    <s v="AVA"/>
    <s v="Z90"/>
    <s v="Z90 - Incentive Compensation"/>
    <s v="OPER"/>
    <x v="4"/>
    <x v="21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6.62"/>
  </r>
  <r>
    <x v="3"/>
    <x v="34"/>
    <s v="AVA"/>
    <s v="Z90"/>
    <s v="Z90 - Incentive Compensation"/>
    <s v="OPER"/>
    <x v="4"/>
    <x v="21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.0900000000000001"/>
  </r>
  <r>
    <x v="3"/>
    <x v="34"/>
    <s v="AVA"/>
    <s v="Z90"/>
    <s v="Z90 - Incentive Compensation"/>
    <s v="OPER"/>
    <x v="4"/>
    <x v="21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.81"/>
  </r>
  <r>
    <x v="3"/>
    <x v="34"/>
    <s v="AVA"/>
    <s v="Z90"/>
    <s v="Z90 - Incentive Compensation"/>
    <s v="OPER"/>
    <x v="4"/>
    <x v="21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3.28"/>
  </r>
  <r>
    <x v="3"/>
    <x v="34"/>
    <s v="AVA"/>
    <s v="Z90"/>
    <s v="Z90 - Incentive Compensation"/>
    <s v="OPER"/>
    <x v="4"/>
    <x v="21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-0.6"/>
  </r>
  <r>
    <x v="3"/>
    <x v="34"/>
    <s v="AVA"/>
    <s v="Z90"/>
    <s v="Z90 - Incentive Compensation"/>
    <s v="OPER"/>
    <x v="4"/>
    <x v="21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m/>
    <m/>
    <m/>
    <m/>
    <m/>
    <m/>
    <s v="B933206105000"/>
    <m/>
    <m/>
    <n v="-3.51"/>
  </r>
  <r>
    <x v="3"/>
    <x v="34"/>
    <s v="AVA"/>
    <s v="Z90"/>
    <s v="Z90 - Incentive Compensation"/>
    <s v="OPER"/>
    <x v="4"/>
    <x v="21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4.6500000000000004"/>
  </r>
  <r>
    <x v="3"/>
    <x v="34"/>
    <s v="AVA"/>
    <s v="Z90"/>
    <s v="Z90 - Incentive Compensation"/>
    <s v="OPER"/>
    <x v="4"/>
    <x v="21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.0900000000000001"/>
  </r>
  <r>
    <x v="3"/>
    <x v="34"/>
    <s v="AVA"/>
    <s v="Z90"/>
    <s v="Z90 - Incentive Compensation"/>
    <s v="OPER"/>
    <x v="4"/>
    <x v="21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598000"/>
    <m/>
    <m/>
    <m/>
    <m/>
    <m/>
    <m/>
    <m/>
    <m/>
    <m/>
    <m/>
    <m/>
    <m/>
    <m/>
    <s v="B960206113000"/>
    <m/>
    <m/>
    <n v="-2.41"/>
  </r>
  <r>
    <x v="3"/>
    <x v="34"/>
    <s v="AVA"/>
    <s v="Z90"/>
    <s v="Z90 - Incentive Compensation"/>
    <s v="OPER"/>
    <x v="4"/>
    <x v="21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0.77"/>
  </r>
  <r>
    <x v="3"/>
    <x v="34"/>
    <s v="AVA"/>
    <s v="Z90"/>
    <s v="Z90 - Incentive Compensation"/>
    <s v="OPER"/>
    <x v="4"/>
    <x v="21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0.77"/>
  </r>
  <r>
    <x v="3"/>
    <x v="34"/>
    <s v="AVA"/>
    <s v="Z90"/>
    <s v="Z90 - Incentive Compensation"/>
    <s v="OPER"/>
    <x v="4"/>
    <x v="21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0.77"/>
  </r>
  <r>
    <x v="3"/>
    <x v="34"/>
    <s v="AVA"/>
    <s v="Z90"/>
    <s v="Z90 - Incentive Compensation"/>
    <s v="OPER"/>
    <x v="4"/>
    <x v="21"/>
    <s v="Non-Labor"/>
    <d v="2021-10-1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0.7"/>
  </r>
  <r>
    <x v="3"/>
    <x v="34"/>
    <s v="AVA"/>
    <s v="Z90"/>
    <s v="Z90 - Incentive Compensation"/>
    <s v="OPER"/>
    <x v="4"/>
    <x v="21"/>
    <s v="Non-Labor"/>
    <d v="2021-10-10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0.77"/>
  </r>
  <r>
    <x v="3"/>
    <x v="34"/>
    <s v="AVA"/>
    <s v="Z90"/>
    <s v="Z90 - Incentive Compensation"/>
    <s v="OPER"/>
    <x v="4"/>
    <x v="21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7"/>
    <s v="Meals - Dinner                          "/>
    <m/>
    <m/>
    <m/>
    <m/>
    <s v="B930206105000"/>
    <m/>
    <m/>
    <n v="0.33"/>
  </r>
  <r>
    <x v="3"/>
    <x v="34"/>
    <s v="AVA"/>
    <s v="Z90"/>
    <s v="Z90 - Incentive Compensation"/>
    <s v="OPER"/>
    <x v="4"/>
    <x v="21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s v="E01"/>
    <s v="Regular                                 "/>
    <m/>
    <m/>
    <m/>
    <m/>
    <s v="B930204114000"/>
    <m/>
    <m/>
    <n v="1.93"/>
  </r>
  <r>
    <x v="3"/>
    <x v="34"/>
    <s v="AVA"/>
    <s v="Z90"/>
    <s v="Z90 - Incentive Compensation"/>
    <s v="OPER"/>
    <x v="4"/>
    <x v="21"/>
    <s v="Non-Labor"/>
    <d v="2021-10-10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.41"/>
  </r>
  <r>
    <x v="3"/>
    <x v="34"/>
    <s v="AVA"/>
    <s v="Z90"/>
    <s v="Z90 - Incentive Compensation"/>
    <s v="OPER"/>
    <x v="4"/>
    <x v="21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20"/>
    <s v="Alt/Dual                                "/>
    <m/>
    <m/>
    <m/>
    <m/>
    <s v="B923206101000"/>
    <m/>
    <m/>
    <n v="0.35"/>
  </r>
  <r>
    <x v="3"/>
    <x v="34"/>
    <s v="AVA"/>
    <s v="Z90"/>
    <s v="Z90 - Incentive Compensation"/>
    <s v="OPER"/>
    <x v="4"/>
    <x v="21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0.99"/>
  </r>
  <r>
    <x v="3"/>
    <x v="34"/>
    <s v="AVA"/>
    <s v="Z90"/>
    <s v="Z90 - Incentive Compensation"/>
    <s v="OPER"/>
    <x v="4"/>
    <x v="21"/>
    <s v="Non-Labor"/>
    <d v="2021-10-10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0.7"/>
  </r>
  <r>
    <x v="3"/>
    <x v="34"/>
    <s v="AVA"/>
    <s v="Z90"/>
    <s v="Z90 - Incentive Compensation"/>
    <s v="OPER"/>
    <x v="4"/>
    <x v="21"/>
    <s v="Non-Labor"/>
    <d v="2021-10-1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.55"/>
  </r>
  <r>
    <x v="3"/>
    <x v="34"/>
    <s v="AVA"/>
    <s v="Z90"/>
    <s v="Z90 - Incentive Compensation"/>
    <s v="OPER"/>
    <x v="4"/>
    <x v="21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2"/>
    <s v="Rest Period union employees             "/>
    <m/>
    <m/>
    <m/>
    <m/>
    <s v="B960206105000"/>
    <m/>
    <m/>
    <n v="6.26"/>
  </r>
  <r>
    <x v="3"/>
    <x v="34"/>
    <s v="AVA"/>
    <s v="Z90"/>
    <s v="Z90 - Incentive Compensation"/>
    <s v="OPER"/>
    <x v="4"/>
    <x v="21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s v="E01"/>
    <s v="Regular                                 "/>
    <m/>
    <m/>
    <m/>
    <m/>
    <s v="B960206114000"/>
    <m/>
    <m/>
    <n v="0.39"/>
  </r>
  <r>
    <x v="3"/>
    <x v="34"/>
    <s v="AVA"/>
    <s v="Z90"/>
    <s v="Z90 - Incentive Compensation"/>
    <s v="OPER"/>
    <x v="4"/>
    <x v="21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.5099999999999998"/>
  </r>
  <r>
    <x v="3"/>
    <x v="34"/>
    <s v="AVA"/>
    <s v="Z90"/>
    <s v="Z90 - Incentive Compensation"/>
    <s v="OPER"/>
    <x v="4"/>
    <x v="21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8.5500000000000007"/>
  </r>
  <r>
    <x v="3"/>
    <x v="34"/>
    <s v="AVA"/>
    <s v="Z90"/>
    <s v="Z90 - Incentive Compensation"/>
    <s v="OPER"/>
    <x v="4"/>
    <x v="21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.44"/>
  </r>
  <r>
    <x v="3"/>
    <x v="34"/>
    <s v="AVA"/>
    <s v="Z90"/>
    <s v="Z90 - Incentive Compensation"/>
    <s v="OPER"/>
    <x v="4"/>
    <x v="21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.37"/>
  </r>
  <r>
    <x v="3"/>
    <x v="34"/>
    <s v="AVA"/>
    <s v="Z90"/>
    <s v="Z90 - Incentive Compensation"/>
    <s v="OPER"/>
    <x v="4"/>
    <x v="21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.4"/>
  </r>
  <r>
    <x v="3"/>
    <x v="34"/>
    <s v="AVA"/>
    <s v="Z90"/>
    <s v="Z90 - Incentive Compensation"/>
    <s v="OPER"/>
    <x v="4"/>
    <x v="21"/>
    <s v="Non-Labor"/>
    <d v="2021-10-24T00:00:00"/>
    <s v="ID"/>
    <x v="0"/>
    <s v="Burden Cost USD"/>
    <m/>
    <m/>
    <m/>
    <m/>
    <x v="0"/>
    <x v="0"/>
    <s v="Distr Tree Maintenance -901"/>
    <s v="90102061"/>
    <s v="DIS-Maintenance"/>
    <s v="594020"/>
    <x v="43"/>
    <s v="594000"/>
    <m/>
    <m/>
    <m/>
    <m/>
    <m/>
    <m/>
    <m/>
    <s v="E20"/>
    <s v="Alt/Dual                                "/>
    <m/>
    <m/>
    <m/>
    <m/>
    <s v="B901206107000"/>
    <m/>
    <m/>
    <n v="2.81"/>
  </r>
  <r>
    <x v="3"/>
    <x v="34"/>
    <s v="AVA"/>
    <s v="Z90"/>
    <s v="Z90 - Incentive Compensation"/>
    <s v="OPER"/>
    <x v="4"/>
    <x v="21"/>
    <s v="Non-Labor"/>
    <d v="2021-10-24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27"/>
    <s v="Meals - Dinner                          "/>
    <m/>
    <m/>
    <m/>
    <m/>
    <s v="B907204114000"/>
    <m/>
    <m/>
    <n v="0.11"/>
  </r>
  <r>
    <x v="3"/>
    <x v="34"/>
    <s v="AVA"/>
    <s v="Z90"/>
    <s v="Z90 - Incentive Compensation"/>
    <s v="OPER"/>
    <x v="4"/>
    <x v="21"/>
    <s v="Non-Labor"/>
    <d v="2021-10-24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s v="E20"/>
    <s v="Alt/Dual                                "/>
    <m/>
    <m/>
    <m/>
    <m/>
    <s v="B910206105000"/>
    <m/>
    <m/>
    <n v="1.42"/>
  </r>
  <r>
    <x v="3"/>
    <x v="34"/>
    <s v="AVA"/>
    <s v="Z90"/>
    <s v="Z90 - Incentive Compensation"/>
    <s v="OPER"/>
    <x v="4"/>
    <x v="21"/>
    <s v="Non-Labor"/>
    <d v="2021-10-24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0.39"/>
  </r>
  <r>
    <x v="3"/>
    <x v="34"/>
    <s v="AVA"/>
    <s v="Z90"/>
    <s v="Z90 - Incentive Compensation"/>
    <s v="OPER"/>
    <x v="4"/>
    <x v="21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s v="E01"/>
    <s v="Regular                                 "/>
    <m/>
    <m/>
    <m/>
    <m/>
    <s v="B923206101000"/>
    <m/>
    <m/>
    <n v="0.77"/>
  </r>
  <r>
    <x v="3"/>
    <x v="34"/>
    <s v="AVA"/>
    <s v="Z90"/>
    <s v="Z90 - Incentive Compensation"/>
    <s v="OPER"/>
    <x v="4"/>
    <x v="21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.7"/>
  </r>
  <r>
    <x v="3"/>
    <x v="34"/>
    <s v="AVA"/>
    <s v="Z90"/>
    <s v="Z90 - Incentive Compensation"/>
    <s v="OPER"/>
    <x v="4"/>
    <x v="21"/>
    <s v="Non-Labor"/>
    <d v="2021-10-24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4.7300000000000004"/>
  </r>
  <r>
    <x v="3"/>
    <x v="34"/>
    <s v="AVA"/>
    <s v="Z90"/>
    <s v="Z90 - Incentive Compensation"/>
    <s v="OPER"/>
    <x v="4"/>
    <x v="21"/>
    <s v="Non-Labor"/>
    <d v="2021-10-24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.47"/>
  </r>
  <r>
    <x v="3"/>
    <x v="34"/>
    <s v="AVA"/>
    <s v="Z90"/>
    <s v="Z90 - Incentive Compensation"/>
    <s v="OPER"/>
    <x v="4"/>
    <x v="21"/>
    <s v="Non-Labor"/>
    <d v="2021-10-24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s v="E01"/>
    <s v="Regular                                 "/>
    <m/>
    <m/>
    <m/>
    <m/>
    <s v="B976206114000"/>
    <m/>
    <m/>
    <n v="0.77"/>
  </r>
  <r>
    <x v="3"/>
    <x v="34"/>
    <s v="AVA"/>
    <s v="Z90"/>
    <s v="Z90 - Incentive Compensation"/>
    <s v="OPER"/>
    <x v="4"/>
    <x v="21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5.53"/>
  </r>
  <r>
    <x v="3"/>
    <x v="34"/>
    <s v="AVA"/>
    <s v="Z90"/>
    <s v="Z90 - Incentive Compensation"/>
    <s v="OPER"/>
    <x v="4"/>
    <x v="21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1.72"/>
  </r>
  <r>
    <x v="3"/>
    <x v="34"/>
    <s v="AVA"/>
    <s v="Z90"/>
    <s v="Z90 - Incentive Compensation"/>
    <s v="OPER"/>
    <x v="4"/>
    <x v="21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2.39"/>
  </r>
  <r>
    <x v="3"/>
    <x v="34"/>
    <s v="AVA"/>
    <s v="Z90"/>
    <s v="Z90 - Incentive Compensation"/>
    <s v="OPER"/>
    <x v="4"/>
    <x v="21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594000"/>
    <m/>
    <m/>
    <m/>
    <m/>
    <m/>
    <m/>
    <m/>
    <m/>
    <m/>
    <m/>
    <m/>
    <m/>
    <m/>
    <s v="B901206107000"/>
    <m/>
    <m/>
    <n v="1.4"/>
  </r>
  <r>
    <x v="3"/>
    <x v="34"/>
    <s v="AVA"/>
    <s v="Z90"/>
    <s v="Z90 - Incentive Compensation"/>
    <s v="OPER"/>
    <x v="4"/>
    <x v="21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0.05"/>
  </r>
  <r>
    <x v="3"/>
    <x v="34"/>
    <s v="AVA"/>
    <s v="Z90"/>
    <s v="Z90 - Incentive Compensation"/>
    <s v="OPER"/>
    <x v="4"/>
    <x v="21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0.72"/>
  </r>
  <r>
    <x v="3"/>
    <x v="34"/>
    <s v="AVA"/>
    <s v="Z90"/>
    <s v="Z90 - Incentive Compensation"/>
    <s v="OPER"/>
    <x v="4"/>
    <x v="21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0.19"/>
  </r>
  <r>
    <x v="3"/>
    <x v="34"/>
    <s v="AVA"/>
    <s v="Z90"/>
    <s v="Z90 - Incentive Compensation"/>
    <s v="OPER"/>
    <x v="4"/>
    <x v="21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0.39"/>
  </r>
  <r>
    <x v="3"/>
    <x v="34"/>
    <s v="AVA"/>
    <s v="Z90"/>
    <s v="Z90 - Incentive Compensation"/>
    <s v="OPER"/>
    <x v="4"/>
    <x v="21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.35"/>
  </r>
  <r>
    <x v="3"/>
    <x v="34"/>
    <s v="AVA"/>
    <s v="Z90"/>
    <s v="Z90 - Incentive Compensation"/>
    <s v="OPER"/>
    <x v="4"/>
    <x v="21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2.37"/>
  </r>
  <r>
    <x v="3"/>
    <x v="34"/>
    <s v="AVA"/>
    <s v="Z90"/>
    <s v="Z90 - Incentive Compensation"/>
    <s v="OPER"/>
    <x v="4"/>
    <x v="21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0.74"/>
  </r>
  <r>
    <x v="3"/>
    <x v="34"/>
    <s v="AVA"/>
    <s v="Z90"/>
    <s v="Z90 - Incentive Compensation"/>
    <s v="OPER"/>
    <x v="4"/>
    <x v="21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0.39"/>
  </r>
  <r>
    <x v="3"/>
    <x v="34"/>
    <s v="AVA"/>
    <s v="Z90"/>
    <s v="Z90 - Incentive Compensation"/>
    <s v="OPER"/>
    <x v="4"/>
    <x v="42"/>
    <s v="Non-Labor"/>
    <d v="2020-09-27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7.04"/>
  </r>
  <r>
    <x v="3"/>
    <x v="34"/>
    <s v="AVA"/>
    <s v="Z90"/>
    <s v="Z90 - Incentive Compensation"/>
    <s v="OPER"/>
    <x v="4"/>
    <x v="42"/>
    <s v="Non-Labor"/>
    <d v="2021-09-26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6.93"/>
  </r>
  <r>
    <x v="3"/>
    <x v="34"/>
    <s v="AVA"/>
    <s v="Z90"/>
    <s v="Z90 - Incentive Compensation"/>
    <s v="OPER"/>
    <x v="4"/>
    <x v="42"/>
    <s v="Non-Labor"/>
    <d v="2021-09-26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440000000000001"/>
  </r>
  <r>
    <x v="3"/>
    <x v="34"/>
    <s v="AVA"/>
    <s v="Z90"/>
    <s v="Z90 - Incentive Compensation"/>
    <s v="OPER"/>
    <x v="4"/>
    <x v="42"/>
    <s v="Non-Labor"/>
    <d v="2021-09-26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59"/>
  </r>
  <r>
    <x v="3"/>
    <x v="34"/>
    <s v="AVA"/>
    <s v="Z90"/>
    <s v="Z90 - Incentive Compensation"/>
    <s v="OPER"/>
    <x v="4"/>
    <x v="42"/>
    <s v="Non-Labor"/>
    <d v="2021-09-26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1.89"/>
  </r>
  <r>
    <x v="3"/>
    <x v="34"/>
    <s v="AVA"/>
    <s v="Z90"/>
    <s v="Z90 - Incentive Compensation"/>
    <s v="OPER"/>
    <x v="4"/>
    <x v="42"/>
    <s v="Non-Labor"/>
    <d v="2021-09-26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52.4"/>
  </r>
  <r>
    <x v="3"/>
    <x v="34"/>
    <s v="AVA"/>
    <s v="Z90"/>
    <s v="Z90 - Incentive Compensation"/>
    <s v="OPER"/>
    <x v="4"/>
    <x v="42"/>
    <s v="Non-Labor"/>
    <d v="2021-09-26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4.6"/>
  </r>
  <r>
    <x v="3"/>
    <x v="34"/>
    <s v="AVA"/>
    <s v="Z90"/>
    <s v="Z90 - Incentive Compensation"/>
    <s v="OPER"/>
    <x v="4"/>
    <x v="42"/>
    <s v="Non-Labor"/>
    <d v="2021-09-26T00:00:00"/>
    <s v="ID"/>
    <x v="0"/>
    <s v="Burden Cost USD"/>
    <m/>
    <m/>
    <m/>
    <m/>
    <x v="0"/>
    <x v="0"/>
    <s v="Distr Tree Maintenance -901"/>
    <s v="90102061"/>
    <s v="DIS-Maintenance"/>
    <s v="591000"/>
    <x v="14"/>
    <s v="408115"/>
    <m/>
    <m/>
    <m/>
    <m/>
    <m/>
    <m/>
    <m/>
    <s v="E20"/>
    <s v="Alt/Dual                                "/>
    <m/>
    <m/>
    <m/>
    <m/>
    <s v="B901206102000"/>
    <m/>
    <m/>
    <n v="0.2"/>
  </r>
  <r>
    <x v="3"/>
    <x v="34"/>
    <s v="AVA"/>
    <s v="Z90"/>
    <s v="Z90 - Incentive Compensation"/>
    <s v="OPER"/>
    <x v="4"/>
    <x v="42"/>
    <s v="Non-Labor"/>
    <d v="2021-09-26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0.11"/>
  </r>
  <r>
    <x v="3"/>
    <x v="34"/>
    <s v="AVA"/>
    <s v="Z90"/>
    <s v="Z90 - Incentive Compensation"/>
    <s v="OPER"/>
    <x v="4"/>
    <x v="42"/>
    <s v="Non-Labor"/>
    <d v="2021-09-26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01"/>
    <s v="Regular                                 "/>
    <m/>
    <m/>
    <m/>
    <m/>
    <s v="B930206114000"/>
    <m/>
    <m/>
    <n v="0.11"/>
  </r>
  <r>
    <x v="3"/>
    <x v="34"/>
    <s v="AVA"/>
    <s v="Z90"/>
    <s v="Z90 - Incentive Compensation"/>
    <s v="OPER"/>
    <x v="4"/>
    <x v="42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0000"/>
    <x v="0"/>
    <s v="408115"/>
    <m/>
    <m/>
    <m/>
    <m/>
    <m/>
    <m/>
    <m/>
    <s v="E27"/>
    <s v="Meals - Dinner                          "/>
    <m/>
    <m/>
    <m/>
    <m/>
    <s v="B933206101000"/>
    <m/>
    <m/>
    <n v="0.02"/>
  </r>
  <r>
    <x v="3"/>
    <x v="34"/>
    <s v="AVA"/>
    <s v="Z90"/>
    <s v="Z90 - Incentive Compensation"/>
    <s v="OPER"/>
    <x v="4"/>
    <x v="42"/>
    <s v="Non-Labor"/>
    <d v="2021-09-26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0.31"/>
  </r>
  <r>
    <x v="3"/>
    <x v="34"/>
    <s v="AVA"/>
    <s v="Z90"/>
    <s v="Z90 - Incentive Compensation"/>
    <s v="OPER"/>
    <x v="4"/>
    <x v="42"/>
    <s v="Non-Labor"/>
    <d v="2021-09-26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01"/>
    <s v="Regular                                 "/>
    <m/>
    <m/>
    <m/>
    <m/>
    <s v="B906206105000"/>
    <m/>
    <m/>
    <n v="0.06"/>
  </r>
  <r>
    <x v="3"/>
    <x v="34"/>
    <s v="AVA"/>
    <s v="Z90"/>
    <s v="Z90 - Incentive Compensation"/>
    <s v="OPER"/>
    <x v="4"/>
    <x v="42"/>
    <s v="Non-Labor"/>
    <d v="2021-09-26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.33"/>
  </r>
  <r>
    <x v="3"/>
    <x v="34"/>
    <s v="AVA"/>
    <s v="Z90"/>
    <s v="Z90 - Incentive Compensation"/>
    <s v="OPER"/>
    <x v="4"/>
    <x v="42"/>
    <s v="Non-Labor"/>
    <d v="2021-09-26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17"/>
  </r>
  <r>
    <x v="3"/>
    <x v="34"/>
    <s v="AVA"/>
    <s v="Z90"/>
    <s v="Z90 - Incentive Compensation"/>
    <s v="OPER"/>
    <x v="4"/>
    <x v="42"/>
    <s v="Non-Labor"/>
    <d v="2021-09-26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43"/>
  </r>
  <r>
    <x v="3"/>
    <x v="34"/>
    <s v="AVA"/>
    <s v="Z90"/>
    <s v="Z90 - Incentive Compensation"/>
    <s v="OPER"/>
    <x v="4"/>
    <x v="42"/>
    <s v="Non-Labor"/>
    <d v="2021-09-26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.33"/>
  </r>
  <r>
    <x v="3"/>
    <x v="34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51.65"/>
  </r>
  <r>
    <x v="3"/>
    <x v="34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33.94"/>
  </r>
  <r>
    <x v="3"/>
    <x v="34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2.37"/>
  </r>
  <r>
    <x v="3"/>
    <x v="34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16"/>
  </r>
  <r>
    <x v="3"/>
    <x v="34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26"/>
  </r>
  <r>
    <x v="3"/>
    <x v="34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5.88"/>
  </r>
  <r>
    <x v="3"/>
    <x v="34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49.48"/>
  </r>
  <r>
    <x v="3"/>
    <x v="34"/>
    <s v="AVA"/>
    <s v="Z90"/>
    <s v="Z90 - Incentive Compensation"/>
    <s v="OPER"/>
    <x v="4"/>
    <x v="42"/>
    <s v="Non-Labor"/>
    <d v="2021-09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4.18"/>
  </r>
  <r>
    <x v="3"/>
    <x v="34"/>
    <s v="AVA"/>
    <s v="Z90"/>
    <s v="Z90 - Incentive Compensation"/>
    <s v="OPER"/>
    <x v="4"/>
    <x v="42"/>
    <s v="Non-Labor"/>
    <d v="2021-09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0.47"/>
  </r>
  <r>
    <x v="3"/>
    <x v="34"/>
    <s v="AVA"/>
    <s v="Z90"/>
    <s v="Z90 - Incentive Compensation"/>
    <s v="OPER"/>
    <x v="4"/>
    <x v="42"/>
    <s v="Non-Labor"/>
    <d v="2021-09-3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-0.09"/>
  </r>
  <r>
    <x v="3"/>
    <x v="34"/>
    <s v="AVA"/>
    <s v="Z90"/>
    <s v="Z90 - Incentive Compensation"/>
    <s v="OPER"/>
    <x v="4"/>
    <x v="42"/>
    <s v="Non-Labor"/>
    <d v="2021-09-3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m/>
    <m/>
    <m/>
    <m/>
    <m/>
    <m/>
    <s v="B933206105000"/>
    <m/>
    <m/>
    <n v="-0.5"/>
  </r>
  <r>
    <x v="3"/>
    <x v="34"/>
    <s v="AVA"/>
    <s v="Z90"/>
    <s v="Z90 - Incentive Compensation"/>
    <s v="OPER"/>
    <x v="4"/>
    <x v="42"/>
    <s v="Non-Labor"/>
    <d v="2021-09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4.24"/>
  </r>
  <r>
    <x v="3"/>
    <x v="34"/>
    <s v="AVA"/>
    <s v="Z90"/>
    <s v="Z90 - Incentive Compensation"/>
    <s v="OPER"/>
    <x v="4"/>
    <x v="42"/>
    <s v="Non-Labor"/>
    <d v="2021-09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66"/>
  </r>
  <r>
    <x v="3"/>
    <x v="34"/>
    <s v="AVA"/>
    <s v="Z90"/>
    <s v="Z90 - Incentive Compensation"/>
    <s v="OPER"/>
    <x v="4"/>
    <x v="42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16"/>
  </r>
  <r>
    <x v="3"/>
    <x v="34"/>
    <s v="AVA"/>
    <s v="Z90"/>
    <s v="Z90 - Incentive Compensation"/>
    <s v="OPER"/>
    <x v="4"/>
    <x v="42"/>
    <s v="Non-Labor"/>
    <d v="2021-09-30T00:00:00"/>
    <s v="WA"/>
    <x v="0"/>
    <s v="Burden Cost USD"/>
    <m/>
    <m/>
    <m/>
    <m/>
    <x v="0"/>
    <x v="0"/>
    <s v="Distr Tree Maintenance -960"/>
    <s v="96002061"/>
    <s v="DIS-Maintenance"/>
    <s v="598000"/>
    <x v="20"/>
    <s v="408115"/>
    <m/>
    <m/>
    <m/>
    <m/>
    <m/>
    <m/>
    <m/>
    <m/>
    <m/>
    <m/>
    <m/>
    <m/>
    <m/>
    <s v="B960206113000"/>
    <m/>
    <m/>
    <n v="-0.34"/>
  </r>
  <r>
    <x v="3"/>
    <x v="34"/>
    <s v="AVA"/>
    <s v="Z90"/>
    <s v="Z90 - Incentive Compensation"/>
    <s v="OPER"/>
    <x v="4"/>
    <x v="42"/>
    <s v="Non-Labor"/>
    <d v="2021-09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4.24"/>
  </r>
  <r>
    <x v="3"/>
    <x v="34"/>
    <s v="AVA"/>
    <s v="Z90"/>
    <s v="Z90 - Incentive Compensation"/>
    <s v="OPER"/>
    <x v="4"/>
    <x v="42"/>
    <s v="Non-Labor"/>
    <d v="2021-10-1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7.97"/>
  </r>
  <r>
    <x v="3"/>
    <x v="34"/>
    <s v="AVA"/>
    <s v="Z90"/>
    <s v="Z90 - Incentive Compensation"/>
    <s v="OPER"/>
    <x v="4"/>
    <x v="42"/>
    <s v="Non-Labor"/>
    <d v="2021-10-1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440000000000001"/>
  </r>
  <r>
    <x v="3"/>
    <x v="34"/>
    <s v="AVA"/>
    <s v="Z90"/>
    <s v="Z90 - Incentive Compensation"/>
    <s v="OPER"/>
    <x v="4"/>
    <x v="42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11"/>
  </r>
  <r>
    <x v="3"/>
    <x v="34"/>
    <s v="AVA"/>
    <s v="Z90"/>
    <s v="Z90 - Incentive Compensation"/>
    <s v="OPER"/>
    <x v="4"/>
    <x v="42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11"/>
  </r>
  <r>
    <x v="3"/>
    <x v="34"/>
    <s v="AVA"/>
    <s v="Z90"/>
    <s v="Z90 - Incentive Compensation"/>
    <s v="OPER"/>
    <x v="4"/>
    <x v="42"/>
    <s v="Non-Labor"/>
    <d v="2021-10-1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11"/>
  </r>
  <r>
    <x v="3"/>
    <x v="34"/>
    <s v="AVA"/>
    <s v="Z90"/>
    <s v="Z90 - Incentive Compensation"/>
    <s v="OPER"/>
    <x v="4"/>
    <x v="42"/>
    <s v="Non-Labor"/>
    <d v="2021-10-1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5.66"/>
  </r>
  <r>
    <x v="3"/>
    <x v="34"/>
    <s v="AVA"/>
    <s v="Z90"/>
    <s v="Z90 - Incentive Compensation"/>
    <s v="OPER"/>
    <x v="4"/>
    <x v="42"/>
    <s v="Non-Labor"/>
    <d v="2021-10-1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5.65"/>
  </r>
  <r>
    <x v="3"/>
    <x v="34"/>
    <s v="AVA"/>
    <s v="Z90"/>
    <s v="Z90 - Incentive Compensation"/>
    <s v="OPER"/>
    <x v="4"/>
    <x v="42"/>
    <s v="Non-Labor"/>
    <d v="2021-10-1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2.37"/>
  </r>
  <r>
    <x v="3"/>
    <x v="34"/>
    <s v="AVA"/>
    <s v="Z90"/>
    <s v="Z90 - Incentive Compensation"/>
    <s v="OPER"/>
    <x v="4"/>
    <x v="42"/>
    <s v="Non-Labor"/>
    <d v="2021-10-1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1"/>
  </r>
  <r>
    <x v="3"/>
    <x v="34"/>
    <s v="AVA"/>
    <s v="Z90"/>
    <s v="Z90 - Incentive Compensation"/>
    <s v="OPER"/>
    <x v="4"/>
    <x v="42"/>
    <s v="Non-Labor"/>
    <d v="2021-10-10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0.11"/>
  </r>
  <r>
    <x v="3"/>
    <x v="34"/>
    <s v="AVA"/>
    <s v="Z90"/>
    <s v="Z90 - Incentive Compensation"/>
    <s v="OPER"/>
    <x v="4"/>
    <x v="42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7"/>
    <s v="Meals - Dinner                          "/>
    <m/>
    <m/>
    <m/>
    <m/>
    <s v="B930206105000"/>
    <m/>
    <m/>
    <n v="0.06"/>
  </r>
  <r>
    <x v="3"/>
    <x v="34"/>
    <s v="AVA"/>
    <s v="Z90"/>
    <s v="Z90 - Incentive Compensation"/>
    <s v="OPER"/>
    <x v="4"/>
    <x v="42"/>
    <s v="Non-Labor"/>
    <d v="2021-10-10T00:00:00"/>
    <s v="ID"/>
    <x v="0"/>
    <s v="Burden Cost USD"/>
    <m/>
    <m/>
    <m/>
    <m/>
    <x v="0"/>
    <x v="0"/>
    <s v="Distr Tree Maintenance -930"/>
    <s v="93002061"/>
    <s v="DIS-Maintenance"/>
    <s v="593036"/>
    <x v="1"/>
    <s v="408115"/>
    <m/>
    <m/>
    <m/>
    <m/>
    <m/>
    <m/>
    <m/>
    <s v="E01"/>
    <s v="Regular                                 "/>
    <m/>
    <m/>
    <m/>
    <m/>
    <s v="B930204114000"/>
    <m/>
    <m/>
    <n v="0.28000000000000003"/>
  </r>
  <r>
    <x v="3"/>
    <x v="34"/>
    <s v="AVA"/>
    <s v="Z90"/>
    <s v="Z90 - Incentive Compensation"/>
    <s v="OPER"/>
    <x v="4"/>
    <x v="42"/>
    <s v="Non-Labor"/>
    <d v="2021-10-10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0"/>
    <s v="Alt/Dual                                "/>
    <m/>
    <m/>
    <m/>
    <m/>
    <s v="B933206105000"/>
    <m/>
    <m/>
    <n v="0.2"/>
  </r>
  <r>
    <x v="3"/>
    <x v="34"/>
    <s v="AVA"/>
    <s v="Z90"/>
    <s v="Z90 - Incentive Compensation"/>
    <s v="OPER"/>
    <x v="4"/>
    <x v="42"/>
    <s v="Non-Labor"/>
    <d v="2021-10-1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.94"/>
  </r>
  <r>
    <x v="3"/>
    <x v="34"/>
    <s v="AVA"/>
    <s v="Z90"/>
    <s v="Z90 - Incentive Compensation"/>
    <s v="OPER"/>
    <x v="4"/>
    <x v="42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20"/>
    <s v="Alt/Dual                                "/>
    <m/>
    <m/>
    <m/>
    <m/>
    <s v="B923206101000"/>
    <m/>
    <m/>
    <n v="0.05"/>
  </r>
  <r>
    <x v="3"/>
    <x v="34"/>
    <s v="AVA"/>
    <s v="Z90"/>
    <s v="Z90 - Incentive Compensation"/>
    <s v="OPER"/>
    <x v="4"/>
    <x v="42"/>
    <s v="Non-Labor"/>
    <d v="2021-10-10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7"/>
    <s v="Meals - Dinner                          "/>
    <m/>
    <m/>
    <m/>
    <m/>
    <s v="B923206105000"/>
    <m/>
    <m/>
    <n v="0.14000000000000001"/>
  </r>
  <r>
    <x v="3"/>
    <x v="34"/>
    <s v="AVA"/>
    <s v="Z90"/>
    <s v="Z90 - Incentive Compensation"/>
    <s v="OPER"/>
    <x v="4"/>
    <x v="42"/>
    <s v="Non-Labor"/>
    <d v="2021-10-10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1"/>
  </r>
  <r>
    <x v="3"/>
    <x v="34"/>
    <s v="AVA"/>
    <s v="Z90"/>
    <s v="Z90 - Incentive Compensation"/>
    <s v="OPER"/>
    <x v="4"/>
    <x v="42"/>
    <s v="Non-Labor"/>
    <d v="2021-10-1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65"/>
  </r>
  <r>
    <x v="3"/>
    <x v="34"/>
    <s v="AVA"/>
    <s v="Z90"/>
    <s v="Z90 - Incentive Compensation"/>
    <s v="OPER"/>
    <x v="4"/>
    <x v="42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2"/>
    <s v="Rest Period union employees             "/>
    <m/>
    <m/>
    <m/>
    <m/>
    <s v="B960206105000"/>
    <m/>
    <m/>
    <n v="0.9"/>
  </r>
  <r>
    <x v="3"/>
    <x v="34"/>
    <s v="AVA"/>
    <s v="Z90"/>
    <s v="Z90 - Incentive Compensation"/>
    <s v="OPER"/>
    <x v="4"/>
    <x v="42"/>
    <s v="Non-Labor"/>
    <d v="2021-10-10T00:00:00"/>
    <s v="WA"/>
    <x v="0"/>
    <s v="Burden Cost USD"/>
    <m/>
    <m/>
    <m/>
    <m/>
    <x v="0"/>
    <x v="0"/>
    <s v="Distr Tree Maintenance -960"/>
    <s v="96002061"/>
    <s v="DIS-Maintenance"/>
    <s v="593036"/>
    <x v="1"/>
    <s v="408115"/>
    <m/>
    <m/>
    <m/>
    <m/>
    <m/>
    <m/>
    <m/>
    <s v="E01"/>
    <s v="Regular                                 "/>
    <m/>
    <m/>
    <m/>
    <m/>
    <s v="B960206114000"/>
    <m/>
    <m/>
    <n v="0.06"/>
  </r>
  <r>
    <x v="3"/>
    <x v="34"/>
    <s v="AVA"/>
    <s v="Z90"/>
    <s v="Z90 - Incentive Compensation"/>
    <s v="OPER"/>
    <x v="4"/>
    <x v="42"/>
    <s v="Non-Labor"/>
    <d v="2021-10-1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.94"/>
  </r>
  <r>
    <x v="3"/>
    <x v="34"/>
    <s v="AVA"/>
    <s v="Z90"/>
    <s v="Z90 - Incentive Compensation"/>
    <s v="OPER"/>
    <x v="4"/>
    <x v="42"/>
    <s v="Non-Labor"/>
    <d v="2021-10-24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45.64"/>
  </r>
  <r>
    <x v="3"/>
    <x v="34"/>
    <s v="AVA"/>
    <s v="Z90"/>
    <s v="Z90 - Incentive Compensation"/>
    <s v="OPER"/>
    <x v="4"/>
    <x v="42"/>
    <s v="Non-Labor"/>
    <d v="2021-10-24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440000000000001"/>
  </r>
  <r>
    <x v="3"/>
    <x v="34"/>
    <s v="AVA"/>
    <s v="Z90"/>
    <s v="Z90 - Incentive Compensation"/>
    <s v="OPER"/>
    <x v="4"/>
    <x v="42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1.58"/>
  </r>
  <r>
    <x v="3"/>
    <x v="34"/>
    <s v="AVA"/>
    <s v="Z90"/>
    <s v="Z90 - Incentive Compensation"/>
    <s v="OPER"/>
    <x v="4"/>
    <x v="42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49"/>
  </r>
  <r>
    <x v="3"/>
    <x v="34"/>
    <s v="AVA"/>
    <s v="Z90"/>
    <s v="Z90 - Incentive Compensation"/>
    <s v="OPER"/>
    <x v="4"/>
    <x v="42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48"/>
  </r>
  <r>
    <x v="3"/>
    <x v="34"/>
    <s v="AVA"/>
    <s v="Z90"/>
    <s v="Z90 - Incentive Compensation"/>
    <s v="OPER"/>
    <x v="4"/>
    <x v="42"/>
    <s v="Non-Labor"/>
    <d v="2021-10-24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0.2"/>
  </r>
  <r>
    <x v="3"/>
    <x v="34"/>
    <s v="AVA"/>
    <s v="Z90"/>
    <s v="Z90 - Incentive Compensation"/>
    <s v="OPER"/>
    <x v="4"/>
    <x v="42"/>
    <s v="Non-Labor"/>
    <d v="2021-10-24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9.43"/>
  </r>
  <r>
    <x v="3"/>
    <x v="34"/>
    <s v="AVA"/>
    <s v="Z90"/>
    <s v="Z90 - Incentive Compensation"/>
    <s v="OPER"/>
    <x v="4"/>
    <x v="42"/>
    <s v="Non-Labor"/>
    <d v="2021-10-24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4.34"/>
  </r>
  <r>
    <x v="3"/>
    <x v="34"/>
    <s v="AVA"/>
    <s v="Z90"/>
    <s v="Z90 - Incentive Compensation"/>
    <s v="OPER"/>
    <x v="4"/>
    <x v="42"/>
    <s v="Non-Labor"/>
    <d v="2021-10-24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3.42"/>
  </r>
  <r>
    <x v="3"/>
    <x v="34"/>
    <s v="AVA"/>
    <s v="Z90"/>
    <s v="Z90 - Incentive Compensation"/>
    <s v="OPER"/>
    <x v="4"/>
    <x v="42"/>
    <s v="Non-Labor"/>
    <d v="2021-10-24T00:00:00"/>
    <s v="ID"/>
    <x v="0"/>
    <s v="Burden Cost USD"/>
    <m/>
    <m/>
    <m/>
    <m/>
    <x v="0"/>
    <x v="0"/>
    <s v="Distr Tree Maintenance -901"/>
    <s v="90102061"/>
    <s v="DIS-Maintenance"/>
    <s v="594020"/>
    <x v="43"/>
    <s v="408115"/>
    <m/>
    <m/>
    <m/>
    <m/>
    <m/>
    <m/>
    <m/>
    <s v="E20"/>
    <s v="Alt/Dual                                "/>
    <m/>
    <m/>
    <m/>
    <m/>
    <s v="B901206107000"/>
    <m/>
    <m/>
    <n v="0.4"/>
  </r>
  <r>
    <x v="3"/>
    <x v="34"/>
    <s v="AVA"/>
    <s v="Z90"/>
    <s v="Z90 - Incentive Compensation"/>
    <s v="OPER"/>
    <x v="4"/>
    <x v="42"/>
    <s v="Non-Labor"/>
    <d v="2021-10-24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7"/>
    <s v="Meals - Dinner                          "/>
    <m/>
    <m/>
    <m/>
    <m/>
    <s v="B907204114000"/>
    <m/>
    <m/>
    <n v="0.02"/>
  </r>
  <r>
    <x v="3"/>
    <x v="34"/>
    <s v="AVA"/>
    <s v="Z90"/>
    <s v="Z90 - Incentive Compensation"/>
    <s v="OPER"/>
    <x v="4"/>
    <x v="42"/>
    <s v="Non-Labor"/>
    <d v="2021-10-24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s v="E20"/>
    <s v="Alt/Dual                                "/>
    <m/>
    <m/>
    <m/>
    <m/>
    <s v="B910206105000"/>
    <m/>
    <m/>
    <n v="0.2"/>
  </r>
  <r>
    <x v="3"/>
    <x v="34"/>
    <s v="AVA"/>
    <s v="Z90"/>
    <s v="Z90 - Incentive Compensation"/>
    <s v="OPER"/>
    <x v="4"/>
    <x v="42"/>
    <s v="Non-Labor"/>
    <d v="2021-10-24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06"/>
  </r>
  <r>
    <x v="3"/>
    <x v="34"/>
    <s v="AVA"/>
    <s v="Z90"/>
    <s v="Z90 - Incentive Compensation"/>
    <s v="OPER"/>
    <x v="4"/>
    <x v="42"/>
    <s v="Non-Labor"/>
    <d v="2021-10-24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89"/>
  </r>
  <r>
    <x v="3"/>
    <x v="34"/>
    <s v="AVA"/>
    <s v="Z90"/>
    <s v="Z90 - Incentive Compensation"/>
    <s v="OPER"/>
    <x v="4"/>
    <x v="42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s v="E01"/>
    <s v="Regular                                 "/>
    <m/>
    <m/>
    <m/>
    <m/>
    <s v="B923206101000"/>
    <m/>
    <m/>
    <n v="0.11"/>
  </r>
  <r>
    <x v="3"/>
    <x v="34"/>
    <s v="AVA"/>
    <s v="Z90"/>
    <s v="Z90 - Incentive Compensation"/>
    <s v="OPER"/>
    <x v="4"/>
    <x v="42"/>
    <s v="Non-Labor"/>
    <d v="2021-10-24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39"/>
  </r>
  <r>
    <x v="3"/>
    <x v="34"/>
    <s v="AVA"/>
    <s v="Z90"/>
    <s v="Z90 - Incentive Compensation"/>
    <s v="OPER"/>
    <x v="4"/>
    <x v="42"/>
    <s v="Non-Labor"/>
    <d v="2021-10-24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68"/>
  </r>
  <r>
    <x v="3"/>
    <x v="34"/>
    <s v="AVA"/>
    <s v="Z90"/>
    <s v="Z90 - Incentive Compensation"/>
    <s v="OPER"/>
    <x v="4"/>
    <x v="42"/>
    <s v="Non-Labor"/>
    <d v="2021-10-24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21"/>
  </r>
  <r>
    <x v="3"/>
    <x v="34"/>
    <s v="AVA"/>
    <s v="Z90"/>
    <s v="Z90 - Incentive Compensation"/>
    <s v="OPER"/>
    <x v="4"/>
    <x v="42"/>
    <s v="Non-Labor"/>
    <d v="2021-10-24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s v="E01"/>
    <s v="Regular                                 "/>
    <m/>
    <m/>
    <m/>
    <m/>
    <s v="B976206114000"/>
    <m/>
    <m/>
    <n v="0.11"/>
  </r>
  <r>
    <x v="3"/>
    <x v="34"/>
    <s v="AVA"/>
    <s v="Z90"/>
    <s v="Z90 - Incentive Compensation"/>
    <s v="OPER"/>
    <x v="4"/>
    <x v="42"/>
    <s v="Non-Labor"/>
    <d v="2021-10-24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6.24"/>
  </r>
  <r>
    <x v="3"/>
    <x v="34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22.82"/>
  </r>
  <r>
    <x v="3"/>
    <x v="34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8.23"/>
  </r>
  <r>
    <x v="3"/>
    <x v="34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79"/>
  </r>
  <r>
    <x v="3"/>
    <x v="34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24"/>
  </r>
  <r>
    <x v="3"/>
    <x v="34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34"/>
  </r>
  <r>
    <x v="3"/>
    <x v="34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4.71"/>
  </r>
  <r>
    <x v="3"/>
    <x v="34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22.16"/>
  </r>
  <r>
    <x v="3"/>
    <x v="34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1.7"/>
  </r>
  <r>
    <x v="3"/>
    <x v="34"/>
    <s v="AVA"/>
    <s v="Z90"/>
    <s v="Z90 - Incentive Compensation"/>
    <s v="OPER"/>
    <x v="4"/>
    <x v="42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408115"/>
    <m/>
    <m/>
    <m/>
    <m/>
    <m/>
    <m/>
    <m/>
    <m/>
    <m/>
    <m/>
    <m/>
    <m/>
    <m/>
    <s v="B901206107000"/>
    <m/>
    <m/>
    <n v="0.2"/>
  </r>
  <r>
    <x v="3"/>
    <x v="34"/>
    <s v="AVA"/>
    <s v="Z90"/>
    <s v="Z90 - Incentive Compensation"/>
    <s v="OPER"/>
    <x v="4"/>
    <x v="42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4114000"/>
    <m/>
    <m/>
    <n v="0.01"/>
  </r>
  <r>
    <x v="3"/>
    <x v="34"/>
    <s v="AVA"/>
    <s v="Z90"/>
    <s v="Z90 - Incentive Compensation"/>
    <s v="OPER"/>
    <x v="4"/>
    <x v="42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0.1"/>
  </r>
  <r>
    <x v="3"/>
    <x v="34"/>
    <s v="AVA"/>
    <s v="Z90"/>
    <s v="Z90 - Incentive Compensation"/>
    <s v="OPER"/>
    <x v="4"/>
    <x v="42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0.03"/>
  </r>
  <r>
    <x v="3"/>
    <x v="34"/>
    <s v="AVA"/>
    <s v="Z90"/>
    <s v="Z90 - Incentive Compensation"/>
    <s v="OPER"/>
    <x v="4"/>
    <x v="42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1.94"/>
  </r>
  <r>
    <x v="3"/>
    <x v="34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0.05"/>
  </r>
  <r>
    <x v="3"/>
    <x v="34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19"/>
  </r>
  <r>
    <x v="3"/>
    <x v="34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34"/>
  </r>
  <r>
    <x v="3"/>
    <x v="34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1"/>
  </r>
  <r>
    <x v="3"/>
    <x v="34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0.05"/>
  </r>
  <r>
    <x v="3"/>
    <x v="34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13.12"/>
  </r>
  <r>
    <x v="3"/>
    <x v="35"/>
    <s v="AVA"/>
    <s v="A50"/>
    <s v="A50 - Director of Ops WA &amp; ID"/>
    <s v="OPER"/>
    <x v="0"/>
    <x v="32"/>
    <s v="Labor"/>
    <d v="2021-11-0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30"/>
    <n v="652.5"/>
  </r>
  <r>
    <x v="3"/>
    <x v="35"/>
    <s v="AVA"/>
    <s v="A50"/>
    <s v="A50 - Director of Ops WA &amp; ID"/>
    <s v="OPER"/>
    <x v="0"/>
    <x v="32"/>
    <s v="Labor"/>
    <d v="2021-11-2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30"/>
    <n v="652.5"/>
  </r>
  <r>
    <x v="3"/>
    <x v="35"/>
    <s v="AVA"/>
    <s v="A50"/>
    <s v="A50 - Director of Ops WA &amp; ID"/>
    <s v="OPER"/>
    <x v="0"/>
    <x v="1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392"/>
    <s v="App Lnmn 1"/>
    <s v="Smith, Tanner Reese"/>
    <s v="E77"/>
    <s v="OT 2x Ext Trouble                       "/>
    <m/>
    <m/>
    <m/>
    <m/>
    <s v="B980206203000"/>
    <m/>
    <n v="0.5"/>
    <n v="35.5"/>
  </r>
  <r>
    <x v="3"/>
    <x v="35"/>
    <s v="AVA"/>
    <s v="A50"/>
    <s v="A50 - Director of Ops WA &amp; ID"/>
    <s v="OPER"/>
    <x v="0"/>
    <x v="1"/>
    <s v="Labor"/>
    <d v="2021-11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590"/>
    <s v="App Lnmn 1"/>
    <s v="Wuesthoff, Ahron"/>
    <s v="E24"/>
    <s v="Call 2X                                 "/>
    <m/>
    <m/>
    <m/>
    <m/>
    <s v="B960206105000"/>
    <m/>
    <n v="10.5"/>
    <n v="714.84"/>
  </r>
  <r>
    <x v="3"/>
    <x v="35"/>
    <s v="AVA"/>
    <s v="A50"/>
    <s v="A50 - Director of Ops WA &amp; ID"/>
    <s v="OPER"/>
    <x v="0"/>
    <x v="1"/>
    <s v="Labor"/>
    <d v="2021-11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78"/>
    <s v="App Lnmn 7"/>
    <s v="Wisinski, Joshua Michael"/>
    <s v="E05"/>
    <s v="Overtime 2X                             "/>
    <m/>
    <m/>
    <m/>
    <m/>
    <s v="B956206114000"/>
    <m/>
    <n v="2.5"/>
    <n v="223.7"/>
  </r>
  <r>
    <x v="3"/>
    <x v="35"/>
    <s v="AVA"/>
    <s v="A50"/>
    <s v="A50 - Director of Ops WA &amp; ID"/>
    <s v="OPER"/>
    <x v="0"/>
    <x v="6"/>
    <s v="Labor"/>
    <d v="2021-11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70"/>
    <n v="3550.5"/>
  </r>
  <r>
    <x v="3"/>
    <x v="35"/>
    <s v="AVA"/>
    <s v="A50"/>
    <s v="A50 - Director of Ops WA &amp; ID"/>
    <s v="OPER"/>
    <x v="0"/>
    <x v="6"/>
    <s v="Labor"/>
    <d v="2021-11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479.2"/>
  </r>
  <r>
    <x v="3"/>
    <x v="35"/>
    <s v="AVA"/>
    <s v="A50"/>
    <s v="A50 - Director of Ops WA &amp; ID"/>
    <s v="OPER"/>
    <x v="0"/>
    <x v="6"/>
    <s v="Labor"/>
    <d v="2021-11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30"/>
    <n v="2331.9"/>
  </r>
  <r>
    <x v="3"/>
    <x v="35"/>
    <s v="AVA"/>
    <s v="A50"/>
    <s v="A50 - Director of Ops WA &amp; ID"/>
    <s v="OPER"/>
    <x v="0"/>
    <x v="6"/>
    <s v="Labor"/>
    <d v="2021-11-0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507.2"/>
  </r>
  <r>
    <x v="3"/>
    <x v="35"/>
    <s v="AVA"/>
    <s v="A50"/>
    <s v="A50 - Director of Ops WA &amp; ID"/>
    <s v="OPER"/>
    <x v="0"/>
    <x v="6"/>
    <s v="Labor"/>
    <d v="2021-11-0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99.2"/>
  </r>
  <r>
    <x v="3"/>
    <x v="35"/>
    <s v="AVA"/>
    <s v="A50"/>
    <s v="A50 - Director of Ops WA &amp; ID"/>
    <s v="OPER"/>
    <x v="0"/>
    <x v="6"/>
    <s v="Labor"/>
    <d v="2021-11-07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35"/>
    <s v="AVA"/>
    <s v="A50"/>
    <s v="A50 - Director of Ops WA &amp; ID"/>
    <s v="OPER"/>
    <x v="0"/>
    <x v="6"/>
    <s v="Labor"/>
    <d v="2021-11-07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35"/>
    <s v="AVA"/>
    <s v="A50"/>
    <s v="A50 - Director of Ops WA &amp; ID"/>
    <s v="OPER"/>
    <x v="0"/>
    <x v="6"/>
    <s v="Labor"/>
    <d v="2021-11-07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10"/>
    <n v="777.3"/>
  </r>
  <r>
    <x v="3"/>
    <x v="35"/>
    <s v="AVA"/>
    <s v="A50"/>
    <s v="A50 - Director of Ops WA &amp; ID"/>
    <s v="OPER"/>
    <x v="0"/>
    <x v="6"/>
    <s v="Labor"/>
    <d v="2021-11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70"/>
    <n v="3550.5"/>
  </r>
  <r>
    <x v="3"/>
    <x v="35"/>
    <s v="AVA"/>
    <s v="A50"/>
    <s v="A50 - Director of Ops WA &amp; ID"/>
    <s v="OPER"/>
    <x v="0"/>
    <x v="6"/>
    <s v="Labor"/>
    <d v="2021-11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479.2"/>
  </r>
  <r>
    <x v="3"/>
    <x v="35"/>
    <s v="AVA"/>
    <s v="A50"/>
    <s v="A50 - Director of Ops WA &amp; ID"/>
    <s v="OPER"/>
    <x v="0"/>
    <x v="6"/>
    <s v="Labor"/>
    <d v="2021-11-21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40946"/>
    <s v="Mgr Wildfire Resiliency"/>
    <s v="James, David C"/>
    <s v="E01"/>
    <s v="Regular                                 "/>
    <m/>
    <m/>
    <m/>
    <m/>
    <m/>
    <m/>
    <n v="15"/>
    <n v="1165.95"/>
  </r>
  <r>
    <x v="3"/>
    <x v="35"/>
    <s v="AVA"/>
    <s v="A50"/>
    <s v="A50 - Director of Ops WA &amp; ID"/>
    <s v="OPER"/>
    <x v="0"/>
    <x v="6"/>
    <s v="Labor"/>
    <d v="2021-11-2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507.2"/>
  </r>
  <r>
    <x v="3"/>
    <x v="35"/>
    <s v="AVA"/>
    <s v="A50"/>
    <s v="A50 - Director of Ops WA &amp; ID"/>
    <s v="OPER"/>
    <x v="0"/>
    <x v="6"/>
    <s v="Labor"/>
    <d v="2021-11-2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99.2"/>
  </r>
  <r>
    <x v="3"/>
    <x v="35"/>
    <s v="AVA"/>
    <s v="A50"/>
    <s v="A50 - Director of Ops WA &amp; ID"/>
    <s v="OPER"/>
    <x v="0"/>
    <x v="6"/>
    <s v="Labor"/>
    <d v="2021-11-21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5"/>
    <s v="AVA"/>
    <s v="A50"/>
    <s v="A50 - Director of Ops WA &amp; ID"/>
    <s v="OPER"/>
    <x v="0"/>
    <x v="6"/>
    <s v="Labor"/>
    <d v="2021-11-21T00:00:00"/>
    <s v="ID"/>
    <x v="0"/>
    <s v="Labor Cost USD"/>
    <m/>
    <m/>
    <m/>
    <m/>
    <x v="1"/>
    <x v="1"/>
    <s v="WFRES Distrib Operations_ID"/>
    <s v="03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5"/>
    <s v="AVA"/>
    <s v="A50"/>
    <s v="A50 - Director of Ops WA &amp; ID"/>
    <s v="OPER"/>
    <x v="0"/>
    <x v="6"/>
    <s v="Labor"/>
    <d v="2021-11-21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40946"/>
    <s v="Mgr Wildfire Resiliency"/>
    <s v="James, David C"/>
    <s v="E01"/>
    <s v="Regular                                 "/>
    <m/>
    <m/>
    <m/>
    <m/>
    <m/>
    <m/>
    <n v="5"/>
    <n v="388.65"/>
  </r>
  <r>
    <x v="3"/>
    <x v="35"/>
    <s v="AVA"/>
    <s v="A50"/>
    <s v="A50 - Director of Ops WA &amp; ID"/>
    <s v="OPER"/>
    <x v="0"/>
    <x v="0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392"/>
    <s v="App Lnmn 1"/>
    <s v="Smith, Tanner Reese"/>
    <s v="E01"/>
    <s v="Regular                                 "/>
    <m/>
    <m/>
    <m/>
    <m/>
    <s v="B980206203000"/>
    <m/>
    <n v="8"/>
    <n v="284"/>
  </r>
  <r>
    <x v="3"/>
    <x v="35"/>
    <s v="AVA"/>
    <s v="A50"/>
    <s v="A50 - Director of Ops WA &amp; ID"/>
    <s v="OPER"/>
    <x v="0"/>
    <x v="0"/>
    <s v="Labor"/>
    <d v="2021-11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178"/>
    <s v="App Lnmn 7"/>
    <s v="Wisinski, Joshua Michael"/>
    <s v="E01"/>
    <s v="Regular                                 "/>
    <m/>
    <m/>
    <m/>
    <m/>
    <s v="B956206114000"/>
    <m/>
    <n v="4"/>
    <n v="178.96"/>
  </r>
  <r>
    <x v="3"/>
    <x v="35"/>
    <s v="AVA"/>
    <s v="B50"/>
    <s v="B50 - Spokane Electric"/>
    <s v="OPER"/>
    <x v="0"/>
    <x v="1"/>
    <s v="Labor"/>
    <d v="2021-11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44"/>
    <s v="Call 2X Alt  Dual                       "/>
    <m/>
    <m/>
    <m/>
    <m/>
    <s v="B956206105000"/>
    <m/>
    <n v="1"/>
    <n v="100.2"/>
  </r>
  <r>
    <x v="3"/>
    <x v="35"/>
    <s v="AVA"/>
    <s v="B50"/>
    <s v="B50 - Spokane Electric"/>
    <s v="OPER"/>
    <x v="0"/>
    <x v="1"/>
    <s v="Labor"/>
    <d v="2021-11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736"/>
    <s v="Jmn Lnmn"/>
    <s v="Christopherson, Beau Dee"/>
    <s v="E24"/>
    <s v="Call 2X                                 "/>
    <m/>
    <m/>
    <m/>
    <m/>
    <s v="B960206105000"/>
    <m/>
    <n v="11.5"/>
    <n v="1118.49"/>
  </r>
  <r>
    <x v="3"/>
    <x v="35"/>
    <s v="AVA"/>
    <s v="B50"/>
    <s v="B50 - Spokane Electric"/>
    <s v="OPER"/>
    <x v="0"/>
    <x v="1"/>
    <s v="Labor"/>
    <d v="2021-11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661"/>
    <s v="Jmn Lnmn"/>
    <s v="Fox, Brent"/>
    <s v="E24"/>
    <s v="Call 2X                                 "/>
    <m/>
    <m/>
    <m/>
    <m/>
    <s v="B960206105000"/>
    <m/>
    <n v="11.5"/>
    <n v="1118.49"/>
  </r>
  <r>
    <x v="3"/>
    <x v="35"/>
    <s v="AVA"/>
    <s v="B50"/>
    <s v="B50 - Spokane Electric"/>
    <s v="OPER"/>
    <x v="0"/>
    <x v="1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3614"/>
    <s v="Jmn Lnmn"/>
    <s v="Lessig, Dustin S"/>
    <s v="E82"/>
    <s v="Alt Schd Shtdwn 2X                      "/>
    <m/>
    <m/>
    <m/>
    <m/>
    <s v="B980206201000"/>
    <m/>
    <n v="1.5"/>
    <n v="150.30000000000001"/>
  </r>
  <r>
    <x v="3"/>
    <x v="35"/>
    <s v="AVA"/>
    <s v="B50"/>
    <s v="B50 - Spokane Electric"/>
    <s v="OPER"/>
    <x v="0"/>
    <x v="1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614"/>
    <s v="Jmn Lnmn"/>
    <s v="Lessig, Dustin S"/>
    <s v="E44"/>
    <s v="Call 2X Alt  Dual                       "/>
    <m/>
    <m/>
    <m/>
    <m/>
    <s v="B980206202000"/>
    <m/>
    <n v="0.5"/>
    <n v="50.1"/>
  </r>
  <r>
    <x v="3"/>
    <x v="35"/>
    <s v="AVA"/>
    <s v="B50"/>
    <s v="B50 - Spokane Electric"/>
    <s v="OPER"/>
    <x v="0"/>
    <x v="1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614"/>
    <s v="Jmn Lnmn"/>
    <s v="Lessig, Dustin S"/>
    <s v="E84"/>
    <s v="Alt 2x Ext Trouble                      "/>
    <m/>
    <m/>
    <m/>
    <m/>
    <s v="B980206202000"/>
    <m/>
    <n v="0.5"/>
    <n v="50.1"/>
  </r>
  <r>
    <x v="3"/>
    <x v="35"/>
    <s v="AVA"/>
    <s v="B50"/>
    <s v="B50 - Spokane Electric"/>
    <s v="OPER"/>
    <x v="0"/>
    <x v="1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468"/>
    <s v="Jmn Lnmn"/>
    <s v="Bean, Justin J"/>
    <s v="E22"/>
    <s v="Alt 2X                                  "/>
    <m/>
    <m/>
    <m/>
    <m/>
    <s v="B980206203000"/>
    <m/>
    <n v="0.5"/>
    <n v="50.1"/>
  </r>
  <r>
    <x v="3"/>
    <x v="35"/>
    <s v="AVA"/>
    <s v="B50"/>
    <s v="B50 - Spokane Electric"/>
    <s v="OPER"/>
    <x v="0"/>
    <x v="1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468"/>
    <s v="Jmn Lnmn"/>
    <s v="Bean, Justin J"/>
    <s v="E82"/>
    <s v="Alt Schd Shtdwn 2X                      "/>
    <m/>
    <m/>
    <m/>
    <m/>
    <s v="B980206203000"/>
    <m/>
    <n v="0.5"/>
    <n v="50.1"/>
  </r>
  <r>
    <x v="3"/>
    <x v="35"/>
    <s v="AVA"/>
    <s v="B50"/>
    <s v="B50 - Spokane Electric"/>
    <s v="OPER"/>
    <x v="0"/>
    <x v="1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14"/>
    <s v="Jmn Lnmn"/>
    <s v="Lessig, Dustin S"/>
    <s v="E22"/>
    <s v="Alt 2X                                  "/>
    <m/>
    <m/>
    <m/>
    <m/>
    <s v="B980206203000"/>
    <m/>
    <n v="1"/>
    <n v="100.2"/>
  </r>
  <r>
    <x v="3"/>
    <x v="35"/>
    <s v="AVA"/>
    <s v="B50"/>
    <s v="B50 - Spokane Electric"/>
    <s v="OPER"/>
    <x v="0"/>
    <x v="1"/>
    <s v="Labor"/>
    <d v="2021-11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2"/>
    <s v="Alt 2X                                  "/>
    <m/>
    <m/>
    <m/>
    <m/>
    <s v="B956206114000"/>
    <m/>
    <n v="2.5"/>
    <n v="277.5"/>
  </r>
  <r>
    <x v="3"/>
    <x v="35"/>
    <s v="AVA"/>
    <s v="B50"/>
    <s v="B50 - Spokane Electric"/>
    <s v="OPER"/>
    <x v="0"/>
    <x v="1"/>
    <s v="Labor"/>
    <d v="2021-11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068"/>
    <s v="Jmn Lnmn"/>
    <s v="Dotson, Hassel Brandon"/>
    <s v="E05"/>
    <s v="Overtime 2X                             "/>
    <m/>
    <m/>
    <m/>
    <m/>
    <s v="B956206114000"/>
    <m/>
    <n v="2.5"/>
    <n v="243.15"/>
  </r>
  <r>
    <x v="3"/>
    <x v="35"/>
    <s v="AVA"/>
    <s v="B50"/>
    <s v="B50 - Spokane Electric"/>
    <s v="OPER"/>
    <x v="0"/>
    <x v="1"/>
    <s v="Labor"/>
    <d v="2021-11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821"/>
    <m/>
    <s v="Orchard, Darren Jay"/>
    <s v="E05"/>
    <s v="Overtime 2X                             "/>
    <m/>
    <m/>
    <m/>
    <m/>
    <s v="B956206114000"/>
    <m/>
    <n v="2.5"/>
    <n v="199.2"/>
  </r>
  <r>
    <x v="3"/>
    <x v="35"/>
    <s v="AVA"/>
    <s v="B50"/>
    <s v="B50 - Spokane Electric"/>
    <s v="OPER"/>
    <x v="0"/>
    <x v="1"/>
    <s v="Labor"/>
    <d v="2021-11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72555"/>
    <s v="Jmn Lnsvsmn"/>
    <s v="Reynolds, Clayton M"/>
    <s v="E24"/>
    <s v="Call 2X                                 "/>
    <m/>
    <m/>
    <m/>
    <m/>
    <s v="B956206114000"/>
    <m/>
    <n v="1.5"/>
    <n v="150.30000000000001"/>
  </r>
  <r>
    <x v="3"/>
    <x v="35"/>
    <s v="AVA"/>
    <s v="B50"/>
    <s v="B50 - Spokane Electric"/>
    <s v="OPER"/>
    <x v="0"/>
    <x v="0"/>
    <s v="Labor"/>
    <d v="2021-11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20"/>
    <s v="Alt/Dual                                "/>
    <m/>
    <m/>
    <m/>
    <m/>
    <s v="B956206105000"/>
    <m/>
    <n v="1"/>
    <n v="50.1"/>
  </r>
  <r>
    <x v="3"/>
    <x v="35"/>
    <s v="AVA"/>
    <s v="B50"/>
    <s v="B50 - Spokane Electric"/>
    <s v="OPER"/>
    <x v="0"/>
    <x v="0"/>
    <s v="Labor"/>
    <d v="2021-11-07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9"/>
    <n v="450.9"/>
  </r>
  <r>
    <x v="3"/>
    <x v="35"/>
    <s v="AVA"/>
    <s v="B50"/>
    <s v="B50 - Spokane Electric"/>
    <s v="OPER"/>
    <x v="0"/>
    <x v="0"/>
    <s v="Labor"/>
    <d v="2021-11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736"/>
    <s v="Jmn Lnmn"/>
    <s v="Christopherson, Beau Dee"/>
    <s v="E27"/>
    <s v="Meals - Dinner                          "/>
    <m/>
    <m/>
    <m/>
    <m/>
    <s v="B960206105000"/>
    <m/>
    <n v="2"/>
    <n v="32"/>
  </r>
  <r>
    <x v="3"/>
    <x v="35"/>
    <s v="AVA"/>
    <s v="B50"/>
    <s v="B50 - Spokane Electric"/>
    <s v="OPER"/>
    <x v="0"/>
    <x v="0"/>
    <s v="Labor"/>
    <d v="2021-11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661"/>
    <s v="Jmn Lnmn"/>
    <s v="Fox, Brent"/>
    <s v="E27"/>
    <s v="Meals - Dinner                          "/>
    <m/>
    <m/>
    <m/>
    <m/>
    <s v="B960206105000"/>
    <m/>
    <n v="2"/>
    <n v="32"/>
  </r>
  <r>
    <x v="3"/>
    <x v="35"/>
    <s v="AVA"/>
    <s v="B50"/>
    <s v="B50 - Spokane Electric"/>
    <s v="OPER"/>
    <x v="0"/>
    <x v="0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3614"/>
    <s v="Jmn Lnmn"/>
    <s v="Lessig, Dustin S"/>
    <s v="E20"/>
    <s v="Alt/Dual                                "/>
    <m/>
    <m/>
    <m/>
    <m/>
    <s v="B980206201000"/>
    <m/>
    <n v="1"/>
    <n v="50.1"/>
  </r>
  <r>
    <x v="3"/>
    <x v="35"/>
    <s v="AVA"/>
    <s v="B50"/>
    <s v="B50 - Spokane Electric"/>
    <s v="OPER"/>
    <x v="0"/>
    <x v="0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3614"/>
    <s v="Jmn Lnmn"/>
    <s v="Lessig, Dustin S"/>
    <s v="E20"/>
    <s v="Alt/Dual                                "/>
    <m/>
    <m/>
    <m/>
    <m/>
    <s v="B980206202000"/>
    <m/>
    <n v="3"/>
    <n v="150.30000000000001"/>
  </r>
  <r>
    <x v="3"/>
    <x v="35"/>
    <s v="AVA"/>
    <s v="B50"/>
    <s v="B50 - Spokane Electric"/>
    <s v="OPER"/>
    <x v="0"/>
    <x v="0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468"/>
    <s v="Jmn Lnmn"/>
    <s v="Bean, Justin J"/>
    <s v="E20"/>
    <s v="Alt/Dual                                "/>
    <m/>
    <m/>
    <m/>
    <m/>
    <s v="B980206203000"/>
    <m/>
    <n v="5"/>
    <n v="250.5"/>
  </r>
  <r>
    <x v="3"/>
    <x v="35"/>
    <s v="AVA"/>
    <s v="B50"/>
    <s v="B50 - Spokane Electric"/>
    <s v="OPER"/>
    <x v="0"/>
    <x v="0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14"/>
    <s v="Jmn Lnmn"/>
    <s v="Lessig, Dustin S"/>
    <s v="E20"/>
    <s v="Alt/Dual                                "/>
    <m/>
    <m/>
    <m/>
    <m/>
    <s v="B980206203000"/>
    <m/>
    <n v="1"/>
    <n v="50.1"/>
  </r>
  <r>
    <x v="3"/>
    <x v="35"/>
    <s v="AVA"/>
    <s v="B50"/>
    <s v="B50 - Spokane Electric"/>
    <s v="OPER"/>
    <x v="0"/>
    <x v="0"/>
    <s v="Labor"/>
    <d v="2021-11-21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616"/>
    <s v="Jmn Lnmn"/>
    <s v="Shively, Jeremy Joseph"/>
    <s v="E01"/>
    <s v="Regular                                 "/>
    <m/>
    <m/>
    <m/>
    <m/>
    <s v="B930206105000"/>
    <m/>
    <n v="4"/>
    <n v="194.52"/>
  </r>
  <r>
    <x v="3"/>
    <x v="35"/>
    <s v="AVA"/>
    <s v="B50"/>
    <s v="B50 - Spokane Electric"/>
    <s v="OPER"/>
    <x v="0"/>
    <x v="0"/>
    <s v="Labor"/>
    <d v="2021-11-21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20"/>
    <s v="Alt/Dual                                "/>
    <m/>
    <m/>
    <m/>
    <m/>
    <s v="B956206105000"/>
    <m/>
    <n v="8"/>
    <n v="400.8"/>
  </r>
  <r>
    <x v="3"/>
    <x v="35"/>
    <s v="AVA"/>
    <s v="B50"/>
    <s v="B50 - Spokane Electric"/>
    <s v="OPER"/>
    <x v="0"/>
    <x v="0"/>
    <s v="Labor"/>
    <d v="2021-11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3858"/>
    <s v="Jmn Lnmn"/>
    <s v="Low, Kyle Glenn"/>
    <s v="E20"/>
    <s v="Alt/Dual                                "/>
    <m/>
    <m/>
    <m/>
    <m/>
    <s v="B956206114000"/>
    <m/>
    <n v="4"/>
    <n v="222"/>
  </r>
  <r>
    <x v="3"/>
    <x v="35"/>
    <s v="AVA"/>
    <s v="B50"/>
    <s v="B50 - Spokane Electric"/>
    <s v="OPER"/>
    <x v="0"/>
    <x v="0"/>
    <s v="Labor"/>
    <d v="2021-11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068"/>
    <s v="Jmn Lnmn"/>
    <s v="Dotson, Hassel Brandon"/>
    <s v="E01"/>
    <s v="Regular                                 "/>
    <m/>
    <m/>
    <m/>
    <m/>
    <s v="B956206114000"/>
    <m/>
    <n v="4"/>
    <n v="194.52"/>
  </r>
  <r>
    <x v="3"/>
    <x v="35"/>
    <s v="AVA"/>
    <s v="B50"/>
    <s v="B50 - Spokane Electric"/>
    <s v="OPER"/>
    <x v="0"/>
    <x v="0"/>
    <s v="Labor"/>
    <d v="2021-11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544"/>
    <s v="Jmn Lnmn"/>
    <s v="Horton, Cody"/>
    <s v="E01"/>
    <s v="Regular                                 "/>
    <m/>
    <m/>
    <m/>
    <m/>
    <s v="B956206114000"/>
    <m/>
    <n v="4"/>
    <n v="194.52"/>
  </r>
  <r>
    <x v="3"/>
    <x v="35"/>
    <s v="AVA"/>
    <s v="B50"/>
    <s v="B50 - Spokane Electric"/>
    <s v="OPER"/>
    <x v="0"/>
    <x v="0"/>
    <s v="Labor"/>
    <d v="2021-11-21T00:00:00"/>
    <s v="WA"/>
    <x v="0"/>
    <s v="Labor Cost USD"/>
    <m/>
    <m/>
    <m/>
    <m/>
    <x v="0"/>
    <x v="0"/>
    <s v="Distr Tree Maintenance -956"/>
    <s v="95602061"/>
    <s v="DIS-Maintenance"/>
    <s v="593036"/>
    <x v="1"/>
    <s v="593000"/>
    <m/>
    <m/>
    <m/>
    <m/>
    <s v="05821"/>
    <m/>
    <s v="Orchard, Darren Jay"/>
    <s v="E01"/>
    <s v="Regular                                 "/>
    <m/>
    <m/>
    <m/>
    <m/>
    <s v="B956206114000"/>
    <m/>
    <n v="4"/>
    <n v="159.36000000000001"/>
  </r>
  <r>
    <x v="3"/>
    <x v="35"/>
    <s v="AVA"/>
    <s v="B50"/>
    <s v="B50 - Spokane Electric"/>
    <s v="OPER"/>
    <x v="3"/>
    <x v="49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6445"/>
    <s v="CORP CREDIT CARD"/>
    <m/>
    <s v="8656439-CC"/>
    <m/>
    <s v="ANGELA SMITH-TWILIO INC"/>
    <m/>
    <n v="50"/>
  </r>
  <r>
    <x v="3"/>
    <x v="35"/>
    <s v="AVA"/>
    <s v="B53"/>
    <s v="B53 - Pullman"/>
    <s v="OPER"/>
    <x v="0"/>
    <x v="1"/>
    <s v="Labor"/>
    <d v="2021-11-0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77"/>
    <s v="OT 2x Ext Trouble                       "/>
    <m/>
    <m/>
    <m/>
    <m/>
    <s v="B923206105000"/>
    <m/>
    <n v="0.5"/>
    <n v="55.25"/>
  </r>
  <r>
    <x v="3"/>
    <x v="35"/>
    <s v="AVA"/>
    <s v="B53"/>
    <s v="B53 - Pullman"/>
    <s v="OPER"/>
    <x v="0"/>
    <x v="1"/>
    <s v="Labor"/>
    <d v="2021-11-0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928"/>
    <s v="Jmn Lnmn"/>
    <s v="Bezdicek, Bryan A"/>
    <s v="E22"/>
    <s v="Alt 2X                                  "/>
    <m/>
    <m/>
    <m/>
    <m/>
    <s v="B923206105000"/>
    <m/>
    <n v="4"/>
    <n v="400.8"/>
  </r>
  <r>
    <x v="3"/>
    <x v="35"/>
    <s v="AVA"/>
    <s v="B53"/>
    <s v="B53 - Pullman"/>
    <s v="OPER"/>
    <x v="0"/>
    <x v="1"/>
    <s v="Labor"/>
    <d v="2021-11-0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995"/>
    <s v="Jmn Lnmn"/>
    <s v="Morgan, Tanner George"/>
    <s v="E77"/>
    <s v="OT 2x Ext Trouble                       "/>
    <m/>
    <m/>
    <m/>
    <m/>
    <s v="B923206105000"/>
    <m/>
    <n v="4"/>
    <n v="389.04"/>
  </r>
  <r>
    <x v="3"/>
    <x v="35"/>
    <s v="AVA"/>
    <s v="B53"/>
    <s v="B53 - Pullman"/>
    <s v="OPER"/>
    <x v="0"/>
    <x v="1"/>
    <s v="Labor"/>
    <d v="2021-11-21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84890"/>
    <s v="Loc Rep Elec"/>
    <s v="Swan, Matthew Dean"/>
    <s v="E24"/>
    <s v="Call 2X                                 "/>
    <m/>
    <m/>
    <m/>
    <m/>
    <s v="B923206105000"/>
    <m/>
    <n v="2"/>
    <n v="221"/>
  </r>
  <r>
    <x v="3"/>
    <x v="35"/>
    <s v="AVA"/>
    <s v="B53"/>
    <s v="B53 - Pullman"/>
    <s v="OPER"/>
    <x v="0"/>
    <x v="0"/>
    <s v="Labor"/>
    <d v="2021-11-07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1"/>
    <s v="Regular                                 "/>
    <m/>
    <m/>
    <m/>
    <m/>
    <s v="B933206105000"/>
    <m/>
    <n v="2"/>
    <n v="100.2"/>
  </r>
  <r>
    <x v="3"/>
    <x v="35"/>
    <s v="AVA"/>
    <s v="B53"/>
    <s v="B53 - Pullman"/>
    <s v="OPER"/>
    <x v="0"/>
    <x v="0"/>
    <s v="Labor"/>
    <d v="2021-11-0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5"/>
    <n v="276.25"/>
  </r>
  <r>
    <x v="3"/>
    <x v="35"/>
    <s v="AVA"/>
    <s v="B53"/>
    <s v="B53 - Pullman"/>
    <s v="OPER"/>
    <x v="0"/>
    <x v="0"/>
    <s v="Labor"/>
    <d v="2021-11-07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168"/>
    <s v="Loc Rep Elec"/>
    <s v="Samuels, Nicholas Steven"/>
    <s v="E01"/>
    <s v="Regular                                 "/>
    <m/>
    <m/>
    <m/>
    <m/>
    <s v="B923206105000"/>
    <m/>
    <n v="3"/>
    <n v="165.75"/>
  </r>
  <r>
    <x v="3"/>
    <x v="35"/>
    <s v="AVA"/>
    <s v="C08"/>
    <s v="C08 - Technical Services - GIS"/>
    <s v="OPER"/>
    <x v="0"/>
    <x v="6"/>
    <s v="Labor"/>
    <d v="2021-11-07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591"/>
    <s v="Analyst GIS Sr"/>
    <s v="Jacobs, Erika D"/>
    <s v="E01"/>
    <s v="Regular                                 "/>
    <m/>
    <m/>
    <m/>
    <m/>
    <m/>
    <m/>
    <n v="1"/>
    <n v="45.61"/>
  </r>
  <r>
    <x v="3"/>
    <x v="35"/>
    <s v="AVA"/>
    <s v="D51"/>
    <s v="D51 - Vegetation Management"/>
    <s v="OPER"/>
    <x v="1"/>
    <x v="37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4X33321"/>
    <m/>
    <s v="10-9"/>
    <m/>
    <n v="2914.61"/>
  </r>
  <r>
    <x v="3"/>
    <x v="35"/>
    <s v="AVA"/>
    <s v="D51"/>
    <s v="D51 - Vegetation Management"/>
    <s v="OPER"/>
    <x v="1"/>
    <x v="2"/>
    <s v="Non-Labor"/>
    <d v="2021-10-31T00:00:00"/>
    <s v="WA"/>
    <x v="0"/>
    <s v="Miscellaneous Transaction USD"/>
    <s v="NSJ001 - V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. Tree Clearance "/>
    <m/>
    <n v="-650000"/>
  </r>
  <r>
    <x v="3"/>
    <x v="35"/>
    <s v="AVA"/>
    <s v="D51"/>
    <s v="D51 - Vegetation Management"/>
    <s v="OPER"/>
    <x v="1"/>
    <x v="2"/>
    <s v="Non-Labor"/>
    <d v="2021-10-31T00:00:00"/>
    <s v="WA"/>
    <x v="0"/>
    <s v="Miscellaneous Transaction USD"/>
    <s v="NSJ001 - V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. Tree Planning"/>
    <m/>
    <n v="-20000"/>
  </r>
  <r>
    <x v="3"/>
    <x v="35"/>
    <s v="AVA"/>
    <s v="D51"/>
    <s v="D51 - Vegetation Management"/>
    <s v="OPER"/>
    <x v="1"/>
    <x v="2"/>
    <s v="Non-Labor"/>
    <d v="2021-11-30T00:00:00"/>
    <s v="WA"/>
    <x v="0"/>
    <s v="Miscellaneous Transaction USD"/>
    <s v="202 - Manu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. Tree Clearance"/>
    <m/>
    <n v="300000"/>
  </r>
  <r>
    <x v="3"/>
    <x v="35"/>
    <s v="AVA"/>
    <s v="D51"/>
    <s v="D51 - Vegetation Management"/>
    <s v="OPER"/>
    <x v="1"/>
    <x v="2"/>
    <s v="Non-Labor"/>
    <d v="2021-11-30T00:00:00"/>
    <s v="WA"/>
    <x v="0"/>
    <s v="Miscellaneous Transaction USD"/>
    <s v="202 - Manu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Dist. Tree Planning"/>
    <m/>
    <n v="40000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8274"/>
    <m/>
    <s v="10/16"/>
    <m/>
    <n v="1743.67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8698"/>
    <m/>
    <s v="10-30"/>
    <m/>
    <n v="1205.1600000000001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65B66221"/>
    <m/>
    <s v="R LAMB 6-5"/>
    <m/>
    <n v="450.12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3T62021"/>
    <m/>
    <s v="9-25"/>
    <m/>
    <n v="1123.25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3T62121"/>
    <m/>
    <s v="WE 9-25"/>
    <m/>
    <n v="680.16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3T62821"/>
    <m/>
    <s v="9-25"/>
    <m/>
    <n v="729.39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4J46821"/>
    <m/>
    <s v="10-2"/>
    <m/>
    <n v="926.32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4J46921"/>
    <m/>
    <s v="10-2"/>
    <m/>
    <n v="680.16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4J47521"/>
    <m/>
    <s v="10-2"/>
    <m/>
    <n v="680.16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4X32421"/>
    <m/>
    <s v="10-9"/>
    <m/>
    <n v="926.32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4X34021"/>
    <m/>
    <s v="10-9"/>
    <m/>
    <n v="680.16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K66221"/>
    <m/>
    <s v="WE 10-16"/>
    <m/>
    <n v="926.2"/>
  </r>
  <r>
    <x v="3"/>
    <x v="35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K67621"/>
    <m/>
    <s v="WE 10-16"/>
    <m/>
    <n v="680.16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8284"/>
    <m/>
    <s v="10/16"/>
    <m/>
    <n v="1312.36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4J45821"/>
    <m/>
    <s v="10-2"/>
    <m/>
    <n v="3855.27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4J46521"/>
    <m/>
    <s v="10-2"/>
    <m/>
    <n v="10605.37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4X32321"/>
    <m/>
    <s v="10-9"/>
    <m/>
    <n v="11646.46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5K66021"/>
    <m/>
    <s v="WE 10-16"/>
    <m/>
    <n v="12030.37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5K66921"/>
    <m/>
    <s v="WE 10-16"/>
    <m/>
    <n v="1626.29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4J45821"/>
    <m/>
    <s v="10-2"/>
    <m/>
    <n v="929.08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4X33321"/>
    <m/>
    <s v="10-9"/>
    <m/>
    <n v="9489.43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5K66921"/>
    <m/>
    <s v="WE 10-16"/>
    <m/>
    <n v="3450.01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4X33321"/>
    <m/>
    <s v="10-9"/>
    <m/>
    <n v="707.77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4J45821"/>
    <m/>
    <s v="10-2"/>
    <m/>
    <n v="116.1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5K66921"/>
    <m/>
    <s v="WE 10-16"/>
    <m/>
    <n v="395.9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13522"/>
    <s v="CN UTILITY CONSULTING INC"/>
    <m/>
    <s v="78284"/>
    <m/>
    <s v="10/16"/>
    <m/>
    <n v="1171.7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3T61921"/>
    <m/>
    <s v="9-25"/>
    <m/>
    <n v="15478.2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13522"/>
    <s v="CN UTILITY CONSULTING INC"/>
    <m/>
    <s v="78713"/>
    <m/>
    <s v="10-30"/>
    <m/>
    <n v="46.87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3T60921"/>
    <m/>
    <s v="9-25"/>
    <m/>
    <n v="2648.9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4J45721"/>
    <m/>
    <s v="10-2"/>
    <m/>
    <n v="225.76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0364"/>
    <m/>
    <s v="10-9"/>
    <m/>
    <n v="3528.4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0366"/>
    <m/>
    <s v="10-9"/>
    <m/>
    <n v="13031.2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0367"/>
    <m/>
    <s v="10-9"/>
    <m/>
    <n v="10142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0368"/>
    <m/>
    <s v="10-9"/>
    <m/>
    <n v="12057.2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2643"/>
    <m/>
    <s v="10/16"/>
    <m/>
    <n v="3767.1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2644"/>
    <m/>
    <s v="10/16"/>
    <m/>
    <n v="8029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2645"/>
    <m/>
    <s v="10/16"/>
    <m/>
    <n v="11451.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2646"/>
    <m/>
    <s v="10/16"/>
    <m/>
    <n v="1114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2647"/>
    <m/>
    <s v="10/16"/>
    <m/>
    <n v="10163.299999999999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2648"/>
    <m/>
    <s v="10/16"/>
    <m/>
    <n v="14954.1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2657"/>
    <m/>
    <s v="GRV-R-P6-Risk Tree"/>
    <m/>
    <n v="0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2658"/>
    <m/>
    <s v="10/16"/>
    <m/>
    <n v="2650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5642"/>
    <m/>
    <s v="WE 10-23"/>
    <m/>
    <n v="882.1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5643"/>
    <m/>
    <s v="WE 10-23"/>
    <m/>
    <n v="1713.7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5645"/>
    <m/>
    <s v="WE 10-23"/>
    <m/>
    <n v="6515.6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5646"/>
    <m/>
    <s v="WE 10-23"/>
    <m/>
    <n v="4443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5648"/>
    <m/>
    <s v="WE 10-23"/>
    <m/>
    <n v="2402.4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5651"/>
    <m/>
    <s v="WE 10-23"/>
    <m/>
    <n v="2804.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02175654"/>
    <m/>
    <s v="WE 10-23"/>
    <m/>
    <n v="0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12178217"/>
    <m/>
    <s v="10-30"/>
    <m/>
    <n v="1058.0999999999999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12178218"/>
    <m/>
    <s v="10-30"/>
    <m/>
    <n v="1011.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11467"/>
    <s v="WRIGHT TREE SERVICE INC"/>
    <m/>
    <s v="112178223"/>
    <m/>
    <s v="10-30"/>
    <m/>
    <n v="1011.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13522"/>
    <s v="CN UTILITY CONSULTING INC"/>
    <m/>
    <s v="78284"/>
    <m/>
    <s v="10/16"/>
    <m/>
    <n v="1640.4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67R84121"/>
    <m/>
    <s v="NW TRAFFIC"/>
    <m/>
    <n v="1510.3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3T61121"/>
    <m/>
    <s v="9-25"/>
    <m/>
    <n v="5403.86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3T61221"/>
    <m/>
    <s v="9-25"/>
    <m/>
    <n v="5916.57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4J45921"/>
    <m/>
    <s v="10-2"/>
    <m/>
    <n v="3263.24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4J46721"/>
    <m/>
    <s v="10-2"/>
    <m/>
    <n v="15478.2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4X31921"/>
    <m/>
    <s v="10-9"/>
    <m/>
    <n v="516.78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4X32021"/>
    <m/>
    <s v="10-9"/>
    <m/>
    <n v="1115.32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4X33221"/>
    <m/>
    <s v="10-9"/>
    <m/>
    <n v="13414.44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5K65621"/>
    <m/>
    <s v="WE 10-16"/>
    <m/>
    <n v="3668.87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5K65721"/>
    <m/>
    <s v="WE 10-16"/>
    <m/>
    <n v="1671.52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5K66121"/>
    <m/>
    <s v="WE 10-16"/>
    <m/>
    <n v="14188.3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13522"/>
    <s v="CN UTILITY CONSULTING INC"/>
    <m/>
    <s v="78289"/>
    <m/>
    <s v="10/16"/>
    <m/>
    <n v="656.18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3T61221"/>
    <m/>
    <s v="9-25"/>
    <m/>
    <n v="5300.11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3T61321"/>
    <m/>
    <s v="9-25"/>
    <m/>
    <n v="118.34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4J46121"/>
    <m/>
    <s v="10-2"/>
    <m/>
    <n v="2759.47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4J47621"/>
    <m/>
    <s v="10-2"/>
    <m/>
    <n v="6444.93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4X32921"/>
    <m/>
    <s v="10-9"/>
    <m/>
    <n v="4570.5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4X33421"/>
    <m/>
    <s v="10-9"/>
    <m/>
    <n v="2326.7199999999998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5K66721"/>
    <m/>
    <s v="WE 10-16"/>
    <m/>
    <n v="4907.43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4"/>
    <x v="21"/>
    <s v="593000"/>
    <m/>
    <m/>
    <m/>
    <m/>
    <m/>
    <m/>
    <m/>
    <m/>
    <m/>
    <s v="2551"/>
    <s v="ASPLUNDH TREE EXPERT LLC"/>
    <m/>
    <s v="75K67021"/>
    <m/>
    <s v="WE 10-16"/>
    <m/>
    <n v="1695.0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8556"/>
    <m/>
    <s v="10-23"/>
    <m/>
    <n v="195.06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78713"/>
    <m/>
    <s v="10-30"/>
    <m/>
    <n v="736.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3T61321"/>
    <m/>
    <s v="9-25"/>
    <m/>
    <n v="741.12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4X32921"/>
    <m/>
    <s v="10-9"/>
    <m/>
    <n v="1103.5999999999999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5K67021"/>
    <m/>
    <s v="WE 10-16"/>
    <m/>
    <n v="1634.51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73T61321"/>
    <m/>
    <s v="9-25"/>
    <m/>
    <n v="1667.52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78708"/>
    <m/>
    <s v="10-30"/>
    <m/>
    <n v="3046.5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78556"/>
    <m/>
    <s v="10-23"/>
    <m/>
    <n v="187.48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78713"/>
    <m/>
    <s v="10-30"/>
    <m/>
    <n v="140.61000000000001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74X33021"/>
    <m/>
    <s v="10-9"/>
    <m/>
    <n v="559.80999999999995"/>
  </r>
  <r>
    <x v="3"/>
    <x v="35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9"/>
    <x v="7"/>
    <s v="593000"/>
    <m/>
    <m/>
    <m/>
    <m/>
    <m/>
    <m/>
    <m/>
    <m/>
    <m/>
    <s v="2551"/>
    <s v="ASPLUNDH TREE EXPERT LLC"/>
    <m/>
    <s v="74X33021"/>
    <m/>
    <s v="10-9"/>
    <m/>
    <n v="559.80999999999995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78284"/>
    <m/>
    <s v="10/16"/>
    <m/>
    <n v="1757.9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78708"/>
    <m/>
    <s v="10-30"/>
    <m/>
    <n v="2254.48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67I90221"/>
    <m/>
    <s v="MOWER"/>
    <m/>
    <n v="6449.25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4J46321"/>
    <m/>
    <s v="10-2"/>
    <m/>
    <n v="1095.8399999999999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78289"/>
    <m/>
    <s v="10/16"/>
    <m/>
    <n v="659.68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78556"/>
    <m/>
    <s v="10-23"/>
    <m/>
    <n v="471.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5B66221"/>
    <m/>
    <s v="R LAMB 6-5"/>
    <m/>
    <n v="900.24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67R84221"/>
    <m/>
    <s v="NW TRAFFIC"/>
    <m/>
    <n v="495.3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T61821"/>
    <m/>
    <s v="9-25"/>
    <m/>
    <n v="6640.31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T62021"/>
    <m/>
    <s v="9-25"/>
    <m/>
    <n v="2246.4899999999998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T62121"/>
    <m/>
    <s v="WE 9-25"/>
    <m/>
    <n v="1360.3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T62421"/>
    <m/>
    <s v="9-25"/>
    <m/>
    <n v="9133.0300000000007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T62621"/>
    <m/>
    <s v="9-25"/>
    <m/>
    <n v="5893.8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3T62821"/>
    <m/>
    <s v="9-25"/>
    <m/>
    <n v="1458.78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J46821"/>
    <m/>
    <s v="10-2"/>
    <m/>
    <n v="1852.64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J46921"/>
    <m/>
    <s v="10-2"/>
    <m/>
    <n v="1360.3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J47121"/>
    <m/>
    <s v="10-2"/>
    <m/>
    <n v="10798.41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J47521"/>
    <m/>
    <s v="10-2"/>
    <m/>
    <n v="1360.3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X32421"/>
    <m/>
    <s v="10-9"/>
    <m/>
    <n v="1852.64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X32821"/>
    <m/>
    <s v="10-9"/>
    <m/>
    <n v="4773.4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X33521"/>
    <m/>
    <s v="10-9"/>
    <m/>
    <n v="1548.1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X33721"/>
    <m/>
    <s v="10-9"/>
    <m/>
    <n v="4597.8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X34021"/>
    <m/>
    <s v="10-9"/>
    <m/>
    <n v="1360.3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K66221"/>
    <m/>
    <s v="WE 10-16"/>
    <m/>
    <n v="1852.64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K66421"/>
    <m/>
    <s v="WE 10-16"/>
    <m/>
    <n v="7897.78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K66621"/>
    <m/>
    <s v="WE 10-16"/>
    <m/>
    <n v="4824.24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K67121"/>
    <m/>
    <s v="WE 10-16"/>
    <m/>
    <n v="1597.05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K67221"/>
    <m/>
    <s v="WE 10-16"/>
    <m/>
    <n v="415.18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K67321"/>
    <m/>
    <s v="WE 10-16"/>
    <m/>
    <n v="5755.88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K67621"/>
    <m/>
    <s v="WE 10-16"/>
    <m/>
    <n v="1360.3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8289"/>
    <m/>
    <s v="10/16"/>
    <m/>
    <n v="1656.87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8298"/>
    <m/>
    <s v="10/16 TIME ENTRY TYPE WRONG NOT CAP"/>
    <m/>
    <n v="468.7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8556"/>
    <m/>
    <s v="10-23"/>
    <m/>
    <n v="2242.5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8564"/>
    <m/>
    <s v="TICKETS 10-23"/>
    <m/>
    <n v="468.7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8713"/>
    <m/>
    <s v="10-30"/>
    <m/>
    <n v="2242.5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65B66221"/>
    <m/>
    <s v="R LAMB 6-5"/>
    <m/>
    <n v="1200.24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1Y84421"/>
    <m/>
    <s v="9-4"/>
    <m/>
    <n v="9312.4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T62021"/>
    <m/>
    <s v="9-25"/>
    <m/>
    <n v="2246.5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T62121"/>
    <m/>
    <s v="WE 9-25"/>
    <m/>
    <n v="1360.3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3T62821"/>
    <m/>
    <s v="9-25"/>
    <m/>
    <n v="1458.79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J46821"/>
    <m/>
    <s v="10-2"/>
    <m/>
    <n v="1852.64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J46921"/>
    <m/>
    <s v="10-2"/>
    <m/>
    <n v="1360.3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J47521"/>
    <m/>
    <s v="10-2"/>
    <m/>
    <n v="1360.3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X32421"/>
    <m/>
    <s v="10-9"/>
    <m/>
    <n v="1852.64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X34021"/>
    <m/>
    <s v="10-9"/>
    <m/>
    <n v="1360.3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K66221"/>
    <m/>
    <s v="WE 10-16"/>
    <m/>
    <n v="1852.76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K67621"/>
    <m/>
    <s v="WE 10-16"/>
    <m/>
    <n v="1360.3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4J46221"/>
    <m/>
    <s v="10-2"/>
    <m/>
    <n v="1231.8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5K67121"/>
    <m/>
    <s v="WE 10-16"/>
    <m/>
    <n v="649.16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842757-0"/>
    <m/>
    <s v="RMDH"/>
    <m/>
    <n v="1380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842757-0"/>
    <m/>
    <s v="SALES TAX"/>
    <m/>
    <n v="124.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842759-0"/>
    <m/>
    <s v="RMDH"/>
    <m/>
    <n v="1155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842759-0"/>
    <m/>
    <s v="SALES TAX"/>
    <m/>
    <n v="103.95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924219-0"/>
    <m/>
    <s v="PANORAMA DRIVE"/>
    <m/>
    <n v="585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106669"/>
    <s v="BARTLETT TREE EXPERTS"/>
    <m/>
    <s v="39924219-0"/>
    <m/>
    <s v="SALES TAX"/>
    <m/>
    <n v="52.65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8708"/>
    <m/>
    <s v="10-30"/>
    <m/>
    <n v="1882.53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8289"/>
    <m/>
    <s v="10/16"/>
    <m/>
    <n v="883.8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8556"/>
    <m/>
    <s v="10-23"/>
    <m/>
    <n v="1627.03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3T62221"/>
    <m/>
    <s v="9-25"/>
    <m/>
    <n v="2982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4J47421"/>
    <m/>
    <s v="10-2"/>
    <m/>
    <n v="1769.91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9"/>
    <x v="7"/>
    <s v="593000"/>
    <m/>
    <m/>
    <m/>
    <m/>
    <m/>
    <m/>
    <m/>
    <m/>
    <m/>
    <s v="2551"/>
    <s v="ASPLUNDH TREE EXPERT LLC"/>
    <m/>
    <s v="75K67421"/>
    <m/>
    <s v="WE 10-16"/>
    <m/>
    <n v="430.26"/>
  </r>
  <r>
    <x v="3"/>
    <x v="35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13522"/>
    <s v="CN UTILITY CONSULTING INC"/>
    <m/>
    <s v="78284"/>
    <m/>
    <s v="10/16"/>
    <m/>
    <n v="1359.23"/>
  </r>
  <r>
    <x v="3"/>
    <x v="35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8656439-CC"/>
    <m/>
    <s v="BENJAMIN KAPPEN-CAPONES PUB AND GRILL HAY"/>
    <m/>
    <n v="54.67"/>
  </r>
  <r>
    <x v="3"/>
    <x v="35"/>
    <s v="AVA"/>
    <s v="D51"/>
    <s v="D51 - Vegetation Management"/>
    <s v="OPER"/>
    <x v="0"/>
    <x v="6"/>
    <s v="Labor"/>
    <d v="2021-11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80"/>
    <n v="2305"/>
  </r>
  <r>
    <x v="3"/>
    <x v="35"/>
    <s v="AVA"/>
    <s v="D51"/>
    <s v="D51 - Vegetation Management"/>
    <s v="OPER"/>
    <x v="0"/>
    <x v="6"/>
    <s v="Labor"/>
    <d v="2021-11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139.6"/>
  </r>
  <r>
    <x v="3"/>
    <x v="35"/>
    <s v="AVA"/>
    <s v="D51"/>
    <s v="D51 - Vegetation Management"/>
    <s v="OPER"/>
    <x v="0"/>
    <x v="6"/>
    <s v="Labor"/>
    <d v="2021-11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808"/>
    <s v="Vegetation Mgmt Inspector"/>
    <s v="Denham, Jackson Reed"/>
    <s v="E01"/>
    <s v="Regular                                 "/>
    <m/>
    <m/>
    <m/>
    <m/>
    <m/>
    <m/>
    <n v="80"/>
    <n v="3288.5"/>
  </r>
  <r>
    <x v="3"/>
    <x v="35"/>
    <s v="AVA"/>
    <s v="D51"/>
    <s v="D51 - Vegetation Management"/>
    <s v="OPER"/>
    <x v="0"/>
    <x v="6"/>
    <s v="Labor"/>
    <d v="2021-11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72"/>
    <n v="2074.5"/>
  </r>
  <r>
    <x v="3"/>
    <x v="35"/>
    <s v="AVA"/>
    <s v="D51"/>
    <s v="D51 - Vegetation Management"/>
    <s v="OPER"/>
    <x v="0"/>
    <x v="6"/>
    <s v="Labor"/>
    <d v="2021-11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139.6"/>
  </r>
  <r>
    <x v="3"/>
    <x v="35"/>
    <s v="AVA"/>
    <s v="D51"/>
    <s v="D51 - Vegetation Management"/>
    <s v="OPER"/>
    <x v="0"/>
    <x v="6"/>
    <s v="Labor"/>
    <d v="2021-11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808"/>
    <s v="Vegetation Mgmt Inspector"/>
    <s v="Denham, Jackson Reed"/>
    <s v="E01"/>
    <s v="Regular                                 "/>
    <m/>
    <m/>
    <m/>
    <m/>
    <m/>
    <m/>
    <n v="72"/>
    <n v="2959.65"/>
  </r>
  <r>
    <x v="3"/>
    <x v="35"/>
    <s v="AVA"/>
    <s v="D51"/>
    <s v="D51 - Vegetation Management"/>
    <s v="OPER"/>
    <x v="6"/>
    <x v="23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8656439-CC"/>
    <m/>
    <s v="BENJAMIN KAPPEN-CHEVRON 0385532"/>
    <m/>
    <n v="52.12"/>
  </r>
  <r>
    <x v="3"/>
    <x v="35"/>
    <s v="AVA"/>
    <s v="D51"/>
    <s v="D51 - Vegetation Management"/>
    <s v="OPER"/>
    <x v="6"/>
    <x v="23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8656439-CC"/>
    <m/>
    <s v="BENJAMIN KAPPEN-PACIFIC NW ISA"/>
    <m/>
    <n v="249"/>
  </r>
  <r>
    <x v="3"/>
    <x v="35"/>
    <s v="AVA"/>
    <s v="D51"/>
    <s v="D51 - Vegetation Management"/>
    <s v="OPER"/>
    <x v="3"/>
    <x v="9"/>
    <s v="Non-Labor"/>
    <d v="2021-11-30T00:00:00"/>
    <s v="AN"/>
    <x v="0"/>
    <s v="Miscellaneous Transaction USD"/>
    <s v="125-POSTAG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N-2680A PC - Lorie Warren"/>
    <m/>
    <n v="178.4"/>
  </r>
  <r>
    <x v="3"/>
    <x v="35"/>
    <s v="AVA"/>
    <s v="D51"/>
    <s v="D51 - Vegetation Management"/>
    <s v="OPER"/>
    <x v="3"/>
    <x v="9"/>
    <s v="Non-Labor"/>
    <d v="2021-11-30T00:00:00"/>
    <s v="WA"/>
    <x v="0"/>
    <s v="Miscellaneous Transaction USD"/>
    <s v="125-POSTAG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N-2680A PC - Lorie Warren"/>
    <m/>
    <n v="9.6"/>
  </r>
  <r>
    <x v="3"/>
    <x v="35"/>
    <s v="AVA"/>
    <s v="D51"/>
    <s v="D51 - Vegetation Management"/>
    <s v="OPER"/>
    <x v="3"/>
    <x v="22"/>
    <s v="Non-Labor"/>
    <d v="2021-11-30T00:00:00"/>
    <s v="WA"/>
    <x v="0"/>
    <s v="Miscellaneous Transaction USD"/>
    <s v="109-RICOH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SJ109 RICOH inv #8004044598/202111"/>
    <m/>
    <n v="4.6900000000000004"/>
  </r>
  <r>
    <x v="3"/>
    <x v="35"/>
    <s v="AVA"/>
    <s v="D53"/>
    <s v="D53 - Clarkston"/>
    <s v="OPER"/>
    <x v="0"/>
    <x v="0"/>
    <s v="Labor"/>
    <d v="2021-11-07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03742"/>
    <s v="Jmn Lnmn"/>
    <s v="Nasura, James D"/>
    <s v="E20"/>
    <s v="Alt/Dual                                "/>
    <m/>
    <m/>
    <m/>
    <m/>
    <s v="B910206114000"/>
    <m/>
    <n v="2"/>
    <n v="102.02"/>
  </r>
  <r>
    <x v="3"/>
    <x v="35"/>
    <s v="AVA"/>
    <s v="G50"/>
    <s v="G50 - Colville"/>
    <s v="OPER"/>
    <x v="2"/>
    <x v="4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95646"/>
    <s v="Tilla, Jordan Earl"/>
    <m/>
    <s v="IE15081502"/>
    <m/>
    <s v="Meals, lunch/tree on wire"/>
    <m/>
    <n v="36.47"/>
  </r>
  <r>
    <x v="3"/>
    <x v="35"/>
    <s v="AVA"/>
    <s v="G50"/>
    <s v="G50 - Colville"/>
    <s v="OPER"/>
    <x v="0"/>
    <x v="1"/>
    <s v="Labor"/>
    <d v="2021-11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24"/>
    <s v="Call 2X                                 "/>
    <m/>
    <m/>
    <m/>
    <m/>
    <s v="B960206105000"/>
    <m/>
    <n v="10.5"/>
    <n v="1165.5"/>
  </r>
  <r>
    <x v="3"/>
    <x v="35"/>
    <s v="AVA"/>
    <s v="G50"/>
    <s v="G50 - Colville"/>
    <s v="OPER"/>
    <x v="0"/>
    <x v="1"/>
    <s v="Labor"/>
    <d v="2021-11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0179"/>
    <s v="Line Frmn"/>
    <s v="Pickering, Michael Mason"/>
    <s v="E77"/>
    <s v="OT 2x Ext Trouble                       "/>
    <m/>
    <m/>
    <m/>
    <m/>
    <s v="B960206105000"/>
    <m/>
    <n v="1.5"/>
    <n v="166.5"/>
  </r>
  <r>
    <x v="3"/>
    <x v="35"/>
    <s v="AVA"/>
    <s v="G50"/>
    <s v="G50 - Colville"/>
    <s v="OPER"/>
    <x v="0"/>
    <x v="1"/>
    <s v="Labor"/>
    <d v="2021-11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24"/>
    <s v="Call 2X                                 "/>
    <m/>
    <m/>
    <m/>
    <m/>
    <s v="B960206105000"/>
    <m/>
    <n v="5.5"/>
    <n v="610.5"/>
  </r>
  <r>
    <x v="3"/>
    <x v="35"/>
    <s v="AVA"/>
    <s v="G50"/>
    <s v="G50 - Colville"/>
    <s v="OPER"/>
    <x v="0"/>
    <x v="1"/>
    <s v="Labor"/>
    <d v="2021-11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540"/>
    <s v="Jmn Lnmn"/>
    <s v="Tilla, Jordan Earl"/>
    <s v="E77"/>
    <s v="OT 2x Ext Trouble                       "/>
    <m/>
    <m/>
    <m/>
    <m/>
    <s v="B960206105000"/>
    <m/>
    <n v="1.5"/>
    <n v="145.88999999999999"/>
  </r>
  <r>
    <x v="3"/>
    <x v="35"/>
    <s v="AVA"/>
    <s v="G50"/>
    <s v="G50 - Colville"/>
    <s v="OPER"/>
    <x v="0"/>
    <x v="0"/>
    <s v="Labor"/>
    <d v="2021-11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01"/>
    <s v="Regular                                 "/>
    <m/>
    <m/>
    <m/>
    <m/>
    <s v="B960206105000"/>
    <m/>
    <n v="2"/>
    <n v="110.5"/>
  </r>
  <r>
    <x v="3"/>
    <x v="35"/>
    <s v="AVA"/>
    <s v="G50"/>
    <s v="G50 - Colville"/>
    <s v="OPER"/>
    <x v="0"/>
    <x v="0"/>
    <s v="Labor"/>
    <d v="2021-11-07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8"/>
    <n v="400.8"/>
  </r>
  <r>
    <x v="3"/>
    <x v="35"/>
    <s v="AVA"/>
    <s v="G50"/>
    <s v="G50 - Colville"/>
    <s v="OPER"/>
    <x v="0"/>
    <x v="0"/>
    <s v="Labor"/>
    <d v="2021-11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0179"/>
    <s v="Line Frmn"/>
    <s v="Pickering, Michael Mason"/>
    <s v="E01"/>
    <s v="Regular                                 "/>
    <m/>
    <m/>
    <m/>
    <m/>
    <s v="B960206105000"/>
    <m/>
    <n v="4"/>
    <n v="222"/>
  </r>
  <r>
    <x v="3"/>
    <x v="35"/>
    <s v="AVA"/>
    <s v="G50"/>
    <s v="G50 - Colville"/>
    <s v="OPER"/>
    <x v="0"/>
    <x v="0"/>
    <s v="Labor"/>
    <d v="2021-11-21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540"/>
    <s v="Jmn Lnmn"/>
    <s v="Tilla, Jordan Earl"/>
    <s v="E01"/>
    <s v="Regular                                 "/>
    <m/>
    <m/>
    <m/>
    <m/>
    <s v="B960206105000"/>
    <m/>
    <n v="4"/>
    <n v="194.52"/>
  </r>
  <r>
    <x v="3"/>
    <x v="35"/>
    <s v="AVA"/>
    <s v="H50"/>
    <s v="H50 - Othello"/>
    <s v="OPER"/>
    <x v="0"/>
    <x v="0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696"/>
    <s v="Hd Grndmn"/>
    <s v="Flores, Ruben"/>
    <s v="E01"/>
    <s v="Regular                                 "/>
    <m/>
    <m/>
    <m/>
    <m/>
    <s v="B980206203000"/>
    <m/>
    <n v="4"/>
    <n v="159.36000000000001"/>
  </r>
  <r>
    <x v="3"/>
    <x v="35"/>
    <s v="AVA"/>
    <s v="H50"/>
    <s v="H50 - Othello"/>
    <s v="OPER"/>
    <x v="0"/>
    <x v="0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0"/>
    <s v="Alt/Dual                                "/>
    <m/>
    <m/>
    <m/>
    <m/>
    <s v="B980206203000"/>
    <m/>
    <n v="4"/>
    <n v="222"/>
  </r>
  <r>
    <x v="3"/>
    <x v="35"/>
    <s v="AVA"/>
    <s v="H50"/>
    <s v="H50 - Othello"/>
    <s v="OPER"/>
    <x v="0"/>
    <x v="0"/>
    <s v="Labor"/>
    <d v="2021-11-21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814"/>
    <m/>
    <s v="Westrand, Shaun"/>
    <s v="E01"/>
    <s v="Regular                                 "/>
    <m/>
    <m/>
    <m/>
    <m/>
    <s v="B980206203000"/>
    <m/>
    <n v="4"/>
    <n v="194.52"/>
  </r>
  <r>
    <x v="3"/>
    <x v="35"/>
    <s v="AVA"/>
    <s v="H53"/>
    <s v="H53 - Kellogg"/>
    <s v="OPER"/>
    <x v="0"/>
    <x v="1"/>
    <s v="Labor"/>
    <d v="2021-11-07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04478"/>
    <s v="Jmn Lnmn"/>
    <s v="Cochrane, Shae Carl"/>
    <s v="E24"/>
    <s v="Call 2X                                 "/>
    <m/>
    <m/>
    <m/>
    <m/>
    <s v="B907204114000"/>
    <m/>
    <n v="2"/>
    <n v="194.52"/>
  </r>
  <r>
    <x v="3"/>
    <x v="35"/>
    <s v="AVA"/>
    <s v="H53"/>
    <s v="H53 - Kellogg"/>
    <s v="OPER"/>
    <x v="0"/>
    <x v="1"/>
    <s v="Labor"/>
    <d v="2021-11-07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24"/>
    <s v="Call 2X                                 "/>
    <m/>
    <m/>
    <m/>
    <m/>
    <s v="B907204114000"/>
    <m/>
    <n v="2"/>
    <n v="221"/>
  </r>
  <r>
    <x v="3"/>
    <x v="35"/>
    <s v="AVA"/>
    <s v="H53"/>
    <s v="H53 - Kellogg"/>
    <s v="OPER"/>
    <x v="0"/>
    <x v="0"/>
    <s v="Labor"/>
    <d v="2021-11-07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3"/>
    <n v="150.30000000000001"/>
  </r>
  <r>
    <x v="3"/>
    <x v="35"/>
    <s v="AVA"/>
    <s v="H53"/>
    <s v="H53 - Kellogg"/>
    <s v="OPER"/>
    <x v="0"/>
    <x v="0"/>
    <s v="Labor"/>
    <d v="2021-11-21T00:00:00"/>
    <s v="ID"/>
    <x v="0"/>
    <s v="Labor Cost USD"/>
    <m/>
    <m/>
    <m/>
    <m/>
    <x v="0"/>
    <x v="0"/>
    <s v="Distr Tree Maintenance -907"/>
    <s v="90702061"/>
    <s v="DIS-Maintenance"/>
    <s v="593020"/>
    <x v="2"/>
    <s v="593000"/>
    <m/>
    <m/>
    <m/>
    <m/>
    <s v="73165"/>
    <s v="Jmn Lnsvsmn"/>
    <s v="Robb, Kevin L"/>
    <s v="E01"/>
    <s v="Regular                                 "/>
    <m/>
    <m/>
    <m/>
    <m/>
    <s v="B907206105000"/>
    <m/>
    <n v="4"/>
    <n v="200.4"/>
  </r>
  <r>
    <x v="3"/>
    <x v="35"/>
    <s v="AVA"/>
    <s v="J53"/>
    <s v="J53 - Sandpoint/Bonners Ferry"/>
    <s v="OPER"/>
    <x v="0"/>
    <x v="1"/>
    <s v="Labor"/>
    <d v="2021-11-21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1061"/>
    <s v="Jmn Lnsvsmn"/>
    <s v="Gavin, Christopher John"/>
    <s v="E77"/>
    <s v="OT 2x Ext Trouble                       "/>
    <m/>
    <m/>
    <m/>
    <m/>
    <s v="B930206105000"/>
    <m/>
    <n v="2"/>
    <n v="200.4"/>
  </r>
  <r>
    <x v="3"/>
    <x v="35"/>
    <s v="AVA"/>
    <s v="J53"/>
    <s v="J53 - Sandpoint/Bonners Ferry"/>
    <s v="OPER"/>
    <x v="0"/>
    <x v="0"/>
    <s v="Labor"/>
    <d v="2021-11-21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1061"/>
    <s v="Jmn Lnsvsmn"/>
    <s v="Gavin, Christopher John"/>
    <s v="E01"/>
    <s v="Regular                                 "/>
    <m/>
    <m/>
    <m/>
    <m/>
    <s v="B930206105000"/>
    <m/>
    <n v="4"/>
    <n v="200.4"/>
  </r>
  <r>
    <x v="3"/>
    <x v="35"/>
    <s v="AVA"/>
    <s v="J53"/>
    <s v="J53 - Sandpoint/Bonners Ferry"/>
    <s v="OPER"/>
    <x v="0"/>
    <x v="0"/>
    <s v="Labor"/>
    <d v="2021-11-21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3755"/>
    <s v="Jmn Lnmn"/>
    <s v="Talbot, Douglas J"/>
    <s v="E01"/>
    <s v="Regular                                 "/>
    <m/>
    <m/>
    <m/>
    <m/>
    <s v="B930206105000"/>
    <m/>
    <n v="4"/>
    <n v="194.52"/>
  </r>
  <r>
    <x v="3"/>
    <x v="35"/>
    <s v="AVA"/>
    <s v="J53"/>
    <s v="J53 - Sandpoint/Bonners Ferry"/>
    <s v="OPER"/>
    <x v="0"/>
    <x v="0"/>
    <s v="Labor"/>
    <d v="2021-11-21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19142"/>
    <s v="Jmn Lnmn"/>
    <s v="Dotson, Patrick E"/>
    <s v="E20"/>
    <s v="Alt/Dual                                "/>
    <m/>
    <m/>
    <m/>
    <m/>
    <s v="B930206105000"/>
    <m/>
    <n v="4"/>
    <n v="222"/>
  </r>
  <r>
    <x v="3"/>
    <x v="35"/>
    <s v="AVA"/>
    <s v="L08"/>
    <s v="L08 - Transmission Design"/>
    <s v="OPER"/>
    <x v="0"/>
    <x v="6"/>
    <s v="Labor"/>
    <d v="2021-11-07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24"/>
    <n v="1131.0899999999999"/>
  </r>
  <r>
    <x v="3"/>
    <x v="35"/>
    <s v="AVA"/>
    <s v="L08"/>
    <s v="L08 - Transmission Design"/>
    <s v="OPER"/>
    <x v="0"/>
    <x v="6"/>
    <s v="Labor"/>
    <d v="2021-11-21T00:00:00"/>
    <s v="AN"/>
    <x v="0"/>
    <s v="Labor Cost USD"/>
    <m/>
    <m/>
    <m/>
    <m/>
    <x v="1"/>
    <x v="1"/>
    <s v="WFRES Trans Oper-115kV WA"/>
    <s v="29902071"/>
    <s v="TRN-Operations"/>
    <s v="560000"/>
    <x v="36"/>
    <s v="560000"/>
    <m/>
    <m/>
    <m/>
    <m/>
    <s v="03827"/>
    <s v="Inspector Contract III"/>
    <s v="Buckham, Coleen Kay"/>
    <s v="E01"/>
    <s v="Regular                                 "/>
    <m/>
    <m/>
    <m/>
    <m/>
    <m/>
    <m/>
    <n v="16"/>
    <n v="754.06"/>
  </r>
  <r>
    <x v="3"/>
    <x v="35"/>
    <s v="AVA"/>
    <s v="L08"/>
    <s v="L08 - Transmission Design"/>
    <s v="OPER"/>
    <x v="3"/>
    <x v="7"/>
    <s v="Non-Labor"/>
    <m/>
    <s v="AN"/>
    <x v="0"/>
    <s v="Payment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2601"/>
    <s v="ANIXTER INC"/>
    <m/>
    <m/>
    <s v="1023416013001"/>
    <s v="Discount Distributions"/>
    <m/>
    <n v="-24.8"/>
  </r>
  <r>
    <x v="3"/>
    <x v="35"/>
    <s v="AVA"/>
    <s v="L08"/>
    <s v="L08 - Transmission Design"/>
    <s v="OPER"/>
    <x v="3"/>
    <x v="7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2601"/>
    <s v="ANIXTER INC"/>
    <m/>
    <s v="5086089-00"/>
    <s v="1023416013001"/>
    <s v="FRT"/>
    <m/>
    <n v="165.79"/>
  </r>
  <r>
    <x v="3"/>
    <x v="35"/>
    <s v="AVA"/>
    <s v="L08"/>
    <s v="L08 - Transmission Design"/>
    <s v="OPER"/>
    <x v="3"/>
    <x v="7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2601"/>
    <s v="ANIXTER INC"/>
    <m/>
    <s v="5086089-00"/>
    <s v="1023416013001"/>
    <s v="Power Line Sentry RGVT-24-W"/>
    <n v="60"/>
    <n v="2261.4"/>
  </r>
  <r>
    <x v="3"/>
    <x v="35"/>
    <s v="AVA"/>
    <s v="L08"/>
    <s v="L08 - Transmission Design"/>
    <s v="OPER"/>
    <x v="3"/>
    <x v="7"/>
    <s v="Non-Labor"/>
    <m/>
    <s v="AN"/>
    <x v="0"/>
    <s v="Purchase Invoices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s v="2601"/>
    <s v="ANIXTER INC"/>
    <m/>
    <s v="5086089-00"/>
    <s v="1023416013001"/>
    <s v="SALES TAX"/>
    <m/>
    <n v="218.45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3"/>
    <s v="22302061"/>
    <s v="TRN-Maintenance"/>
    <s v="571032"/>
    <x v="9"/>
    <s v="571000"/>
    <m/>
    <m/>
    <m/>
    <m/>
    <m/>
    <m/>
    <m/>
    <m/>
    <m/>
    <s v="95579"/>
    <s v="TAILORED SOLUTIONS LLC"/>
    <m/>
    <s v="438"/>
    <m/>
    <s v="Beacon-Rathdrum 230kV"/>
    <m/>
    <n v="2610.77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68000"/>
    <x v="10"/>
    <s v="568000"/>
    <m/>
    <m/>
    <m/>
    <m/>
    <m/>
    <m/>
    <m/>
    <m/>
    <m/>
    <s v="13522"/>
    <s v="CN UTILITY CONSULTING INC"/>
    <m/>
    <s v="78299"/>
    <m/>
    <s v="Benewah-Boulder 230kV WA"/>
    <m/>
    <n v="523.29999999999995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2"/>
    <x v="9"/>
    <s v="571000"/>
    <m/>
    <m/>
    <m/>
    <m/>
    <m/>
    <m/>
    <m/>
    <m/>
    <m/>
    <s v="11013"/>
    <s v="JENSENS TREE SERVICE INC"/>
    <m/>
    <s v="1315313"/>
    <m/>
    <s v="Beacon-Lolo 230kV WA"/>
    <m/>
    <n v="2820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2"/>
    <x v="9"/>
    <s v="571000"/>
    <m/>
    <m/>
    <m/>
    <m/>
    <m/>
    <m/>
    <m/>
    <m/>
    <m/>
    <s v="95579"/>
    <s v="TAILORED SOLUTIONS LLC"/>
    <m/>
    <s v="435"/>
    <m/>
    <s v="Beacon-Lolo 230kV WA"/>
    <m/>
    <n v="6738.74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68"/>
    <s v="26802061"/>
    <s v="TRN-Maintenance"/>
    <s v="568000"/>
    <x v="10"/>
    <s v="568000"/>
    <m/>
    <m/>
    <m/>
    <m/>
    <m/>
    <m/>
    <m/>
    <m/>
    <m/>
    <s v="13522"/>
    <s v="CN UTILITY CONSULTING INC"/>
    <m/>
    <s v="78299"/>
    <m/>
    <s v="Bell Westside-Coulee 230kV WA"/>
    <m/>
    <n v="209.32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78299"/>
    <m/>
    <s v="115kV WA"/>
    <m/>
    <n v="261.64999999999998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15314"/>
    <m/>
    <s v="WA 115kV"/>
    <m/>
    <n v="5945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95579"/>
    <s v="TAILORED SOLUTIONS LLC"/>
    <m/>
    <s v="430"/>
    <m/>
    <s v="115kV WA"/>
    <m/>
    <n v="1519.37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95579"/>
    <s v="TAILORED SOLUTIONS LLC"/>
    <m/>
    <s v="431"/>
    <m/>
    <s v="115kV WA"/>
    <m/>
    <n v="264.01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95579"/>
    <s v="TAILORED SOLUTIONS LLC"/>
    <m/>
    <s v="432"/>
    <m/>
    <s v="115kV WA"/>
    <m/>
    <n v="352.96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95579"/>
    <s v="TAILORED SOLUTIONS LLC"/>
    <m/>
    <s v="433"/>
    <m/>
    <s v="115kV WA"/>
    <m/>
    <n v="352.96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95579"/>
    <s v="TAILORED SOLUTIONS LLC"/>
    <m/>
    <s v="434"/>
    <m/>
    <s v="115kV WA"/>
    <m/>
    <n v="441.13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95579"/>
    <s v="TAILORED SOLUTIONS LLC"/>
    <m/>
    <s v="434"/>
    <m/>
    <s v="SALES TAX"/>
    <m/>
    <n v="7.75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95579"/>
    <s v="TAILORED SOLUTIONS LLC"/>
    <m/>
    <s v="436"/>
    <m/>
    <s v="WA 115kV"/>
    <m/>
    <n v="1318.91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95579"/>
    <s v="TAILORED SOLUTIONS LLC"/>
    <m/>
    <s v="437"/>
    <m/>
    <s v="WA 115kV"/>
    <m/>
    <n v="625.1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95579"/>
    <s v="TAILORED SOLUTIONS LLC"/>
    <m/>
    <s v="439"/>
    <m/>
    <s v="WA 115kV"/>
    <m/>
    <n v="1327.41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28"/>
    <m/>
    <s v="115kV WA"/>
    <m/>
    <n v="5258.57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28"/>
    <m/>
    <s v="SALES TAX"/>
    <m/>
    <n v="20.93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29"/>
    <m/>
    <s v="115kV WA"/>
    <m/>
    <n v="5225.7299999999996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29"/>
    <m/>
    <s v="SALES TAX"/>
    <m/>
    <n v="22.1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2"/>
    <x v="9"/>
    <s v="571000"/>
    <m/>
    <m/>
    <m/>
    <m/>
    <m/>
    <m/>
    <m/>
    <m/>
    <m/>
    <s v="11013"/>
    <s v="JENSENS TREE SERVICE INC"/>
    <m/>
    <s v="1312179"/>
    <m/>
    <s v="Lolo-Oxbow 230kV"/>
    <m/>
    <n v="5725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1"/>
    <s v="33102061"/>
    <s v="TRN-Maintenance"/>
    <s v="571032"/>
    <x v="9"/>
    <s v="571000"/>
    <m/>
    <m/>
    <m/>
    <m/>
    <m/>
    <m/>
    <m/>
    <m/>
    <m/>
    <s v="11013"/>
    <s v="JENSENS TREE SERVICE INC"/>
    <m/>
    <s v="1315287"/>
    <m/>
    <s v="Lolo-Oxbow 230kV ID"/>
    <m/>
    <n v="11280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50"/>
    <s v="35002061"/>
    <s v="TRN-Maintenance"/>
    <s v="571032"/>
    <x v="9"/>
    <s v="571000"/>
    <m/>
    <m/>
    <m/>
    <m/>
    <m/>
    <m/>
    <m/>
    <m/>
    <m/>
    <s v="11013"/>
    <s v="JENSENS TREE SERVICE INC"/>
    <m/>
    <s v="1315311"/>
    <m/>
    <s v="Beacon-Lolo 230kV ID"/>
    <m/>
    <n v="6250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78565"/>
    <m/>
    <s v="ID 115kV"/>
    <m/>
    <n v="1465.24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3522"/>
    <s v="CN UTILITY CONSULTING INC"/>
    <m/>
    <s v="78720"/>
    <m/>
    <s v="Idaho 115kV"/>
    <m/>
    <n v="1517.57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10756"/>
    <m/>
    <s v="115kV Idaho"/>
    <m/>
    <n v="11820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12178"/>
    <m/>
    <s v="ID 115kV"/>
    <m/>
    <n v="2140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15312"/>
    <m/>
    <s v="ID 115kV"/>
    <m/>
    <n v="5902.5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74X31421"/>
    <m/>
    <s v="Idaho 115kV"/>
    <m/>
    <n v="1545.2"/>
  </r>
  <r>
    <x v="3"/>
    <x v="35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5104"/>
    <s v="CANNON HILL INDUSTRIES INC"/>
    <m/>
    <s v="32258"/>
    <m/>
    <s v="115kV ID chipping"/>
    <m/>
    <n v="160"/>
  </r>
  <r>
    <x v="3"/>
    <x v="35"/>
    <s v="AVA"/>
    <s v="L11"/>
    <s v="L11 - Trans Veg Mgmt"/>
    <s v="OPER"/>
    <x v="0"/>
    <x v="6"/>
    <s v="Labor"/>
    <d v="2021-11-07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759"/>
    <s v="Forester System"/>
    <s v="Theobald, Rohan"/>
    <s v="E01"/>
    <s v="Regular                                 "/>
    <m/>
    <m/>
    <m/>
    <m/>
    <m/>
    <m/>
    <n v="80"/>
    <n v="3288.5"/>
  </r>
  <r>
    <x v="3"/>
    <x v="35"/>
    <s v="AVA"/>
    <s v="L11"/>
    <s v="L11 - Trans Veg Mgmt"/>
    <s v="OPER"/>
    <x v="0"/>
    <x v="6"/>
    <s v="Labor"/>
    <d v="2021-11-21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759"/>
    <s v="Forester System"/>
    <s v="Theobald, Rohan"/>
    <s v="E01"/>
    <s v="Regular                                 "/>
    <m/>
    <m/>
    <m/>
    <m/>
    <m/>
    <m/>
    <n v="64"/>
    <n v="2630.8"/>
  </r>
  <r>
    <x v="3"/>
    <x v="35"/>
    <s v="AVA"/>
    <s v="L12"/>
    <s v="L12 - Distribution Risk Tree"/>
    <s v="OPER"/>
    <x v="1"/>
    <x v="2"/>
    <s v="Non-Labor"/>
    <d v="2021-10-31T00:00:00"/>
    <s v="ID"/>
    <x v="0"/>
    <s v="Miscellaneous Transaction USD"/>
    <s v="NSJ001 - V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ist. Risk Tree"/>
    <m/>
    <n v="-20000"/>
  </r>
  <r>
    <x v="3"/>
    <x v="35"/>
    <s v="AVA"/>
    <s v="L12"/>
    <s v="L12 - Distribution Risk Tree"/>
    <s v="OPER"/>
    <x v="1"/>
    <x v="2"/>
    <s v="Non-Labor"/>
    <d v="2021-10-31T00:00:00"/>
    <s v="ID"/>
    <x v="0"/>
    <s v="Miscellaneous Transaction USD"/>
    <s v="NSJ001 - V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ist. Tree Clearance "/>
    <m/>
    <n v="-100000"/>
  </r>
  <r>
    <x v="3"/>
    <x v="35"/>
    <s v="AVA"/>
    <s v="L12"/>
    <s v="L12 - Distribution Risk Tree"/>
    <s v="OPER"/>
    <x v="1"/>
    <x v="2"/>
    <s v="Non-Labor"/>
    <d v="2021-10-31T00:00:00"/>
    <s v="WA"/>
    <x v="0"/>
    <s v="Miscellaneous Transaction USD"/>
    <s v="NSJ001 - V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Dist. Risk Tree"/>
    <m/>
    <n v="-200000"/>
  </r>
  <r>
    <x v="3"/>
    <x v="35"/>
    <s v="AVA"/>
    <s v="L12"/>
    <s v="L12 - Distribution Risk Tree"/>
    <s v="OPER"/>
    <x v="1"/>
    <x v="2"/>
    <s v="Non-Labor"/>
    <d v="2021-11-30T00:00:00"/>
    <s v="ID"/>
    <x v="0"/>
    <s v="Miscellaneous Transaction USD"/>
    <s v="202 - Manu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Dist. Risk Tree"/>
    <m/>
    <n v="350000"/>
  </r>
  <r>
    <x v="3"/>
    <x v="35"/>
    <s v="AVA"/>
    <s v="L12"/>
    <s v="L12 - Distribution Risk Tree"/>
    <s v="OPER"/>
    <x v="1"/>
    <x v="2"/>
    <s v="Non-Labor"/>
    <d v="2021-11-30T00:00:00"/>
    <s v="WA"/>
    <x v="0"/>
    <s v="Miscellaneous Transaction USD"/>
    <s v="202 - Manu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Dist. Risk Tree"/>
    <m/>
    <n v="150000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2650"/>
    <m/>
    <s v="10/16"/>
    <m/>
    <n v="882.1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2651"/>
    <m/>
    <s v="10/16"/>
    <m/>
    <n v="1793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2652"/>
    <m/>
    <s v="10/16"/>
    <m/>
    <n v="1947.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2653"/>
    <m/>
    <s v="10/16"/>
    <m/>
    <n v="1886.2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2654"/>
    <m/>
    <s v="10/16"/>
    <m/>
    <n v="1713.7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2655"/>
    <m/>
    <s v="10/16"/>
    <m/>
    <n v="2505.1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2656"/>
    <m/>
    <s v="10/16"/>
    <m/>
    <n v="2402.4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2657"/>
    <m/>
    <s v="GRV-R-P6-Risk Tree"/>
    <m/>
    <n v="1120.8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44"/>
    <m/>
    <s v="WE 10-23"/>
    <m/>
    <n v="10594.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47"/>
    <m/>
    <s v="WE 10-23"/>
    <m/>
    <n v="3474.2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49"/>
    <m/>
    <s v="WE 10-23"/>
    <m/>
    <n v="2646.3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50"/>
    <m/>
    <s v="WE 10-23"/>
    <m/>
    <n v="3427.4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52"/>
    <m/>
    <s v="WE 10-23"/>
    <m/>
    <n v="6515.6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53"/>
    <m/>
    <s v="WE 10-23"/>
    <m/>
    <n v="8029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54"/>
    <m/>
    <s v="WE 10-23"/>
    <m/>
    <n v="3474.2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55"/>
    <m/>
    <s v="WE 10-23"/>
    <m/>
    <n v="4804.8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56"/>
    <m/>
    <s v="WE 10-23"/>
    <m/>
    <n v="2241.6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57"/>
    <m/>
    <s v="WE 10-23"/>
    <m/>
    <n v="6735.9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58"/>
    <m/>
    <s v="WE 10-23"/>
    <m/>
    <n v="5108.8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02175659"/>
    <m/>
    <s v="WE 10-23"/>
    <m/>
    <n v="9476.7999999999993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06"/>
    <m/>
    <s v="10-30"/>
    <m/>
    <n v="498.5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07"/>
    <m/>
    <s v="10-30"/>
    <m/>
    <n v="971.8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08"/>
    <m/>
    <s v="10-30"/>
    <m/>
    <n v="1373.7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09"/>
    <m/>
    <s v="10-30"/>
    <m/>
    <n v="4367.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10"/>
    <m/>
    <s v="10-30"/>
    <m/>
    <n v="5658.6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11"/>
    <m/>
    <s v="10-30"/>
    <m/>
    <n v="5379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12"/>
    <m/>
    <s v="10-30"/>
    <m/>
    <n v="6505.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13"/>
    <m/>
    <s v="10-30"/>
    <m/>
    <n v="1653.5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14"/>
    <m/>
    <s v="10-30"/>
    <m/>
    <n v="9022.7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15"/>
    <m/>
    <s v="10-30"/>
    <m/>
    <n v="12685.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16"/>
    <m/>
    <s v="10-30"/>
    <m/>
    <n v="1011.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19"/>
    <m/>
    <s v="10-30"/>
    <m/>
    <n v="969.5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20"/>
    <m/>
    <s v="10-30"/>
    <m/>
    <n v="498.5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21"/>
    <m/>
    <s v="10-30"/>
    <m/>
    <n v="741.8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22"/>
    <m/>
    <s v="10-30"/>
    <m/>
    <n v="1028.7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24"/>
    <m/>
    <s v="10-30"/>
    <m/>
    <n v="3571.3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25"/>
    <m/>
    <s v="10-30"/>
    <m/>
    <n v="3431.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26"/>
    <m/>
    <s v="10-30"/>
    <m/>
    <n v="1887.7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27"/>
    <m/>
    <s v="10-30"/>
    <m/>
    <n v="498.5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28"/>
    <m/>
    <s v="10-30"/>
    <m/>
    <n v="1140.5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29"/>
    <m/>
    <s v="10-30"/>
    <m/>
    <n v="1596.1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30"/>
    <m/>
    <s v="10-30"/>
    <m/>
    <n v="4871.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31"/>
    <m/>
    <s v="10-30"/>
    <m/>
    <n v="2743.2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32"/>
    <m/>
    <s v="10-30"/>
    <m/>
    <n v="253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33"/>
    <m/>
    <s v="10-30"/>
    <m/>
    <n v="2526.4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34"/>
    <m/>
    <s v="10-30"/>
    <m/>
    <n v="2237.2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35"/>
    <m/>
    <s v="10-30"/>
    <m/>
    <n v="1210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78236"/>
    <m/>
    <s v="10-30"/>
    <m/>
    <n v="383.5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81165"/>
    <m/>
    <s v="WE 11-6"/>
    <m/>
    <n v="5770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81166"/>
    <m/>
    <s v="WE 11-6"/>
    <m/>
    <n v="16684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81167"/>
    <m/>
    <s v="WE 11-6"/>
    <m/>
    <n v="17279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8294"/>
    <m/>
    <s v="10/16"/>
    <m/>
    <n v="656.18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8561"/>
    <m/>
    <s v="WE 9-25"/>
    <m/>
    <n v="2759.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8716"/>
    <m/>
    <s v="10-30"/>
    <m/>
    <n v="4212.32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67I90221"/>
    <m/>
    <s v="MOWER"/>
    <m/>
    <n v="6449.2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T60921"/>
    <m/>
    <s v="9-25"/>
    <m/>
    <n v="8537.2000000000007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T61321"/>
    <m/>
    <s v="9-25"/>
    <m/>
    <n v="6477.51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T61521"/>
    <m/>
    <s v="9-25"/>
    <m/>
    <n v="9439.6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3T61721"/>
    <m/>
    <s v="9-25"/>
    <m/>
    <n v="13560.8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J45721"/>
    <m/>
    <s v="10-2"/>
    <m/>
    <n v="10272.84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J45821"/>
    <m/>
    <s v="10-2"/>
    <m/>
    <n v="8976.49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J45921"/>
    <m/>
    <s v="10-2"/>
    <m/>
    <n v="168.01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J46121"/>
    <m/>
    <s v="10-2"/>
    <m/>
    <n v="6387.41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J46421"/>
    <m/>
    <s v="10-2"/>
    <m/>
    <n v="11433.8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J46521"/>
    <m/>
    <s v="10-2"/>
    <m/>
    <n v="5517.04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J47621"/>
    <m/>
    <s v="10-2"/>
    <m/>
    <n v="6504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J47721"/>
    <m/>
    <s v="10-2"/>
    <m/>
    <n v="11412.9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J47821"/>
    <m/>
    <s v="10-2"/>
    <m/>
    <n v="8870.9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1821"/>
    <m/>
    <s v="10-9"/>
    <m/>
    <n v="13429.9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1921"/>
    <m/>
    <s v="10-9"/>
    <m/>
    <n v="4172.04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2021"/>
    <m/>
    <s v="10-9"/>
    <m/>
    <n v="2711.2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2121"/>
    <m/>
    <s v="10-9"/>
    <m/>
    <n v="6225.4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2221"/>
    <m/>
    <s v="10-9"/>
    <m/>
    <n v="14742.2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2321"/>
    <m/>
    <s v="10-9"/>
    <m/>
    <n v="7567.03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2921"/>
    <m/>
    <s v="10-9"/>
    <m/>
    <n v="3531.52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3021"/>
    <m/>
    <s v="10-9"/>
    <m/>
    <n v="11515.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3321"/>
    <m/>
    <s v="10-9"/>
    <m/>
    <n v="339.33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3421"/>
    <m/>
    <s v="10-9"/>
    <m/>
    <n v="6659.11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K65521"/>
    <m/>
    <s v="WE 10-16"/>
    <m/>
    <n v="6604.7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K65721"/>
    <m/>
    <s v="WE 10-16"/>
    <m/>
    <n v="2711.2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K65821"/>
    <m/>
    <s v="WE 10-16"/>
    <m/>
    <n v="8170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K65921"/>
    <m/>
    <s v="WE 10-16"/>
    <m/>
    <n v="12721.2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K66021"/>
    <m/>
    <s v="WE 10-16"/>
    <m/>
    <n v="7559.04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K66721"/>
    <m/>
    <s v="WE 10-16"/>
    <m/>
    <n v="7287.9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K66821"/>
    <m/>
    <s v="WE 10-16"/>
    <m/>
    <n v="12635.1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K66921"/>
    <m/>
    <s v="WE 10-16"/>
    <m/>
    <n v="4986.6499999999996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K67021"/>
    <m/>
    <s v="WE 10-16"/>
    <m/>
    <n v="4898.68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5104"/>
    <s v="CANNON HILL INDUSTRIES INC"/>
    <m/>
    <s v="32299"/>
    <m/>
    <s v="PANORAMA DR 10-31"/>
    <m/>
    <n v="18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3T61121"/>
    <m/>
    <s v="9-25"/>
    <m/>
    <n v="3293.48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3T61221"/>
    <m/>
    <s v="9-25"/>
    <m/>
    <n v="1393.62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4J45921"/>
    <m/>
    <s v="10-2"/>
    <m/>
    <n v="3472.15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4X32021"/>
    <m/>
    <s v="10-9"/>
    <m/>
    <n v="6735.83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5K65621"/>
    <m/>
    <s v="WE 10-16"/>
    <m/>
    <n v="1247.28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5K65721"/>
    <m/>
    <s v="WE 10-16"/>
    <m/>
    <n v="2718.24"/>
  </r>
  <r>
    <x v="3"/>
    <x v="35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5K66721"/>
    <m/>
    <s v="WE 10-16"/>
    <m/>
    <n v="882.88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1160"/>
    <m/>
    <s v="WE 11-6"/>
    <m/>
    <n v="5770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1161"/>
    <m/>
    <s v="WE 11-6"/>
    <m/>
    <n v="12472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1162"/>
    <m/>
    <s v="WE 11-6"/>
    <m/>
    <n v="13031.2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1163"/>
    <m/>
    <s v="WE 11-6"/>
    <m/>
    <n v="12472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1164"/>
    <m/>
    <s v="WE 11-6"/>
    <m/>
    <n v="11572.4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8294"/>
    <m/>
    <s v="10/16"/>
    <m/>
    <n v="4283.82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8561"/>
    <m/>
    <s v="WE 9-25"/>
    <m/>
    <n v="1406.11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8716"/>
    <m/>
    <s v="10-30"/>
    <m/>
    <n v="1827.93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T61421"/>
    <m/>
    <s v="9-25"/>
    <m/>
    <n v="8958.7999999999993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T61621"/>
    <m/>
    <s v="9-25"/>
    <m/>
    <n v="2574.4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T61821"/>
    <m/>
    <s v="9-25"/>
    <m/>
    <n v="3889.3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T62221"/>
    <m/>
    <s v="9-25"/>
    <m/>
    <n v="10675.04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3T62721"/>
    <m/>
    <s v="9-25"/>
    <m/>
    <n v="9439.6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4J46221"/>
    <m/>
    <s v="10-2"/>
    <m/>
    <n v="7953.9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4J46321"/>
    <m/>
    <s v="10-2"/>
    <m/>
    <n v="7196.56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4J47421"/>
    <m/>
    <s v="10-2"/>
    <m/>
    <n v="13455.29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4X33521"/>
    <m/>
    <s v="10-9"/>
    <m/>
    <n v="7212.8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4X33721"/>
    <m/>
    <s v="10-9"/>
    <m/>
    <n v="3593.8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4X33921"/>
    <m/>
    <s v="10-9"/>
    <m/>
    <n v="8609.1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4X34121"/>
    <m/>
    <s v="10-9"/>
    <m/>
    <n v="11451.48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K67121"/>
    <m/>
    <s v="WE 10-16"/>
    <m/>
    <n v="10269.09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K67221"/>
    <m/>
    <s v="WE 10-16"/>
    <m/>
    <n v="2990.6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K67321"/>
    <m/>
    <s v="WE 10-16"/>
    <m/>
    <n v="4584.6000000000004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K67421"/>
    <m/>
    <s v="WE 10-16"/>
    <m/>
    <n v="6714.94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K67521"/>
    <m/>
    <s v="WE 10-16"/>
    <m/>
    <n v="9439.6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3T61621"/>
    <m/>
    <s v="9-25"/>
    <m/>
    <n v="7833.54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3T61821"/>
    <m/>
    <s v="9-25"/>
    <m/>
    <n v="2123.91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3T62421"/>
    <m/>
    <s v="9-25"/>
    <m/>
    <n v="1103.7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3T62621"/>
    <m/>
    <s v="9-25"/>
    <m/>
    <n v="1610.14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4J46321"/>
    <m/>
    <s v="10-2"/>
    <m/>
    <n v="1542.12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4X32821"/>
    <m/>
    <s v="10-9"/>
    <m/>
    <n v="819.25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4X33521"/>
    <m/>
    <s v="10-9"/>
    <m/>
    <n v="668.4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4X33721"/>
    <m/>
    <s v="10-9"/>
    <m/>
    <n v="664.24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5K66421"/>
    <m/>
    <s v="WE 10-16"/>
    <m/>
    <n v="690.06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5K66621"/>
    <m/>
    <s v="WE 10-16"/>
    <m/>
    <n v="1392.74"/>
  </r>
  <r>
    <x v="3"/>
    <x v="35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5K67221"/>
    <m/>
    <s v="WE 10-16"/>
    <m/>
    <n v="6924.05"/>
  </r>
  <r>
    <x v="3"/>
    <x v="35"/>
    <s v="AVA"/>
    <s v="L12"/>
    <s v="L12 - Distribution Risk Tree"/>
    <s v="OPER"/>
    <x v="3"/>
    <x v="9"/>
    <s v="Non-Labor"/>
    <d v="2021-11-30T00:00:00"/>
    <s v="WA"/>
    <x v="0"/>
    <s v="Miscellaneous Transaction USD"/>
    <s v="125-POSTAG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N-2680B PC - Lorie Warren"/>
    <m/>
    <n v="118.8"/>
  </r>
  <r>
    <x v="3"/>
    <x v="35"/>
    <s v="AVA"/>
    <s v="L12"/>
    <s v="L12 - Distribution Risk Tree"/>
    <s v="OPER"/>
    <x v="3"/>
    <x v="22"/>
    <s v="Non-Labor"/>
    <d v="2021-11-30T00:00:00"/>
    <s v="ID"/>
    <x v="0"/>
    <s v="Miscellaneous Transaction USD"/>
    <s v="109-RICOH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SJ109 RICOH inv #8004044598/202111"/>
    <m/>
    <n v="0.38"/>
  </r>
  <r>
    <x v="3"/>
    <x v="35"/>
    <s v="AVA"/>
    <s v="L12"/>
    <s v="L12 - Distribution Risk Tree"/>
    <s v="OPER"/>
    <x v="3"/>
    <x v="22"/>
    <s v="Non-Labor"/>
    <d v="2021-11-30T00:00:00"/>
    <s v="WA"/>
    <x v="0"/>
    <s v="Miscellaneous Transaction USD"/>
    <s v="109-RICOH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SJ109 RICOH inv #8004044598/202111"/>
    <m/>
    <n v="11.77"/>
  </r>
  <r>
    <x v="3"/>
    <x v="35"/>
    <s v="AVA"/>
    <s v="P50"/>
    <s v="P50 - Davenport"/>
    <s v="OPER"/>
    <x v="0"/>
    <x v="1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2564"/>
    <s v="Loc Rep Elec"/>
    <s v="Stanley, James L"/>
    <s v="E77"/>
    <s v="OT 2x Ext Trouble                       "/>
    <m/>
    <m/>
    <m/>
    <m/>
    <s v="B980206201000"/>
    <m/>
    <n v="1"/>
    <n v="110.5"/>
  </r>
  <r>
    <x v="3"/>
    <x v="35"/>
    <s v="AVA"/>
    <s v="P50"/>
    <s v="P50 - Davenport"/>
    <s v="OPER"/>
    <x v="0"/>
    <x v="1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07"/>
    <s v="Jmn Lnmn"/>
    <s v="Brashears, Curtis W"/>
    <s v="E77"/>
    <s v="OT 2x Ext Trouble                       "/>
    <m/>
    <m/>
    <m/>
    <m/>
    <s v="B980206203000"/>
    <m/>
    <n v="0.5"/>
    <n v="48.63"/>
  </r>
  <r>
    <x v="3"/>
    <x v="35"/>
    <s v="AVA"/>
    <s v="P50"/>
    <s v="P50 - Davenport"/>
    <s v="OPER"/>
    <x v="0"/>
    <x v="1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02"/>
    <s v="Line Frmn"/>
    <s v="Tanninen, Joshua J"/>
    <s v="E77"/>
    <s v="OT 2x Ext Trouble                       "/>
    <m/>
    <m/>
    <m/>
    <m/>
    <s v="B980206203000"/>
    <m/>
    <n v="0.5"/>
    <n v="55.5"/>
  </r>
  <r>
    <x v="3"/>
    <x v="35"/>
    <s v="AVA"/>
    <s v="P50"/>
    <s v="P50 - Davenport"/>
    <s v="OPER"/>
    <x v="0"/>
    <x v="1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583"/>
    <s v="Jmn Lnmn"/>
    <s v="Fitzpatrick, Ryan Craig"/>
    <s v="E77"/>
    <s v="OT 2x Ext Trouble                       "/>
    <m/>
    <m/>
    <m/>
    <m/>
    <s v="B980206203000"/>
    <m/>
    <n v="0.5"/>
    <n v="48.63"/>
  </r>
  <r>
    <x v="3"/>
    <x v="35"/>
    <s v="AVA"/>
    <s v="P50"/>
    <s v="P50 - Davenport"/>
    <s v="OPER"/>
    <x v="0"/>
    <x v="1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606"/>
    <s v="Jmn Lnmn"/>
    <s v="Tapani, Clayton"/>
    <s v="E77"/>
    <s v="OT 2x Ext Trouble                       "/>
    <m/>
    <m/>
    <m/>
    <m/>
    <s v="B980206203000"/>
    <m/>
    <n v="0.5"/>
    <n v="48.63"/>
  </r>
  <r>
    <x v="3"/>
    <x v="35"/>
    <s v="AVA"/>
    <s v="P50"/>
    <s v="P50 - Davenport"/>
    <s v="OPER"/>
    <x v="0"/>
    <x v="0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2564"/>
    <s v="Loc Rep Elec"/>
    <s v="Stanley, James L"/>
    <s v="E01"/>
    <s v="Regular                                 "/>
    <m/>
    <m/>
    <m/>
    <m/>
    <s v="B980206201000"/>
    <m/>
    <n v="1"/>
    <n v="55.25"/>
  </r>
  <r>
    <x v="3"/>
    <x v="35"/>
    <s v="AVA"/>
    <s v="P50"/>
    <s v="P50 - Davenport"/>
    <s v="OPER"/>
    <x v="0"/>
    <x v="0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07"/>
    <s v="Jmn Lnmn"/>
    <s v="Brashears, Curtis W"/>
    <s v="E01"/>
    <s v="Regular                                 "/>
    <m/>
    <m/>
    <m/>
    <m/>
    <s v="B980206203000"/>
    <m/>
    <n v="8"/>
    <n v="389.04"/>
  </r>
  <r>
    <x v="3"/>
    <x v="35"/>
    <s v="AVA"/>
    <s v="P50"/>
    <s v="P50 - Davenport"/>
    <s v="OPER"/>
    <x v="0"/>
    <x v="0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402"/>
    <s v="Line Frmn"/>
    <s v="Tanninen, Joshua J"/>
    <s v="E01"/>
    <s v="Regular                                 "/>
    <m/>
    <m/>
    <m/>
    <m/>
    <s v="B980206203000"/>
    <m/>
    <n v="8"/>
    <n v="444"/>
  </r>
  <r>
    <x v="3"/>
    <x v="35"/>
    <s v="AVA"/>
    <s v="P50"/>
    <s v="P50 - Davenport"/>
    <s v="OPER"/>
    <x v="0"/>
    <x v="0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583"/>
    <s v="Jmn Lnmn"/>
    <s v="Fitzpatrick, Ryan Craig"/>
    <s v="E01"/>
    <s v="Regular                                 "/>
    <m/>
    <m/>
    <m/>
    <m/>
    <s v="B980206203000"/>
    <m/>
    <n v="8"/>
    <n v="389.04"/>
  </r>
  <r>
    <x v="3"/>
    <x v="35"/>
    <s v="AVA"/>
    <s v="P50"/>
    <s v="P50 - Davenport"/>
    <s v="OPER"/>
    <x v="0"/>
    <x v="0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606"/>
    <s v="Jmn Lnmn"/>
    <s v="Tapani, Clayton"/>
    <s v="E01"/>
    <s v="Regular                                 "/>
    <m/>
    <m/>
    <m/>
    <m/>
    <s v="B980206203000"/>
    <m/>
    <n v="8"/>
    <n v="389.04"/>
  </r>
  <r>
    <x v="3"/>
    <x v="35"/>
    <s v="AVA"/>
    <s v="R53"/>
    <s v="R53 - Grangeville"/>
    <s v="OPER"/>
    <x v="1"/>
    <x v="2"/>
    <s v="Non-Labor"/>
    <m/>
    <s v="AN"/>
    <x v="0"/>
    <s v="Purchase Invoices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s v="2047"/>
    <s v="HILLCREST AIRCRAFT COMPANY"/>
    <m/>
    <s v="864H:29693"/>
    <m/>
    <s v="Pole Set - Mt Idaho and Moose Creek"/>
    <m/>
    <n v="4596"/>
  </r>
  <r>
    <x v="3"/>
    <x v="35"/>
    <s v="AVA"/>
    <s v="R53"/>
    <s v="R53 - Grangeville"/>
    <s v="OPER"/>
    <x v="0"/>
    <x v="1"/>
    <s v="Labor"/>
    <d v="2021-11-21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7"/>
    <s v="OT 2x Ext Trouble                       "/>
    <m/>
    <m/>
    <m/>
    <m/>
    <s v="B913206114000"/>
    <m/>
    <n v="2"/>
    <n v="221"/>
  </r>
  <r>
    <x v="3"/>
    <x v="35"/>
    <s v="AVA"/>
    <s v="R53"/>
    <s v="R53 - Grangeville"/>
    <s v="OPER"/>
    <x v="0"/>
    <x v="0"/>
    <s v="Labor"/>
    <d v="2021-11-07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01"/>
    <s v="Regular                                 "/>
    <m/>
    <m/>
    <m/>
    <m/>
    <s v="B980206203000"/>
    <m/>
    <n v="2"/>
    <n v="110.5"/>
  </r>
  <r>
    <x v="3"/>
    <x v="35"/>
    <s v="AVA"/>
    <s v="R53"/>
    <s v="R53 - Grangeville"/>
    <s v="OPER"/>
    <x v="0"/>
    <x v="0"/>
    <s v="Labor"/>
    <d v="2021-11-21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01"/>
    <s v="Regular                                 "/>
    <m/>
    <m/>
    <m/>
    <m/>
    <s v="B913206114000"/>
    <m/>
    <n v="3"/>
    <n v="165.75"/>
  </r>
  <r>
    <x v="3"/>
    <x v="35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54118"/>
    <m/>
    <s v="GAS CAN"/>
    <m/>
    <n v="8.6999999999999993"/>
  </r>
  <r>
    <x v="3"/>
    <x v="35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54118"/>
    <m/>
    <s v="MISC FUEL"/>
    <m/>
    <n v="282.93"/>
  </r>
  <r>
    <x v="3"/>
    <x v="35"/>
    <s v="AVA"/>
    <s v="R53"/>
    <s v="R53 - Grangeville"/>
    <s v="OPER"/>
    <x v="6"/>
    <x v="35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53099"/>
    <m/>
    <s v="MISC FUEL"/>
    <m/>
    <n v="259.45999999999998"/>
  </r>
  <r>
    <x v="3"/>
    <x v="35"/>
    <s v="AVA"/>
    <s v="S07"/>
    <s v="S07 - Engineering Development Program"/>
    <s v="OPER"/>
    <x v="0"/>
    <x v="6"/>
    <s v="Labor"/>
    <d v="2021-11-07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05218"/>
    <s v="Engr Entry"/>
    <s v="Burnett, Carlee Kay"/>
    <s v="E01"/>
    <s v="Regular                                 "/>
    <m/>
    <m/>
    <m/>
    <m/>
    <m/>
    <m/>
    <n v="80"/>
    <n v="2750.4"/>
  </r>
  <r>
    <x v="3"/>
    <x v="35"/>
    <s v="AVA"/>
    <s v="S07"/>
    <s v="S07 - Engineering Development Program"/>
    <s v="OPER"/>
    <x v="0"/>
    <x v="6"/>
    <s v="Labor"/>
    <d v="2021-11-21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05218"/>
    <s v="Engr Entry"/>
    <s v="Burnett, Carlee Kay"/>
    <s v="E01"/>
    <s v="Regular                                 "/>
    <m/>
    <m/>
    <m/>
    <m/>
    <m/>
    <m/>
    <n v="80"/>
    <n v="2750.4"/>
  </r>
  <r>
    <x v="3"/>
    <x v="35"/>
    <s v="AVA"/>
    <s v="S50"/>
    <s v="S50 - Construction Services"/>
    <s v="OPER"/>
    <x v="0"/>
    <x v="6"/>
    <s v="Labor"/>
    <d v="2021-11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3"/>
    <n v="127.63"/>
  </r>
  <r>
    <x v="3"/>
    <x v="35"/>
    <s v="AVA"/>
    <s v="S51"/>
    <s v="S51 - Supply Chain Loadings"/>
    <s v="OPER"/>
    <x v="4"/>
    <x v="1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51.35"/>
  </r>
  <r>
    <x v="3"/>
    <x v="35"/>
    <s v="AVA"/>
    <s v="S51"/>
    <s v="S51 - Supply Chain Loadings"/>
    <s v="OPER"/>
    <x v="4"/>
    <x v="1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5.95"/>
  </r>
  <r>
    <x v="3"/>
    <x v="35"/>
    <s v="AVA"/>
    <s v="S51"/>
    <s v="S51 - Supply Chain Loadings"/>
    <s v="OPER"/>
    <x v="4"/>
    <x v="1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2.18"/>
  </r>
  <r>
    <x v="3"/>
    <x v="35"/>
    <s v="AVA"/>
    <s v="S51"/>
    <s v="S51 - Supply Chain Loadings"/>
    <s v="OPER"/>
    <x v="4"/>
    <x v="12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594000"/>
    <m/>
    <m/>
    <m/>
    <m/>
    <m/>
    <m/>
    <m/>
    <m/>
    <m/>
    <m/>
    <m/>
    <m/>
    <m/>
    <s v="B901206107000"/>
    <m/>
    <m/>
    <n v="-13.02"/>
  </r>
  <r>
    <x v="3"/>
    <x v="35"/>
    <s v="AVA"/>
    <s v="S51"/>
    <s v="S51 - Supply Chain Loadings"/>
    <s v="OPER"/>
    <x v="4"/>
    <x v="12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0.52"/>
  </r>
  <r>
    <x v="3"/>
    <x v="35"/>
    <s v="AVA"/>
    <s v="S51"/>
    <s v="S51 - Supply Chain Loadings"/>
    <s v="OPER"/>
    <x v="4"/>
    <x v="12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6.64"/>
  </r>
  <r>
    <x v="3"/>
    <x v="35"/>
    <s v="AVA"/>
    <s v="S51"/>
    <s v="S51 - Supply Chain Loadings"/>
    <s v="OPER"/>
    <x v="4"/>
    <x v="12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1.79"/>
  </r>
  <r>
    <x v="3"/>
    <x v="35"/>
    <s v="AVA"/>
    <s v="S51"/>
    <s v="S51 - Supply Chain Loadings"/>
    <s v="OPER"/>
    <x v="4"/>
    <x v="12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3.6"/>
  </r>
  <r>
    <x v="3"/>
    <x v="35"/>
    <s v="AVA"/>
    <s v="S51"/>
    <s v="S51 - Supply Chain Loadings"/>
    <s v="OPER"/>
    <x v="4"/>
    <x v="12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2.57"/>
  </r>
  <r>
    <x v="3"/>
    <x v="35"/>
    <s v="AVA"/>
    <s v="S51"/>
    <s v="S51 - Supply Chain Loadings"/>
    <s v="OPER"/>
    <x v="4"/>
    <x v="12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1.99"/>
  </r>
  <r>
    <x v="3"/>
    <x v="35"/>
    <s v="AVA"/>
    <s v="S51"/>
    <s v="S51 - Supply Chain Loadings"/>
    <s v="OPER"/>
    <x v="4"/>
    <x v="12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6.85"/>
  </r>
  <r>
    <x v="3"/>
    <x v="35"/>
    <s v="AVA"/>
    <s v="S51"/>
    <s v="S51 - Supply Chain Loadings"/>
    <s v="OPER"/>
    <x v="4"/>
    <x v="12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3.6"/>
  </r>
  <r>
    <x v="3"/>
    <x v="35"/>
    <s v="AVA"/>
    <s v="S51"/>
    <s v="S51 - Supply Chain Loadings"/>
    <s v="OPER"/>
    <x v="4"/>
    <x v="12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3.59"/>
  </r>
  <r>
    <x v="3"/>
    <x v="35"/>
    <s v="AVA"/>
    <s v="S51"/>
    <s v="S51 - Supply Chain Loadings"/>
    <s v="OPER"/>
    <x v="4"/>
    <x v="12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30.37"/>
  </r>
  <r>
    <x v="3"/>
    <x v="35"/>
    <s v="AVA"/>
    <s v="S51"/>
    <s v="S51 - Supply Chain Loadings"/>
    <s v="OPER"/>
    <x v="4"/>
    <x v="12"/>
    <s v="Non-Labor"/>
    <d v="2021-11-0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9.77"/>
  </r>
  <r>
    <x v="3"/>
    <x v="35"/>
    <s v="AVA"/>
    <s v="S51"/>
    <s v="S51 - Supply Chain Loadings"/>
    <s v="OPER"/>
    <x v="4"/>
    <x v="12"/>
    <s v="Non-Labor"/>
    <d v="2021-11-07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20"/>
    <s v="Alt/Dual                                "/>
    <m/>
    <m/>
    <m/>
    <m/>
    <s v="B910206114000"/>
    <m/>
    <m/>
    <n v="6.63"/>
  </r>
  <r>
    <x v="3"/>
    <x v="35"/>
    <s v="AVA"/>
    <s v="S51"/>
    <s v="S51 - Supply Chain Loadings"/>
    <s v="OPER"/>
    <x v="4"/>
    <x v="12"/>
    <s v="Non-Labor"/>
    <d v="2021-11-0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6.51"/>
  </r>
  <r>
    <x v="3"/>
    <x v="35"/>
    <s v="AVA"/>
    <s v="S51"/>
    <s v="S51 - Supply Chain Loadings"/>
    <s v="OPER"/>
    <x v="4"/>
    <x v="12"/>
    <s v="Non-Labor"/>
    <d v="2021-11-0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28.73"/>
  </r>
  <r>
    <x v="3"/>
    <x v="35"/>
    <s v="AVA"/>
    <s v="S51"/>
    <s v="S51 - Supply Chain Loadings"/>
    <s v="OPER"/>
    <x v="4"/>
    <x v="12"/>
    <s v="Non-Labor"/>
    <d v="2021-11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2.57"/>
  </r>
  <r>
    <x v="3"/>
    <x v="35"/>
    <s v="AVA"/>
    <s v="S51"/>
    <s v="S51 - Supply Chain Loadings"/>
    <s v="OPER"/>
    <x v="4"/>
    <x v="12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3.229999999999997"/>
  </r>
  <r>
    <x v="3"/>
    <x v="35"/>
    <s v="AVA"/>
    <s v="S51"/>
    <s v="S51 - Supply Chain Loadings"/>
    <s v="OPER"/>
    <x v="4"/>
    <x v="12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4.16"/>
  </r>
  <r>
    <x v="3"/>
    <x v="35"/>
    <s v="AVA"/>
    <s v="S51"/>
    <s v="S51 - Supply Chain Loadings"/>
    <s v="OPER"/>
    <x v="4"/>
    <x v="12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71032"/>
    <x v="9"/>
    <s v="571000"/>
    <m/>
    <m/>
    <m/>
    <m/>
    <m/>
    <m/>
    <m/>
    <s v="E01"/>
    <s v="Regular                                 "/>
    <m/>
    <m/>
    <m/>
    <m/>
    <m/>
    <m/>
    <m/>
    <n v="18.97"/>
  </r>
  <r>
    <x v="3"/>
    <x v="35"/>
    <s v="AVA"/>
    <s v="S51"/>
    <s v="S51 - Supply Chain Loadings"/>
    <s v="OPER"/>
    <x v="4"/>
    <x v="12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.26"/>
  </r>
  <r>
    <x v="3"/>
    <x v="35"/>
    <s v="AVA"/>
    <s v="S51"/>
    <s v="S51 - Supply Chain Loadings"/>
    <s v="OPER"/>
    <x v="4"/>
    <x v="12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9.77"/>
  </r>
  <r>
    <x v="3"/>
    <x v="35"/>
    <s v="AVA"/>
    <s v="S51"/>
    <s v="S51 - Supply Chain Loadings"/>
    <s v="OPER"/>
    <x v="4"/>
    <x v="12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7.43"/>
  </r>
  <r>
    <x v="3"/>
    <x v="35"/>
    <s v="AVA"/>
    <s v="S51"/>
    <s v="S51 - Supply Chain Loadings"/>
    <s v="OPER"/>
    <x v="4"/>
    <x v="12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9.54"/>
  </r>
  <r>
    <x v="3"/>
    <x v="35"/>
    <s v="AVA"/>
    <s v="S51"/>
    <s v="S51 - Supply Chain Loadings"/>
    <s v="OPER"/>
    <x v="4"/>
    <x v="12"/>
    <s v="Non-Labor"/>
    <d v="2021-11-2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3.03"/>
  </r>
  <r>
    <x v="3"/>
    <x v="35"/>
    <s v="AVA"/>
    <s v="S51"/>
    <s v="S51 - Supply Chain Loadings"/>
    <s v="OPER"/>
    <x v="4"/>
    <x v="12"/>
    <s v="Non-Labor"/>
    <d v="2021-11-2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0.77"/>
  </r>
  <r>
    <x v="3"/>
    <x v="35"/>
    <s v="AVA"/>
    <s v="S51"/>
    <s v="S51 - Supply Chain Loadings"/>
    <s v="OPER"/>
    <x v="4"/>
    <x v="12"/>
    <s v="Non-Labor"/>
    <d v="2021-11-2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52.74"/>
  </r>
  <r>
    <x v="3"/>
    <x v="35"/>
    <s v="AVA"/>
    <s v="S51"/>
    <s v="S51 - Supply Chain Loadings"/>
    <s v="OPER"/>
    <x v="4"/>
    <x v="12"/>
    <s v="Non-Labor"/>
    <d v="2021-11-2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1.04"/>
  </r>
  <r>
    <x v="3"/>
    <x v="35"/>
    <s v="AVA"/>
    <s v="S51"/>
    <s v="S51 - Supply Chain Loadings"/>
    <s v="OPER"/>
    <x v="4"/>
    <x v="12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6.05"/>
  </r>
  <r>
    <x v="3"/>
    <x v="35"/>
    <s v="AVA"/>
    <s v="S51"/>
    <s v="S51 - Supply Chain Loadings"/>
    <s v="OPER"/>
    <x v="4"/>
    <x v="12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61.7"/>
  </r>
  <r>
    <x v="3"/>
    <x v="35"/>
    <s v="AVA"/>
    <s v="S51"/>
    <s v="S51 - Supply Chain Loadings"/>
    <s v="OPER"/>
    <x v="4"/>
    <x v="12"/>
    <s v="Non-Labor"/>
    <d v="2021-11-2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7.07"/>
  </r>
  <r>
    <x v="3"/>
    <x v="35"/>
    <s v="AVA"/>
    <s v="S51"/>
    <s v="S51 - Supply Chain Loadings"/>
    <s v="OPER"/>
    <x v="4"/>
    <x v="12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m/>
    <m/>
    <n v="13.28"/>
  </r>
  <r>
    <x v="3"/>
    <x v="35"/>
    <s v="AVA"/>
    <s v="S51"/>
    <s v="S51 - Supply Chain Loadings"/>
    <s v="OPER"/>
    <x v="4"/>
    <x v="1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.2799999999999998"/>
  </r>
  <r>
    <x v="3"/>
    <x v="35"/>
    <s v="AVA"/>
    <s v="S51"/>
    <s v="S51 - Supply Chain Loadings"/>
    <s v="OPER"/>
    <x v="4"/>
    <x v="1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6.84"/>
  </r>
  <r>
    <x v="3"/>
    <x v="35"/>
    <s v="AVA"/>
    <s v="S51"/>
    <s v="S51 - Supply Chain Loadings"/>
    <s v="OPER"/>
    <x v="4"/>
    <x v="1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9.880000000000003"/>
  </r>
  <r>
    <x v="3"/>
    <x v="35"/>
    <s v="AVA"/>
    <s v="S51"/>
    <s v="S51 - Supply Chain Loadings"/>
    <s v="OPER"/>
    <x v="4"/>
    <x v="12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9.1199999999999992"/>
  </r>
  <r>
    <x v="3"/>
    <x v="35"/>
    <s v="AVA"/>
    <s v="S51"/>
    <s v="S51 - Supply Chain Loadings"/>
    <s v="OPER"/>
    <x v="4"/>
    <x v="12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7.54"/>
  </r>
  <r>
    <x v="3"/>
    <x v="35"/>
    <s v="AVA"/>
    <s v="S51"/>
    <s v="S51 - Supply Chain Loadings"/>
    <s v="OPER"/>
    <x v="4"/>
    <x v="12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36.92"/>
  </r>
  <r>
    <x v="3"/>
    <x v="35"/>
    <s v="AVA"/>
    <s v="S51"/>
    <s v="S51 - Supply Chain Loadings"/>
    <s v="OPER"/>
    <x v="4"/>
    <x v="12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0.73"/>
  </r>
  <r>
    <x v="3"/>
    <x v="35"/>
    <s v="AVA"/>
    <s v="S51"/>
    <s v="S51 - Supply Chain Loadings"/>
    <s v="OPER"/>
    <x v="4"/>
    <x v="12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8.239999999999998"/>
  </r>
  <r>
    <x v="3"/>
    <x v="35"/>
    <s v="AVA"/>
    <s v="S51"/>
    <s v="S51 - Supply Chain Loadings"/>
    <s v="OPER"/>
    <x v="4"/>
    <x v="12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43.2"/>
  </r>
  <r>
    <x v="3"/>
    <x v="35"/>
    <s v="AVA"/>
    <s v="S51"/>
    <s v="S51 - Supply Chain Loadings"/>
    <s v="OPER"/>
    <x v="4"/>
    <x v="12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18.95"/>
  </r>
  <r>
    <x v="3"/>
    <x v="35"/>
    <s v="AVA"/>
    <s v="S51"/>
    <s v="S51 - Supply Chain Loadings"/>
    <s v="OPER"/>
    <x v="4"/>
    <x v="13"/>
    <s v="Non-Labor"/>
    <d v="2021-11-10T00:00:00"/>
    <s v="AN"/>
    <x v="0"/>
    <s v="Burden Cost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m/>
    <m/>
    <m/>
    <m/>
    <s v="1023416013001"/>
    <m/>
    <m/>
    <n v="185.2"/>
  </r>
  <r>
    <x v="3"/>
    <x v="35"/>
    <s v="AVA"/>
    <s v="S51"/>
    <s v="S51 - Supply Chain Loadings"/>
    <s v="OPER"/>
    <x v="4"/>
    <x v="13"/>
    <s v="Non-Labor"/>
    <d v="2021-11-23T00:00:00"/>
    <s v="AN"/>
    <x v="0"/>
    <s v="Burden Cost USD"/>
    <m/>
    <m/>
    <m/>
    <m/>
    <x v="1"/>
    <x v="1"/>
    <s v="WFRES Trans Oper-115kV WA"/>
    <s v="29902071"/>
    <s v="TRN-Operations"/>
    <s v="566000"/>
    <x v="16"/>
    <s v="566000"/>
    <m/>
    <m/>
    <m/>
    <m/>
    <m/>
    <m/>
    <m/>
    <m/>
    <m/>
    <m/>
    <m/>
    <m/>
    <m/>
    <s v="1023416013001"/>
    <m/>
    <m/>
    <n v="-1.73"/>
  </r>
  <r>
    <x v="3"/>
    <x v="35"/>
    <s v="AVA"/>
    <s v="S53"/>
    <s v="S53 - St. Maries"/>
    <s v="OPER"/>
    <x v="0"/>
    <x v="1"/>
    <s v="Labor"/>
    <d v="2021-11-21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4"/>
    <s v="Call 2X                                 "/>
    <m/>
    <m/>
    <m/>
    <m/>
    <s v="B906206105000"/>
    <m/>
    <n v="6"/>
    <n v="663"/>
  </r>
  <r>
    <x v="3"/>
    <x v="35"/>
    <s v="AVA"/>
    <s v="S53"/>
    <s v="S53 - St. Maries"/>
    <s v="OPER"/>
    <x v="0"/>
    <x v="0"/>
    <s v="Labor"/>
    <d v="2021-11-21T00:00:00"/>
    <s v="ID"/>
    <x v="0"/>
    <s v="Labor Cost USD"/>
    <m/>
    <m/>
    <m/>
    <m/>
    <x v="0"/>
    <x v="0"/>
    <s v="Distr Tree Maintenance-906"/>
    <s v="90602061"/>
    <s v="DIS-Maintenance"/>
    <s v="593020"/>
    <x v="2"/>
    <s v="593000"/>
    <m/>
    <m/>
    <m/>
    <m/>
    <s v="01057"/>
    <s v="Loc Rep Elec"/>
    <s v="Crawford, Monty T"/>
    <s v="E27"/>
    <s v="Meals - Dinner                          "/>
    <m/>
    <m/>
    <m/>
    <m/>
    <s v="B906206105000"/>
    <m/>
    <n v="1"/>
    <n v="16"/>
  </r>
  <r>
    <x v="3"/>
    <x v="35"/>
    <s v="AVA"/>
    <s v="T51"/>
    <s v="T51 - Operations Project Management"/>
    <s v="OPER"/>
    <x v="0"/>
    <x v="6"/>
    <s v="Labor"/>
    <d v="2021-11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26"/>
    <n v="964.66"/>
  </r>
  <r>
    <x v="3"/>
    <x v="35"/>
    <s v="AVA"/>
    <s v="T51"/>
    <s v="T51 - Operations Project Management"/>
    <s v="OPER"/>
    <x v="0"/>
    <x v="6"/>
    <s v="Labor"/>
    <d v="2021-11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13"/>
    <n v="536.9"/>
  </r>
  <r>
    <x v="3"/>
    <x v="35"/>
    <s v="AVA"/>
    <s v="T51"/>
    <s v="T51 - Operations Project Management"/>
    <s v="OPER"/>
    <x v="0"/>
    <x v="6"/>
    <s v="Labor"/>
    <d v="2021-11-07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457"/>
    <s v="Mgr Electric Operations I"/>
    <s v="Butler, Jesse D"/>
    <s v="E01"/>
    <s v="Regular                                 "/>
    <m/>
    <m/>
    <m/>
    <m/>
    <m/>
    <m/>
    <n v="18"/>
    <n v="1069.92"/>
  </r>
  <r>
    <x v="3"/>
    <x v="35"/>
    <s v="AVA"/>
    <s v="T51"/>
    <s v="T51 - Operations Project Management"/>
    <s v="OPER"/>
    <x v="0"/>
    <x v="6"/>
    <s v="Labor"/>
    <d v="2021-11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33"/>
    <n v="1224.3800000000001"/>
  </r>
  <r>
    <x v="3"/>
    <x v="35"/>
    <s v="AVA"/>
    <s v="T51"/>
    <s v="T51 - Operations Project Management"/>
    <s v="OPER"/>
    <x v="0"/>
    <x v="6"/>
    <s v="Labor"/>
    <d v="2021-11-21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457"/>
    <s v="Mgr Electric Operations I"/>
    <s v="Butler, Jesse D"/>
    <s v="E01"/>
    <s v="Regular                                 "/>
    <m/>
    <m/>
    <m/>
    <m/>
    <m/>
    <m/>
    <n v="18"/>
    <n v="1069.92"/>
  </r>
  <r>
    <x v="3"/>
    <x v="35"/>
    <s v="AVA"/>
    <s v="Z08"/>
    <s v="Z08 - Electric Meter Shop"/>
    <s v="OPER"/>
    <x v="0"/>
    <x v="1"/>
    <s v="Labor"/>
    <d v="2021-11-21T00:00:00"/>
    <s v="AN"/>
    <x v="0"/>
    <s v="Labor Cost USD"/>
    <m/>
    <m/>
    <m/>
    <m/>
    <x v="0"/>
    <x v="0"/>
    <s v="Tree Related Maintenance  -098"/>
    <s v="09802061"/>
    <s v="TRN-Maintenance"/>
    <s v="571032"/>
    <x v="9"/>
    <s v="571000"/>
    <m/>
    <m/>
    <m/>
    <m/>
    <s v="03018"/>
    <s v="Jmn Mtrmn"/>
    <s v="Knight, Michael S"/>
    <s v="E05"/>
    <s v="Overtime 2X                             "/>
    <m/>
    <m/>
    <m/>
    <m/>
    <m/>
    <m/>
    <n v="1"/>
    <n v="97.26"/>
  </r>
  <r>
    <x v="3"/>
    <x v="35"/>
    <s v="AVA"/>
    <s v="Z08"/>
    <s v="Z08 - Electric Meter Shop"/>
    <s v="OPER"/>
    <x v="0"/>
    <x v="0"/>
    <s v="Labor"/>
    <d v="2021-11-21T00:00:00"/>
    <s v="AN"/>
    <x v="0"/>
    <s v="Labor Cost USD"/>
    <m/>
    <m/>
    <m/>
    <m/>
    <x v="0"/>
    <x v="0"/>
    <s v="Tree Related Maintenance  -098"/>
    <s v="09802061"/>
    <s v="TRN-Maintenance"/>
    <s v="571032"/>
    <x v="9"/>
    <s v="571000"/>
    <m/>
    <m/>
    <m/>
    <m/>
    <s v="03018"/>
    <s v="Jmn Mtrmn"/>
    <s v="Knight, Michael S"/>
    <s v="E01"/>
    <s v="Regular                                 "/>
    <m/>
    <m/>
    <m/>
    <m/>
    <m/>
    <m/>
    <n v="6"/>
    <n v="291.77999999999997"/>
  </r>
  <r>
    <x v="3"/>
    <x v="35"/>
    <s v="AVA"/>
    <s v="Z87"/>
    <s v="Z87 - Benefits Loaders"/>
    <s v="OPER"/>
    <x v="4"/>
    <x v="41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68.459999999999994"/>
  </r>
  <r>
    <x v="3"/>
    <x v="35"/>
    <s v="AVA"/>
    <s v="Z87"/>
    <s v="Z87 - Benefits Loaders"/>
    <s v="OPER"/>
    <x v="4"/>
    <x v="41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24.67"/>
  </r>
  <r>
    <x v="3"/>
    <x v="35"/>
    <s v="AVA"/>
    <s v="Z87"/>
    <s v="Z87 - Benefits Loaders"/>
    <s v="OPER"/>
    <x v="4"/>
    <x v="41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-14.13"/>
  </r>
  <r>
    <x v="3"/>
    <x v="35"/>
    <s v="AVA"/>
    <s v="Z87"/>
    <s v="Z87 - Benefits Loaders"/>
    <s v="OPER"/>
    <x v="4"/>
    <x v="41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66.5"/>
  </r>
  <r>
    <x v="3"/>
    <x v="35"/>
    <s v="AVA"/>
    <s v="Z87"/>
    <s v="Z87 - Benefits Loaders"/>
    <s v="OPER"/>
    <x v="4"/>
    <x v="41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35.119999999999997"/>
  </r>
  <r>
    <x v="3"/>
    <x v="35"/>
    <s v="AVA"/>
    <s v="Z87"/>
    <s v="Z87 - Benefits Loaders"/>
    <s v="OPER"/>
    <x v="4"/>
    <x v="41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5.83"/>
  </r>
  <r>
    <x v="3"/>
    <x v="35"/>
    <s v="AVA"/>
    <s v="Z87"/>
    <s v="Z87 - Benefits Loaders"/>
    <s v="OPER"/>
    <x v="4"/>
    <x v="41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-39.35"/>
  </r>
  <r>
    <x v="3"/>
    <x v="35"/>
    <s v="AVA"/>
    <s v="Z87"/>
    <s v="Z87 - Benefits Loaders"/>
    <s v="OPER"/>
    <x v="4"/>
    <x v="41"/>
    <s v="Non-Labor"/>
    <d v="2021-11-07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59.4"/>
  </r>
  <r>
    <x v="3"/>
    <x v="35"/>
    <s v="AVA"/>
    <s v="Z87"/>
    <s v="Z87 - Benefits Loaders"/>
    <s v="OPER"/>
    <x v="4"/>
    <x v="41"/>
    <s v="Non-Labor"/>
    <d v="2021-11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6.37"/>
  </r>
  <r>
    <x v="3"/>
    <x v="35"/>
    <s v="AVA"/>
    <s v="Z87"/>
    <s v="Z87 - Benefits Loaders"/>
    <s v="OPER"/>
    <x v="4"/>
    <x v="41"/>
    <s v="Non-Labor"/>
    <d v="2021-11-07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15.95"/>
  </r>
  <r>
    <x v="3"/>
    <x v="35"/>
    <s v="AVA"/>
    <s v="Z87"/>
    <s v="Z87 - Benefits Loaders"/>
    <s v="OPER"/>
    <x v="4"/>
    <x v="41"/>
    <s v="Non-Labor"/>
    <d v="2021-11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132.63999999999999"/>
  </r>
  <r>
    <x v="3"/>
    <x v="35"/>
    <s v="AVA"/>
    <s v="Z87"/>
    <s v="Z87 - Benefits Loaders"/>
    <s v="OPER"/>
    <x v="4"/>
    <x v="41"/>
    <s v="Non-Labor"/>
    <d v="2021-11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67.45"/>
  </r>
  <r>
    <x v="3"/>
    <x v="35"/>
    <s v="AVA"/>
    <s v="Z87"/>
    <s v="Z87 - Benefits Loaders"/>
    <s v="OPER"/>
    <x v="4"/>
    <x v="41"/>
    <s v="Non-Labor"/>
    <d v="2021-11-07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10.96"/>
  </r>
  <r>
    <x v="3"/>
    <x v="35"/>
    <s v="AVA"/>
    <s v="Z87"/>
    <s v="Z87 - Benefits Loaders"/>
    <s v="OPER"/>
    <x v="4"/>
    <x v="41"/>
    <s v="Non-Labor"/>
    <d v="2021-11-07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49.74"/>
  </r>
  <r>
    <x v="3"/>
    <x v="35"/>
    <s v="AVA"/>
    <s v="Z87"/>
    <s v="Z87 - Benefits Loaders"/>
    <s v="OPER"/>
    <x v="4"/>
    <x v="41"/>
    <s v="Non-Labor"/>
    <d v="2021-11-2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49.4"/>
  </r>
  <r>
    <x v="3"/>
    <x v="35"/>
    <s v="AVA"/>
    <s v="Z87"/>
    <s v="Z87 - Benefits Loaders"/>
    <s v="OPER"/>
    <x v="4"/>
    <x v="41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37.090000000000003"/>
  </r>
  <r>
    <x v="3"/>
    <x v="35"/>
    <s v="AVA"/>
    <s v="Z87"/>
    <s v="Z87 - Benefits Loaders"/>
    <s v="OPER"/>
    <x v="4"/>
    <x v="41"/>
    <s v="Non-Labor"/>
    <d v="2021-11-21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s v="E01"/>
    <s v="Regular                                 "/>
    <m/>
    <m/>
    <m/>
    <m/>
    <m/>
    <m/>
    <m/>
    <n v="10.63"/>
  </r>
  <r>
    <x v="3"/>
    <x v="35"/>
    <s v="AVA"/>
    <s v="Z87"/>
    <s v="Z87 - Benefits Loaders"/>
    <s v="OPER"/>
    <x v="4"/>
    <x v="41"/>
    <s v="Non-Labor"/>
    <d v="2021-11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115.56"/>
  </r>
  <r>
    <x v="3"/>
    <x v="35"/>
    <s v="AVA"/>
    <s v="Z87"/>
    <s v="Z87 - Benefits Loaders"/>
    <s v="OPER"/>
    <x v="4"/>
    <x v="41"/>
    <s v="Non-Labor"/>
    <d v="2021-11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61.97"/>
  </r>
  <r>
    <x v="3"/>
    <x v="35"/>
    <s v="AVA"/>
    <s v="Z87"/>
    <s v="Z87 - Benefits Loaders"/>
    <s v="OPER"/>
    <x v="4"/>
    <x v="41"/>
    <s v="Non-Labor"/>
    <d v="2021-11-21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5.48"/>
  </r>
  <r>
    <x v="3"/>
    <x v="35"/>
    <s v="AVA"/>
    <s v="Z87"/>
    <s v="Z87 - Benefits Loaders"/>
    <s v="OPER"/>
    <x v="4"/>
    <x v="41"/>
    <s v="Non-Labor"/>
    <d v="2021-11-2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44.26"/>
  </r>
  <r>
    <x v="3"/>
    <x v="35"/>
    <s v="AVA"/>
    <s v="Z87"/>
    <s v="Z87 - Benefits Loaders"/>
    <s v="OPER"/>
    <x v="4"/>
    <x v="41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104.58"/>
  </r>
  <r>
    <x v="3"/>
    <x v="35"/>
    <s v="AVA"/>
    <s v="Z87"/>
    <s v="Z87 - Benefits Loaders"/>
    <s v="OPER"/>
    <x v="4"/>
    <x v="41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25.97"/>
  </r>
  <r>
    <x v="3"/>
    <x v="35"/>
    <s v="AVA"/>
    <s v="Z87"/>
    <s v="Z87 - Benefits Loaders"/>
    <s v="OPER"/>
    <x v="4"/>
    <x v="41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7.44"/>
  </r>
  <r>
    <x v="3"/>
    <x v="35"/>
    <s v="AVA"/>
    <s v="Z87"/>
    <s v="Z87 - Benefits Loaders"/>
    <s v="OPER"/>
    <x v="4"/>
    <x v="41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80.89"/>
  </r>
  <r>
    <x v="3"/>
    <x v="35"/>
    <s v="AVA"/>
    <s v="Z87"/>
    <s v="Z87 - Benefits Loaders"/>
    <s v="OPER"/>
    <x v="4"/>
    <x v="41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43.38"/>
  </r>
  <r>
    <x v="3"/>
    <x v="35"/>
    <s v="AVA"/>
    <s v="Z87"/>
    <s v="Z87 - Benefits Loaders"/>
    <s v="OPER"/>
    <x v="4"/>
    <x v="41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3.84"/>
  </r>
  <r>
    <x v="3"/>
    <x v="35"/>
    <s v="AVA"/>
    <s v="Z87"/>
    <s v="Z87 - Benefits Loaders"/>
    <s v="OPER"/>
    <x v="4"/>
    <x v="41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30.98"/>
  </r>
  <r>
    <x v="3"/>
    <x v="35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2213.66"/>
  </r>
  <r>
    <x v="3"/>
    <x v="35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797.47"/>
  </r>
  <r>
    <x v="3"/>
    <x v="35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383.15"/>
  </r>
  <r>
    <x v="3"/>
    <x v="35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119.03"/>
  </r>
  <r>
    <x v="3"/>
    <x v="35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165.43"/>
  </r>
  <r>
    <x v="3"/>
    <x v="35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-457.15"/>
  </r>
  <r>
    <x v="3"/>
    <x v="35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2150.0500000000002"/>
  </r>
  <r>
    <x v="3"/>
    <x v="35"/>
    <s v="AVA"/>
    <s v="Z87"/>
    <s v="Z87 - Benefits Loaders"/>
    <s v="OPER"/>
    <x v="4"/>
    <x v="14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1135.45"/>
  </r>
  <r>
    <x v="3"/>
    <x v="35"/>
    <s v="AVA"/>
    <s v="Z87"/>
    <s v="Z87 - Benefits Loaders"/>
    <s v="OPER"/>
    <x v="4"/>
    <x v="14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926500"/>
    <m/>
    <m/>
    <m/>
    <m/>
    <m/>
    <m/>
    <m/>
    <m/>
    <m/>
    <m/>
    <m/>
    <m/>
    <m/>
    <s v="B901206107000"/>
    <m/>
    <m/>
    <n v="-97.2"/>
  </r>
  <r>
    <x v="3"/>
    <x v="35"/>
    <s v="AVA"/>
    <s v="Z87"/>
    <s v="Z87 - Benefits Loaders"/>
    <s v="OPER"/>
    <x v="4"/>
    <x v="14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4114000"/>
    <m/>
    <m/>
    <n v="-3.88"/>
  </r>
  <r>
    <x v="3"/>
    <x v="35"/>
    <s v="AVA"/>
    <s v="Z87"/>
    <s v="Z87 - Benefits Loaders"/>
    <s v="OPER"/>
    <x v="4"/>
    <x v="14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0"/>
    <m/>
    <m/>
    <m/>
    <m/>
    <m/>
    <m/>
    <m/>
    <m/>
    <m/>
    <m/>
    <m/>
    <m/>
    <m/>
    <s v="B910206105000"/>
    <m/>
    <m/>
    <n v="-49.48"/>
  </r>
  <r>
    <x v="3"/>
    <x v="35"/>
    <s v="AVA"/>
    <s v="Z87"/>
    <s v="Z87 - Benefits Loaders"/>
    <s v="OPER"/>
    <x v="4"/>
    <x v="14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-13.39"/>
  </r>
  <r>
    <x v="3"/>
    <x v="35"/>
    <s v="AVA"/>
    <s v="Z87"/>
    <s v="Z87 - Benefits Loaders"/>
    <s v="OPER"/>
    <x v="4"/>
    <x v="14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188.49"/>
  </r>
  <r>
    <x v="3"/>
    <x v="35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0"/>
    <m/>
    <m/>
    <m/>
    <m/>
    <m/>
    <m/>
    <m/>
    <m/>
    <m/>
    <m/>
    <m/>
    <m/>
    <m/>
    <s v="B923206101000"/>
    <m/>
    <m/>
    <n v="-26.8"/>
  </r>
  <r>
    <x v="3"/>
    <x v="35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-93.79"/>
  </r>
  <r>
    <x v="3"/>
    <x v="35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164.01"/>
  </r>
  <r>
    <x v="3"/>
    <x v="35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51.1"/>
  </r>
  <r>
    <x v="3"/>
    <x v="35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0"/>
    <m/>
    <m/>
    <m/>
    <m/>
    <m/>
    <m/>
    <m/>
    <m/>
    <m/>
    <m/>
    <m/>
    <m/>
    <m/>
    <s v="B976206114000"/>
    <m/>
    <m/>
    <n v="-26.8"/>
  </r>
  <r>
    <x v="3"/>
    <x v="35"/>
    <s v="AVA"/>
    <s v="Z87"/>
    <s v="Z87 - Benefits Loaders"/>
    <s v="OPER"/>
    <x v="4"/>
    <x v="14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-1272.32"/>
  </r>
  <r>
    <x v="3"/>
    <x v="35"/>
    <s v="AVA"/>
    <s v="Z87"/>
    <s v="Z87 - Benefits Loaders"/>
    <s v="OPER"/>
    <x v="4"/>
    <x v="14"/>
    <s v="Non-Labor"/>
    <d v="2021-11-07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5153.76"/>
  </r>
  <r>
    <x v="3"/>
    <x v="35"/>
    <s v="AVA"/>
    <s v="Z87"/>
    <s v="Z87 - Benefits Loaders"/>
    <s v="OPER"/>
    <x v="4"/>
    <x v="14"/>
    <s v="Non-Labor"/>
    <d v="2021-11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499.23"/>
  </r>
  <r>
    <x v="3"/>
    <x v="35"/>
    <s v="AVA"/>
    <s v="Z87"/>
    <s v="Z87 - Benefits Loaders"/>
    <s v="OPER"/>
    <x v="4"/>
    <x v="14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25.19"/>
  </r>
  <r>
    <x v="3"/>
    <x v="35"/>
    <s v="AVA"/>
    <s v="Z87"/>
    <s v="Z87 - Benefits Loaders"/>
    <s v="OPER"/>
    <x v="4"/>
    <x v="14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914.36"/>
  </r>
  <r>
    <x v="3"/>
    <x v="35"/>
    <s v="AVA"/>
    <s v="Z87"/>
    <s v="Z87 - Benefits Loaders"/>
    <s v="OPER"/>
    <x v="4"/>
    <x v="14"/>
    <s v="Non-Labor"/>
    <d v="2021-11-07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515.66"/>
  </r>
  <r>
    <x v="3"/>
    <x v="35"/>
    <s v="AVA"/>
    <s v="Z87"/>
    <s v="Z87 - Benefits Loaders"/>
    <s v="OPER"/>
    <x v="4"/>
    <x v="14"/>
    <s v="Non-Labor"/>
    <d v="2021-11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4288.74"/>
  </r>
  <r>
    <x v="3"/>
    <x v="35"/>
    <s v="AVA"/>
    <s v="Z87"/>
    <s v="Z87 - Benefits Loaders"/>
    <s v="OPER"/>
    <x v="4"/>
    <x v="14"/>
    <s v="Non-Labor"/>
    <d v="2021-11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2180.89"/>
  </r>
  <r>
    <x v="3"/>
    <x v="35"/>
    <s v="AVA"/>
    <s v="Z87"/>
    <s v="Z87 - Benefits Loaders"/>
    <s v="OPER"/>
    <x v="4"/>
    <x v="14"/>
    <s v="Non-Labor"/>
    <d v="2021-11-07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68.52"/>
  </r>
  <r>
    <x v="3"/>
    <x v="35"/>
    <s v="AVA"/>
    <s v="Z87"/>
    <s v="Z87 - Benefits Loaders"/>
    <s v="OPER"/>
    <x v="4"/>
    <x v="14"/>
    <s v="Non-Labor"/>
    <d v="2021-11-07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20"/>
    <s v="Alt/Dual                                "/>
    <m/>
    <m/>
    <m/>
    <m/>
    <s v="B910206114000"/>
    <m/>
    <m/>
    <n v="46.51"/>
  </r>
  <r>
    <x v="3"/>
    <x v="35"/>
    <s v="AVA"/>
    <s v="Z87"/>
    <s v="Z87 - Benefits Loaders"/>
    <s v="OPER"/>
    <x v="4"/>
    <x v="14"/>
    <s v="Non-Labor"/>
    <d v="2021-11-07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45.68"/>
  </r>
  <r>
    <x v="3"/>
    <x v="35"/>
    <s v="AVA"/>
    <s v="Z87"/>
    <s v="Z87 - Benefits Loaders"/>
    <s v="OPER"/>
    <x v="4"/>
    <x v="14"/>
    <s v="Non-Labor"/>
    <d v="2021-11-07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354.37"/>
  </r>
  <r>
    <x v="3"/>
    <x v="35"/>
    <s v="AVA"/>
    <s v="Z87"/>
    <s v="Z87 - Benefits Loaders"/>
    <s v="OPER"/>
    <x v="4"/>
    <x v="14"/>
    <s v="Non-Labor"/>
    <d v="2021-11-07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201.51"/>
  </r>
  <r>
    <x v="3"/>
    <x v="35"/>
    <s v="AVA"/>
    <s v="Z87"/>
    <s v="Z87 - Benefits Loaders"/>
    <s v="OPER"/>
    <x v="4"/>
    <x v="14"/>
    <s v="Non-Labor"/>
    <d v="2021-11-07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228.41"/>
  </r>
  <r>
    <x v="3"/>
    <x v="35"/>
    <s v="AVA"/>
    <s v="Z87"/>
    <s v="Z87 - Benefits Loaders"/>
    <s v="OPER"/>
    <x v="4"/>
    <x v="14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233.1"/>
  </r>
  <r>
    <x v="3"/>
    <x v="35"/>
    <s v="AVA"/>
    <s v="Z87"/>
    <s v="Z87 - Benefits Loaders"/>
    <s v="OPER"/>
    <x v="4"/>
    <x v="14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27"/>
    <s v="Meals - Dinner                          "/>
    <m/>
    <m/>
    <m/>
    <m/>
    <s v="B960206105000"/>
    <m/>
    <m/>
    <n v="29.18"/>
  </r>
  <r>
    <x v="3"/>
    <x v="35"/>
    <s v="AVA"/>
    <s v="Z87"/>
    <s v="Z87 - Benefits Loaders"/>
    <s v="OPER"/>
    <x v="4"/>
    <x v="14"/>
    <s v="Non-Labor"/>
    <d v="2021-11-07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608.28"/>
  </r>
  <r>
    <x v="3"/>
    <x v="35"/>
    <s v="AVA"/>
    <s v="Z87"/>
    <s v="Z87 - Benefits Loaders"/>
    <s v="OPER"/>
    <x v="4"/>
    <x v="14"/>
    <s v="Non-Labor"/>
    <d v="2021-11-2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830.5600000000004"/>
  </r>
  <r>
    <x v="3"/>
    <x v="35"/>
    <s v="AVA"/>
    <s v="Z87"/>
    <s v="Z87 - Benefits Loaders"/>
    <s v="OPER"/>
    <x v="4"/>
    <x v="14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199.3800000000001"/>
  </r>
  <r>
    <x v="3"/>
    <x v="35"/>
    <s v="AVA"/>
    <s v="Z87"/>
    <s v="Z87 - Benefits Loaders"/>
    <s v="OPER"/>
    <x v="4"/>
    <x v="14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71032"/>
    <x v="9"/>
    <s v="926500"/>
    <m/>
    <m/>
    <m/>
    <m/>
    <m/>
    <m/>
    <m/>
    <s v="E01"/>
    <s v="Regular                                 "/>
    <m/>
    <m/>
    <m/>
    <m/>
    <m/>
    <m/>
    <m/>
    <n v="133.02000000000001"/>
  </r>
  <r>
    <x v="3"/>
    <x v="35"/>
    <s v="AVA"/>
    <s v="Z87"/>
    <s v="Z87 - Benefits Loaders"/>
    <s v="OPER"/>
    <x v="4"/>
    <x v="14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0"/>
    <s v="Alt/Dual                                "/>
    <m/>
    <m/>
    <m/>
    <m/>
    <s v="B980206201000"/>
    <m/>
    <m/>
    <n v="22.84"/>
  </r>
  <r>
    <x v="3"/>
    <x v="35"/>
    <s v="AVA"/>
    <s v="Z87"/>
    <s v="Z87 - Benefits Loaders"/>
    <s v="OPER"/>
    <x v="4"/>
    <x v="14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68.52"/>
  </r>
  <r>
    <x v="3"/>
    <x v="35"/>
    <s v="AVA"/>
    <s v="Z87"/>
    <s v="Z87 - Benefits Loaders"/>
    <s v="OPER"/>
    <x v="4"/>
    <x v="14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279.3"/>
  </r>
  <r>
    <x v="3"/>
    <x v="35"/>
    <s v="AVA"/>
    <s v="Z87"/>
    <s v="Z87 - Benefits Loaders"/>
    <s v="OPER"/>
    <x v="4"/>
    <x v="14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120.28"/>
  </r>
  <r>
    <x v="3"/>
    <x v="35"/>
    <s v="AVA"/>
    <s v="Z87"/>
    <s v="Z87 - Benefits Loaders"/>
    <s v="OPER"/>
    <x v="4"/>
    <x v="14"/>
    <s v="Non-Labor"/>
    <d v="2021-11-2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s v="E01"/>
    <s v="Regular                                 "/>
    <m/>
    <m/>
    <m/>
    <m/>
    <m/>
    <m/>
    <m/>
    <n v="343.78"/>
  </r>
  <r>
    <x v="3"/>
    <x v="35"/>
    <s v="AVA"/>
    <s v="Z87"/>
    <s v="Z87 - Benefits Loaders"/>
    <s v="OPER"/>
    <x v="4"/>
    <x v="14"/>
    <s v="Non-Labor"/>
    <d v="2021-11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3736.4"/>
  </r>
  <r>
    <x v="3"/>
    <x v="35"/>
    <s v="AVA"/>
    <s v="Z87"/>
    <s v="Z87 - Benefits Loaders"/>
    <s v="OPER"/>
    <x v="4"/>
    <x v="14"/>
    <s v="Non-Labor"/>
    <d v="2021-11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2003.71"/>
  </r>
  <r>
    <x v="3"/>
    <x v="35"/>
    <s v="AVA"/>
    <s v="Z87"/>
    <s v="Z87 - Benefits Loaders"/>
    <s v="OPER"/>
    <x v="4"/>
    <x v="14"/>
    <s v="Non-Labor"/>
    <d v="2021-11-2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s v="E01"/>
    <s v="Regular                                 "/>
    <m/>
    <m/>
    <m/>
    <m/>
    <s v="B907206105000"/>
    <m/>
    <m/>
    <n v="91.36"/>
  </r>
  <r>
    <x v="3"/>
    <x v="35"/>
    <s v="AVA"/>
    <s v="Z87"/>
    <s v="Z87 - Benefits Loaders"/>
    <s v="OPER"/>
    <x v="4"/>
    <x v="14"/>
    <s v="Non-Labor"/>
    <d v="2021-11-2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s v="E01"/>
    <s v="Regular                                 "/>
    <m/>
    <m/>
    <m/>
    <m/>
    <s v="B913206114000"/>
    <m/>
    <m/>
    <n v="75.569999999999993"/>
  </r>
  <r>
    <x v="3"/>
    <x v="35"/>
    <s v="AVA"/>
    <s v="Z87"/>
    <s v="Z87 - Benefits Loaders"/>
    <s v="OPER"/>
    <x v="4"/>
    <x v="14"/>
    <s v="Non-Labor"/>
    <d v="2021-11-2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01"/>
    <s v="Regular                                 "/>
    <m/>
    <m/>
    <m/>
    <m/>
    <s v="B930206105000"/>
    <m/>
    <m/>
    <n v="369.93"/>
  </r>
  <r>
    <x v="3"/>
    <x v="35"/>
    <s v="AVA"/>
    <s v="Z87"/>
    <s v="Z87 - Benefits Loaders"/>
    <s v="OPER"/>
    <x v="4"/>
    <x v="14"/>
    <s v="Non-Labor"/>
    <d v="2021-11-2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s v="E27"/>
    <s v="Meals - Dinner                          "/>
    <m/>
    <m/>
    <m/>
    <m/>
    <s v="B906206105000"/>
    <m/>
    <m/>
    <n v="7.29"/>
  </r>
  <r>
    <x v="3"/>
    <x v="35"/>
    <s v="AVA"/>
    <s v="Z87"/>
    <s v="Z87 - Benefits Loaders"/>
    <s v="OPER"/>
    <x v="4"/>
    <x v="14"/>
    <s v="Non-Labor"/>
    <d v="2021-11-2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77.19"/>
  </r>
  <r>
    <x v="3"/>
    <x v="35"/>
    <s v="AVA"/>
    <s v="Z87"/>
    <s v="Z87 - Benefits Loaders"/>
    <s v="OPER"/>
    <x v="4"/>
    <x v="14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0"/>
    <s v="Alt/Dual                                "/>
    <m/>
    <m/>
    <m/>
    <m/>
    <s v="B956206105000"/>
    <m/>
    <m/>
    <n v="182.72"/>
  </r>
  <r>
    <x v="3"/>
    <x v="35"/>
    <s v="AVA"/>
    <s v="Z87"/>
    <s v="Z87 - Benefits Loaders"/>
    <s v="OPER"/>
    <x v="4"/>
    <x v="14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01"/>
    <s v="Regular                                 "/>
    <m/>
    <m/>
    <m/>
    <m/>
    <s v="B956206114000"/>
    <m/>
    <m/>
    <n v="455.23"/>
  </r>
  <r>
    <x v="3"/>
    <x v="35"/>
    <s v="AVA"/>
    <s v="Z87"/>
    <s v="Z87 - Benefits Loaders"/>
    <s v="OPER"/>
    <x v="4"/>
    <x v="14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s v="E20"/>
    <s v="Alt/Dual                                "/>
    <m/>
    <m/>
    <m/>
    <m/>
    <s v="B956206114000"/>
    <m/>
    <m/>
    <n v="-22.42"/>
  </r>
  <r>
    <x v="3"/>
    <x v="35"/>
    <s v="AVA"/>
    <s v="Z87"/>
    <s v="Z87 - Benefits Loaders"/>
    <s v="OPER"/>
    <x v="4"/>
    <x v="14"/>
    <s v="Non-Labor"/>
    <d v="2021-11-2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189.89"/>
  </r>
  <r>
    <x v="3"/>
    <x v="35"/>
    <s v="AVA"/>
    <s v="Z87"/>
    <s v="Z87 - Benefits Loaders"/>
    <s v="OPER"/>
    <x v="4"/>
    <x v="14"/>
    <s v="Non-Labor"/>
    <d v="2021-11-2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431.1"/>
  </r>
  <r>
    <x v="3"/>
    <x v="35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3381.4"/>
  </r>
  <r>
    <x v="3"/>
    <x v="35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839.57"/>
  </r>
  <r>
    <x v="3"/>
    <x v="35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926500"/>
    <m/>
    <m/>
    <m/>
    <m/>
    <m/>
    <m/>
    <m/>
    <m/>
    <m/>
    <m/>
    <m/>
    <m/>
    <m/>
    <m/>
    <m/>
    <m/>
    <n v="93.12"/>
  </r>
  <r>
    <x v="3"/>
    <x v="35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15.99"/>
  </r>
  <r>
    <x v="3"/>
    <x v="35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47.97"/>
  </r>
  <r>
    <x v="3"/>
    <x v="35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279.70999999999998"/>
  </r>
  <r>
    <x v="3"/>
    <x v="35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240.64"/>
  </r>
  <r>
    <x v="3"/>
    <x v="35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2615.48"/>
  </r>
  <r>
    <x v="3"/>
    <x v="35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1402.59"/>
  </r>
  <r>
    <x v="3"/>
    <x v="35"/>
    <s v="AVA"/>
    <s v="Z87"/>
    <s v="Z87 - Benefits Loaders"/>
    <s v="OPER"/>
    <x v="4"/>
    <x v="14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63.95"/>
  </r>
  <r>
    <x v="3"/>
    <x v="35"/>
    <s v="AVA"/>
    <s v="Z87"/>
    <s v="Z87 - Benefits Loaders"/>
    <s v="OPER"/>
    <x v="4"/>
    <x v="14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52.9"/>
  </r>
  <r>
    <x v="3"/>
    <x v="35"/>
    <s v="AVA"/>
    <s v="Z87"/>
    <s v="Z87 - Benefits Loaders"/>
    <s v="OPER"/>
    <x v="4"/>
    <x v="14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m/>
    <m/>
    <m/>
    <m/>
    <m/>
    <m/>
    <s v="B930206105000"/>
    <m/>
    <m/>
    <n v="258.95999999999998"/>
  </r>
  <r>
    <x v="3"/>
    <x v="35"/>
    <s v="AVA"/>
    <s v="Z87"/>
    <s v="Z87 - Benefits Loaders"/>
    <s v="OPER"/>
    <x v="4"/>
    <x v="14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m/>
    <m/>
    <m/>
    <m/>
    <m/>
    <m/>
    <s v="B906206105000"/>
    <m/>
    <m/>
    <n v="5.1100000000000003"/>
  </r>
  <r>
    <x v="3"/>
    <x v="35"/>
    <s v="AVA"/>
    <s v="Z87"/>
    <s v="Z87 - Benefits Loaders"/>
    <s v="OPER"/>
    <x v="4"/>
    <x v="14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124.03"/>
  </r>
  <r>
    <x v="3"/>
    <x v="35"/>
    <s v="AVA"/>
    <s v="Z87"/>
    <s v="Z87 - Benefits Loaders"/>
    <s v="OPER"/>
    <x v="4"/>
    <x v="14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127.91"/>
  </r>
  <r>
    <x v="3"/>
    <x v="35"/>
    <s v="AVA"/>
    <s v="Z87"/>
    <s v="Z87 - Benefits Loaders"/>
    <s v="OPER"/>
    <x v="4"/>
    <x v="14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302.97000000000003"/>
  </r>
  <r>
    <x v="3"/>
    <x v="35"/>
    <s v="AVA"/>
    <s v="Z87"/>
    <s v="Z87 - Benefits Loaders"/>
    <s v="OPER"/>
    <x v="4"/>
    <x v="14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132.91999999999999"/>
  </r>
  <r>
    <x v="3"/>
    <x v="35"/>
    <s v="AVA"/>
    <s v="Z87"/>
    <s v="Z87 - Benefits Loaders"/>
    <s v="OPER"/>
    <x v="4"/>
    <x v="14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1001.77"/>
  </r>
  <r>
    <x v="3"/>
    <x v="35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150.62"/>
  </r>
  <r>
    <x v="3"/>
    <x v="35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54.26"/>
  </r>
  <r>
    <x v="3"/>
    <x v="35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26.07"/>
  </r>
  <r>
    <x v="3"/>
    <x v="35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8.1"/>
  </r>
  <r>
    <x v="3"/>
    <x v="35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11.26"/>
  </r>
  <r>
    <x v="3"/>
    <x v="35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31.1"/>
  </r>
  <r>
    <x v="3"/>
    <x v="35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146.29"/>
  </r>
  <r>
    <x v="3"/>
    <x v="35"/>
    <s v="AVA"/>
    <s v="Z87"/>
    <s v="Z87 - Benefits Loaders"/>
    <s v="OPER"/>
    <x v="4"/>
    <x v="15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77.260000000000005"/>
  </r>
  <r>
    <x v="3"/>
    <x v="35"/>
    <s v="AVA"/>
    <s v="Z87"/>
    <s v="Z87 - Benefits Loaders"/>
    <s v="OPER"/>
    <x v="4"/>
    <x v="15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926505"/>
    <m/>
    <m/>
    <m/>
    <m/>
    <m/>
    <m/>
    <m/>
    <m/>
    <m/>
    <m/>
    <m/>
    <m/>
    <m/>
    <s v="B901206107000"/>
    <m/>
    <m/>
    <n v="6.61"/>
  </r>
  <r>
    <x v="3"/>
    <x v="35"/>
    <s v="AVA"/>
    <s v="Z87"/>
    <s v="Z87 - Benefits Loaders"/>
    <s v="OPER"/>
    <x v="4"/>
    <x v="15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4114000"/>
    <m/>
    <m/>
    <n v="0.27"/>
  </r>
  <r>
    <x v="3"/>
    <x v="35"/>
    <s v="AVA"/>
    <s v="Z87"/>
    <s v="Z87 - Benefits Loaders"/>
    <s v="OPER"/>
    <x v="4"/>
    <x v="15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926505"/>
    <m/>
    <m/>
    <m/>
    <m/>
    <m/>
    <m/>
    <m/>
    <m/>
    <m/>
    <m/>
    <m/>
    <m/>
    <m/>
    <s v="B910206105000"/>
    <m/>
    <m/>
    <n v="3.37"/>
  </r>
  <r>
    <x v="3"/>
    <x v="35"/>
    <s v="AVA"/>
    <s v="Z87"/>
    <s v="Z87 - Benefits Loaders"/>
    <s v="OPER"/>
    <x v="4"/>
    <x v="15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0.91"/>
  </r>
  <r>
    <x v="3"/>
    <x v="35"/>
    <s v="AVA"/>
    <s v="Z87"/>
    <s v="Z87 - Benefits Loaders"/>
    <s v="OPER"/>
    <x v="4"/>
    <x v="15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12.82"/>
  </r>
  <r>
    <x v="3"/>
    <x v="35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926505"/>
    <m/>
    <m/>
    <m/>
    <m/>
    <m/>
    <m/>
    <m/>
    <m/>
    <m/>
    <m/>
    <m/>
    <m/>
    <m/>
    <s v="B923206101000"/>
    <m/>
    <m/>
    <n v="1.82"/>
  </r>
  <r>
    <x v="3"/>
    <x v="35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6.39"/>
  </r>
  <r>
    <x v="3"/>
    <x v="35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11.16"/>
  </r>
  <r>
    <x v="3"/>
    <x v="35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3.48"/>
  </r>
  <r>
    <x v="3"/>
    <x v="35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926505"/>
    <m/>
    <m/>
    <m/>
    <m/>
    <m/>
    <m/>
    <m/>
    <m/>
    <m/>
    <m/>
    <m/>
    <m/>
    <m/>
    <s v="B976206114000"/>
    <m/>
    <m/>
    <n v="1.82"/>
  </r>
  <r>
    <x v="3"/>
    <x v="35"/>
    <s v="AVA"/>
    <s v="Z87"/>
    <s v="Z87 - Benefits Loaders"/>
    <s v="OPER"/>
    <x v="4"/>
    <x v="15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86.57"/>
  </r>
  <r>
    <x v="3"/>
    <x v="35"/>
    <s v="AVA"/>
    <s v="Z87"/>
    <s v="Z87 - Benefits Loaders"/>
    <s v="OPER"/>
    <x v="4"/>
    <x v="15"/>
    <s v="Non-Labor"/>
    <d v="2021-11-07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373.06"/>
  </r>
  <r>
    <x v="3"/>
    <x v="35"/>
    <s v="AVA"/>
    <s v="Z87"/>
    <s v="Z87 - Benefits Loaders"/>
    <s v="OPER"/>
    <x v="4"/>
    <x v="15"/>
    <s v="Non-Labor"/>
    <d v="2021-11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108.52"/>
  </r>
  <r>
    <x v="3"/>
    <x v="35"/>
    <s v="AVA"/>
    <s v="Z87"/>
    <s v="Z87 - Benefits Loaders"/>
    <s v="OPER"/>
    <x v="4"/>
    <x v="15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1.82"/>
  </r>
  <r>
    <x v="3"/>
    <x v="35"/>
    <s v="AVA"/>
    <s v="Z87"/>
    <s v="Z87 - Benefits Loaders"/>
    <s v="OPER"/>
    <x v="4"/>
    <x v="15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66.19"/>
  </r>
  <r>
    <x v="3"/>
    <x v="35"/>
    <s v="AVA"/>
    <s v="Z87"/>
    <s v="Z87 - Benefits Loaders"/>
    <s v="OPER"/>
    <x v="4"/>
    <x v="15"/>
    <s v="Non-Labor"/>
    <d v="2021-11-07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37.33"/>
  </r>
  <r>
    <x v="3"/>
    <x v="35"/>
    <s v="AVA"/>
    <s v="Z87"/>
    <s v="Z87 - Benefits Loaders"/>
    <s v="OPER"/>
    <x v="4"/>
    <x v="15"/>
    <s v="Non-Labor"/>
    <d v="2021-11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310.44"/>
  </r>
  <r>
    <x v="3"/>
    <x v="35"/>
    <s v="AVA"/>
    <s v="Z87"/>
    <s v="Z87 - Benefits Loaders"/>
    <s v="OPER"/>
    <x v="4"/>
    <x v="15"/>
    <s v="Non-Labor"/>
    <d v="2021-11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57.86000000000001"/>
  </r>
  <r>
    <x v="3"/>
    <x v="35"/>
    <s v="AVA"/>
    <s v="Z87"/>
    <s v="Z87 - Benefits Loaders"/>
    <s v="OPER"/>
    <x v="4"/>
    <x v="15"/>
    <s v="Non-Labor"/>
    <d v="2021-11-07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-4.96"/>
  </r>
  <r>
    <x v="3"/>
    <x v="35"/>
    <s v="AVA"/>
    <s v="Z87"/>
    <s v="Z87 - Benefits Loaders"/>
    <s v="OPER"/>
    <x v="4"/>
    <x v="15"/>
    <s v="Non-Labor"/>
    <d v="2021-11-07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20"/>
    <s v="Alt/Dual                                "/>
    <m/>
    <m/>
    <m/>
    <m/>
    <s v="B910206114000"/>
    <m/>
    <m/>
    <n v="-3.37"/>
  </r>
  <r>
    <x v="3"/>
    <x v="35"/>
    <s v="AVA"/>
    <s v="Z87"/>
    <s v="Z87 - Benefits Loaders"/>
    <s v="OPER"/>
    <x v="4"/>
    <x v="15"/>
    <s v="Non-Labor"/>
    <d v="2021-11-07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-3.31"/>
  </r>
  <r>
    <x v="3"/>
    <x v="35"/>
    <s v="AVA"/>
    <s v="Z87"/>
    <s v="Z87 - Benefits Loaders"/>
    <s v="OPER"/>
    <x v="4"/>
    <x v="15"/>
    <s v="Non-Labor"/>
    <d v="2021-11-07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25.65"/>
  </r>
  <r>
    <x v="3"/>
    <x v="35"/>
    <s v="AVA"/>
    <s v="Z87"/>
    <s v="Z87 - Benefits Loaders"/>
    <s v="OPER"/>
    <x v="4"/>
    <x v="15"/>
    <s v="Non-Labor"/>
    <d v="2021-11-07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14.59"/>
  </r>
  <r>
    <x v="3"/>
    <x v="35"/>
    <s v="AVA"/>
    <s v="Z87"/>
    <s v="Z87 - Benefits Loaders"/>
    <s v="OPER"/>
    <x v="4"/>
    <x v="15"/>
    <s v="Non-Labor"/>
    <d v="2021-11-07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16.53"/>
  </r>
  <r>
    <x v="3"/>
    <x v="35"/>
    <s v="AVA"/>
    <s v="Z87"/>
    <s v="Z87 - Benefits Loaders"/>
    <s v="OPER"/>
    <x v="4"/>
    <x v="15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16.88"/>
  </r>
  <r>
    <x v="3"/>
    <x v="35"/>
    <s v="AVA"/>
    <s v="Z87"/>
    <s v="Z87 - Benefits Loaders"/>
    <s v="OPER"/>
    <x v="4"/>
    <x v="15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27"/>
    <s v="Meals - Dinner                          "/>
    <m/>
    <m/>
    <m/>
    <m/>
    <s v="B960206105000"/>
    <m/>
    <m/>
    <n v="-2.12"/>
  </r>
  <r>
    <x v="3"/>
    <x v="35"/>
    <s v="AVA"/>
    <s v="Z87"/>
    <s v="Z87 - Benefits Loaders"/>
    <s v="OPER"/>
    <x v="4"/>
    <x v="15"/>
    <s v="Non-Labor"/>
    <d v="2021-11-07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16.41"/>
  </r>
  <r>
    <x v="3"/>
    <x v="35"/>
    <s v="AVA"/>
    <s v="Z87"/>
    <s v="Z87 - Benefits Loaders"/>
    <s v="OPER"/>
    <x v="4"/>
    <x v="15"/>
    <s v="Non-Labor"/>
    <d v="2021-11-2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349.66"/>
  </r>
  <r>
    <x v="3"/>
    <x v="35"/>
    <s v="AVA"/>
    <s v="Z87"/>
    <s v="Z87 - Benefits Loaders"/>
    <s v="OPER"/>
    <x v="4"/>
    <x v="15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86.82"/>
  </r>
  <r>
    <x v="3"/>
    <x v="35"/>
    <s v="AVA"/>
    <s v="Z87"/>
    <s v="Z87 - Benefits Loaders"/>
    <s v="OPER"/>
    <x v="4"/>
    <x v="15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71032"/>
    <x v="9"/>
    <s v="926505"/>
    <m/>
    <m/>
    <m/>
    <m/>
    <m/>
    <m/>
    <m/>
    <s v="E01"/>
    <s v="Regular                                 "/>
    <m/>
    <m/>
    <m/>
    <m/>
    <m/>
    <m/>
    <m/>
    <n v="-9.6300000000000008"/>
  </r>
  <r>
    <x v="3"/>
    <x v="35"/>
    <s v="AVA"/>
    <s v="Z87"/>
    <s v="Z87 - Benefits Loaders"/>
    <s v="OPER"/>
    <x v="4"/>
    <x v="15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-1.65"/>
  </r>
  <r>
    <x v="3"/>
    <x v="35"/>
    <s v="AVA"/>
    <s v="Z87"/>
    <s v="Z87 - Benefits Loaders"/>
    <s v="OPER"/>
    <x v="4"/>
    <x v="15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-4.96"/>
  </r>
  <r>
    <x v="3"/>
    <x v="35"/>
    <s v="AVA"/>
    <s v="Z87"/>
    <s v="Z87 - Benefits Loaders"/>
    <s v="OPER"/>
    <x v="4"/>
    <x v="15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0"/>
    <s v="Alt/Dual                                "/>
    <m/>
    <m/>
    <m/>
    <m/>
    <s v="B980206203000"/>
    <m/>
    <m/>
    <n v="-28.93"/>
  </r>
  <r>
    <x v="3"/>
    <x v="35"/>
    <s v="AVA"/>
    <s v="Z87"/>
    <s v="Z87 - Benefits Loaders"/>
    <s v="OPER"/>
    <x v="4"/>
    <x v="15"/>
    <s v="Non-Labor"/>
    <d v="2021-11-21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s v="E01"/>
    <s v="Regular                                 "/>
    <m/>
    <m/>
    <m/>
    <m/>
    <m/>
    <m/>
    <m/>
    <n v="-24.88"/>
  </r>
  <r>
    <x v="3"/>
    <x v="35"/>
    <s v="AVA"/>
    <s v="Z87"/>
    <s v="Z87 - Benefits Loaders"/>
    <s v="OPER"/>
    <x v="4"/>
    <x v="15"/>
    <s v="Non-Labor"/>
    <d v="2021-11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270.45999999999998"/>
  </r>
  <r>
    <x v="3"/>
    <x v="35"/>
    <s v="AVA"/>
    <s v="Z87"/>
    <s v="Z87 - Benefits Loaders"/>
    <s v="OPER"/>
    <x v="4"/>
    <x v="15"/>
    <s v="Non-Labor"/>
    <d v="2021-11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45.04"/>
  </r>
  <r>
    <x v="3"/>
    <x v="35"/>
    <s v="AVA"/>
    <s v="Z87"/>
    <s v="Z87 - Benefits Loaders"/>
    <s v="OPER"/>
    <x v="4"/>
    <x v="15"/>
    <s v="Non-Labor"/>
    <d v="2021-11-21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s v="E01"/>
    <s v="Regular                                 "/>
    <m/>
    <m/>
    <m/>
    <m/>
    <s v="B907206105000"/>
    <m/>
    <m/>
    <n v="-6.61"/>
  </r>
  <r>
    <x v="3"/>
    <x v="35"/>
    <s v="AVA"/>
    <s v="Z87"/>
    <s v="Z87 - Benefits Loaders"/>
    <s v="OPER"/>
    <x v="4"/>
    <x v="15"/>
    <s v="Non-Labor"/>
    <d v="2021-11-21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s v="E01"/>
    <s v="Regular                                 "/>
    <m/>
    <m/>
    <m/>
    <m/>
    <s v="B913206114000"/>
    <m/>
    <m/>
    <n v="-5.47"/>
  </r>
  <r>
    <x v="3"/>
    <x v="35"/>
    <s v="AVA"/>
    <s v="Z87"/>
    <s v="Z87 - Benefits Loaders"/>
    <s v="OPER"/>
    <x v="4"/>
    <x v="15"/>
    <s v="Non-Labor"/>
    <d v="2021-11-21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01"/>
    <s v="Regular                                 "/>
    <m/>
    <m/>
    <m/>
    <m/>
    <s v="B930206105000"/>
    <m/>
    <m/>
    <n v="-26.78"/>
  </r>
  <r>
    <x v="3"/>
    <x v="35"/>
    <s v="AVA"/>
    <s v="Z87"/>
    <s v="Z87 - Benefits Loaders"/>
    <s v="OPER"/>
    <x v="4"/>
    <x v="15"/>
    <s v="Non-Labor"/>
    <d v="2021-11-21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s v="E27"/>
    <s v="Meals - Dinner                          "/>
    <m/>
    <m/>
    <m/>
    <m/>
    <s v="B906206105000"/>
    <m/>
    <m/>
    <n v="-0.53"/>
  </r>
  <r>
    <x v="3"/>
    <x v="35"/>
    <s v="AVA"/>
    <s v="Z87"/>
    <s v="Z87 - Benefits Loaders"/>
    <s v="OPER"/>
    <x v="4"/>
    <x v="15"/>
    <s v="Non-Labor"/>
    <d v="2021-11-21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2.83"/>
  </r>
  <r>
    <x v="3"/>
    <x v="35"/>
    <s v="AVA"/>
    <s v="Z87"/>
    <s v="Z87 - Benefits Loaders"/>
    <s v="OPER"/>
    <x v="4"/>
    <x v="15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20"/>
    <s v="Alt/Dual                                "/>
    <m/>
    <m/>
    <m/>
    <m/>
    <s v="B956206105000"/>
    <m/>
    <m/>
    <n v="-13.23"/>
  </r>
  <r>
    <x v="3"/>
    <x v="35"/>
    <s v="AVA"/>
    <s v="Z87"/>
    <s v="Z87 - Benefits Loaders"/>
    <s v="OPER"/>
    <x v="4"/>
    <x v="15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01"/>
    <s v="Regular                                 "/>
    <m/>
    <m/>
    <m/>
    <m/>
    <s v="B956206114000"/>
    <m/>
    <m/>
    <n v="-5.91"/>
  </r>
  <r>
    <x v="3"/>
    <x v="35"/>
    <s v="AVA"/>
    <s v="Z87"/>
    <s v="Z87 - Benefits Loaders"/>
    <s v="OPER"/>
    <x v="4"/>
    <x v="15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s v="E20"/>
    <s v="Alt/Dual                                "/>
    <m/>
    <m/>
    <m/>
    <m/>
    <s v="B956206114000"/>
    <m/>
    <m/>
    <n v="-25.43"/>
  </r>
  <r>
    <x v="3"/>
    <x v="35"/>
    <s v="AVA"/>
    <s v="Z87"/>
    <s v="Z87 - Benefits Loaders"/>
    <s v="OPER"/>
    <x v="4"/>
    <x v="15"/>
    <s v="Non-Labor"/>
    <d v="2021-11-2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13.75"/>
  </r>
  <r>
    <x v="3"/>
    <x v="35"/>
    <s v="AVA"/>
    <s v="Z87"/>
    <s v="Z87 - Benefits Loaders"/>
    <s v="OPER"/>
    <x v="4"/>
    <x v="15"/>
    <s v="Non-Labor"/>
    <d v="2021-11-2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103.59"/>
  </r>
  <r>
    <x v="3"/>
    <x v="35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244.76"/>
  </r>
  <r>
    <x v="3"/>
    <x v="35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60.77"/>
  </r>
  <r>
    <x v="3"/>
    <x v="35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926505"/>
    <m/>
    <m/>
    <m/>
    <m/>
    <m/>
    <m/>
    <m/>
    <m/>
    <m/>
    <m/>
    <m/>
    <m/>
    <m/>
    <m/>
    <m/>
    <m/>
    <n v="-6.74"/>
  </r>
  <r>
    <x v="3"/>
    <x v="35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1.1599999999999999"/>
  </r>
  <r>
    <x v="3"/>
    <x v="35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-3.47"/>
  </r>
  <r>
    <x v="3"/>
    <x v="35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20.25"/>
  </r>
  <r>
    <x v="3"/>
    <x v="35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-17.420000000000002"/>
  </r>
  <r>
    <x v="3"/>
    <x v="35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189.32"/>
  </r>
  <r>
    <x v="3"/>
    <x v="35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101.53"/>
  </r>
  <r>
    <x v="3"/>
    <x v="35"/>
    <s v="AVA"/>
    <s v="Z87"/>
    <s v="Z87 - Benefits Loaders"/>
    <s v="OPER"/>
    <x v="4"/>
    <x v="15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-4.63"/>
  </r>
  <r>
    <x v="3"/>
    <x v="35"/>
    <s v="AVA"/>
    <s v="Z87"/>
    <s v="Z87 - Benefits Loaders"/>
    <s v="OPER"/>
    <x v="4"/>
    <x v="15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-3.83"/>
  </r>
  <r>
    <x v="3"/>
    <x v="35"/>
    <s v="AVA"/>
    <s v="Z87"/>
    <s v="Z87 - Benefits Loaders"/>
    <s v="OPER"/>
    <x v="4"/>
    <x v="15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m/>
    <m/>
    <m/>
    <m/>
    <m/>
    <m/>
    <s v="B930206105000"/>
    <m/>
    <m/>
    <n v="-18.739999999999998"/>
  </r>
  <r>
    <x v="3"/>
    <x v="35"/>
    <s v="AVA"/>
    <s v="Z87"/>
    <s v="Z87 - Benefits Loaders"/>
    <s v="OPER"/>
    <x v="4"/>
    <x v="15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m/>
    <m/>
    <m/>
    <m/>
    <m/>
    <m/>
    <s v="B906206105000"/>
    <m/>
    <m/>
    <n v="-0.37"/>
  </r>
  <r>
    <x v="3"/>
    <x v="35"/>
    <s v="AVA"/>
    <s v="Z87"/>
    <s v="Z87 - Benefits Loaders"/>
    <s v="OPER"/>
    <x v="4"/>
    <x v="15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-8.98"/>
  </r>
  <r>
    <x v="3"/>
    <x v="35"/>
    <s v="AVA"/>
    <s v="Z87"/>
    <s v="Z87 - Benefits Loaders"/>
    <s v="OPER"/>
    <x v="4"/>
    <x v="15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9.26"/>
  </r>
  <r>
    <x v="3"/>
    <x v="35"/>
    <s v="AVA"/>
    <s v="Z87"/>
    <s v="Z87 - Benefits Loaders"/>
    <s v="OPER"/>
    <x v="4"/>
    <x v="15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-21.93"/>
  </r>
  <r>
    <x v="3"/>
    <x v="35"/>
    <s v="AVA"/>
    <s v="Z87"/>
    <s v="Z87 - Benefits Loaders"/>
    <s v="OPER"/>
    <x v="4"/>
    <x v="15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9.6199999999999992"/>
  </r>
  <r>
    <x v="3"/>
    <x v="35"/>
    <s v="AVA"/>
    <s v="Z87"/>
    <s v="Z87 - Benefits Loaders"/>
    <s v="OPER"/>
    <x v="4"/>
    <x v="15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72.510000000000005"/>
  </r>
  <r>
    <x v="3"/>
    <x v="35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99.37"/>
  </r>
  <r>
    <x v="3"/>
    <x v="35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43.87"/>
  </r>
  <r>
    <x v="3"/>
    <x v="35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69.12"/>
  </r>
  <r>
    <x v="3"/>
    <x v="35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21.47"/>
  </r>
  <r>
    <x v="3"/>
    <x v="35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29.85"/>
  </r>
  <r>
    <x v="3"/>
    <x v="35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82.47"/>
  </r>
  <r>
    <x v="3"/>
    <x v="35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387.9"/>
  </r>
  <r>
    <x v="3"/>
    <x v="35"/>
    <s v="AVA"/>
    <s v="Z87"/>
    <s v="Z87 - Benefits Loaders"/>
    <s v="OPER"/>
    <x v="4"/>
    <x v="16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04.85"/>
  </r>
  <r>
    <x v="3"/>
    <x v="35"/>
    <s v="AVA"/>
    <s v="Z87"/>
    <s v="Z87 - Benefits Loaders"/>
    <s v="OPER"/>
    <x v="4"/>
    <x v="16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408115"/>
    <m/>
    <m/>
    <m/>
    <m/>
    <m/>
    <m/>
    <m/>
    <m/>
    <m/>
    <m/>
    <m/>
    <m/>
    <m/>
    <s v="B901206107000"/>
    <m/>
    <m/>
    <n v="-17.53"/>
  </r>
  <r>
    <x v="3"/>
    <x v="35"/>
    <s v="AVA"/>
    <s v="Z87"/>
    <s v="Z87 - Benefits Loaders"/>
    <s v="OPER"/>
    <x v="4"/>
    <x v="16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4114000"/>
    <m/>
    <m/>
    <n v="-0.7"/>
  </r>
  <r>
    <x v="3"/>
    <x v="35"/>
    <s v="AVA"/>
    <s v="Z87"/>
    <s v="Z87 - Benefits Loaders"/>
    <s v="OPER"/>
    <x v="4"/>
    <x v="16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8.93"/>
  </r>
  <r>
    <x v="3"/>
    <x v="35"/>
    <s v="AVA"/>
    <s v="Z87"/>
    <s v="Z87 - Benefits Loaders"/>
    <s v="OPER"/>
    <x v="4"/>
    <x v="16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2.42"/>
  </r>
  <r>
    <x v="3"/>
    <x v="35"/>
    <s v="AVA"/>
    <s v="Z87"/>
    <s v="Z87 - Benefits Loaders"/>
    <s v="OPER"/>
    <x v="4"/>
    <x v="16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34.01"/>
  </r>
  <r>
    <x v="3"/>
    <x v="35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-4.84"/>
  </r>
  <r>
    <x v="3"/>
    <x v="35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16.920000000000002"/>
  </r>
  <r>
    <x v="3"/>
    <x v="35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29.59"/>
  </r>
  <r>
    <x v="3"/>
    <x v="35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9.2200000000000006"/>
  </r>
  <r>
    <x v="3"/>
    <x v="35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4.84"/>
  </r>
  <r>
    <x v="3"/>
    <x v="35"/>
    <s v="AVA"/>
    <s v="Z87"/>
    <s v="Z87 - Benefits Loaders"/>
    <s v="OPER"/>
    <x v="4"/>
    <x v="16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229.54"/>
  </r>
  <r>
    <x v="3"/>
    <x v="35"/>
    <s v="AVA"/>
    <s v="Z87"/>
    <s v="Z87 - Benefits Loaders"/>
    <s v="OPER"/>
    <x v="4"/>
    <x v="16"/>
    <s v="Non-Labor"/>
    <d v="2021-11-07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989.16"/>
  </r>
  <r>
    <x v="3"/>
    <x v="35"/>
    <s v="AVA"/>
    <s v="Z87"/>
    <s v="Z87 - Benefits Loaders"/>
    <s v="OPER"/>
    <x v="4"/>
    <x v="16"/>
    <s v="Non-Labor"/>
    <d v="2021-11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87.74"/>
  </r>
  <r>
    <x v="3"/>
    <x v="35"/>
    <s v="AVA"/>
    <s v="Z87"/>
    <s v="Z87 - Benefits Loaders"/>
    <s v="OPER"/>
    <x v="4"/>
    <x v="16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77"/>
    <s v="OT 2x Ext Trouble                       "/>
    <m/>
    <m/>
    <m/>
    <m/>
    <s v="B980206201000"/>
    <m/>
    <m/>
    <n v="14.5"/>
  </r>
  <r>
    <x v="3"/>
    <x v="35"/>
    <s v="AVA"/>
    <s v="Z87"/>
    <s v="Z87 - Benefits Loaders"/>
    <s v="OPER"/>
    <x v="4"/>
    <x v="16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96.24"/>
  </r>
  <r>
    <x v="3"/>
    <x v="35"/>
    <s v="AVA"/>
    <s v="Z87"/>
    <s v="Z87 - Benefits Loaders"/>
    <s v="OPER"/>
    <x v="4"/>
    <x v="16"/>
    <s v="Non-Labor"/>
    <d v="2021-11-07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98.97"/>
  </r>
  <r>
    <x v="3"/>
    <x v="35"/>
    <s v="AVA"/>
    <s v="Z87"/>
    <s v="Z87 - Benefits Loaders"/>
    <s v="OPER"/>
    <x v="4"/>
    <x v="16"/>
    <s v="Non-Labor"/>
    <d v="2021-11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823.13"/>
  </r>
  <r>
    <x v="3"/>
    <x v="35"/>
    <s v="AVA"/>
    <s v="Z87"/>
    <s v="Z87 - Benefits Loaders"/>
    <s v="OPER"/>
    <x v="4"/>
    <x v="16"/>
    <s v="Non-Labor"/>
    <d v="2021-11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475.66"/>
  </r>
  <r>
    <x v="3"/>
    <x v="35"/>
    <s v="AVA"/>
    <s v="Z87"/>
    <s v="Z87 - Benefits Loaders"/>
    <s v="OPER"/>
    <x v="4"/>
    <x v="16"/>
    <s v="Non-Labor"/>
    <d v="2021-11-07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13.15"/>
  </r>
  <r>
    <x v="3"/>
    <x v="35"/>
    <s v="AVA"/>
    <s v="Z87"/>
    <s v="Z87 - Benefits Loaders"/>
    <s v="OPER"/>
    <x v="4"/>
    <x v="16"/>
    <s v="Non-Labor"/>
    <d v="2021-11-07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4"/>
    <s v="Call 2X                                 "/>
    <m/>
    <m/>
    <m/>
    <m/>
    <s v="B907204114000"/>
    <m/>
    <m/>
    <n v="36.36"/>
  </r>
  <r>
    <x v="3"/>
    <x v="35"/>
    <s v="AVA"/>
    <s v="Z87"/>
    <s v="Z87 - Benefits Loaders"/>
    <s v="OPER"/>
    <x v="4"/>
    <x v="16"/>
    <s v="Non-Labor"/>
    <d v="2021-11-07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20"/>
    <s v="Alt/Dual                                "/>
    <m/>
    <m/>
    <m/>
    <m/>
    <s v="B910206114000"/>
    <m/>
    <m/>
    <n v="8.93"/>
  </r>
  <r>
    <x v="3"/>
    <x v="35"/>
    <s v="AVA"/>
    <s v="Z87"/>
    <s v="Z87 - Benefits Loaders"/>
    <s v="OPER"/>
    <x v="4"/>
    <x v="16"/>
    <s v="Non-Labor"/>
    <d v="2021-11-07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8.77"/>
  </r>
  <r>
    <x v="3"/>
    <x v="35"/>
    <s v="AVA"/>
    <s v="Z87"/>
    <s v="Z87 - Benefits Loaders"/>
    <s v="OPER"/>
    <x v="4"/>
    <x v="16"/>
    <s v="Non-Labor"/>
    <d v="2021-11-07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68.010000000000005"/>
  </r>
  <r>
    <x v="3"/>
    <x v="35"/>
    <s v="AVA"/>
    <s v="Z87"/>
    <s v="Z87 - Benefits Loaders"/>
    <s v="OPER"/>
    <x v="4"/>
    <x v="16"/>
    <s v="Non-Labor"/>
    <d v="2021-11-07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112.61"/>
  </r>
  <r>
    <x v="3"/>
    <x v="35"/>
    <s v="AVA"/>
    <s v="Z87"/>
    <s v="Z87 - Benefits Loaders"/>
    <s v="OPER"/>
    <x v="4"/>
    <x v="16"/>
    <s v="Non-Labor"/>
    <d v="2021-11-07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52.6"/>
  </r>
  <r>
    <x v="3"/>
    <x v="35"/>
    <s v="AVA"/>
    <s v="Z87"/>
    <s v="Z87 - Benefits Loaders"/>
    <s v="OPER"/>
    <x v="4"/>
    <x v="16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146.72"/>
  </r>
  <r>
    <x v="3"/>
    <x v="35"/>
    <s v="AVA"/>
    <s v="Z87"/>
    <s v="Z87 - Benefits Loaders"/>
    <s v="OPER"/>
    <x v="4"/>
    <x v="16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62.55"/>
  </r>
  <r>
    <x v="3"/>
    <x v="35"/>
    <s v="AVA"/>
    <s v="Z87"/>
    <s v="Z87 - Benefits Loaders"/>
    <s v="OPER"/>
    <x v="4"/>
    <x v="16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s v="B960206105000"/>
    <m/>
    <m/>
    <n v="201.34"/>
  </r>
  <r>
    <x v="3"/>
    <x v="35"/>
    <s v="AVA"/>
    <s v="Z87"/>
    <s v="Z87 - Benefits Loaders"/>
    <s v="OPER"/>
    <x v="4"/>
    <x v="16"/>
    <s v="Non-Labor"/>
    <d v="2021-11-07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08.67"/>
  </r>
  <r>
    <x v="3"/>
    <x v="35"/>
    <s v="AVA"/>
    <s v="Z87"/>
    <s v="Z87 - Benefits Loaders"/>
    <s v="OPER"/>
    <x v="4"/>
    <x v="16"/>
    <s v="Non-Labor"/>
    <d v="2021-11-2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927.13"/>
  </r>
  <r>
    <x v="3"/>
    <x v="35"/>
    <s v="AVA"/>
    <s v="Z87"/>
    <s v="Z87 - Benefits Loaders"/>
    <s v="OPER"/>
    <x v="4"/>
    <x v="16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30.2"/>
  </r>
  <r>
    <x v="3"/>
    <x v="35"/>
    <s v="AVA"/>
    <s v="Z87"/>
    <s v="Z87 - Benefits Loaders"/>
    <s v="OPER"/>
    <x v="4"/>
    <x v="16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71032"/>
    <x v="9"/>
    <s v="408115"/>
    <m/>
    <m/>
    <m/>
    <m/>
    <m/>
    <m/>
    <m/>
    <s v="E05"/>
    <s v="Overtime 2X                             "/>
    <m/>
    <m/>
    <m/>
    <m/>
    <m/>
    <m/>
    <m/>
    <n v="34.04"/>
  </r>
  <r>
    <x v="3"/>
    <x v="35"/>
    <s v="AVA"/>
    <s v="Z87"/>
    <s v="Z87 - Benefits Loaders"/>
    <s v="OPER"/>
    <x v="4"/>
    <x v="16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82"/>
    <s v="Alt Schd Shtdwn 2X                      "/>
    <m/>
    <m/>
    <m/>
    <m/>
    <s v="B980206201000"/>
    <m/>
    <m/>
    <n v="17.53"/>
  </r>
  <r>
    <x v="3"/>
    <x v="35"/>
    <s v="AVA"/>
    <s v="Z87"/>
    <s v="Z87 - Benefits Loaders"/>
    <s v="OPER"/>
    <x v="4"/>
    <x v="16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84"/>
    <s v="Alt 2x Ext Trouble                      "/>
    <m/>
    <m/>
    <m/>
    <m/>
    <s v="B980206202000"/>
    <m/>
    <m/>
    <n v="21.91"/>
  </r>
  <r>
    <x v="3"/>
    <x v="35"/>
    <s v="AVA"/>
    <s v="Z87"/>
    <s v="Z87 - Benefits Loaders"/>
    <s v="OPER"/>
    <x v="4"/>
    <x v="16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94.22"/>
  </r>
  <r>
    <x v="3"/>
    <x v="35"/>
    <s v="AVA"/>
    <s v="Z87"/>
    <s v="Z87 - Benefits Loaders"/>
    <s v="OPER"/>
    <x v="4"/>
    <x v="16"/>
    <s v="Non-Labor"/>
    <d v="2021-11-2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65.98"/>
  </r>
  <r>
    <x v="3"/>
    <x v="35"/>
    <s v="AVA"/>
    <s v="Z87"/>
    <s v="Z87 - Benefits Loaders"/>
    <s v="OPER"/>
    <x v="4"/>
    <x v="16"/>
    <s v="Non-Labor"/>
    <d v="2021-11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717.12"/>
  </r>
  <r>
    <x v="3"/>
    <x v="35"/>
    <s v="AVA"/>
    <s v="Z87"/>
    <s v="Z87 - Benefits Loaders"/>
    <s v="OPER"/>
    <x v="4"/>
    <x v="16"/>
    <s v="Non-Labor"/>
    <d v="2021-11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441.66"/>
  </r>
  <r>
    <x v="3"/>
    <x v="35"/>
    <s v="AVA"/>
    <s v="Z87"/>
    <s v="Z87 - Benefits Loaders"/>
    <s v="OPER"/>
    <x v="4"/>
    <x v="16"/>
    <s v="Non-Labor"/>
    <d v="2021-11-2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17.54"/>
  </r>
  <r>
    <x v="3"/>
    <x v="35"/>
    <s v="AVA"/>
    <s v="Z87"/>
    <s v="Z87 - Benefits Loaders"/>
    <s v="OPER"/>
    <x v="4"/>
    <x v="16"/>
    <s v="Non-Labor"/>
    <d v="2021-11-2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33.840000000000003"/>
  </r>
  <r>
    <x v="3"/>
    <x v="35"/>
    <s v="AVA"/>
    <s v="Z87"/>
    <s v="Z87 - Benefits Loaders"/>
    <s v="OPER"/>
    <x v="4"/>
    <x v="16"/>
    <s v="Non-Labor"/>
    <d v="2021-11-2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01"/>
    <s v="Regular                                 "/>
    <m/>
    <m/>
    <m/>
    <m/>
    <s v="B930206105000"/>
    <m/>
    <m/>
    <n v="88.55"/>
  </r>
  <r>
    <x v="3"/>
    <x v="35"/>
    <s v="AVA"/>
    <s v="Z87"/>
    <s v="Z87 - Benefits Loaders"/>
    <s v="OPER"/>
    <x v="4"/>
    <x v="16"/>
    <s v="Non-Labor"/>
    <d v="2021-11-2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7"/>
    <s v="Meals - Dinner                          "/>
    <m/>
    <m/>
    <m/>
    <m/>
    <s v="B906206105000"/>
    <m/>
    <m/>
    <n v="59.41"/>
  </r>
  <r>
    <x v="3"/>
    <x v="35"/>
    <s v="AVA"/>
    <s v="Z87"/>
    <s v="Z87 - Benefits Loaders"/>
    <s v="OPER"/>
    <x v="4"/>
    <x v="16"/>
    <s v="Non-Labor"/>
    <d v="2021-11-2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4.01"/>
  </r>
  <r>
    <x v="3"/>
    <x v="35"/>
    <s v="AVA"/>
    <s v="Z87"/>
    <s v="Z87 - Benefits Loaders"/>
    <s v="OPER"/>
    <x v="4"/>
    <x v="16"/>
    <s v="Non-Labor"/>
    <d v="2021-11-2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24"/>
    <s v="Call 2X                                 "/>
    <m/>
    <m/>
    <m/>
    <m/>
    <s v="B923206105000"/>
    <m/>
    <m/>
    <n v="19.34"/>
  </r>
  <r>
    <x v="3"/>
    <x v="35"/>
    <s v="AVA"/>
    <s v="Z87"/>
    <s v="Z87 - Benefits Loaders"/>
    <s v="OPER"/>
    <x v="4"/>
    <x v="16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35.07"/>
  </r>
  <r>
    <x v="3"/>
    <x v="35"/>
    <s v="AVA"/>
    <s v="Z87"/>
    <s v="Z87 - Benefits Loaders"/>
    <s v="OPER"/>
    <x v="4"/>
    <x v="16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178.78"/>
  </r>
  <r>
    <x v="3"/>
    <x v="35"/>
    <s v="AVA"/>
    <s v="Z87"/>
    <s v="Z87 - Benefits Loaders"/>
    <s v="OPER"/>
    <x v="4"/>
    <x v="16"/>
    <s v="Non-Labor"/>
    <d v="2021-11-2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117.21"/>
  </r>
  <r>
    <x v="3"/>
    <x v="35"/>
    <s v="AVA"/>
    <s v="Z87"/>
    <s v="Z87 - Benefits Loaders"/>
    <s v="OPER"/>
    <x v="4"/>
    <x v="16"/>
    <s v="Non-Labor"/>
    <d v="2021-11-2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74.67"/>
  </r>
  <r>
    <x v="3"/>
    <x v="35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648.99"/>
  </r>
  <r>
    <x v="3"/>
    <x v="35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61.13999999999999"/>
  </r>
  <r>
    <x v="3"/>
    <x v="35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408115"/>
    <m/>
    <m/>
    <m/>
    <m/>
    <m/>
    <m/>
    <m/>
    <m/>
    <m/>
    <m/>
    <m/>
    <m/>
    <m/>
    <m/>
    <m/>
    <m/>
    <n v="17.87"/>
  </r>
  <r>
    <x v="3"/>
    <x v="35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3.07"/>
  </r>
  <r>
    <x v="3"/>
    <x v="35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9.2100000000000009"/>
  </r>
  <r>
    <x v="3"/>
    <x v="35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53.68"/>
  </r>
  <r>
    <x v="3"/>
    <x v="35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46.19"/>
  </r>
  <r>
    <x v="3"/>
    <x v="35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501.98"/>
  </r>
  <r>
    <x v="3"/>
    <x v="35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69.2"/>
  </r>
  <r>
    <x v="3"/>
    <x v="35"/>
    <s v="AVA"/>
    <s v="Z87"/>
    <s v="Z87 - Benefits Loaders"/>
    <s v="OPER"/>
    <x v="4"/>
    <x v="16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12.27"/>
  </r>
  <r>
    <x v="3"/>
    <x v="35"/>
    <s v="AVA"/>
    <s v="Z87"/>
    <s v="Z87 - Benefits Loaders"/>
    <s v="OPER"/>
    <x v="4"/>
    <x v="16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10.15"/>
  </r>
  <r>
    <x v="3"/>
    <x v="35"/>
    <s v="AVA"/>
    <s v="Z87"/>
    <s v="Z87 - Benefits Loaders"/>
    <s v="OPER"/>
    <x v="4"/>
    <x v="16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49.7"/>
  </r>
  <r>
    <x v="3"/>
    <x v="35"/>
    <s v="AVA"/>
    <s v="Z87"/>
    <s v="Z87 - Benefits Loaders"/>
    <s v="OPER"/>
    <x v="4"/>
    <x v="16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0.98"/>
  </r>
  <r>
    <x v="3"/>
    <x v="35"/>
    <s v="AVA"/>
    <s v="Z87"/>
    <s v="Z87 - Benefits Loaders"/>
    <s v="OPER"/>
    <x v="4"/>
    <x v="16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23.81"/>
  </r>
  <r>
    <x v="3"/>
    <x v="35"/>
    <s v="AVA"/>
    <s v="Z87"/>
    <s v="Z87 - Benefits Loaders"/>
    <s v="OPER"/>
    <x v="4"/>
    <x v="16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24.55"/>
  </r>
  <r>
    <x v="3"/>
    <x v="35"/>
    <s v="AVA"/>
    <s v="Z87"/>
    <s v="Z87 - Benefits Loaders"/>
    <s v="OPER"/>
    <x v="4"/>
    <x v="16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58.15"/>
  </r>
  <r>
    <x v="3"/>
    <x v="35"/>
    <s v="AVA"/>
    <s v="Z87"/>
    <s v="Z87 - Benefits Loaders"/>
    <s v="OPER"/>
    <x v="4"/>
    <x v="16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25.51"/>
  </r>
  <r>
    <x v="3"/>
    <x v="35"/>
    <s v="AVA"/>
    <s v="Z87"/>
    <s v="Z87 - Benefits Loaders"/>
    <s v="OPER"/>
    <x v="4"/>
    <x v="16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192.27"/>
  </r>
  <r>
    <x v="3"/>
    <x v="35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821.56"/>
  </r>
  <r>
    <x v="3"/>
    <x v="35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295.95999999999998"/>
  </r>
  <r>
    <x v="3"/>
    <x v="35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142.19999999999999"/>
  </r>
  <r>
    <x v="3"/>
    <x v="35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44.18"/>
  </r>
  <r>
    <x v="3"/>
    <x v="35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61.4"/>
  </r>
  <r>
    <x v="3"/>
    <x v="35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169.66"/>
  </r>
  <r>
    <x v="3"/>
    <x v="35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797.96"/>
  </r>
  <r>
    <x v="3"/>
    <x v="35"/>
    <s v="AVA"/>
    <s v="Z87"/>
    <s v="Z87 - Benefits Loaders"/>
    <s v="OPER"/>
    <x v="4"/>
    <x v="17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421.4"/>
  </r>
  <r>
    <x v="3"/>
    <x v="35"/>
    <s v="AVA"/>
    <s v="Z87"/>
    <s v="Z87 - Benefits Loaders"/>
    <s v="OPER"/>
    <x v="4"/>
    <x v="17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594000"/>
    <m/>
    <m/>
    <m/>
    <m/>
    <m/>
    <m/>
    <m/>
    <m/>
    <m/>
    <m/>
    <m/>
    <m/>
    <m/>
    <s v="B901206107000"/>
    <m/>
    <m/>
    <n v="-36.07"/>
  </r>
  <r>
    <x v="3"/>
    <x v="35"/>
    <s v="AVA"/>
    <s v="Z87"/>
    <s v="Z87 - Benefits Loaders"/>
    <s v="OPER"/>
    <x v="4"/>
    <x v="17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1.44"/>
  </r>
  <r>
    <x v="3"/>
    <x v="35"/>
    <s v="AVA"/>
    <s v="Z87"/>
    <s v="Z87 - Benefits Loaders"/>
    <s v="OPER"/>
    <x v="4"/>
    <x v="17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18.36"/>
  </r>
  <r>
    <x v="3"/>
    <x v="35"/>
    <s v="AVA"/>
    <s v="Z87"/>
    <s v="Z87 - Benefits Loaders"/>
    <s v="OPER"/>
    <x v="4"/>
    <x v="17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4.97"/>
  </r>
  <r>
    <x v="3"/>
    <x v="35"/>
    <s v="AVA"/>
    <s v="Z87"/>
    <s v="Z87 - Benefits Loaders"/>
    <s v="OPER"/>
    <x v="4"/>
    <x v="17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69.959999999999994"/>
  </r>
  <r>
    <x v="3"/>
    <x v="35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9.94"/>
  </r>
  <r>
    <x v="3"/>
    <x v="35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34.81"/>
  </r>
  <r>
    <x v="3"/>
    <x v="35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60.87"/>
  </r>
  <r>
    <x v="3"/>
    <x v="35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8.96"/>
  </r>
  <r>
    <x v="3"/>
    <x v="35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9.94"/>
  </r>
  <r>
    <x v="3"/>
    <x v="35"/>
    <s v="AVA"/>
    <s v="Z87"/>
    <s v="Z87 - Benefits Loaders"/>
    <s v="OPER"/>
    <x v="4"/>
    <x v="17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472.2"/>
  </r>
  <r>
    <x v="3"/>
    <x v="35"/>
    <s v="AVA"/>
    <s v="Z87"/>
    <s v="Z87 - Benefits Loaders"/>
    <s v="OPER"/>
    <x v="4"/>
    <x v="17"/>
    <s v="Non-Labor"/>
    <d v="2021-11-0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260.91"/>
  </r>
  <r>
    <x v="3"/>
    <x v="35"/>
    <s v="AVA"/>
    <s v="Z87"/>
    <s v="Z87 - Benefits Loaders"/>
    <s v="OPER"/>
    <x v="4"/>
    <x v="17"/>
    <s v="Non-Labor"/>
    <d v="2021-11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657.7"/>
  </r>
  <r>
    <x v="3"/>
    <x v="35"/>
    <s v="AVA"/>
    <s v="Z87"/>
    <s v="Z87 - Benefits Loaders"/>
    <s v="OPER"/>
    <x v="4"/>
    <x v="17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1.05"/>
  </r>
  <r>
    <x v="3"/>
    <x v="35"/>
    <s v="AVA"/>
    <s v="Z87"/>
    <s v="Z87 - Benefits Loaders"/>
    <s v="OPER"/>
    <x v="4"/>
    <x v="17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01.13"/>
  </r>
  <r>
    <x v="3"/>
    <x v="35"/>
    <s v="AVA"/>
    <s v="Z87"/>
    <s v="Z87 - Benefits Loaders"/>
    <s v="OPER"/>
    <x v="4"/>
    <x v="17"/>
    <s v="Non-Labor"/>
    <d v="2021-11-07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26.22"/>
  </r>
  <r>
    <x v="3"/>
    <x v="35"/>
    <s v="AVA"/>
    <s v="Z87"/>
    <s v="Z87 - Benefits Loaders"/>
    <s v="OPER"/>
    <x v="4"/>
    <x v="17"/>
    <s v="Non-Labor"/>
    <d v="2021-11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881.44"/>
  </r>
  <r>
    <x v="3"/>
    <x v="35"/>
    <s v="AVA"/>
    <s v="Z87"/>
    <s v="Z87 - Benefits Loaders"/>
    <s v="OPER"/>
    <x v="4"/>
    <x v="17"/>
    <s v="Non-Labor"/>
    <d v="2021-11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956.74"/>
  </r>
  <r>
    <x v="3"/>
    <x v="35"/>
    <s v="AVA"/>
    <s v="Z87"/>
    <s v="Z87 - Benefits Loaders"/>
    <s v="OPER"/>
    <x v="4"/>
    <x v="17"/>
    <s v="Non-Labor"/>
    <d v="2021-11-0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30.06"/>
  </r>
  <r>
    <x v="3"/>
    <x v="35"/>
    <s v="AVA"/>
    <s v="Z87"/>
    <s v="Z87 - Benefits Loaders"/>
    <s v="OPER"/>
    <x v="4"/>
    <x v="17"/>
    <s v="Non-Labor"/>
    <d v="2021-11-07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20"/>
    <s v="Alt/Dual                                "/>
    <m/>
    <m/>
    <m/>
    <m/>
    <s v="B910206114000"/>
    <m/>
    <m/>
    <n v="20.399999999999999"/>
  </r>
  <r>
    <x v="3"/>
    <x v="35"/>
    <s v="AVA"/>
    <s v="Z87"/>
    <s v="Z87 - Benefits Loaders"/>
    <s v="OPER"/>
    <x v="4"/>
    <x v="17"/>
    <s v="Non-Labor"/>
    <d v="2021-11-0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0.04"/>
  </r>
  <r>
    <x v="3"/>
    <x v="35"/>
    <s v="AVA"/>
    <s v="Z87"/>
    <s v="Z87 - Benefits Loaders"/>
    <s v="OPER"/>
    <x v="4"/>
    <x v="17"/>
    <s v="Non-Labor"/>
    <d v="2021-11-07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55.46"/>
  </r>
  <r>
    <x v="3"/>
    <x v="35"/>
    <s v="AVA"/>
    <s v="Z87"/>
    <s v="Z87 - Benefits Loaders"/>
    <s v="OPER"/>
    <x v="4"/>
    <x v="17"/>
    <s v="Non-Labor"/>
    <d v="2021-11-0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88.4"/>
  </r>
  <r>
    <x v="3"/>
    <x v="35"/>
    <s v="AVA"/>
    <s v="Z87"/>
    <s v="Z87 - Benefits Loaders"/>
    <s v="OPER"/>
    <x v="4"/>
    <x v="17"/>
    <s v="Non-Labor"/>
    <d v="2021-11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100.2"/>
  </r>
  <r>
    <x v="3"/>
    <x v="35"/>
    <s v="AVA"/>
    <s v="Z87"/>
    <s v="Z87 - Benefits Loaders"/>
    <s v="OPER"/>
    <x v="4"/>
    <x v="17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02.26"/>
  </r>
  <r>
    <x v="3"/>
    <x v="35"/>
    <s v="AVA"/>
    <s v="Z87"/>
    <s v="Z87 - Benefits Loaders"/>
    <s v="OPER"/>
    <x v="4"/>
    <x v="17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12.8"/>
  </r>
  <r>
    <x v="3"/>
    <x v="35"/>
    <s v="AVA"/>
    <s v="Z87"/>
    <s v="Z87 - Benefits Loaders"/>
    <s v="OPER"/>
    <x v="4"/>
    <x v="17"/>
    <s v="Non-Labor"/>
    <d v="2021-11-07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705.54"/>
  </r>
  <r>
    <x v="3"/>
    <x v="35"/>
    <s v="AVA"/>
    <s v="Z87"/>
    <s v="Z87 - Benefits Loaders"/>
    <s v="OPER"/>
    <x v="4"/>
    <x v="17"/>
    <s v="Non-Labor"/>
    <d v="2021-11-2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119.14"/>
  </r>
  <r>
    <x v="3"/>
    <x v="35"/>
    <s v="AVA"/>
    <s v="Z87"/>
    <s v="Z87 - Benefits Loaders"/>
    <s v="OPER"/>
    <x v="4"/>
    <x v="17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26.16"/>
  </r>
  <r>
    <x v="3"/>
    <x v="35"/>
    <s v="AVA"/>
    <s v="Z87"/>
    <s v="Z87 - Benefits Loaders"/>
    <s v="OPER"/>
    <x v="4"/>
    <x v="17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71032"/>
    <x v="9"/>
    <s v="571000"/>
    <m/>
    <m/>
    <m/>
    <m/>
    <m/>
    <m/>
    <m/>
    <s v="E01"/>
    <s v="Regular                                 "/>
    <m/>
    <m/>
    <m/>
    <m/>
    <m/>
    <m/>
    <m/>
    <n v="58.36"/>
  </r>
  <r>
    <x v="3"/>
    <x v="35"/>
    <s v="AVA"/>
    <s v="Z87"/>
    <s v="Z87 - Benefits Loaders"/>
    <s v="OPER"/>
    <x v="4"/>
    <x v="17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0.02"/>
  </r>
  <r>
    <x v="3"/>
    <x v="35"/>
    <s v="AVA"/>
    <s v="Z87"/>
    <s v="Z87 - Benefits Loaders"/>
    <s v="OPER"/>
    <x v="4"/>
    <x v="17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30.06"/>
  </r>
  <r>
    <x v="3"/>
    <x v="35"/>
    <s v="AVA"/>
    <s v="Z87"/>
    <s v="Z87 - Benefits Loaders"/>
    <s v="OPER"/>
    <x v="4"/>
    <x v="17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1.52"/>
  </r>
  <r>
    <x v="3"/>
    <x v="35"/>
    <s v="AVA"/>
    <s v="Z87"/>
    <s v="Z87 - Benefits Loaders"/>
    <s v="OPER"/>
    <x v="4"/>
    <x v="17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163.77000000000001"/>
  </r>
  <r>
    <x v="3"/>
    <x v="35"/>
    <s v="AVA"/>
    <s v="Z87"/>
    <s v="Z87 - Benefits Loaders"/>
    <s v="OPER"/>
    <x v="4"/>
    <x v="17"/>
    <s v="Non-Labor"/>
    <d v="2021-11-2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150.81"/>
  </r>
  <r>
    <x v="3"/>
    <x v="35"/>
    <s v="AVA"/>
    <s v="Z87"/>
    <s v="Z87 - Benefits Loaders"/>
    <s v="OPER"/>
    <x v="4"/>
    <x v="17"/>
    <s v="Non-Labor"/>
    <d v="2021-11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639.13"/>
  </r>
  <r>
    <x v="3"/>
    <x v="35"/>
    <s v="AVA"/>
    <s v="Z87"/>
    <s v="Z87 - Benefits Loaders"/>
    <s v="OPER"/>
    <x v="4"/>
    <x v="17"/>
    <s v="Non-Labor"/>
    <d v="2021-11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79.01"/>
  </r>
  <r>
    <x v="3"/>
    <x v="35"/>
    <s v="AVA"/>
    <s v="Z87"/>
    <s v="Z87 - Benefits Loaders"/>
    <s v="OPER"/>
    <x v="4"/>
    <x v="17"/>
    <s v="Non-Labor"/>
    <d v="2021-11-2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40.08"/>
  </r>
  <r>
    <x v="3"/>
    <x v="35"/>
    <s v="AVA"/>
    <s v="Z87"/>
    <s v="Z87 - Benefits Loaders"/>
    <s v="OPER"/>
    <x v="4"/>
    <x v="17"/>
    <s v="Non-Labor"/>
    <d v="2021-11-2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33.15"/>
  </r>
  <r>
    <x v="3"/>
    <x v="35"/>
    <s v="AVA"/>
    <s v="Z87"/>
    <s v="Z87 - Benefits Loaders"/>
    <s v="OPER"/>
    <x v="4"/>
    <x v="17"/>
    <s v="Non-Labor"/>
    <d v="2021-11-2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149.94"/>
  </r>
  <r>
    <x v="3"/>
    <x v="35"/>
    <s v="AVA"/>
    <s v="Z87"/>
    <s v="Z87 - Benefits Loaders"/>
    <s v="OPER"/>
    <x v="4"/>
    <x v="17"/>
    <s v="Non-Labor"/>
    <d v="2021-11-2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12.34"/>
  </r>
  <r>
    <x v="3"/>
    <x v="35"/>
    <s v="AVA"/>
    <s v="Z87"/>
    <s v="Z87 - Benefits Loaders"/>
    <s v="OPER"/>
    <x v="4"/>
    <x v="17"/>
    <s v="Non-Labor"/>
    <d v="2021-11-2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3.2"/>
  </r>
  <r>
    <x v="3"/>
    <x v="35"/>
    <s v="AVA"/>
    <s v="Z87"/>
    <s v="Z87 - Benefits Loaders"/>
    <s v="OPER"/>
    <x v="4"/>
    <x v="17"/>
    <s v="Non-Labor"/>
    <d v="2021-11-2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77.73"/>
  </r>
  <r>
    <x v="3"/>
    <x v="35"/>
    <s v="AVA"/>
    <s v="Z87"/>
    <s v="Z87 - Benefits Loaders"/>
    <s v="OPER"/>
    <x v="4"/>
    <x v="17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80.16"/>
  </r>
  <r>
    <x v="3"/>
    <x v="35"/>
    <s v="AVA"/>
    <s v="Z87"/>
    <s v="Z87 - Benefits Loaders"/>
    <s v="OPER"/>
    <x v="4"/>
    <x v="17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189.86"/>
  </r>
  <r>
    <x v="3"/>
    <x v="35"/>
    <s v="AVA"/>
    <s v="Z87"/>
    <s v="Z87 - Benefits Loaders"/>
    <s v="OPER"/>
    <x v="4"/>
    <x v="17"/>
    <s v="Non-Labor"/>
    <d v="2021-11-2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83.3"/>
  </r>
  <r>
    <x v="3"/>
    <x v="35"/>
    <s v="AVA"/>
    <s v="Z87"/>
    <s v="Z87 - Benefits Loaders"/>
    <s v="OPER"/>
    <x v="4"/>
    <x v="17"/>
    <s v="Non-Labor"/>
    <d v="2021-11-2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627.80999999999995"/>
  </r>
  <r>
    <x v="3"/>
    <x v="35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1483.4"/>
  </r>
  <r>
    <x v="3"/>
    <x v="35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368.31"/>
  </r>
  <r>
    <x v="3"/>
    <x v="35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m/>
    <m/>
    <n v="40.85"/>
  </r>
  <r>
    <x v="3"/>
    <x v="35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7.01"/>
  </r>
  <r>
    <x v="3"/>
    <x v="35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21.04"/>
  </r>
  <r>
    <x v="3"/>
    <x v="35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22.71"/>
  </r>
  <r>
    <x v="3"/>
    <x v="35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105.57"/>
  </r>
  <r>
    <x v="3"/>
    <x v="35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147.3900000000001"/>
  </r>
  <r>
    <x v="3"/>
    <x v="35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615.30999999999995"/>
  </r>
  <r>
    <x v="3"/>
    <x v="35"/>
    <s v="AVA"/>
    <s v="Z87"/>
    <s v="Z87 - Benefits Loaders"/>
    <s v="OPER"/>
    <x v="4"/>
    <x v="17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28.06"/>
  </r>
  <r>
    <x v="3"/>
    <x v="35"/>
    <s v="AVA"/>
    <s v="Z87"/>
    <s v="Z87 - Benefits Loaders"/>
    <s v="OPER"/>
    <x v="4"/>
    <x v="17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23.21"/>
  </r>
  <r>
    <x v="3"/>
    <x v="35"/>
    <s v="AVA"/>
    <s v="Z87"/>
    <s v="Z87 - Benefits Loaders"/>
    <s v="OPER"/>
    <x v="4"/>
    <x v="17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113.6"/>
  </r>
  <r>
    <x v="3"/>
    <x v="35"/>
    <s v="AVA"/>
    <s v="Z87"/>
    <s v="Z87 - Benefits Loaders"/>
    <s v="OPER"/>
    <x v="4"/>
    <x v="17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2.2400000000000002"/>
  </r>
  <r>
    <x v="3"/>
    <x v="35"/>
    <s v="AVA"/>
    <s v="Z87"/>
    <s v="Z87 - Benefits Loaders"/>
    <s v="OPER"/>
    <x v="4"/>
    <x v="17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54.41"/>
  </r>
  <r>
    <x v="3"/>
    <x v="35"/>
    <s v="AVA"/>
    <s v="Z87"/>
    <s v="Z87 - Benefits Loaders"/>
    <s v="OPER"/>
    <x v="4"/>
    <x v="17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56.11"/>
  </r>
  <r>
    <x v="3"/>
    <x v="35"/>
    <s v="AVA"/>
    <s v="Z87"/>
    <s v="Z87 - Benefits Loaders"/>
    <s v="OPER"/>
    <x v="4"/>
    <x v="17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132.91"/>
  </r>
  <r>
    <x v="3"/>
    <x v="35"/>
    <s v="AVA"/>
    <s v="Z87"/>
    <s v="Z87 - Benefits Loaders"/>
    <s v="OPER"/>
    <x v="4"/>
    <x v="17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58.31"/>
  </r>
  <r>
    <x v="3"/>
    <x v="35"/>
    <s v="AVA"/>
    <s v="Z87"/>
    <s v="Z87 - Benefits Loaders"/>
    <s v="OPER"/>
    <x v="4"/>
    <x v="17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439.47"/>
  </r>
  <r>
    <x v="3"/>
    <x v="35"/>
    <s v="AVA"/>
    <s v="Z88"/>
    <s v="Z88 - Transportation Loaders"/>
    <s v="OPER"/>
    <x v="5"/>
    <x v="18"/>
    <s v="Non-Labor"/>
    <d v="2021-11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35"/>
    <s v="AVA"/>
    <s v="Z88"/>
    <s v="Z88 - Transportation Loaders"/>
    <s v="OPER"/>
    <x v="5"/>
    <x v="24"/>
    <s v="Non-Labor"/>
    <d v="2021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6764"/>
    <m/>
    <m/>
    <m/>
    <m/>
    <m/>
    <m/>
    <m/>
    <m/>
    <m/>
    <s v="B980206203000"/>
    <m/>
    <n v="35"/>
    <n v="78.75"/>
  </r>
  <r>
    <x v="3"/>
    <x v="35"/>
    <s v="AVA"/>
    <s v="Z88"/>
    <s v="Z88 - Transportation Loaders"/>
    <s v="OPER"/>
    <x v="5"/>
    <x v="24"/>
    <s v="Non-Labor"/>
    <d v="2021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6765"/>
    <m/>
    <m/>
    <m/>
    <m/>
    <m/>
    <m/>
    <m/>
    <m/>
    <m/>
    <s v="B980206203000"/>
    <m/>
    <n v="23"/>
    <n v="51.75"/>
  </r>
  <r>
    <x v="3"/>
    <x v="35"/>
    <s v="AVA"/>
    <s v="Z88"/>
    <s v="Z88 - Transportation Loaders"/>
    <s v="OPER"/>
    <x v="5"/>
    <x v="24"/>
    <s v="Non-Labor"/>
    <d v="2021-11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56306"/>
    <m/>
    <m/>
    <m/>
    <m/>
    <m/>
    <m/>
    <m/>
    <m/>
    <m/>
    <s v="B930206105000"/>
    <m/>
    <n v="20"/>
    <n v="45"/>
  </r>
  <r>
    <x v="3"/>
    <x v="35"/>
    <s v="AVA"/>
    <s v="Z88"/>
    <s v="Z88 - Transportation Loaders"/>
    <s v="OPER"/>
    <x v="5"/>
    <x v="24"/>
    <s v="Non-Labor"/>
    <d v="2021-11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56774"/>
    <m/>
    <m/>
    <m/>
    <m/>
    <m/>
    <m/>
    <m/>
    <m/>
    <m/>
    <s v="B930206105000"/>
    <m/>
    <n v="44"/>
    <n v="99"/>
  </r>
  <r>
    <x v="3"/>
    <x v="35"/>
    <s v="AVA"/>
    <s v="Z88"/>
    <s v="Z88 - Transportation Loaders"/>
    <s v="OPER"/>
    <x v="5"/>
    <x v="24"/>
    <s v="Non-Labor"/>
    <d v="2021-11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56998"/>
    <m/>
    <m/>
    <m/>
    <m/>
    <m/>
    <m/>
    <m/>
    <m/>
    <m/>
    <s v="B956206114000"/>
    <m/>
    <n v="43"/>
    <n v="96.75"/>
  </r>
  <r>
    <x v="3"/>
    <x v="35"/>
    <s v="AVA"/>
    <s v="Z88"/>
    <s v="Z88 - Transportation Loaders"/>
    <s v="OPER"/>
    <x v="5"/>
    <x v="24"/>
    <s v="Non-Labor"/>
    <d v="2021-11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56732"/>
    <m/>
    <m/>
    <m/>
    <m/>
    <m/>
    <m/>
    <m/>
    <m/>
    <m/>
    <s v="B960206105000"/>
    <m/>
    <n v="141"/>
    <n v="317.25"/>
  </r>
  <r>
    <x v="3"/>
    <x v="35"/>
    <s v="AVA"/>
    <s v="Z88"/>
    <s v="Z88 - Transportation Loaders"/>
    <s v="OPER"/>
    <x v="5"/>
    <x v="25"/>
    <s v="Non-Labor"/>
    <d v="2021-11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46485"/>
    <m/>
    <m/>
    <m/>
    <m/>
    <m/>
    <m/>
    <m/>
    <m/>
    <m/>
    <s v="B980206202000"/>
    <m/>
    <n v="109"/>
    <n v="81.75"/>
  </r>
  <r>
    <x v="3"/>
    <x v="35"/>
    <s v="AVA"/>
    <s v="Z88"/>
    <s v="Z88 - Transportation Loaders"/>
    <s v="OPER"/>
    <x v="5"/>
    <x v="25"/>
    <s v="Non-Labor"/>
    <d v="2021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46485"/>
    <m/>
    <m/>
    <m/>
    <m/>
    <m/>
    <m/>
    <m/>
    <m/>
    <m/>
    <s v="B956206105000"/>
    <m/>
    <n v="66"/>
    <n v="49.5"/>
  </r>
  <r>
    <x v="3"/>
    <x v="35"/>
    <s v="AVA"/>
    <s v="Z88"/>
    <s v="Z88 - Transportation Loaders"/>
    <s v="OPER"/>
    <x v="5"/>
    <x v="19"/>
    <s v="Non-Labor"/>
    <d v="2021-11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7220"/>
    <m/>
    <m/>
    <m/>
    <m/>
    <m/>
    <m/>
    <m/>
    <m/>
    <m/>
    <s v="B980206201000"/>
    <m/>
    <n v="2"/>
    <n v="80"/>
  </r>
  <r>
    <x v="3"/>
    <x v="35"/>
    <s v="AVA"/>
    <s v="Z88"/>
    <s v="Z88 - Transportation Loaders"/>
    <s v="OPER"/>
    <x v="5"/>
    <x v="19"/>
    <s v="Non-Labor"/>
    <d v="2021-11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229"/>
    <m/>
    <m/>
    <m/>
    <m/>
    <m/>
    <m/>
    <m/>
    <m/>
    <m/>
    <s v="B980206202000"/>
    <m/>
    <n v="5.72"/>
    <n v="228.8"/>
  </r>
  <r>
    <x v="3"/>
    <x v="35"/>
    <s v="AVA"/>
    <s v="Z88"/>
    <s v="Z88 - Transportation Loaders"/>
    <s v="OPER"/>
    <x v="5"/>
    <x v="19"/>
    <s v="Non-Labor"/>
    <d v="2021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008"/>
    <m/>
    <m/>
    <m/>
    <m/>
    <m/>
    <m/>
    <m/>
    <m/>
    <m/>
    <s v="B980206203000"/>
    <m/>
    <n v="3.5"/>
    <n v="140"/>
  </r>
  <r>
    <x v="3"/>
    <x v="35"/>
    <s v="AVA"/>
    <s v="Z88"/>
    <s v="Z88 - Transportation Loaders"/>
    <s v="OPER"/>
    <x v="5"/>
    <x v="19"/>
    <s v="Non-Labor"/>
    <d v="2021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00"/>
    <m/>
    <m/>
    <m/>
    <m/>
    <m/>
    <m/>
    <m/>
    <m/>
    <m/>
    <s v="B980206203000"/>
    <m/>
    <n v="2"/>
    <n v="80"/>
  </r>
  <r>
    <x v="3"/>
    <x v="35"/>
    <s v="AVA"/>
    <s v="Z88"/>
    <s v="Z88 - Transportation Loaders"/>
    <s v="OPER"/>
    <x v="5"/>
    <x v="19"/>
    <s v="Non-Labor"/>
    <d v="2021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2"/>
    <m/>
    <m/>
    <m/>
    <m/>
    <m/>
    <m/>
    <m/>
    <m/>
    <m/>
    <s v="B980206203000"/>
    <m/>
    <n v="2.7"/>
    <n v="108"/>
  </r>
  <r>
    <x v="3"/>
    <x v="35"/>
    <s v="AVA"/>
    <s v="Z88"/>
    <s v="Z88 - Transportation Loaders"/>
    <s v="OPER"/>
    <x v="5"/>
    <x v="19"/>
    <s v="Non-Labor"/>
    <d v="2021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501"/>
    <m/>
    <m/>
    <m/>
    <m/>
    <m/>
    <m/>
    <m/>
    <m/>
    <m/>
    <s v="B980206203000"/>
    <m/>
    <n v="1.52"/>
    <n v="60.8"/>
  </r>
  <r>
    <x v="3"/>
    <x v="35"/>
    <s v="AVA"/>
    <s v="Z88"/>
    <s v="Z88 - Transportation Loaders"/>
    <s v="OPER"/>
    <x v="5"/>
    <x v="19"/>
    <s v="Non-Labor"/>
    <d v="2021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8200"/>
    <m/>
    <m/>
    <m/>
    <m/>
    <m/>
    <m/>
    <m/>
    <m/>
    <m/>
    <s v="B980206203000"/>
    <m/>
    <n v="3"/>
    <n v="225"/>
  </r>
  <r>
    <x v="3"/>
    <x v="35"/>
    <s v="AVA"/>
    <s v="Z88"/>
    <s v="Z88 - Transportation Loaders"/>
    <s v="OPER"/>
    <x v="5"/>
    <x v="19"/>
    <s v="Non-Labor"/>
    <d v="2021-11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8914"/>
    <m/>
    <m/>
    <m/>
    <m/>
    <m/>
    <m/>
    <m/>
    <m/>
    <m/>
    <s v="B980206203000"/>
    <m/>
    <n v="6"/>
    <n v="450"/>
  </r>
  <r>
    <x v="3"/>
    <x v="35"/>
    <s v="AVA"/>
    <s v="Z88"/>
    <s v="Z88 - Transportation Loaders"/>
    <s v="OPER"/>
    <x v="5"/>
    <x v="19"/>
    <s v="Non-Labor"/>
    <d v="2021-11-01T00:00:00"/>
    <s v="ID"/>
    <x v="0"/>
    <s v="Usage Cost USD"/>
    <m/>
    <m/>
    <m/>
    <m/>
    <x v="0"/>
    <x v="0"/>
    <s v="Distr Tree Maintenance -907"/>
    <s v="90702061"/>
    <s v="DIS-Maintenance"/>
    <s v="593020"/>
    <x v="2"/>
    <s v="593000"/>
    <m/>
    <m/>
    <m/>
    <s v="67501"/>
    <m/>
    <m/>
    <m/>
    <m/>
    <m/>
    <m/>
    <m/>
    <m/>
    <m/>
    <s v="B907206105000"/>
    <m/>
    <n v="4"/>
    <n v="160"/>
  </r>
  <r>
    <x v="3"/>
    <x v="35"/>
    <s v="AVA"/>
    <s v="Z88"/>
    <s v="Z88 - Transportation Loaders"/>
    <s v="OPER"/>
    <x v="5"/>
    <x v="19"/>
    <s v="Non-Labor"/>
    <d v="2021-11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003"/>
    <m/>
    <m/>
    <m/>
    <m/>
    <m/>
    <m/>
    <m/>
    <m/>
    <m/>
    <s v="B907204114000"/>
    <m/>
    <n v="2.77"/>
    <n v="110.8"/>
  </r>
  <r>
    <x v="3"/>
    <x v="35"/>
    <s v="AVA"/>
    <s v="Z88"/>
    <s v="Z88 - Transportation Loaders"/>
    <s v="OPER"/>
    <x v="5"/>
    <x v="19"/>
    <s v="Non-Labor"/>
    <d v="2021-11-01T00:00:00"/>
    <s v="ID"/>
    <x v="0"/>
    <s v="Usage Cost USD"/>
    <m/>
    <m/>
    <m/>
    <m/>
    <x v="0"/>
    <x v="0"/>
    <s v="Distr Tree Maintenance -910"/>
    <s v="91002061"/>
    <s v="DIS-Maintenance"/>
    <s v="593020"/>
    <x v="2"/>
    <s v="593000"/>
    <m/>
    <m/>
    <m/>
    <s v="67967"/>
    <m/>
    <m/>
    <m/>
    <m/>
    <m/>
    <m/>
    <m/>
    <m/>
    <m/>
    <s v="B910206105000"/>
    <m/>
    <n v="1"/>
    <n v="40"/>
  </r>
  <r>
    <x v="3"/>
    <x v="35"/>
    <s v="AVA"/>
    <s v="Z88"/>
    <s v="Z88 - Transportation Loaders"/>
    <s v="OPER"/>
    <x v="5"/>
    <x v="19"/>
    <s v="Non-Labor"/>
    <d v="2021-11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7219"/>
    <m/>
    <m/>
    <m/>
    <m/>
    <m/>
    <m/>
    <m/>
    <m/>
    <m/>
    <s v="B910206114000"/>
    <m/>
    <n v="0.5"/>
    <n v="20"/>
  </r>
  <r>
    <x v="3"/>
    <x v="35"/>
    <s v="AVA"/>
    <s v="Z88"/>
    <s v="Z88 - Transportation Loaders"/>
    <s v="OPER"/>
    <x v="5"/>
    <x v="19"/>
    <s v="Non-Labor"/>
    <d v="2021-11-01T00:00:00"/>
    <s v="ID"/>
    <x v="0"/>
    <s v="Usage Cost USD"/>
    <m/>
    <m/>
    <m/>
    <m/>
    <x v="0"/>
    <x v="0"/>
    <s v="Distr Tree Maintenance -913"/>
    <s v="91302061"/>
    <s v="DIS-Maintenance"/>
    <s v="593036"/>
    <x v="1"/>
    <s v="593000"/>
    <m/>
    <m/>
    <m/>
    <s v="67200"/>
    <m/>
    <m/>
    <m/>
    <m/>
    <m/>
    <m/>
    <m/>
    <m/>
    <m/>
    <s v="B913206114000"/>
    <m/>
    <n v="3.3"/>
    <n v="132"/>
  </r>
  <r>
    <x v="3"/>
    <x v="35"/>
    <s v="AVA"/>
    <s v="Z88"/>
    <s v="Z88 - Transportation Loaders"/>
    <s v="OPER"/>
    <x v="5"/>
    <x v="19"/>
    <s v="Non-Labor"/>
    <d v="2021-11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8921"/>
    <m/>
    <m/>
    <m/>
    <m/>
    <m/>
    <m/>
    <m/>
    <m/>
    <m/>
    <s v="B930206105000"/>
    <m/>
    <n v="2.7"/>
    <n v="202.5"/>
  </r>
  <r>
    <x v="3"/>
    <x v="35"/>
    <s v="AVA"/>
    <s v="Z88"/>
    <s v="Z88 - Transportation Loaders"/>
    <s v="OPER"/>
    <x v="5"/>
    <x v="19"/>
    <s v="Non-Labor"/>
    <d v="2021-11-01T00:00:00"/>
    <s v="ID"/>
    <x v="0"/>
    <s v="Usage Cost USD"/>
    <m/>
    <m/>
    <m/>
    <m/>
    <x v="0"/>
    <x v="0"/>
    <s v="Distr Tree Maintenance-906"/>
    <s v="90602061"/>
    <s v="DIS-Maintenance"/>
    <s v="593020"/>
    <x v="2"/>
    <s v="593000"/>
    <m/>
    <m/>
    <m/>
    <s v="67500"/>
    <m/>
    <m/>
    <m/>
    <m/>
    <m/>
    <m/>
    <m/>
    <m/>
    <m/>
    <s v="B906206105000"/>
    <m/>
    <n v="1"/>
    <n v="40"/>
  </r>
  <r>
    <x v="3"/>
    <x v="35"/>
    <s v="AVA"/>
    <s v="Z88"/>
    <s v="Z88 - Transportation Loaders"/>
    <s v="OPER"/>
    <x v="5"/>
    <x v="19"/>
    <s v="Non-Labor"/>
    <d v="2021-1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08"/>
    <m/>
    <m/>
    <m/>
    <m/>
    <m/>
    <m/>
    <m/>
    <m/>
    <m/>
    <s v="B923206105000"/>
    <m/>
    <n v="5.5"/>
    <n v="220"/>
  </r>
  <r>
    <x v="3"/>
    <x v="35"/>
    <s v="AVA"/>
    <s v="Z88"/>
    <s v="Z88 - Transportation Loaders"/>
    <s v="OPER"/>
    <x v="5"/>
    <x v="19"/>
    <s v="Non-Labor"/>
    <d v="2021-1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13"/>
    <m/>
    <m/>
    <m/>
    <m/>
    <m/>
    <m/>
    <m/>
    <m/>
    <m/>
    <s v="B923206105000"/>
    <m/>
    <n v="3"/>
    <n v="120"/>
  </r>
  <r>
    <x v="3"/>
    <x v="35"/>
    <s v="AVA"/>
    <s v="Z88"/>
    <s v="Z88 - Transportation Loaders"/>
    <s v="OPER"/>
    <x v="5"/>
    <x v="19"/>
    <s v="Non-Labor"/>
    <d v="2021-11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30"/>
    <m/>
    <m/>
    <m/>
    <m/>
    <m/>
    <m/>
    <m/>
    <m/>
    <m/>
    <s v="B923206105000"/>
    <m/>
    <n v="2.5"/>
    <n v="100"/>
  </r>
  <r>
    <x v="3"/>
    <x v="35"/>
    <s v="AVA"/>
    <s v="Z88"/>
    <s v="Z88 - Transportation Loaders"/>
    <s v="OPER"/>
    <x v="5"/>
    <x v="19"/>
    <s v="Non-Labor"/>
    <d v="2021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0.83"/>
    <n v="33.200000000000003"/>
  </r>
  <r>
    <x v="3"/>
    <x v="35"/>
    <s v="AVA"/>
    <s v="Z88"/>
    <s v="Z88 - Transportation Loaders"/>
    <s v="OPER"/>
    <x v="5"/>
    <x v="19"/>
    <s v="Non-Labor"/>
    <d v="2021-11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18.690000000000001"/>
    <n v="747.6"/>
  </r>
  <r>
    <x v="3"/>
    <x v="35"/>
    <s v="AVA"/>
    <s v="Z88"/>
    <s v="Z88 - Transportation Loaders"/>
    <s v="OPER"/>
    <x v="5"/>
    <x v="19"/>
    <s v="Non-Labor"/>
    <d v="2021-11-01T00:00:00"/>
    <s v="WA"/>
    <x v="0"/>
    <s v="Usage Cost USD"/>
    <m/>
    <m/>
    <m/>
    <m/>
    <x v="0"/>
    <x v="0"/>
    <s v="Distr Tree Maintenance -956"/>
    <s v="95602061"/>
    <s v="DIS-Maintenance"/>
    <s v="593036"/>
    <x v="1"/>
    <s v="593000"/>
    <m/>
    <m/>
    <m/>
    <s v="68016"/>
    <m/>
    <m/>
    <m/>
    <m/>
    <m/>
    <m/>
    <m/>
    <m/>
    <m/>
    <s v="B956206114000"/>
    <m/>
    <n v="3.43"/>
    <n v="257.25"/>
  </r>
  <r>
    <x v="3"/>
    <x v="35"/>
    <s v="AVA"/>
    <s v="Z88"/>
    <s v="Z88 - Transportation Loaders"/>
    <s v="OPER"/>
    <x v="5"/>
    <x v="19"/>
    <s v="Non-Labor"/>
    <d v="2021-11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3.8"/>
    <n v="152"/>
  </r>
  <r>
    <x v="3"/>
    <x v="35"/>
    <s v="AVA"/>
    <s v="Z88"/>
    <s v="Z88 - Transportation Loaders"/>
    <s v="OPER"/>
    <x v="5"/>
    <x v="19"/>
    <s v="Non-Labor"/>
    <d v="2021-11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5"/>
    <n v="200"/>
  </r>
  <r>
    <x v="3"/>
    <x v="35"/>
    <s v="AVA"/>
    <s v="Z88"/>
    <s v="Z88 - Transportation Loaders"/>
    <s v="OPER"/>
    <x v="5"/>
    <x v="19"/>
    <s v="Non-Labor"/>
    <d v="2021-11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16"/>
    <m/>
    <m/>
    <m/>
    <m/>
    <m/>
    <m/>
    <m/>
    <m/>
    <m/>
    <s v="B960206105000"/>
    <m/>
    <n v="11"/>
    <n v="440"/>
  </r>
  <r>
    <x v="3"/>
    <x v="35"/>
    <s v="AVA"/>
    <s v="Z89"/>
    <s v="Z89 - Payroll Accrual"/>
    <s v="OPER"/>
    <x v="0"/>
    <x v="6"/>
    <s v="Labor"/>
    <d v="2021-10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23.5"/>
    <n v="-4564.24"/>
  </r>
  <r>
    <x v="3"/>
    <x v="35"/>
    <s v="AVA"/>
    <s v="Z89"/>
    <s v="Z89 - Payroll Accrual"/>
    <s v="OPER"/>
    <x v="0"/>
    <x v="6"/>
    <s v="Labor"/>
    <d v="2021-10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40"/>
    <n v="-1644.25"/>
  </r>
  <r>
    <x v="3"/>
    <x v="35"/>
    <s v="AVA"/>
    <s v="Z89"/>
    <s v="Z89 - Payroll Accrual"/>
    <s v="OPER"/>
    <x v="0"/>
    <x v="6"/>
    <s v="Labor"/>
    <d v="2021-10-31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-20"/>
    <n v="-942.57"/>
  </r>
  <r>
    <x v="3"/>
    <x v="35"/>
    <s v="AVA"/>
    <s v="Z89"/>
    <s v="Z89 - Payroll Accrual"/>
    <s v="OPER"/>
    <x v="0"/>
    <x v="6"/>
    <s v="Labor"/>
    <d v="2021-10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85"/>
    <n v="-4433.1099999999997"/>
  </r>
  <r>
    <x v="3"/>
    <x v="35"/>
    <s v="AVA"/>
    <s v="Z89"/>
    <s v="Z89 - Payroll Accrual"/>
    <s v="OPER"/>
    <x v="0"/>
    <x v="6"/>
    <s v="Labor"/>
    <d v="2021-10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49"/>
    <n v="-2341.13"/>
  </r>
  <r>
    <x v="3"/>
    <x v="35"/>
    <s v="AVA"/>
    <s v="Z89"/>
    <s v="Z89 - Payroll Accrual"/>
    <s v="OPER"/>
    <x v="0"/>
    <x v="6"/>
    <s v="Labor"/>
    <d v="2021-10-31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5"/>
    <n v="-388.65"/>
  </r>
  <r>
    <x v="3"/>
    <x v="35"/>
    <s v="AVA"/>
    <s v="Z89"/>
    <s v="Z89 - Payroll Accrual"/>
    <s v="OPER"/>
    <x v="0"/>
    <x v="6"/>
    <s v="Labor"/>
    <d v="2021-10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-70"/>
    <n v="-2623.34"/>
  </r>
  <r>
    <x v="3"/>
    <x v="35"/>
    <s v="AVA"/>
    <s v="Z89"/>
    <s v="Z89 - Payroll Accrual"/>
    <s v="OPER"/>
    <x v="0"/>
    <x v="6"/>
    <s v="Labor"/>
    <d v="2021-11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194.6"/>
    <n v="7416.98"/>
  </r>
  <r>
    <x v="3"/>
    <x v="35"/>
    <s v="AVA"/>
    <s v="Z89"/>
    <s v="Z89 - Payroll Accrual"/>
    <s v="OPER"/>
    <x v="0"/>
    <x v="6"/>
    <s v="Labor"/>
    <d v="2021-11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44.8"/>
    <n v="1841.56"/>
  </r>
  <r>
    <x v="3"/>
    <x v="35"/>
    <s v="AVA"/>
    <s v="Z89"/>
    <s v="Z89 - Payroll Accrual"/>
    <s v="OPER"/>
    <x v="0"/>
    <x v="6"/>
    <s v="Labor"/>
    <d v="2021-11-30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11.2"/>
    <n v="527.84"/>
  </r>
  <r>
    <x v="3"/>
    <x v="35"/>
    <s v="AVA"/>
    <s v="Z89"/>
    <s v="Z89 - Payroll Accrual"/>
    <s v="OPER"/>
    <x v="0"/>
    <x v="6"/>
    <s v="Labor"/>
    <d v="2021-11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115.5"/>
    <n v="5736.96"/>
  </r>
  <r>
    <x v="3"/>
    <x v="35"/>
    <s v="AVA"/>
    <s v="Z89"/>
    <s v="Z89 - Payroll Accrual"/>
    <s v="OPER"/>
    <x v="0"/>
    <x v="6"/>
    <s v="Labor"/>
    <d v="2021-11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66.5"/>
    <n v="3076.54"/>
  </r>
  <r>
    <x v="3"/>
    <x v="35"/>
    <s v="AVA"/>
    <s v="Z89"/>
    <s v="Z89 - Payroll Accrual"/>
    <s v="OPER"/>
    <x v="0"/>
    <x v="6"/>
    <s v="Labor"/>
    <d v="2021-11-30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3.5"/>
    <n v="272.06"/>
  </r>
  <r>
    <x v="3"/>
    <x v="35"/>
    <s v="AVA"/>
    <s v="Z89"/>
    <s v="Z89 - Payroll Accrual"/>
    <s v="OPER"/>
    <x v="0"/>
    <x v="6"/>
    <s v="Labor"/>
    <d v="2021-11-30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59.5"/>
    <n v="2197.34"/>
  </r>
  <r>
    <x v="3"/>
    <x v="35"/>
    <s v="AVA"/>
    <s v="Z89"/>
    <s v="Z89 - Payroll Accrual"/>
    <s v="OPER"/>
    <x v="0"/>
    <x v="0"/>
    <s v="Labor"/>
    <d v="2021-10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16"/>
    <n v="-790"/>
  </r>
  <r>
    <x v="3"/>
    <x v="35"/>
    <s v="AVA"/>
    <s v="Z89"/>
    <s v="Z89 - Payroll Accrual"/>
    <s v="OPER"/>
    <x v="0"/>
    <x v="0"/>
    <s v="Labor"/>
    <d v="2021-10-31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5"/>
    <n v="-245.43"/>
  </r>
  <r>
    <x v="3"/>
    <x v="35"/>
    <s v="AVA"/>
    <s v="Z89"/>
    <s v="Z89 - Payroll Accrual"/>
    <s v="OPER"/>
    <x v="0"/>
    <x v="0"/>
    <s v="Labor"/>
    <d v="2021-10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6.5"/>
    <n v="-341.1"/>
  </r>
  <r>
    <x v="3"/>
    <x v="35"/>
    <s v="AVA"/>
    <s v="Z89"/>
    <s v="Z89 - Payroll Accrual"/>
    <s v="OPER"/>
    <x v="0"/>
    <x v="0"/>
    <s v="Labor"/>
    <d v="2021-10-31T00:00:00"/>
    <s v="ID"/>
    <x v="0"/>
    <s v="Miscellaneous Transaction USD"/>
    <m/>
    <m/>
    <m/>
    <m/>
    <x v="0"/>
    <x v="0"/>
    <s v="Distr Tree Maintenance -901"/>
    <s v="90102061"/>
    <s v="DIS-Maintenance"/>
    <s v="594020"/>
    <x v="43"/>
    <s v="594000"/>
    <m/>
    <m/>
    <m/>
    <m/>
    <m/>
    <m/>
    <m/>
    <m/>
    <m/>
    <m/>
    <m/>
    <m/>
    <m/>
    <s v="B901206107000"/>
    <m/>
    <n v="-4"/>
    <n v="-200.4"/>
  </r>
  <r>
    <x v="3"/>
    <x v="35"/>
    <s v="AVA"/>
    <s v="Z89"/>
    <s v="Z89 - Payroll Accrual"/>
    <s v="OPER"/>
    <x v="0"/>
    <x v="0"/>
    <s v="Labor"/>
    <d v="2021-10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n v="-0.5"/>
    <n v="-8"/>
  </r>
  <r>
    <x v="3"/>
    <x v="35"/>
    <s v="AVA"/>
    <s v="Z89"/>
    <s v="Z89 - Payroll Accrual"/>
    <s v="OPER"/>
    <x v="0"/>
    <x v="0"/>
    <s v="Labor"/>
    <d v="2021-10-31T00:00:00"/>
    <s v="ID"/>
    <x v="0"/>
    <s v="Miscellaneous Transaction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n v="-2"/>
    <n v="-102.02"/>
  </r>
  <r>
    <x v="3"/>
    <x v="35"/>
    <s v="AVA"/>
    <s v="Z89"/>
    <s v="Z89 - Payroll Accrual"/>
    <s v="OPER"/>
    <x v="0"/>
    <x v="0"/>
    <s v="Labor"/>
    <d v="2021-10-31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0.5"/>
    <n v="-27.62"/>
  </r>
  <r>
    <x v="3"/>
    <x v="35"/>
    <s v="AVA"/>
    <s v="Z89"/>
    <s v="Z89 - Payroll Accrual"/>
    <s v="OPER"/>
    <x v="0"/>
    <x v="0"/>
    <s v="Labor"/>
    <d v="2021-10-31T00:00:00"/>
    <s v="WA"/>
    <x v="0"/>
    <s v="Miscellaneous Transaction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n v="-1"/>
    <n v="-55.25"/>
  </r>
  <r>
    <x v="3"/>
    <x v="35"/>
    <s v="AVA"/>
    <s v="Z89"/>
    <s v="Z89 - Payroll Accrual"/>
    <s v="OPER"/>
    <x v="0"/>
    <x v="0"/>
    <s v="Labor"/>
    <d v="2021-10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-3.5"/>
    <n v="-193.37"/>
  </r>
  <r>
    <x v="3"/>
    <x v="35"/>
    <s v="AVA"/>
    <s v="Z89"/>
    <s v="Z89 - Payroll Accrual"/>
    <s v="OPER"/>
    <x v="0"/>
    <x v="0"/>
    <s v="Labor"/>
    <d v="2021-10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6.75"/>
    <n v="-338.17"/>
  </r>
  <r>
    <x v="3"/>
    <x v="35"/>
    <s v="AVA"/>
    <s v="Z89"/>
    <s v="Z89 - Payroll Accrual"/>
    <s v="OPER"/>
    <x v="0"/>
    <x v="0"/>
    <s v="Labor"/>
    <d v="2021-10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2"/>
    <n v="-105.35"/>
  </r>
  <r>
    <x v="3"/>
    <x v="35"/>
    <s v="AVA"/>
    <s v="Z89"/>
    <s v="Z89 - Payroll Accrual"/>
    <s v="OPER"/>
    <x v="0"/>
    <x v="0"/>
    <s v="Labor"/>
    <d v="2021-10-31T00:00:00"/>
    <s v="WA"/>
    <x v="0"/>
    <s v="Miscellaneous Transaction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n v="-1"/>
    <n v="-55.25"/>
  </r>
  <r>
    <x v="3"/>
    <x v="35"/>
    <s v="AVA"/>
    <s v="Z89"/>
    <s v="Z89 - Payroll Accrual"/>
    <s v="OPER"/>
    <x v="0"/>
    <x v="0"/>
    <s v="Labor"/>
    <d v="2021-11-30T00:00:00"/>
    <s v="AN"/>
    <x v="0"/>
    <s v="Miscellaneous Transaction USD"/>
    <m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m/>
    <n v="4.2"/>
    <n v="204.25"/>
  </r>
  <r>
    <x v="3"/>
    <x v="35"/>
    <s v="AVA"/>
    <s v="Z89"/>
    <s v="Z89 - Payroll Accrual"/>
    <s v="OPER"/>
    <x v="0"/>
    <x v="0"/>
    <s v="Labor"/>
    <d v="2021-11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0.7"/>
    <n v="35.07"/>
  </r>
  <r>
    <x v="3"/>
    <x v="35"/>
    <s v="AVA"/>
    <s v="Z89"/>
    <s v="Z89 - Payroll Accrual"/>
    <s v="OPER"/>
    <x v="0"/>
    <x v="0"/>
    <s v="Labor"/>
    <d v="2021-11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2.1"/>
    <n v="105.21"/>
  </r>
  <r>
    <x v="3"/>
    <x v="35"/>
    <s v="AVA"/>
    <s v="Z89"/>
    <s v="Z89 - Payroll Accrual"/>
    <s v="OPER"/>
    <x v="0"/>
    <x v="0"/>
    <s v="Labor"/>
    <d v="2021-11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12.6"/>
    <n v="613.54"/>
  </r>
  <r>
    <x v="3"/>
    <x v="35"/>
    <s v="AVA"/>
    <s v="Z89"/>
    <s v="Z89 - Payroll Accrual"/>
    <s v="OPER"/>
    <x v="0"/>
    <x v="0"/>
    <s v="Labor"/>
    <d v="2021-11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2.8"/>
    <n v="140.28"/>
  </r>
  <r>
    <x v="3"/>
    <x v="35"/>
    <s v="AVA"/>
    <s v="Z89"/>
    <s v="Z89 - Payroll Accrual"/>
    <s v="OPER"/>
    <x v="0"/>
    <x v="0"/>
    <s v="Labor"/>
    <d v="2021-11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2.1"/>
    <n v="116.03"/>
  </r>
  <r>
    <x v="3"/>
    <x v="35"/>
    <s v="AVA"/>
    <s v="Z89"/>
    <s v="Z89 - Payroll Accrual"/>
    <s v="OPER"/>
    <x v="0"/>
    <x v="0"/>
    <s v="Labor"/>
    <d v="2021-11-30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11.2"/>
    <n v="568.01"/>
  </r>
  <r>
    <x v="3"/>
    <x v="35"/>
    <s v="AVA"/>
    <s v="Z89"/>
    <s v="Z89 - Payroll Accrual"/>
    <s v="OPER"/>
    <x v="0"/>
    <x v="0"/>
    <s v="Labor"/>
    <d v="2021-11-30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0.7"/>
    <n v="11.2"/>
  </r>
  <r>
    <x v="3"/>
    <x v="35"/>
    <s v="AVA"/>
    <s v="Z89"/>
    <s v="Z89 - Payroll Accrual"/>
    <s v="OPER"/>
    <x v="0"/>
    <x v="0"/>
    <s v="Labor"/>
    <d v="2021-11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5.6"/>
    <n v="280.56"/>
  </r>
  <r>
    <x v="3"/>
    <x v="35"/>
    <s v="AVA"/>
    <s v="Z89"/>
    <s v="Z89 - Payroll Accrual"/>
    <s v="OPER"/>
    <x v="0"/>
    <x v="0"/>
    <s v="Labor"/>
    <d v="2021-11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14"/>
    <n v="664.55"/>
  </r>
  <r>
    <x v="3"/>
    <x v="35"/>
    <s v="AVA"/>
    <s v="Z89"/>
    <s v="Z89 - Payroll Accrual"/>
    <s v="OPER"/>
    <x v="0"/>
    <x v="0"/>
    <s v="Labor"/>
    <d v="2021-11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5.6"/>
    <n v="291.56"/>
  </r>
  <r>
    <x v="3"/>
    <x v="35"/>
    <s v="AVA"/>
    <s v="Z90"/>
    <s v="Z90 - Incentive Compensation"/>
    <s v="OPER"/>
    <x v="4"/>
    <x v="20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50.62"/>
  </r>
  <r>
    <x v="3"/>
    <x v="35"/>
    <s v="AVA"/>
    <s v="Z90"/>
    <s v="Z90 - Incentive Compensation"/>
    <s v="OPER"/>
    <x v="4"/>
    <x v="20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54.26"/>
  </r>
  <r>
    <x v="3"/>
    <x v="35"/>
    <s v="AVA"/>
    <s v="Z90"/>
    <s v="Z90 - Incentive Compensation"/>
    <s v="OPER"/>
    <x v="4"/>
    <x v="20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31.1"/>
  </r>
  <r>
    <x v="3"/>
    <x v="35"/>
    <s v="AVA"/>
    <s v="Z90"/>
    <s v="Z90 - Incentive Compensation"/>
    <s v="OPER"/>
    <x v="4"/>
    <x v="20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46.29"/>
  </r>
  <r>
    <x v="3"/>
    <x v="35"/>
    <s v="AVA"/>
    <s v="Z90"/>
    <s v="Z90 - Incentive Compensation"/>
    <s v="OPER"/>
    <x v="4"/>
    <x v="20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77.260000000000005"/>
  </r>
  <r>
    <x v="3"/>
    <x v="35"/>
    <s v="AVA"/>
    <s v="Z90"/>
    <s v="Z90 - Incentive Compensation"/>
    <s v="OPER"/>
    <x v="4"/>
    <x v="20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12.82"/>
  </r>
  <r>
    <x v="3"/>
    <x v="35"/>
    <s v="AVA"/>
    <s v="Z90"/>
    <s v="Z90 - Incentive Compensation"/>
    <s v="OPER"/>
    <x v="4"/>
    <x v="20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86.57"/>
  </r>
  <r>
    <x v="3"/>
    <x v="35"/>
    <s v="AVA"/>
    <s v="Z90"/>
    <s v="Z90 - Incentive Compensation"/>
    <s v="OPER"/>
    <x v="4"/>
    <x v="20"/>
    <s v="Non-Labor"/>
    <d v="2021-11-07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73.06"/>
  </r>
  <r>
    <x v="3"/>
    <x v="35"/>
    <s v="AVA"/>
    <s v="Z90"/>
    <s v="Z90 - Incentive Compensation"/>
    <s v="OPER"/>
    <x v="4"/>
    <x v="20"/>
    <s v="Non-Labor"/>
    <d v="2021-11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108.52"/>
  </r>
  <r>
    <x v="3"/>
    <x v="35"/>
    <s v="AVA"/>
    <s v="Z90"/>
    <s v="Z90 - Incentive Compensation"/>
    <s v="OPER"/>
    <x v="4"/>
    <x v="20"/>
    <s v="Non-Labor"/>
    <d v="2021-11-07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37.33"/>
  </r>
  <r>
    <x v="3"/>
    <x v="35"/>
    <s v="AVA"/>
    <s v="Z90"/>
    <s v="Z90 - Incentive Compensation"/>
    <s v="OPER"/>
    <x v="4"/>
    <x v="20"/>
    <s v="Non-Labor"/>
    <d v="2021-11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310.44"/>
  </r>
  <r>
    <x v="3"/>
    <x v="35"/>
    <s v="AVA"/>
    <s v="Z90"/>
    <s v="Z90 - Incentive Compensation"/>
    <s v="OPER"/>
    <x v="4"/>
    <x v="20"/>
    <s v="Non-Labor"/>
    <d v="2021-11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57.86000000000001"/>
  </r>
  <r>
    <x v="3"/>
    <x v="35"/>
    <s v="AVA"/>
    <s v="Z90"/>
    <s v="Z90 - Incentive Compensation"/>
    <s v="OPER"/>
    <x v="4"/>
    <x v="20"/>
    <s v="Non-Labor"/>
    <d v="2021-11-07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25.65"/>
  </r>
  <r>
    <x v="3"/>
    <x v="35"/>
    <s v="AVA"/>
    <s v="Z90"/>
    <s v="Z90 - Incentive Compensation"/>
    <s v="OPER"/>
    <x v="4"/>
    <x v="20"/>
    <s v="Non-Labor"/>
    <d v="2021-11-07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16.41"/>
  </r>
  <r>
    <x v="3"/>
    <x v="35"/>
    <s v="AVA"/>
    <s v="Z90"/>
    <s v="Z90 - Incentive Compensation"/>
    <s v="OPER"/>
    <x v="4"/>
    <x v="20"/>
    <s v="Non-Labor"/>
    <d v="2021-11-2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49.66"/>
  </r>
  <r>
    <x v="3"/>
    <x v="35"/>
    <s v="AVA"/>
    <s v="Z90"/>
    <s v="Z90 - Incentive Compensation"/>
    <s v="OPER"/>
    <x v="4"/>
    <x v="20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86.82"/>
  </r>
  <r>
    <x v="3"/>
    <x v="35"/>
    <s v="AVA"/>
    <s v="Z90"/>
    <s v="Z90 - Incentive Compensation"/>
    <s v="OPER"/>
    <x v="4"/>
    <x v="20"/>
    <s v="Non-Labor"/>
    <d v="2021-11-21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s v="E01"/>
    <s v="Regular                                 "/>
    <m/>
    <m/>
    <m/>
    <m/>
    <m/>
    <m/>
    <m/>
    <n v="24.88"/>
  </r>
  <r>
    <x v="3"/>
    <x v="35"/>
    <s v="AVA"/>
    <s v="Z90"/>
    <s v="Z90 - Incentive Compensation"/>
    <s v="OPER"/>
    <x v="4"/>
    <x v="20"/>
    <s v="Non-Labor"/>
    <d v="2021-11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70.45999999999998"/>
  </r>
  <r>
    <x v="3"/>
    <x v="35"/>
    <s v="AVA"/>
    <s v="Z90"/>
    <s v="Z90 - Incentive Compensation"/>
    <s v="OPER"/>
    <x v="4"/>
    <x v="20"/>
    <s v="Non-Labor"/>
    <d v="2021-11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45.04"/>
  </r>
  <r>
    <x v="3"/>
    <x v="35"/>
    <s v="AVA"/>
    <s v="Z90"/>
    <s v="Z90 - Incentive Compensation"/>
    <s v="OPER"/>
    <x v="4"/>
    <x v="20"/>
    <s v="Non-Labor"/>
    <d v="2021-11-21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2.83"/>
  </r>
  <r>
    <x v="3"/>
    <x v="35"/>
    <s v="AVA"/>
    <s v="Z90"/>
    <s v="Z90 - Incentive Compensation"/>
    <s v="OPER"/>
    <x v="4"/>
    <x v="20"/>
    <s v="Non-Labor"/>
    <d v="2021-11-2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103.59"/>
  </r>
  <r>
    <x v="3"/>
    <x v="35"/>
    <s v="AVA"/>
    <s v="Z90"/>
    <s v="Z90 - Incentive Compensation"/>
    <s v="OPER"/>
    <x v="4"/>
    <x v="20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44.76"/>
  </r>
  <r>
    <x v="3"/>
    <x v="35"/>
    <s v="AVA"/>
    <s v="Z90"/>
    <s v="Z90 - Incentive Compensation"/>
    <s v="OPER"/>
    <x v="4"/>
    <x v="20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60.77"/>
  </r>
  <r>
    <x v="3"/>
    <x v="35"/>
    <s v="AVA"/>
    <s v="Z90"/>
    <s v="Z90 - Incentive Compensation"/>
    <s v="OPER"/>
    <x v="4"/>
    <x v="20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17.420000000000002"/>
  </r>
  <r>
    <x v="3"/>
    <x v="35"/>
    <s v="AVA"/>
    <s v="Z90"/>
    <s v="Z90 - Incentive Compensation"/>
    <s v="OPER"/>
    <x v="4"/>
    <x v="20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89.32"/>
  </r>
  <r>
    <x v="3"/>
    <x v="35"/>
    <s v="AVA"/>
    <s v="Z90"/>
    <s v="Z90 - Incentive Compensation"/>
    <s v="OPER"/>
    <x v="4"/>
    <x v="20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01.53"/>
  </r>
  <r>
    <x v="3"/>
    <x v="35"/>
    <s v="AVA"/>
    <s v="Z90"/>
    <s v="Z90 - Incentive Compensation"/>
    <s v="OPER"/>
    <x v="4"/>
    <x v="20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8.98"/>
  </r>
  <r>
    <x v="3"/>
    <x v="35"/>
    <s v="AVA"/>
    <s v="Z90"/>
    <s v="Z90 - Incentive Compensation"/>
    <s v="OPER"/>
    <x v="4"/>
    <x v="20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72.510000000000005"/>
  </r>
  <r>
    <x v="3"/>
    <x v="35"/>
    <s v="AVA"/>
    <s v="Z90"/>
    <s v="Z90 - Incentive Compensation"/>
    <s v="OPER"/>
    <x v="4"/>
    <x v="21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5.53"/>
  </r>
  <r>
    <x v="3"/>
    <x v="35"/>
    <s v="AVA"/>
    <s v="Z90"/>
    <s v="Z90 - Incentive Compensation"/>
    <s v="OPER"/>
    <x v="4"/>
    <x v="21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1.72"/>
  </r>
  <r>
    <x v="3"/>
    <x v="35"/>
    <s v="AVA"/>
    <s v="Z90"/>
    <s v="Z90 - Incentive Compensation"/>
    <s v="OPER"/>
    <x v="4"/>
    <x v="21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2.39"/>
  </r>
  <r>
    <x v="3"/>
    <x v="35"/>
    <s v="AVA"/>
    <s v="Z90"/>
    <s v="Z90 - Incentive Compensation"/>
    <s v="OPER"/>
    <x v="4"/>
    <x v="21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594000"/>
    <m/>
    <m/>
    <m/>
    <m/>
    <m/>
    <m/>
    <m/>
    <m/>
    <m/>
    <m/>
    <m/>
    <m/>
    <m/>
    <s v="B901206107000"/>
    <m/>
    <m/>
    <n v="-1.4"/>
  </r>
  <r>
    <x v="3"/>
    <x v="35"/>
    <s v="AVA"/>
    <s v="Z90"/>
    <s v="Z90 - Incentive Compensation"/>
    <s v="OPER"/>
    <x v="4"/>
    <x v="21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-0.05"/>
  </r>
  <r>
    <x v="3"/>
    <x v="35"/>
    <s v="AVA"/>
    <s v="Z90"/>
    <s v="Z90 - Incentive Compensation"/>
    <s v="OPER"/>
    <x v="4"/>
    <x v="21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593000"/>
    <m/>
    <m/>
    <m/>
    <m/>
    <m/>
    <m/>
    <m/>
    <m/>
    <m/>
    <m/>
    <m/>
    <m/>
    <m/>
    <s v="B910206105000"/>
    <m/>
    <m/>
    <n v="-0.72"/>
  </r>
  <r>
    <x v="3"/>
    <x v="35"/>
    <s v="AVA"/>
    <s v="Z90"/>
    <s v="Z90 - Incentive Compensation"/>
    <s v="OPER"/>
    <x v="4"/>
    <x v="21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19"/>
  </r>
  <r>
    <x v="3"/>
    <x v="35"/>
    <s v="AVA"/>
    <s v="Z90"/>
    <s v="Z90 - Incentive Compensation"/>
    <s v="OPER"/>
    <x v="4"/>
    <x v="21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590000"/>
    <m/>
    <m/>
    <m/>
    <m/>
    <m/>
    <m/>
    <m/>
    <m/>
    <m/>
    <m/>
    <m/>
    <m/>
    <m/>
    <s v="B923206101000"/>
    <m/>
    <m/>
    <n v="-0.39"/>
  </r>
  <r>
    <x v="3"/>
    <x v="35"/>
    <s v="AVA"/>
    <s v="Z90"/>
    <s v="Z90 - Incentive Compensation"/>
    <s v="OPER"/>
    <x v="4"/>
    <x v="21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-1.35"/>
  </r>
  <r>
    <x v="3"/>
    <x v="35"/>
    <s v="AVA"/>
    <s v="Z90"/>
    <s v="Z90 - Incentive Compensation"/>
    <s v="OPER"/>
    <x v="4"/>
    <x v="21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2.37"/>
  </r>
  <r>
    <x v="3"/>
    <x v="35"/>
    <s v="AVA"/>
    <s v="Z90"/>
    <s v="Z90 - Incentive Compensation"/>
    <s v="OPER"/>
    <x v="4"/>
    <x v="21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0.74"/>
  </r>
  <r>
    <x v="3"/>
    <x v="35"/>
    <s v="AVA"/>
    <s v="Z90"/>
    <s v="Z90 - Incentive Compensation"/>
    <s v="OPER"/>
    <x v="4"/>
    <x v="21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593000"/>
    <m/>
    <m/>
    <m/>
    <m/>
    <m/>
    <m/>
    <m/>
    <m/>
    <m/>
    <m/>
    <m/>
    <m/>
    <m/>
    <s v="B976206114000"/>
    <m/>
    <m/>
    <n v="-0.39"/>
  </r>
  <r>
    <x v="3"/>
    <x v="35"/>
    <s v="AVA"/>
    <s v="Z90"/>
    <s v="Z90 - Incentive Compensation"/>
    <s v="OPER"/>
    <x v="4"/>
    <x v="21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0.39"/>
  </r>
  <r>
    <x v="3"/>
    <x v="35"/>
    <s v="AVA"/>
    <s v="Z90"/>
    <s v="Z90 - Incentive Compensation"/>
    <s v="OPER"/>
    <x v="4"/>
    <x v="21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4.03"/>
  </r>
  <r>
    <x v="3"/>
    <x v="35"/>
    <s v="AVA"/>
    <s v="Z90"/>
    <s v="Z90 - Incentive Compensation"/>
    <s v="OPER"/>
    <x v="4"/>
    <x v="21"/>
    <s v="Non-Labor"/>
    <d v="2021-11-07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05"/>
  </r>
  <r>
    <x v="3"/>
    <x v="35"/>
    <s v="AVA"/>
    <s v="Z90"/>
    <s v="Z90 - Incentive Compensation"/>
    <s v="OPER"/>
    <x v="4"/>
    <x v="21"/>
    <s v="Non-Labor"/>
    <d v="2021-11-07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20"/>
    <s v="Alt/Dual                                "/>
    <m/>
    <m/>
    <m/>
    <m/>
    <s v="B910206114000"/>
    <m/>
    <m/>
    <n v="0.71"/>
  </r>
  <r>
    <x v="3"/>
    <x v="35"/>
    <s v="AVA"/>
    <s v="Z90"/>
    <s v="Z90 - Incentive Compensation"/>
    <s v="OPER"/>
    <x v="4"/>
    <x v="21"/>
    <s v="Non-Labor"/>
    <d v="2021-11-07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0.7"/>
  </r>
  <r>
    <x v="3"/>
    <x v="35"/>
    <s v="AVA"/>
    <s v="Z90"/>
    <s v="Z90 - Incentive Compensation"/>
    <s v="OPER"/>
    <x v="4"/>
    <x v="21"/>
    <s v="Non-Labor"/>
    <d v="2021-11-07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3.09"/>
  </r>
  <r>
    <x v="3"/>
    <x v="35"/>
    <s v="AVA"/>
    <s v="Z90"/>
    <s v="Z90 - Incentive Compensation"/>
    <s v="OPER"/>
    <x v="4"/>
    <x v="21"/>
    <s v="Non-Labor"/>
    <d v="2021-11-07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3.51"/>
  </r>
  <r>
    <x v="3"/>
    <x v="35"/>
    <s v="AVA"/>
    <s v="Z90"/>
    <s v="Z90 - Incentive Compensation"/>
    <s v="OPER"/>
    <x v="4"/>
    <x v="21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3.58"/>
  </r>
  <r>
    <x v="3"/>
    <x v="35"/>
    <s v="AVA"/>
    <s v="Z90"/>
    <s v="Z90 - Incentive Compensation"/>
    <s v="OPER"/>
    <x v="4"/>
    <x v="21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27"/>
    <s v="Meals - Dinner                          "/>
    <m/>
    <m/>
    <m/>
    <m/>
    <s v="B960206105000"/>
    <m/>
    <m/>
    <n v="0.44"/>
  </r>
  <r>
    <x v="3"/>
    <x v="35"/>
    <s v="AVA"/>
    <s v="Z90"/>
    <s v="Z90 - Incentive Compensation"/>
    <s v="OPER"/>
    <x v="4"/>
    <x v="21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71032"/>
    <x v="9"/>
    <s v="571000"/>
    <m/>
    <m/>
    <m/>
    <m/>
    <m/>
    <m/>
    <m/>
    <s v="E01"/>
    <s v="Regular                                 "/>
    <m/>
    <m/>
    <m/>
    <m/>
    <m/>
    <m/>
    <m/>
    <n v="2.04"/>
  </r>
  <r>
    <x v="3"/>
    <x v="35"/>
    <s v="AVA"/>
    <s v="Z90"/>
    <s v="Z90 - Incentive Compensation"/>
    <s v="OPER"/>
    <x v="4"/>
    <x v="21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0.35"/>
  </r>
  <r>
    <x v="3"/>
    <x v="35"/>
    <s v="AVA"/>
    <s v="Z90"/>
    <s v="Z90 - Incentive Compensation"/>
    <s v="OPER"/>
    <x v="4"/>
    <x v="21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1.05"/>
  </r>
  <r>
    <x v="3"/>
    <x v="35"/>
    <s v="AVA"/>
    <s v="Z90"/>
    <s v="Z90 - Incentive Compensation"/>
    <s v="OPER"/>
    <x v="4"/>
    <x v="21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4.03"/>
  </r>
  <r>
    <x v="3"/>
    <x v="35"/>
    <s v="AVA"/>
    <s v="Z90"/>
    <s v="Z90 - Incentive Compensation"/>
    <s v="OPER"/>
    <x v="4"/>
    <x v="21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2.1"/>
  </r>
  <r>
    <x v="3"/>
    <x v="35"/>
    <s v="AVA"/>
    <s v="Z90"/>
    <s v="Z90 - Incentive Compensation"/>
    <s v="OPER"/>
    <x v="4"/>
    <x v="21"/>
    <s v="Non-Labor"/>
    <d v="2021-11-21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s v="E01"/>
    <s v="Regular                                 "/>
    <m/>
    <m/>
    <m/>
    <m/>
    <s v="B907206105000"/>
    <m/>
    <m/>
    <n v="1.4"/>
  </r>
  <r>
    <x v="3"/>
    <x v="35"/>
    <s v="AVA"/>
    <s v="Z90"/>
    <s v="Z90 - Incentive Compensation"/>
    <s v="OPER"/>
    <x v="4"/>
    <x v="21"/>
    <s v="Non-Labor"/>
    <d v="2021-11-21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s v="E01"/>
    <s v="Regular                                 "/>
    <m/>
    <m/>
    <m/>
    <m/>
    <s v="B913206114000"/>
    <m/>
    <m/>
    <n v="1.1599999999999999"/>
  </r>
  <r>
    <x v="3"/>
    <x v="35"/>
    <s v="AVA"/>
    <s v="Z90"/>
    <s v="Z90 - Incentive Compensation"/>
    <s v="OPER"/>
    <x v="4"/>
    <x v="21"/>
    <s v="Non-Labor"/>
    <d v="2021-11-21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5.67"/>
  </r>
  <r>
    <x v="3"/>
    <x v="35"/>
    <s v="AVA"/>
    <s v="Z90"/>
    <s v="Z90 - Incentive Compensation"/>
    <s v="OPER"/>
    <x v="4"/>
    <x v="21"/>
    <s v="Non-Labor"/>
    <d v="2021-11-21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s v="E27"/>
    <s v="Meals - Dinner                          "/>
    <m/>
    <m/>
    <m/>
    <m/>
    <s v="B906206105000"/>
    <m/>
    <m/>
    <n v="0.11"/>
  </r>
  <r>
    <x v="3"/>
    <x v="35"/>
    <s v="AVA"/>
    <s v="Z90"/>
    <s v="Z90 - Incentive Compensation"/>
    <s v="OPER"/>
    <x v="4"/>
    <x v="21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0"/>
    <s v="Alt/Dual                                "/>
    <m/>
    <m/>
    <m/>
    <m/>
    <s v="B956206105000"/>
    <m/>
    <m/>
    <n v="2.81"/>
  </r>
  <r>
    <x v="3"/>
    <x v="35"/>
    <s v="AVA"/>
    <s v="Z90"/>
    <s v="Z90 - Incentive Compensation"/>
    <s v="OPER"/>
    <x v="4"/>
    <x v="21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s v="E01"/>
    <s v="Regular                                 "/>
    <m/>
    <m/>
    <m/>
    <m/>
    <s v="B956206114000"/>
    <m/>
    <m/>
    <n v="6.64"/>
  </r>
  <r>
    <x v="3"/>
    <x v="35"/>
    <s v="AVA"/>
    <s v="Z90"/>
    <s v="Z90 - Incentive Compensation"/>
    <s v="OPER"/>
    <x v="4"/>
    <x v="21"/>
    <s v="Non-Labor"/>
    <d v="2021-11-2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.91"/>
  </r>
  <r>
    <x v="3"/>
    <x v="35"/>
    <s v="AVA"/>
    <s v="Z90"/>
    <s v="Z90 - Incentive Compensation"/>
    <s v="OPER"/>
    <x v="4"/>
    <x v="21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m/>
    <m/>
    <n v="1.43"/>
  </r>
  <r>
    <x v="3"/>
    <x v="35"/>
    <s v="AVA"/>
    <s v="Z90"/>
    <s v="Z90 - Incentive Compensation"/>
    <s v="OPER"/>
    <x v="4"/>
    <x v="21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0.25"/>
  </r>
  <r>
    <x v="3"/>
    <x v="35"/>
    <s v="AVA"/>
    <s v="Z90"/>
    <s v="Z90 - Incentive Compensation"/>
    <s v="OPER"/>
    <x v="4"/>
    <x v="21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0.74"/>
  </r>
  <r>
    <x v="3"/>
    <x v="35"/>
    <s v="AVA"/>
    <s v="Z90"/>
    <s v="Z90 - Incentive Compensation"/>
    <s v="OPER"/>
    <x v="4"/>
    <x v="21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4.29"/>
  </r>
  <r>
    <x v="3"/>
    <x v="35"/>
    <s v="AVA"/>
    <s v="Z90"/>
    <s v="Z90 - Incentive Compensation"/>
    <s v="OPER"/>
    <x v="4"/>
    <x v="21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0.98"/>
  </r>
  <r>
    <x v="3"/>
    <x v="35"/>
    <s v="AVA"/>
    <s v="Z90"/>
    <s v="Z90 - Incentive Compensation"/>
    <s v="OPER"/>
    <x v="4"/>
    <x v="21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0.81"/>
  </r>
  <r>
    <x v="3"/>
    <x v="35"/>
    <s v="AVA"/>
    <s v="Z90"/>
    <s v="Z90 - Incentive Compensation"/>
    <s v="OPER"/>
    <x v="4"/>
    <x v="21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3.98"/>
  </r>
  <r>
    <x v="3"/>
    <x v="35"/>
    <s v="AVA"/>
    <s v="Z90"/>
    <s v="Z90 - Incentive Compensation"/>
    <s v="OPER"/>
    <x v="4"/>
    <x v="21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0.08"/>
  </r>
  <r>
    <x v="3"/>
    <x v="35"/>
    <s v="AVA"/>
    <s v="Z90"/>
    <s v="Z90 - Incentive Compensation"/>
    <s v="OPER"/>
    <x v="4"/>
    <x v="21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.96"/>
  </r>
  <r>
    <x v="3"/>
    <x v="35"/>
    <s v="AVA"/>
    <s v="Z90"/>
    <s v="Z90 - Incentive Compensation"/>
    <s v="OPER"/>
    <x v="4"/>
    <x v="21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4.6500000000000004"/>
  </r>
  <r>
    <x v="3"/>
    <x v="35"/>
    <s v="AVA"/>
    <s v="Z90"/>
    <s v="Z90 - Incentive Compensation"/>
    <s v="OPER"/>
    <x v="4"/>
    <x v="21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.04"/>
  </r>
  <r>
    <x v="3"/>
    <x v="35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22.82"/>
  </r>
  <r>
    <x v="3"/>
    <x v="35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8.23"/>
  </r>
  <r>
    <x v="3"/>
    <x v="35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79"/>
  </r>
  <r>
    <x v="3"/>
    <x v="35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24"/>
  </r>
  <r>
    <x v="3"/>
    <x v="35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34"/>
  </r>
  <r>
    <x v="3"/>
    <x v="35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4.71"/>
  </r>
  <r>
    <x v="3"/>
    <x v="35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22.16"/>
  </r>
  <r>
    <x v="3"/>
    <x v="35"/>
    <s v="AVA"/>
    <s v="Z90"/>
    <s v="Z90 - Incentive Compensation"/>
    <s v="OPER"/>
    <x v="4"/>
    <x v="42"/>
    <s v="Non-Labor"/>
    <d v="2021-10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1.7"/>
  </r>
  <r>
    <x v="3"/>
    <x v="35"/>
    <s v="AVA"/>
    <s v="Z90"/>
    <s v="Z90 - Incentive Compensation"/>
    <s v="OPER"/>
    <x v="4"/>
    <x v="42"/>
    <s v="Non-Labor"/>
    <d v="2021-10-31T00:00:00"/>
    <s v="ID"/>
    <x v="0"/>
    <s v="Burden Cost USD"/>
    <m/>
    <m/>
    <m/>
    <m/>
    <x v="0"/>
    <x v="0"/>
    <s v="Distr Tree Maintenance -901"/>
    <s v="90102061"/>
    <s v="DIS-Maintenance"/>
    <s v="594020"/>
    <x v="43"/>
    <s v="408115"/>
    <m/>
    <m/>
    <m/>
    <m/>
    <m/>
    <m/>
    <m/>
    <m/>
    <m/>
    <m/>
    <m/>
    <m/>
    <m/>
    <s v="B901206107000"/>
    <m/>
    <m/>
    <n v="-0.2"/>
  </r>
  <r>
    <x v="3"/>
    <x v="35"/>
    <s v="AVA"/>
    <s v="Z90"/>
    <s v="Z90 - Incentive Compensation"/>
    <s v="OPER"/>
    <x v="4"/>
    <x v="42"/>
    <s v="Non-Labor"/>
    <d v="2021-10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4114000"/>
    <m/>
    <m/>
    <n v="-0.01"/>
  </r>
  <r>
    <x v="3"/>
    <x v="35"/>
    <s v="AVA"/>
    <s v="Z90"/>
    <s v="Z90 - Incentive Compensation"/>
    <s v="OPER"/>
    <x v="4"/>
    <x v="42"/>
    <s v="Non-Labor"/>
    <d v="2021-10-31T00:00:00"/>
    <s v="ID"/>
    <x v="0"/>
    <s v="Burden Cost USD"/>
    <m/>
    <m/>
    <m/>
    <m/>
    <x v="0"/>
    <x v="0"/>
    <s v="Distr Tree Maintenance -910"/>
    <s v="91002061"/>
    <s v="DIS-Maintenance"/>
    <s v="593020"/>
    <x v="2"/>
    <s v="408115"/>
    <m/>
    <m/>
    <m/>
    <m/>
    <m/>
    <m/>
    <m/>
    <m/>
    <m/>
    <m/>
    <m/>
    <m/>
    <m/>
    <s v="B910206105000"/>
    <m/>
    <m/>
    <n v="-0.1"/>
  </r>
  <r>
    <x v="3"/>
    <x v="35"/>
    <s v="AVA"/>
    <s v="Z90"/>
    <s v="Z90 - Incentive Compensation"/>
    <s v="OPER"/>
    <x v="4"/>
    <x v="42"/>
    <s v="Non-Labor"/>
    <d v="2021-10-3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0.03"/>
  </r>
  <r>
    <x v="3"/>
    <x v="35"/>
    <s v="AVA"/>
    <s v="Z90"/>
    <s v="Z90 - Incentive Compensation"/>
    <s v="OPER"/>
    <x v="4"/>
    <x v="42"/>
    <s v="Non-Labor"/>
    <d v="2021-10-3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1.94"/>
  </r>
  <r>
    <x v="3"/>
    <x v="35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0000"/>
    <x v="0"/>
    <s v="408115"/>
    <m/>
    <m/>
    <m/>
    <m/>
    <m/>
    <m/>
    <m/>
    <m/>
    <m/>
    <m/>
    <m/>
    <m/>
    <m/>
    <s v="B923206101000"/>
    <m/>
    <m/>
    <n v="-0.05"/>
  </r>
  <r>
    <x v="3"/>
    <x v="35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-0.19"/>
  </r>
  <r>
    <x v="3"/>
    <x v="35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34"/>
  </r>
  <r>
    <x v="3"/>
    <x v="35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1"/>
  </r>
  <r>
    <x v="3"/>
    <x v="35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0"/>
    <x v="0"/>
    <s v="Distr Tree Maintenance -976"/>
    <s v="97602061"/>
    <s v="DIS-Maintenance"/>
    <s v="593036"/>
    <x v="1"/>
    <s v="408115"/>
    <m/>
    <m/>
    <m/>
    <m/>
    <m/>
    <m/>
    <m/>
    <m/>
    <m/>
    <m/>
    <m/>
    <m/>
    <m/>
    <s v="B976206114000"/>
    <m/>
    <m/>
    <n v="-0.05"/>
  </r>
  <r>
    <x v="3"/>
    <x v="35"/>
    <s v="AVA"/>
    <s v="Z90"/>
    <s v="Z90 - Incentive Compensation"/>
    <s v="OPER"/>
    <x v="4"/>
    <x v="42"/>
    <s v="Non-Labor"/>
    <d v="2021-10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13.12"/>
  </r>
  <r>
    <x v="3"/>
    <x v="35"/>
    <s v="AVA"/>
    <s v="Z90"/>
    <s v="Z90 - Incentive Compensation"/>
    <s v="OPER"/>
    <x v="4"/>
    <x v="42"/>
    <s v="Non-Labor"/>
    <d v="2021-11-07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6.52"/>
  </r>
  <r>
    <x v="3"/>
    <x v="35"/>
    <s v="AVA"/>
    <s v="Z90"/>
    <s v="Z90 - Incentive Compensation"/>
    <s v="OPER"/>
    <x v="4"/>
    <x v="42"/>
    <s v="Non-Labor"/>
    <d v="2021-11-07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6.440000000000001"/>
  </r>
  <r>
    <x v="3"/>
    <x v="35"/>
    <s v="AVA"/>
    <s v="Z90"/>
    <s v="Z90 - Incentive Compensation"/>
    <s v="OPER"/>
    <x v="4"/>
    <x v="42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06"/>
  </r>
  <r>
    <x v="3"/>
    <x v="35"/>
    <s v="AVA"/>
    <s v="Z90"/>
    <s v="Z90 - Incentive Compensation"/>
    <s v="OPER"/>
    <x v="4"/>
    <x v="42"/>
    <s v="Non-Labor"/>
    <d v="2021-11-07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2"/>
  </r>
  <r>
    <x v="3"/>
    <x v="35"/>
    <s v="AVA"/>
    <s v="Z90"/>
    <s v="Z90 - Incentive Compensation"/>
    <s v="OPER"/>
    <x v="4"/>
    <x v="42"/>
    <s v="Non-Labor"/>
    <d v="2021-11-07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5.66"/>
  </r>
  <r>
    <x v="3"/>
    <x v="35"/>
    <s v="AVA"/>
    <s v="Z90"/>
    <s v="Z90 - Incentive Compensation"/>
    <s v="OPER"/>
    <x v="4"/>
    <x v="42"/>
    <s v="Non-Labor"/>
    <d v="2021-11-07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7.04"/>
  </r>
  <r>
    <x v="3"/>
    <x v="35"/>
    <s v="AVA"/>
    <s v="Z90"/>
    <s v="Z90 - Incentive Compensation"/>
    <s v="OPER"/>
    <x v="4"/>
    <x v="42"/>
    <s v="Non-Labor"/>
    <d v="2021-11-07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3.93"/>
  </r>
  <r>
    <x v="3"/>
    <x v="35"/>
    <s v="AVA"/>
    <s v="Z90"/>
    <s v="Z90 - Incentive Compensation"/>
    <s v="OPER"/>
    <x v="4"/>
    <x v="42"/>
    <s v="Non-Labor"/>
    <d v="2021-11-07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15"/>
  </r>
  <r>
    <x v="3"/>
    <x v="35"/>
    <s v="AVA"/>
    <s v="Z90"/>
    <s v="Z90 - Incentive Compensation"/>
    <s v="OPER"/>
    <x v="4"/>
    <x v="42"/>
    <s v="Non-Labor"/>
    <d v="2021-11-07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20"/>
    <s v="Alt/Dual                                "/>
    <m/>
    <m/>
    <m/>
    <m/>
    <s v="B910206114000"/>
    <m/>
    <m/>
    <n v="0.1"/>
  </r>
  <r>
    <x v="3"/>
    <x v="35"/>
    <s v="AVA"/>
    <s v="Z90"/>
    <s v="Z90 - Incentive Compensation"/>
    <s v="OPER"/>
    <x v="4"/>
    <x v="42"/>
    <s v="Non-Labor"/>
    <d v="2021-11-07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1"/>
  </r>
  <r>
    <x v="3"/>
    <x v="35"/>
    <s v="AVA"/>
    <s v="Z90"/>
    <s v="Z90 - Incentive Compensation"/>
    <s v="OPER"/>
    <x v="4"/>
    <x v="42"/>
    <s v="Non-Labor"/>
    <d v="2021-11-07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3.89"/>
  </r>
  <r>
    <x v="3"/>
    <x v="35"/>
    <s v="AVA"/>
    <s v="Z90"/>
    <s v="Z90 - Incentive Compensation"/>
    <s v="OPER"/>
    <x v="4"/>
    <x v="42"/>
    <s v="Non-Labor"/>
    <d v="2021-11-07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45"/>
  </r>
  <r>
    <x v="3"/>
    <x v="35"/>
    <s v="AVA"/>
    <s v="Z90"/>
    <s v="Z90 - Incentive Compensation"/>
    <s v="OPER"/>
    <x v="4"/>
    <x v="42"/>
    <s v="Non-Labor"/>
    <d v="2021-11-07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5"/>
  </r>
  <r>
    <x v="3"/>
    <x v="35"/>
    <s v="AVA"/>
    <s v="Z90"/>
    <s v="Z90 - Incentive Compensation"/>
    <s v="OPER"/>
    <x v="4"/>
    <x v="42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51"/>
  </r>
  <r>
    <x v="3"/>
    <x v="35"/>
    <s v="AVA"/>
    <s v="Z90"/>
    <s v="Z90 - Incentive Compensation"/>
    <s v="OPER"/>
    <x v="4"/>
    <x v="42"/>
    <s v="Non-Labor"/>
    <d v="2021-11-07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7"/>
    <s v="Meals - Dinner                          "/>
    <m/>
    <m/>
    <m/>
    <m/>
    <s v="B960206105000"/>
    <m/>
    <m/>
    <n v="0.06"/>
  </r>
  <r>
    <x v="3"/>
    <x v="35"/>
    <s v="AVA"/>
    <s v="Z90"/>
    <s v="Z90 - Incentive Compensation"/>
    <s v="OPER"/>
    <x v="4"/>
    <x v="42"/>
    <s v="Non-Labor"/>
    <d v="2021-11-07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7.64"/>
  </r>
  <r>
    <x v="3"/>
    <x v="35"/>
    <s v="AVA"/>
    <s v="Z90"/>
    <s v="Z90 - Incentive Compensation"/>
    <s v="OPER"/>
    <x v="4"/>
    <x v="42"/>
    <s v="Non-Labor"/>
    <d v="2021-11-2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2.98"/>
  </r>
  <r>
    <x v="3"/>
    <x v="35"/>
    <s v="AVA"/>
    <s v="Z90"/>
    <s v="Z90 - Incentive Compensation"/>
    <s v="OPER"/>
    <x v="4"/>
    <x v="42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3.15"/>
  </r>
  <r>
    <x v="3"/>
    <x v="35"/>
    <s v="AVA"/>
    <s v="Z90"/>
    <s v="Z90 - Incentive Compensation"/>
    <s v="OPER"/>
    <x v="4"/>
    <x v="42"/>
    <s v="Non-Labor"/>
    <d v="2021-11-21T00:00:00"/>
    <s v="AN"/>
    <x v="0"/>
    <s v="Burden Cost USD"/>
    <m/>
    <m/>
    <m/>
    <m/>
    <x v="0"/>
    <x v="0"/>
    <s v="Tree Related Maintenance  -098"/>
    <s v="09802061"/>
    <s v="TRN-Maintenance"/>
    <s v="571032"/>
    <x v="9"/>
    <s v="408115"/>
    <m/>
    <m/>
    <m/>
    <m/>
    <m/>
    <m/>
    <m/>
    <s v="E01"/>
    <s v="Regular                                 "/>
    <m/>
    <m/>
    <m/>
    <m/>
    <m/>
    <m/>
    <m/>
    <n v="0.28999999999999998"/>
  </r>
  <r>
    <x v="3"/>
    <x v="35"/>
    <s v="AVA"/>
    <s v="Z90"/>
    <s v="Z90 - Incentive Compensation"/>
    <s v="OPER"/>
    <x v="4"/>
    <x v="42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0"/>
    <s v="Alt/Dual                                "/>
    <m/>
    <m/>
    <m/>
    <m/>
    <s v="B980206201000"/>
    <m/>
    <m/>
    <n v="0.05"/>
  </r>
  <r>
    <x v="3"/>
    <x v="35"/>
    <s v="AVA"/>
    <s v="Z90"/>
    <s v="Z90 - Incentive Compensation"/>
    <s v="OPER"/>
    <x v="4"/>
    <x v="42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20"/>
    <s v="Alt/Dual                                "/>
    <m/>
    <m/>
    <m/>
    <m/>
    <s v="B980206202000"/>
    <m/>
    <m/>
    <n v="0.15"/>
  </r>
  <r>
    <x v="3"/>
    <x v="35"/>
    <s v="AVA"/>
    <s v="Z90"/>
    <s v="Z90 - Incentive Compensation"/>
    <s v="OPER"/>
    <x v="4"/>
    <x v="42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56999999999999995"/>
  </r>
  <r>
    <x v="3"/>
    <x v="35"/>
    <s v="AVA"/>
    <s v="Z90"/>
    <s v="Z90 - Incentive Compensation"/>
    <s v="OPER"/>
    <x v="4"/>
    <x v="42"/>
    <s v="Non-Labor"/>
    <d v="2021-11-2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20"/>
    <s v="Alt/Dual                                "/>
    <m/>
    <m/>
    <m/>
    <m/>
    <s v="B980206203000"/>
    <m/>
    <m/>
    <n v="0.3"/>
  </r>
  <r>
    <x v="3"/>
    <x v="35"/>
    <s v="AVA"/>
    <s v="Z90"/>
    <s v="Z90 - Incentive Compensation"/>
    <s v="OPER"/>
    <x v="4"/>
    <x v="42"/>
    <s v="Non-Labor"/>
    <d v="2021-11-21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s v="E01"/>
    <s v="Regular                                 "/>
    <m/>
    <m/>
    <m/>
    <m/>
    <m/>
    <m/>
    <m/>
    <n v="3.77"/>
  </r>
  <r>
    <x v="3"/>
    <x v="35"/>
    <s v="AVA"/>
    <s v="Z90"/>
    <s v="Z90 - Incentive Compensation"/>
    <s v="OPER"/>
    <x v="4"/>
    <x v="42"/>
    <s v="Non-Labor"/>
    <d v="2021-11-2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0.98"/>
  </r>
  <r>
    <x v="3"/>
    <x v="35"/>
    <s v="AVA"/>
    <s v="Z90"/>
    <s v="Z90 - Incentive Compensation"/>
    <s v="OPER"/>
    <x v="4"/>
    <x v="42"/>
    <s v="Non-Labor"/>
    <d v="2021-11-2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1.98"/>
  </r>
  <r>
    <x v="3"/>
    <x v="35"/>
    <s v="AVA"/>
    <s v="Z90"/>
    <s v="Z90 - Incentive Compensation"/>
    <s v="OPER"/>
    <x v="4"/>
    <x v="42"/>
    <s v="Non-Labor"/>
    <d v="2021-11-21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s v="E01"/>
    <s v="Regular                                 "/>
    <m/>
    <m/>
    <m/>
    <m/>
    <s v="B907206105000"/>
    <m/>
    <m/>
    <n v="0.2"/>
  </r>
  <r>
    <x v="3"/>
    <x v="35"/>
    <s v="AVA"/>
    <s v="Z90"/>
    <s v="Z90 - Incentive Compensation"/>
    <s v="OPER"/>
    <x v="4"/>
    <x v="42"/>
    <s v="Non-Labor"/>
    <d v="2021-11-21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01"/>
    <s v="Regular                                 "/>
    <m/>
    <m/>
    <m/>
    <m/>
    <s v="B913206114000"/>
    <m/>
    <m/>
    <n v="0.17"/>
  </r>
  <r>
    <x v="3"/>
    <x v="35"/>
    <s v="AVA"/>
    <s v="Z90"/>
    <s v="Z90 - Incentive Compensation"/>
    <s v="OPER"/>
    <x v="4"/>
    <x v="42"/>
    <s v="Non-Labor"/>
    <d v="2021-11-2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01"/>
    <s v="Regular                                 "/>
    <m/>
    <m/>
    <m/>
    <m/>
    <s v="B930206105000"/>
    <m/>
    <m/>
    <n v="0.19"/>
  </r>
  <r>
    <x v="3"/>
    <x v="35"/>
    <s v="AVA"/>
    <s v="Z90"/>
    <s v="Z90 - Incentive Compensation"/>
    <s v="OPER"/>
    <x v="4"/>
    <x v="42"/>
    <s v="Non-Labor"/>
    <d v="2021-11-21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20"/>
    <s v="Alt/Dual                                "/>
    <m/>
    <m/>
    <m/>
    <m/>
    <s v="B930206105000"/>
    <m/>
    <m/>
    <n v="0.61"/>
  </r>
  <r>
    <x v="3"/>
    <x v="35"/>
    <s v="AVA"/>
    <s v="Z90"/>
    <s v="Z90 - Incentive Compensation"/>
    <s v="OPER"/>
    <x v="4"/>
    <x v="42"/>
    <s v="Non-Labor"/>
    <d v="2021-11-21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s v="E27"/>
    <s v="Meals - Dinner                          "/>
    <m/>
    <m/>
    <m/>
    <m/>
    <s v="B906206105000"/>
    <m/>
    <m/>
    <n v="0.02"/>
  </r>
  <r>
    <x v="3"/>
    <x v="35"/>
    <s v="AVA"/>
    <s v="Z90"/>
    <s v="Z90 - Incentive Compensation"/>
    <s v="OPER"/>
    <x v="4"/>
    <x v="42"/>
    <s v="Non-Labor"/>
    <d v="2021-11-21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.94"/>
  </r>
  <r>
    <x v="3"/>
    <x v="35"/>
    <s v="AVA"/>
    <s v="Z90"/>
    <s v="Z90 - Incentive Compensation"/>
    <s v="OPER"/>
    <x v="4"/>
    <x v="42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20"/>
    <s v="Alt/Dual                                "/>
    <m/>
    <m/>
    <m/>
    <m/>
    <s v="B956206105000"/>
    <m/>
    <m/>
    <n v="0.4"/>
  </r>
  <r>
    <x v="3"/>
    <x v="35"/>
    <s v="AVA"/>
    <s v="Z90"/>
    <s v="Z90 - Incentive Compensation"/>
    <s v="OPER"/>
    <x v="4"/>
    <x v="42"/>
    <s v="Non-Labor"/>
    <d v="2021-11-21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s v="E01"/>
    <s v="Regular                                 "/>
    <m/>
    <m/>
    <m/>
    <m/>
    <s v="B956206114000"/>
    <m/>
    <m/>
    <n v="0.94"/>
  </r>
  <r>
    <x v="3"/>
    <x v="35"/>
    <s v="AVA"/>
    <s v="Z90"/>
    <s v="Z90 - Incentive Compensation"/>
    <s v="OPER"/>
    <x v="4"/>
    <x v="42"/>
    <s v="Non-Labor"/>
    <d v="2021-11-2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41"/>
  </r>
  <r>
    <x v="3"/>
    <x v="35"/>
    <s v="AVA"/>
    <s v="Z90"/>
    <s v="Z90 - Incentive Compensation"/>
    <s v="OPER"/>
    <x v="4"/>
    <x v="42"/>
    <s v="Non-Labor"/>
    <d v="2021-11-2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5.69"/>
  </r>
  <r>
    <x v="3"/>
    <x v="35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37.08"/>
  </r>
  <r>
    <x v="3"/>
    <x v="35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9.2100000000000009"/>
  </r>
  <r>
    <x v="3"/>
    <x v="35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408115"/>
    <m/>
    <m/>
    <m/>
    <m/>
    <m/>
    <m/>
    <m/>
    <m/>
    <m/>
    <m/>
    <m/>
    <m/>
    <m/>
    <m/>
    <m/>
    <m/>
    <n v="0.2"/>
  </r>
  <r>
    <x v="3"/>
    <x v="35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04"/>
  </r>
  <r>
    <x v="3"/>
    <x v="35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0.11"/>
  </r>
  <r>
    <x v="3"/>
    <x v="35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61"/>
  </r>
  <r>
    <x v="3"/>
    <x v="35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2.64"/>
  </r>
  <r>
    <x v="3"/>
    <x v="35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28.68"/>
  </r>
  <r>
    <x v="3"/>
    <x v="35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15.38"/>
  </r>
  <r>
    <x v="3"/>
    <x v="35"/>
    <s v="AVA"/>
    <s v="Z90"/>
    <s v="Z90 - Incentive Compensation"/>
    <s v="OPER"/>
    <x v="4"/>
    <x v="42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0.14000000000000001"/>
  </r>
  <r>
    <x v="3"/>
    <x v="35"/>
    <s v="AVA"/>
    <s v="Z90"/>
    <s v="Z90 - Incentive Compensation"/>
    <s v="OPER"/>
    <x v="4"/>
    <x v="42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0.12"/>
  </r>
  <r>
    <x v="3"/>
    <x v="35"/>
    <s v="AVA"/>
    <s v="Z90"/>
    <s v="Z90 - Incentive Compensation"/>
    <s v="OPER"/>
    <x v="4"/>
    <x v="42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0.56999999999999995"/>
  </r>
  <r>
    <x v="3"/>
    <x v="35"/>
    <s v="AVA"/>
    <s v="Z90"/>
    <s v="Z90 - Incentive Compensation"/>
    <s v="OPER"/>
    <x v="4"/>
    <x v="42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0.01"/>
  </r>
  <r>
    <x v="3"/>
    <x v="35"/>
    <s v="AVA"/>
    <s v="Z90"/>
    <s v="Z90 - Incentive Compensation"/>
    <s v="OPER"/>
    <x v="4"/>
    <x v="42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1.36"/>
  </r>
  <r>
    <x v="3"/>
    <x v="35"/>
    <s v="AVA"/>
    <s v="Z90"/>
    <s v="Z90 - Incentive Compensation"/>
    <s v="OPER"/>
    <x v="4"/>
    <x v="42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28000000000000003"/>
  </r>
  <r>
    <x v="3"/>
    <x v="35"/>
    <s v="AVA"/>
    <s v="Z90"/>
    <s v="Z90 - Incentive Compensation"/>
    <s v="OPER"/>
    <x v="4"/>
    <x v="42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0.66"/>
  </r>
  <r>
    <x v="3"/>
    <x v="35"/>
    <s v="AVA"/>
    <s v="Z90"/>
    <s v="Z90 - Incentive Compensation"/>
    <s v="OPER"/>
    <x v="4"/>
    <x v="42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28999999999999998"/>
  </r>
  <r>
    <x v="3"/>
    <x v="35"/>
    <s v="AVA"/>
    <s v="Z90"/>
    <s v="Z90 - Incentive Compensation"/>
    <s v="OPER"/>
    <x v="4"/>
    <x v="42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10.99"/>
  </r>
  <r>
    <x v="3"/>
    <x v="36"/>
    <s v="AVA"/>
    <s v="A50"/>
    <s v="A50 - Director of Ops WA &amp; ID"/>
    <s v="OPER"/>
    <x v="2"/>
    <x v="4"/>
    <s v="Non-Labor"/>
    <m/>
    <s v="AN"/>
    <x v="0"/>
    <s v="Purchase Invoices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s v="95450"/>
    <s v="Forkner, Douglas Robert"/>
    <m/>
    <s v="IE15409501"/>
    <m/>
    <s v="Meals, Food for group meeting on 12/17"/>
    <m/>
    <n v="227.95"/>
  </r>
  <r>
    <x v="3"/>
    <x v="36"/>
    <s v="AVA"/>
    <s v="A50"/>
    <s v="A50 - Director of Ops WA &amp; ID"/>
    <s v="OPER"/>
    <x v="0"/>
    <x v="32"/>
    <s v="Labor"/>
    <d v="2021-12-0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24"/>
    <n v="522"/>
  </r>
  <r>
    <x v="3"/>
    <x v="36"/>
    <s v="AVA"/>
    <s v="A50"/>
    <s v="A50 - Director of Ops WA &amp; ID"/>
    <s v="OPER"/>
    <x v="0"/>
    <x v="32"/>
    <s v="Labor"/>
    <d v="2021-12-1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5577"/>
    <s v="Stu Engr Tech-4"/>
    <s v="Walker, Lauren"/>
    <s v="E01"/>
    <s v="Regular                                 "/>
    <m/>
    <m/>
    <m/>
    <m/>
    <m/>
    <m/>
    <n v="30"/>
    <n v="652.5"/>
  </r>
  <r>
    <x v="3"/>
    <x v="36"/>
    <s v="AVA"/>
    <s v="A50"/>
    <s v="A50 - Director of Ops WA &amp; ID"/>
    <s v="OPER"/>
    <x v="0"/>
    <x v="1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05189"/>
    <s v="App Lnmn 7"/>
    <s v="Odneal, Thomas Ryley"/>
    <s v="E77"/>
    <s v="OT 2x Ext Trouble                       "/>
    <m/>
    <m/>
    <m/>
    <m/>
    <s v="B930206101000"/>
    <m/>
    <n v="10.5"/>
    <n v="939.54"/>
  </r>
  <r>
    <x v="3"/>
    <x v="36"/>
    <s v="AVA"/>
    <s v="A50"/>
    <s v="A50 - Director of Ops WA &amp; ID"/>
    <s v="OPER"/>
    <x v="0"/>
    <x v="1"/>
    <s v="Labor"/>
    <d v="2021-12-19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5197"/>
    <s v="App Lnmn 5"/>
    <s v="Smith, Robert Louis"/>
    <s v="E24"/>
    <s v="Call 2X                                 "/>
    <m/>
    <m/>
    <m/>
    <m/>
    <s v="B901206114000"/>
    <m/>
    <n v="3.5"/>
    <n v="292.74"/>
  </r>
  <r>
    <x v="3"/>
    <x v="36"/>
    <s v="AVA"/>
    <s v="A50"/>
    <s v="A50 - Director of Ops WA &amp; ID"/>
    <s v="OPER"/>
    <x v="0"/>
    <x v="1"/>
    <s v="Labor"/>
    <d v="2021-12-1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199"/>
    <s v="App Lnmn 3"/>
    <s v="Rozelle, Hayden Powell"/>
    <s v="E24"/>
    <s v="Call 2X                                 "/>
    <m/>
    <m/>
    <m/>
    <m/>
    <s v="B960206105000"/>
    <m/>
    <n v="1.5"/>
    <n v="119.61"/>
  </r>
  <r>
    <x v="3"/>
    <x v="36"/>
    <s v="AVA"/>
    <s v="A50"/>
    <s v="A50 - Director of Ops WA &amp; ID"/>
    <s v="OPER"/>
    <x v="0"/>
    <x v="6"/>
    <s v="Labor"/>
    <d v="2021-12-0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56"/>
    <n v="2840.4"/>
  </r>
  <r>
    <x v="3"/>
    <x v="36"/>
    <s v="AVA"/>
    <s v="A50"/>
    <s v="A50 - Director of Ops WA &amp; ID"/>
    <s v="OPER"/>
    <x v="0"/>
    <x v="6"/>
    <s v="Labor"/>
    <d v="2021-12-05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228"/>
    <s v="Wildfire Prg Specialist"/>
    <s v="Ugaldea, Matthew T"/>
    <s v="E01"/>
    <s v="Regular                                 "/>
    <m/>
    <m/>
    <m/>
    <m/>
    <m/>
    <m/>
    <n v="60"/>
    <n v="2609.4"/>
  </r>
  <r>
    <x v="3"/>
    <x v="36"/>
    <s v="AVA"/>
    <s v="A50"/>
    <s v="A50 - Director of Ops WA &amp; ID"/>
    <s v="OPER"/>
    <x v="0"/>
    <x v="6"/>
    <s v="Labor"/>
    <d v="2021-12-0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8"/>
    <n v="405.76"/>
  </r>
  <r>
    <x v="3"/>
    <x v="36"/>
    <s v="AVA"/>
    <s v="A50"/>
    <s v="A50 - Director of Ops WA &amp; ID"/>
    <s v="OPER"/>
    <x v="0"/>
    <x v="6"/>
    <s v="Labor"/>
    <d v="2021-12-05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64"/>
    <n v="2799.36"/>
  </r>
  <r>
    <x v="3"/>
    <x v="36"/>
    <s v="AVA"/>
    <s v="A50"/>
    <s v="A50 - Director of Ops WA &amp; ID"/>
    <s v="OPER"/>
    <x v="0"/>
    <x v="6"/>
    <s v="Labor"/>
    <d v="2021-12-1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3968"/>
    <s v="Non Union D O"/>
    <s v="Forkner, Douglas Robert"/>
    <s v="E01"/>
    <s v="Regular                                 "/>
    <m/>
    <m/>
    <m/>
    <m/>
    <m/>
    <m/>
    <n v="70"/>
    <n v="3550.5"/>
  </r>
  <r>
    <x v="3"/>
    <x v="36"/>
    <s v="AVA"/>
    <s v="A50"/>
    <s v="A50 - Director of Ops WA &amp; ID"/>
    <s v="OPER"/>
    <x v="0"/>
    <x v="6"/>
    <s v="Labor"/>
    <d v="2021-12-1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228"/>
    <s v="Wildfire Prg Specialist"/>
    <s v="Ugaldea, Matthew T"/>
    <s v="E01"/>
    <s v="Regular                                 "/>
    <m/>
    <m/>
    <m/>
    <m/>
    <m/>
    <m/>
    <n v="80"/>
    <n v="3479.2"/>
  </r>
  <r>
    <x v="3"/>
    <x v="36"/>
    <s v="AVA"/>
    <s v="A50"/>
    <s v="A50 - Director of Ops WA &amp; ID"/>
    <s v="OPER"/>
    <x v="0"/>
    <x v="6"/>
    <s v="Labor"/>
    <d v="2021-12-1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3968"/>
    <s v="Non Union D O"/>
    <s v="Forkner, Douglas Robert"/>
    <s v="E01"/>
    <s v="Regular                                 "/>
    <m/>
    <m/>
    <m/>
    <m/>
    <m/>
    <m/>
    <n v="10"/>
    <n v="507.2"/>
  </r>
  <r>
    <x v="3"/>
    <x v="36"/>
    <s v="AVA"/>
    <s v="A50"/>
    <s v="A50 - Director of Ops WA &amp; ID"/>
    <s v="OPER"/>
    <x v="0"/>
    <x v="6"/>
    <s v="Labor"/>
    <d v="2021-12-19T00:00:00"/>
    <s v="AN"/>
    <x v="0"/>
    <s v="Labor Cost USD"/>
    <m/>
    <m/>
    <m/>
    <m/>
    <x v="1"/>
    <x v="1"/>
    <s v="Wildfire Plan - Transmission"/>
    <s v="02806691"/>
    <s v="TRN-Operations"/>
    <s v="566010"/>
    <x v="19"/>
    <s v="566000"/>
    <m/>
    <m/>
    <m/>
    <m/>
    <s v="04800"/>
    <s v="Analyst Business III"/>
    <s v="La Bolle, Lisa Marie"/>
    <s v="E01"/>
    <s v="Regular                                 "/>
    <m/>
    <m/>
    <m/>
    <m/>
    <m/>
    <m/>
    <n v="80"/>
    <n v="3499.2"/>
  </r>
  <r>
    <x v="3"/>
    <x v="36"/>
    <s v="AVA"/>
    <s v="A50"/>
    <s v="A50 - Director of Ops WA &amp; ID"/>
    <s v="OPER"/>
    <x v="0"/>
    <x v="0"/>
    <s v="Labor"/>
    <d v="2021-12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728"/>
    <s v="App Lnmn 1"/>
    <s v="Snyder, Daren Paul"/>
    <s v="E01"/>
    <s v="Regular                                 "/>
    <m/>
    <m/>
    <m/>
    <m/>
    <s v="B980206203000"/>
    <m/>
    <n v="5"/>
    <n v="177.5"/>
  </r>
  <r>
    <x v="3"/>
    <x v="36"/>
    <s v="AVA"/>
    <s v="A50"/>
    <s v="A50 - Director of Ops WA &amp; ID"/>
    <s v="OPER"/>
    <x v="0"/>
    <x v="0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4122"/>
    <s v="App Lnmn 3"/>
    <s v="Liss, Matthew Kaleb"/>
    <s v="E01"/>
    <s v="Regular                                 "/>
    <m/>
    <m/>
    <m/>
    <m/>
    <s v="B930206105000"/>
    <m/>
    <n v="8"/>
    <n v="318.95999999999998"/>
  </r>
  <r>
    <x v="3"/>
    <x v="36"/>
    <s v="AVA"/>
    <s v="A50"/>
    <s v="A50 - Director of Ops WA &amp; ID"/>
    <s v="OPER"/>
    <x v="7"/>
    <x v="26"/>
    <s v="Non-Labor"/>
    <m/>
    <s v="WA"/>
    <x v="0"/>
    <s v="Inventory USD"/>
    <m/>
    <m/>
    <m/>
    <m/>
    <x v="1"/>
    <x v="1"/>
    <s v="WFRES Distrib Maint_WA"/>
    <s v="02802073"/>
    <s v="DIS-Maintenance"/>
    <s v="593032"/>
    <x v="5"/>
    <s v="593000"/>
    <s v="6620780"/>
    <s v="MAGNETIC SIGN UNDER CONTRACT, 8.5&quot;. X 20&quot;"/>
    <s v="011"/>
    <m/>
    <m/>
    <m/>
    <m/>
    <m/>
    <m/>
    <m/>
    <m/>
    <m/>
    <m/>
    <m/>
    <s v="Manual Issues"/>
    <n v="83"/>
    <n v="1048.8699999999999"/>
  </r>
  <r>
    <x v="3"/>
    <x v="36"/>
    <s v="AVA"/>
    <s v="B50"/>
    <s v="B50 - Spokane Electric"/>
    <s v="OPER"/>
    <x v="0"/>
    <x v="1"/>
    <s v="Labor"/>
    <d v="2021-12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14"/>
    <s v="Jmn Lnmn"/>
    <s v="Lessig, Dustin S"/>
    <s v="E05"/>
    <s v="Overtime 2X                             "/>
    <m/>
    <m/>
    <m/>
    <m/>
    <s v="B980206203000"/>
    <m/>
    <n v="0.5"/>
    <n v="50.1"/>
  </r>
  <r>
    <x v="3"/>
    <x v="36"/>
    <s v="AVA"/>
    <s v="B50"/>
    <s v="B50 - Spokane Electric"/>
    <s v="OPER"/>
    <x v="0"/>
    <x v="1"/>
    <s v="Labor"/>
    <d v="2021-12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77"/>
    <s v="OT 2x Ext Trouble                       "/>
    <m/>
    <m/>
    <m/>
    <m/>
    <s v="B956206105000"/>
    <m/>
    <n v="0.5"/>
    <n v="50.1"/>
  </r>
  <r>
    <x v="3"/>
    <x v="36"/>
    <s v="AVA"/>
    <s v="B50"/>
    <s v="B50 - Spokane Electric"/>
    <s v="OPER"/>
    <x v="0"/>
    <x v="1"/>
    <s v="Labor"/>
    <d v="2021-12-19T00:00:00"/>
    <s v="WA"/>
    <x v="0"/>
    <s v="Labor Cost USD"/>
    <m/>
    <m/>
    <m/>
    <m/>
    <x v="0"/>
    <x v="0"/>
    <s v="Distr Tree Maintenance -952"/>
    <s v="95202061"/>
    <s v="DIS-Maintenance"/>
    <s v="593010"/>
    <x v="3"/>
    <s v="593000"/>
    <m/>
    <m/>
    <m/>
    <m/>
    <s v="04839"/>
    <s v="Jmn Lnmn"/>
    <s v="Schiedler, Carl William"/>
    <s v="E24"/>
    <s v="Call 2X                                 "/>
    <m/>
    <m/>
    <m/>
    <m/>
    <s v="B952206104000"/>
    <m/>
    <n v="3"/>
    <n v="291.77999999999997"/>
  </r>
  <r>
    <x v="3"/>
    <x v="36"/>
    <s v="AVA"/>
    <s v="B50"/>
    <s v="B50 - Spokane Electric"/>
    <s v="OPER"/>
    <x v="0"/>
    <x v="1"/>
    <s v="Labor"/>
    <d v="2021-12-19T00:00:00"/>
    <s v="WA"/>
    <x v="0"/>
    <s v="Labor Cost USD"/>
    <m/>
    <m/>
    <m/>
    <m/>
    <x v="0"/>
    <x v="0"/>
    <s v="Distr Tree Maintenance -952"/>
    <s v="95202061"/>
    <s v="DIS-Maintenance"/>
    <s v="593010"/>
    <x v="3"/>
    <s v="593000"/>
    <m/>
    <m/>
    <m/>
    <m/>
    <s v="04996"/>
    <s v="Jmn Lnmn"/>
    <s v="Frye, Matthew John"/>
    <s v="E24"/>
    <s v="Call 2X                                 "/>
    <m/>
    <m/>
    <m/>
    <m/>
    <s v="B952206104000"/>
    <m/>
    <n v="3"/>
    <n v="291.77999999999997"/>
  </r>
  <r>
    <x v="3"/>
    <x v="36"/>
    <s v="AVA"/>
    <s v="B50"/>
    <s v="B50 - Spokane Electric"/>
    <s v="OPER"/>
    <x v="0"/>
    <x v="1"/>
    <s v="Labor"/>
    <d v="2021-12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05"/>
    <s v="Overtime 2X                             "/>
    <m/>
    <m/>
    <m/>
    <m/>
    <s v="B956206105000"/>
    <m/>
    <n v="0.5"/>
    <n v="50.1"/>
  </r>
  <r>
    <x v="3"/>
    <x v="36"/>
    <s v="AVA"/>
    <s v="B50"/>
    <s v="B50 - Spokane Electric"/>
    <s v="OPER"/>
    <x v="0"/>
    <x v="1"/>
    <s v="Labor"/>
    <d v="2021-12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736"/>
    <s v="Jmn Lnmn"/>
    <s v="Christopherson, Beau Dee"/>
    <s v="E24"/>
    <s v="Call 2X                                 "/>
    <m/>
    <m/>
    <m/>
    <m/>
    <s v="B956206105000"/>
    <m/>
    <n v="1.5"/>
    <n v="145.88999999999999"/>
  </r>
  <r>
    <x v="3"/>
    <x v="36"/>
    <s v="AVA"/>
    <s v="B50"/>
    <s v="B50 - Spokane Electric"/>
    <s v="OPER"/>
    <x v="0"/>
    <x v="1"/>
    <s v="Labor"/>
    <d v="2021-12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22"/>
    <s v="Alt 2X                                  "/>
    <m/>
    <m/>
    <m/>
    <m/>
    <s v="B956206105000"/>
    <m/>
    <n v="0.5"/>
    <n v="50.1"/>
  </r>
  <r>
    <x v="3"/>
    <x v="36"/>
    <s v="AVA"/>
    <s v="B50"/>
    <s v="B50 - Spokane Electric"/>
    <s v="OPER"/>
    <x v="0"/>
    <x v="1"/>
    <s v="Labor"/>
    <d v="2021-12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477"/>
    <s v="Jmn Lnmn"/>
    <s v="Vanderwolf, Ryan"/>
    <s v="E24"/>
    <s v="Call 2X                                 "/>
    <m/>
    <m/>
    <m/>
    <m/>
    <s v="B956206105000"/>
    <m/>
    <n v="2"/>
    <n v="194.52"/>
  </r>
  <r>
    <x v="3"/>
    <x v="36"/>
    <s v="AVA"/>
    <s v="B50"/>
    <s v="B50 - Spokane Electric"/>
    <s v="OPER"/>
    <x v="0"/>
    <x v="0"/>
    <s v="Labor"/>
    <d v="2021-12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14"/>
    <s v="Jmn Lnmn"/>
    <s v="Lessig, Dustin S"/>
    <s v="E01"/>
    <s v="Regular                                 "/>
    <m/>
    <m/>
    <m/>
    <m/>
    <s v="B980206203000"/>
    <m/>
    <n v="1"/>
    <n v="50.1"/>
  </r>
  <r>
    <x v="3"/>
    <x v="36"/>
    <s v="AVA"/>
    <s v="B50"/>
    <s v="B50 - Spokane Electric"/>
    <s v="OPER"/>
    <x v="0"/>
    <x v="0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616"/>
    <s v="Jmn Lnmn"/>
    <s v="Shively, Jeremy Joseph"/>
    <s v="E01"/>
    <s v="Regular                                 "/>
    <m/>
    <m/>
    <m/>
    <m/>
    <s v="B930206105000"/>
    <m/>
    <n v="3"/>
    <n v="145.88999999999999"/>
  </r>
  <r>
    <x v="3"/>
    <x v="36"/>
    <s v="AVA"/>
    <s v="B50"/>
    <s v="B50 - Spokane Electric"/>
    <s v="OPER"/>
    <x v="0"/>
    <x v="0"/>
    <s v="Labor"/>
    <d v="2021-12-05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01"/>
    <s v="Regular                                 "/>
    <m/>
    <m/>
    <m/>
    <m/>
    <s v="B956206105000"/>
    <m/>
    <n v="2.5"/>
    <n v="125.25"/>
  </r>
  <r>
    <x v="3"/>
    <x v="36"/>
    <s v="AVA"/>
    <s v="B50"/>
    <s v="B50 - Spokane Electric"/>
    <s v="OPER"/>
    <x v="0"/>
    <x v="0"/>
    <s v="Labor"/>
    <d v="2021-12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468"/>
    <s v="Jmn Lnmn"/>
    <s v="Bean, Justin J"/>
    <s v="E01"/>
    <s v="Regular                                 "/>
    <m/>
    <m/>
    <m/>
    <m/>
    <s v="B956206105000"/>
    <m/>
    <n v="2"/>
    <n v="100.2"/>
  </r>
  <r>
    <x v="3"/>
    <x v="36"/>
    <s v="AVA"/>
    <s v="B50"/>
    <s v="B50 - Spokane Electric"/>
    <s v="OPER"/>
    <x v="0"/>
    <x v="0"/>
    <s v="Labor"/>
    <d v="2021-12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614"/>
    <s v="Jmn Lnmn"/>
    <s v="Lessig, Dustin S"/>
    <s v="E01"/>
    <s v="Regular                                 "/>
    <m/>
    <m/>
    <m/>
    <m/>
    <s v="B956206105000"/>
    <m/>
    <n v="10"/>
    <n v="501"/>
  </r>
  <r>
    <x v="3"/>
    <x v="36"/>
    <s v="AVA"/>
    <s v="B50"/>
    <s v="B50 - Spokane Electric"/>
    <s v="OPER"/>
    <x v="0"/>
    <x v="0"/>
    <s v="Labor"/>
    <d v="2021-12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3736"/>
    <s v="Jmn Lnmn"/>
    <s v="Christopherson, Beau Dee"/>
    <s v="E27"/>
    <s v="Meals - Dinner                          "/>
    <m/>
    <m/>
    <m/>
    <m/>
    <s v="B956206105000"/>
    <m/>
    <n v="1"/>
    <n v="16"/>
  </r>
  <r>
    <x v="3"/>
    <x v="36"/>
    <s v="AVA"/>
    <s v="B50"/>
    <s v="B50 - Spokane Electric"/>
    <s v="OPER"/>
    <x v="0"/>
    <x v="0"/>
    <s v="Labor"/>
    <d v="2021-12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4469"/>
    <s v="Jmn Lnmn"/>
    <s v="Schoenberg, Erik Michael"/>
    <s v="E20"/>
    <s v="Alt/Dual                                "/>
    <m/>
    <m/>
    <m/>
    <m/>
    <s v="B956206105000"/>
    <m/>
    <n v="1"/>
    <n v="50.1"/>
  </r>
  <r>
    <x v="3"/>
    <x v="36"/>
    <s v="AVA"/>
    <s v="B50"/>
    <s v="B50 - Spokane Electric"/>
    <s v="OPER"/>
    <x v="0"/>
    <x v="0"/>
    <s v="Labor"/>
    <d v="2021-12-19T00:00:00"/>
    <s v="WA"/>
    <x v="0"/>
    <s v="Labor Cost USD"/>
    <m/>
    <m/>
    <m/>
    <m/>
    <x v="0"/>
    <x v="0"/>
    <s v="Distr Tree Maintenance -956"/>
    <s v="95602061"/>
    <s v="DIS-Maintenance"/>
    <s v="593020"/>
    <x v="2"/>
    <s v="593000"/>
    <m/>
    <m/>
    <m/>
    <m/>
    <s v="05477"/>
    <s v="Jmn Lnmn"/>
    <s v="Vanderwolf, Ryan"/>
    <s v="E27"/>
    <s v="Meals - Dinner                          "/>
    <m/>
    <m/>
    <m/>
    <m/>
    <s v="B956206105000"/>
    <m/>
    <n v="1"/>
    <n v="16"/>
  </r>
  <r>
    <x v="3"/>
    <x v="36"/>
    <s v="AVA"/>
    <s v="B53"/>
    <s v="B53 - Pullman"/>
    <s v="OPER"/>
    <x v="0"/>
    <x v="1"/>
    <s v="Labor"/>
    <d v="2021-12-0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5"/>
    <s v="Overtime 2X                             "/>
    <m/>
    <m/>
    <m/>
    <m/>
    <s v="B933206105000"/>
    <m/>
    <n v="1"/>
    <n v="100.2"/>
  </r>
  <r>
    <x v="3"/>
    <x v="36"/>
    <s v="AVA"/>
    <s v="B53"/>
    <s v="B53 - Pullman"/>
    <s v="OPER"/>
    <x v="0"/>
    <x v="1"/>
    <s v="Labor"/>
    <d v="2021-12-19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168"/>
    <s v="Loc Rep Elec"/>
    <s v="Samuels, Nicholas Steven"/>
    <s v="E24"/>
    <s v="Call 2X                                 "/>
    <m/>
    <m/>
    <m/>
    <m/>
    <s v="B933206105000"/>
    <m/>
    <n v="1.5"/>
    <n v="165.75"/>
  </r>
  <r>
    <x v="3"/>
    <x v="36"/>
    <s v="AVA"/>
    <s v="B53"/>
    <s v="B53 - Pullman"/>
    <s v="OPER"/>
    <x v="0"/>
    <x v="1"/>
    <s v="Labor"/>
    <d v="2021-12-1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4321"/>
    <s v="Jmn Lnsvsmn"/>
    <s v="Fowler, James D"/>
    <s v="E24"/>
    <s v="Call 2X                                 "/>
    <m/>
    <m/>
    <m/>
    <m/>
    <s v="B923206105000"/>
    <m/>
    <n v="2"/>
    <n v="200.4"/>
  </r>
  <r>
    <x v="3"/>
    <x v="36"/>
    <s v="AVA"/>
    <s v="B53"/>
    <s v="B53 - Pullman"/>
    <s v="OPER"/>
    <x v="0"/>
    <x v="1"/>
    <s v="Labor"/>
    <d v="2021-12-1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5063"/>
    <s v="Jmn Lnmn"/>
    <s v="Barnett, Aaron C"/>
    <s v="E24"/>
    <s v="Call 2X                                 "/>
    <m/>
    <m/>
    <m/>
    <m/>
    <s v="B923206105000"/>
    <m/>
    <n v="2"/>
    <n v="194.52"/>
  </r>
  <r>
    <x v="3"/>
    <x v="36"/>
    <s v="AVA"/>
    <s v="B53"/>
    <s v="B53 - Pullman"/>
    <s v="OPER"/>
    <x v="0"/>
    <x v="0"/>
    <s v="Labor"/>
    <d v="2021-12-05T00:00:00"/>
    <s v="ID"/>
    <x v="0"/>
    <s v="Labor Cost USD"/>
    <m/>
    <m/>
    <m/>
    <m/>
    <x v="0"/>
    <x v="0"/>
    <s v="Distr Tree Maintenance -933"/>
    <s v="93302061"/>
    <s v="DIS-Maintenance"/>
    <s v="593020"/>
    <x v="2"/>
    <s v="593000"/>
    <m/>
    <m/>
    <m/>
    <m/>
    <s v="04321"/>
    <s v="Jmn Lnsvsmn"/>
    <s v="Fowler, James D"/>
    <s v="E01"/>
    <s v="Regular                                 "/>
    <m/>
    <m/>
    <m/>
    <m/>
    <s v="B933206105000"/>
    <m/>
    <n v="6"/>
    <n v="300.60000000000002"/>
  </r>
  <r>
    <x v="3"/>
    <x v="36"/>
    <s v="AVA"/>
    <s v="B53"/>
    <s v="B53 - Pullman"/>
    <s v="OPER"/>
    <x v="0"/>
    <x v="0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321"/>
    <s v="Jmn Lnsvsmn"/>
    <s v="Fowler, James D"/>
    <s v="E01"/>
    <s v="Regular                                 "/>
    <m/>
    <m/>
    <m/>
    <m/>
    <s v="B980206201000"/>
    <m/>
    <n v="2"/>
    <n v="100.2"/>
  </r>
  <r>
    <x v="3"/>
    <x v="36"/>
    <s v="AVA"/>
    <s v="B53"/>
    <s v="B53 - Pullman"/>
    <s v="OPER"/>
    <x v="0"/>
    <x v="0"/>
    <s v="Labor"/>
    <d v="2021-12-19T00:00:00"/>
    <s v="WA"/>
    <x v="0"/>
    <s v="Labor Cost USD"/>
    <m/>
    <m/>
    <m/>
    <m/>
    <x v="0"/>
    <x v="0"/>
    <s v="Distr Tree Maintenance -923"/>
    <s v="92302061"/>
    <s v="DIS-Maintenance"/>
    <s v="593020"/>
    <x v="2"/>
    <s v="593000"/>
    <m/>
    <m/>
    <m/>
    <m/>
    <s v="00522"/>
    <s v="Loc Rep Elec"/>
    <s v="Bothman, Brian B"/>
    <s v="E01"/>
    <s v="Regular                                 "/>
    <m/>
    <m/>
    <m/>
    <m/>
    <s v="B923206105000"/>
    <m/>
    <n v="4"/>
    <n v="221"/>
  </r>
  <r>
    <x v="3"/>
    <x v="36"/>
    <s v="AVA"/>
    <s v="B53"/>
    <s v="B53 - Pullman"/>
    <s v="OPER"/>
    <x v="0"/>
    <x v="0"/>
    <s v="Labor"/>
    <d v="2021-12-19T00:00:00"/>
    <s v="WA"/>
    <x v="0"/>
    <s v="Labor Cost USD"/>
    <m/>
    <m/>
    <m/>
    <m/>
    <x v="0"/>
    <x v="0"/>
    <s v="Distr Tree Maintenance -923"/>
    <s v="92302061"/>
    <s v="DIS-Maintenance"/>
    <s v="593036"/>
    <x v="1"/>
    <s v="593000"/>
    <m/>
    <m/>
    <m/>
    <m/>
    <s v="05063"/>
    <s v="Jmn Lnmn"/>
    <s v="Barnett, Aaron C"/>
    <s v="E20"/>
    <s v="Alt/Dual                                "/>
    <m/>
    <m/>
    <m/>
    <m/>
    <s v="B923206114000"/>
    <m/>
    <n v="1"/>
    <n v="50.1"/>
  </r>
  <r>
    <x v="3"/>
    <x v="36"/>
    <s v="AVA"/>
    <s v="C51"/>
    <s v="C51 - Elec Distributn Design"/>
    <s v="OPER"/>
    <x v="0"/>
    <x v="6"/>
    <s v="Labor"/>
    <d v="2021-12-19T00:00:00"/>
    <s v="AN"/>
    <x v="0"/>
    <s v="Labor Cost USD"/>
    <m/>
    <m/>
    <m/>
    <m/>
    <x v="1"/>
    <x v="1"/>
    <s v="Wildfire Plan - Distribution"/>
    <s v="09806011"/>
    <s v="DIS-Operations"/>
    <s v="588010"/>
    <x v="18"/>
    <s v="588000"/>
    <m/>
    <m/>
    <m/>
    <m/>
    <s v="05126"/>
    <s v="Engr Sr"/>
    <s v="Dux, Christopher T"/>
    <s v="E01"/>
    <s v="Regular                                 "/>
    <m/>
    <m/>
    <m/>
    <m/>
    <m/>
    <m/>
    <n v="2"/>
    <n v="123.5"/>
  </r>
  <r>
    <x v="3"/>
    <x v="36"/>
    <s v="AVA"/>
    <s v="D51"/>
    <s v="D51 - Vegetation Management"/>
    <s v="OPER"/>
    <x v="1"/>
    <x v="37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61821"/>
    <m/>
    <s v="WE 11-27"/>
    <m/>
    <n v="5422.98"/>
  </r>
  <r>
    <x v="3"/>
    <x v="36"/>
    <s v="AVA"/>
    <s v="D51"/>
    <s v="D51 - Vegetation Management"/>
    <s v="OPER"/>
    <x v="1"/>
    <x v="2"/>
    <s v="Non-Labor"/>
    <d v="2021-11-30T00:00:00"/>
    <s v="WA"/>
    <x v="0"/>
    <s v="Miscellaneous Transaction USD"/>
    <s v="202 - Manu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Reverse 202111 SJ202 - Manual Accrual"/>
    <m/>
    <n v="-340000"/>
  </r>
  <r>
    <x v="3"/>
    <x v="36"/>
    <s v="AVA"/>
    <s v="D51"/>
    <s v="D51 - Vegetation Management"/>
    <s v="OPER"/>
    <x v="1"/>
    <x v="2"/>
    <s v="Non-Labor"/>
    <d v="2021-12-31T00:00:00"/>
    <s v="WA"/>
    <x v="0"/>
    <s v="Miscellaneous Transaction USD"/>
    <s v="202 - Manu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Asplundh Tree - Distribution Tree Clearnance"/>
    <m/>
    <n v="100000"/>
  </r>
  <r>
    <x v="3"/>
    <x v="36"/>
    <s v="AVA"/>
    <s v="D51"/>
    <s v="D51 - Vegetation Management"/>
    <s v="OPER"/>
    <x v="1"/>
    <x v="2"/>
    <s v="Non-Labor"/>
    <d v="2021-12-31T00:00:00"/>
    <s v="WA"/>
    <x v="0"/>
    <s v="Miscellaneous Transaction USD"/>
    <s v="202 - Manu"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m/>
    <m/>
    <m/>
    <m/>
    <m/>
    <s v="CNUC - Distribution Tree Planning"/>
    <m/>
    <n v="5000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9219"/>
    <m/>
    <s v="WE 11-6"/>
    <m/>
    <n v="1111.42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79679"/>
    <m/>
    <s v="WE 11-13"/>
    <m/>
    <n v="3108.01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80218"/>
    <m/>
    <s v="11-20"/>
    <m/>
    <n v="1001.34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80295"/>
    <m/>
    <s v="11/27"/>
    <m/>
    <n v="1111.17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81024"/>
    <m/>
    <s v="WE 12-4"/>
    <m/>
    <n v="1398.67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81273"/>
    <m/>
    <s v="WE 12-11"/>
    <m/>
    <n v="1398.67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13522"/>
    <s v="CN UTILITY CONSULTING INC"/>
    <m/>
    <s v="81729"/>
    <m/>
    <s v="WE 12-18"/>
    <m/>
    <n v="1676.13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V20121"/>
    <m/>
    <s v="WE 10-23"/>
    <m/>
    <n v="926.32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V20221"/>
    <m/>
    <s v="WE 10-23"/>
    <m/>
    <n v="1234.22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5V20921"/>
    <m/>
    <s v="WE 10-23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Q58021"/>
    <m/>
    <s v="WE 10-30"/>
    <m/>
    <n v="926.32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Q58121"/>
    <m/>
    <s v="WE 10-30"/>
    <m/>
    <n v="676.8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Q58821"/>
    <m/>
    <s v="WE 10-30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Z33421"/>
    <m/>
    <s v="WE 11-6"/>
    <m/>
    <n v="926.32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Z33521"/>
    <m/>
    <s v="WE 11-6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6Z34221"/>
    <m/>
    <s v="WE 11-6"/>
    <m/>
    <n v="340.08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7Q77721"/>
    <m/>
    <s v="WE 11-13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7Q77821"/>
    <m/>
    <s v="WE 11-13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7Q78521"/>
    <m/>
    <s v="WE 11-13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H07221"/>
    <m/>
    <s v="WE 11-20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H07321"/>
    <m/>
    <s v="WE 11-20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H08221"/>
    <m/>
    <s v="WE 11-20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R62921"/>
    <m/>
    <s v="WE 11-27"/>
    <m/>
    <n v="408.1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R63021"/>
    <m/>
    <s v="WE 11-27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8R63721"/>
    <m/>
    <s v="WE 11-27"/>
    <m/>
    <n v="559.35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9G63821"/>
    <m/>
    <s v="WE 12-4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9G63921"/>
    <m/>
    <s v="WE 12-4"/>
    <m/>
    <n v="680.16"/>
  </r>
  <r>
    <x v="3"/>
    <x v="36"/>
    <s v="AVA"/>
    <s v="D51"/>
    <s v="D51 - Vegetation Management"/>
    <s v="OPER"/>
    <x v="1"/>
    <x v="2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2551"/>
    <s v="ASPLUNDH TREE EXPERT LLC"/>
    <m/>
    <s v="79G64721"/>
    <m/>
    <s v="WE 12-4"/>
    <m/>
    <n v="680.1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9228"/>
    <m/>
    <s v="WE 11-6"/>
    <m/>
    <n v="93.7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79689"/>
    <m/>
    <s v="WE 11-13"/>
    <m/>
    <n v="93.7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80226"/>
    <m/>
    <s v="11-20"/>
    <m/>
    <n v="1874.8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80305"/>
    <m/>
    <s v="WE 11-27"/>
    <m/>
    <n v="1452.97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81034"/>
    <m/>
    <s v="WE 12-4"/>
    <m/>
    <n v="843.6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13522"/>
    <s v="CN UTILITY CONSULTING INC"/>
    <m/>
    <s v="81737"/>
    <m/>
    <s v="WE 12-18"/>
    <m/>
    <n v="374.9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5V19221"/>
    <m/>
    <s v="WE 10-23"/>
    <m/>
    <n v="3326.48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5V19921"/>
    <m/>
    <s v="WE 10-23"/>
    <m/>
    <n v="11015.08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6Q57021"/>
    <m/>
    <s v="WE 10-30"/>
    <m/>
    <n v="5360.8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6Q57821"/>
    <m/>
    <s v="WE 10-30"/>
    <m/>
    <n v="11291.8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6Z32421"/>
    <m/>
    <s v="WE 11-6"/>
    <m/>
    <n v="5043.3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6Z33221"/>
    <m/>
    <s v="WE 11-6"/>
    <m/>
    <n v="13061.49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8H08721"/>
    <m/>
    <s v="WE 11-13"/>
    <m/>
    <n v="10904.71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8H08821"/>
    <m/>
    <s v="WE 11-20"/>
    <m/>
    <n v="9320.7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8R62221"/>
    <m/>
    <s v="WE 11-27"/>
    <m/>
    <n v="3215.0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8R62721"/>
    <m/>
    <s v="WE 11-27"/>
    <m/>
    <n v="7285.99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9G62721"/>
    <m/>
    <s v="WE 12-4"/>
    <m/>
    <n v="9431.09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2551"/>
    <s v="ASPLUNDH TREE EXPERT LLC"/>
    <m/>
    <s v="79G63521"/>
    <m/>
    <s v="WE 12-4"/>
    <m/>
    <n v="8472.3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1"/>
    <x v="4"/>
    <s v="593000"/>
    <m/>
    <m/>
    <m/>
    <m/>
    <m/>
    <m/>
    <m/>
    <m/>
    <m/>
    <s v="67770"/>
    <s v="PERFECTION TRAFFIC CONTROL LLC"/>
    <m/>
    <s v="7365"/>
    <m/>
    <s v="CDARP4"/>
    <m/>
    <n v="25453.5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5V19221"/>
    <m/>
    <s v="WE 10-23"/>
    <m/>
    <n v="2090.4299999999998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6Q57021"/>
    <m/>
    <s v="WE 10-30"/>
    <m/>
    <n v="1161.3499999999999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6Z32421"/>
    <m/>
    <s v="WE 11-6"/>
    <m/>
    <n v="3933.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6Z33021"/>
    <m/>
    <s v="WE 11-6"/>
    <m/>
    <n v="3170.3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7Q77321"/>
    <m/>
    <s v="WE 11-13"/>
    <m/>
    <n v="5272.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s v="2551"/>
    <s v="ASPLUNDH TREE EXPERT LLC"/>
    <m/>
    <s v="78H06321"/>
    <m/>
    <s v="WE 11-20"/>
    <m/>
    <n v="2119.050000000000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5V19121"/>
    <m/>
    <s v="WE 10-23"/>
    <m/>
    <n v="11550.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6Q57021"/>
    <m/>
    <s v="WE 10-30"/>
    <m/>
    <n v="1161.3499999999999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8"/>
    <x v="8"/>
    <s v="593000"/>
    <m/>
    <m/>
    <m/>
    <m/>
    <m/>
    <m/>
    <m/>
    <m/>
    <m/>
    <s v="2551"/>
    <s v="ASPLUNDH TREE EXPERT LLC"/>
    <m/>
    <s v="78H06321"/>
    <m/>
    <s v="WE 11-20"/>
    <m/>
    <n v="2354.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5V19221"/>
    <m/>
    <s v="WE 10-23"/>
    <m/>
    <n v="1625.89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5V19921"/>
    <m/>
    <s v="WE 10-23"/>
    <m/>
    <n v="53.39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6Q57021"/>
    <m/>
    <s v="WE 10-30"/>
    <m/>
    <n v="580.6900000000000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1"/>
    <s v="90102061"/>
    <s v="DIS-Maintenance"/>
    <s v="593039"/>
    <x v="7"/>
    <s v="593000"/>
    <m/>
    <m/>
    <m/>
    <m/>
    <m/>
    <m/>
    <m/>
    <m/>
    <m/>
    <s v="2551"/>
    <s v="ASPLUNDH TREE EXPERT LLC"/>
    <m/>
    <s v="78H06321"/>
    <m/>
    <s v="WE 11-20"/>
    <m/>
    <n v="480.78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6Q56921"/>
    <m/>
    <s v="WE 10-30"/>
    <m/>
    <n v="2616.3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6Q57721"/>
    <m/>
    <s v="WE 10-30"/>
    <m/>
    <n v="1885.11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6Q58521"/>
    <m/>
    <s v="WE 10-30"/>
    <m/>
    <n v="10130.709999999999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6Z32321"/>
    <m/>
    <s v="WE 11-6"/>
    <m/>
    <n v="4536.9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6Z33121"/>
    <m/>
    <s v="WE 11-6"/>
    <m/>
    <n v="3176.8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7Q76721"/>
    <m/>
    <s v="WE 11-13"/>
    <m/>
    <n v="5843.8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7Q77421"/>
    <m/>
    <s v="WE 11-13"/>
    <m/>
    <n v="2925.7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7Q78221"/>
    <m/>
    <s v="11-13"/>
    <m/>
    <n v="10835.13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8H08521"/>
    <m/>
    <s v="509-315-6558"/>
    <m/>
    <n v="179.3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8H08621"/>
    <m/>
    <s v="WE 11-20"/>
    <m/>
    <n v="4053.81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8R62121"/>
    <m/>
    <s v="WE 11-27"/>
    <m/>
    <n v="4291.5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8R62621"/>
    <m/>
    <s v="WE 11-27"/>
    <m/>
    <n v="2002.2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9G62621"/>
    <m/>
    <s v="WE 12-4"/>
    <m/>
    <n v="5009.770000000000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9G63221"/>
    <m/>
    <s v="WE 12-4"/>
    <m/>
    <n v="5222.149999999999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1"/>
    <x v="4"/>
    <s v="593000"/>
    <m/>
    <m/>
    <m/>
    <m/>
    <m/>
    <m/>
    <m/>
    <m/>
    <m/>
    <s v="2551"/>
    <s v="ASPLUNDH TREE EXPERT LLC"/>
    <m/>
    <s v="79G63421"/>
    <m/>
    <s v="WE 12-4"/>
    <m/>
    <n v="7859.37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6Q57521"/>
    <m/>
    <s v="WE 10-30"/>
    <m/>
    <n v="1152.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s v="2551"/>
    <s v="ASPLUNDH TREE EXPERT LLC"/>
    <m/>
    <s v="77Q77221"/>
    <m/>
    <s v="WE 11-13"/>
    <m/>
    <n v="1005.78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8"/>
    <x v="8"/>
    <s v="593000"/>
    <m/>
    <m/>
    <m/>
    <m/>
    <m/>
    <m/>
    <m/>
    <m/>
    <m/>
    <s v="2551"/>
    <s v="ASPLUNDH TREE EXPERT LLC"/>
    <m/>
    <s v="76Q56921"/>
    <m/>
    <s v="WE 10-30"/>
    <m/>
    <n v="1950.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8"/>
    <x v="8"/>
    <s v="593000"/>
    <m/>
    <m/>
    <m/>
    <m/>
    <m/>
    <m/>
    <m/>
    <m/>
    <m/>
    <s v="2551"/>
    <s v="ASPLUNDH TREE EXPERT LLC"/>
    <m/>
    <s v="76Q57721"/>
    <m/>
    <s v="WE 10-30"/>
    <m/>
    <n v="652.2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2551"/>
    <s v="ASPLUNDH TREE EXPERT LLC"/>
    <m/>
    <s v="76Q57721"/>
    <m/>
    <s v="WE 10-30"/>
    <m/>
    <n v="543.5599999999999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07"/>
    <s v="90702061"/>
    <s v="DIS-Maintenance"/>
    <s v="593039"/>
    <x v="7"/>
    <s v="593000"/>
    <m/>
    <m/>
    <m/>
    <m/>
    <m/>
    <m/>
    <m/>
    <m/>
    <m/>
    <s v="2551"/>
    <s v="ASPLUNDH TREE EXPERT LLC"/>
    <m/>
    <s v="77Q77221"/>
    <m/>
    <s v="WE 11-13"/>
    <m/>
    <n v="359.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4J46021"/>
    <m/>
    <s v="10-2"/>
    <m/>
    <n v="3470.8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5V19321"/>
    <m/>
    <s v="WE 10-23"/>
    <m/>
    <n v="1783.71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2551"/>
    <s v="ASPLUNDH TREE EXPERT LLC"/>
    <m/>
    <s v="77Q78721"/>
    <m/>
    <s v="WE 11-13"/>
    <m/>
    <n v="2336.41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1"/>
    <x v="4"/>
    <s v="593000"/>
    <m/>
    <m/>
    <m/>
    <m/>
    <m/>
    <m/>
    <m/>
    <m/>
    <m/>
    <s v="67770"/>
    <s v="PERFECTION TRAFFIC CONTROL LLC"/>
    <m/>
    <s v="7390"/>
    <m/>
    <s v="FLAGGING KEN ORO JUL"/>
    <m/>
    <n v="9392.6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4J46021"/>
    <m/>
    <s v="WE 12-4"/>
    <m/>
    <n v="232.27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2551"/>
    <s v="ASPLUNDH TREE EXPERT LLC"/>
    <m/>
    <s v="76Z34321"/>
    <m/>
    <s v="WE 11-6"/>
    <m/>
    <n v="458.8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9"/>
    <x v="7"/>
    <s v="593000"/>
    <m/>
    <m/>
    <m/>
    <m/>
    <m/>
    <m/>
    <m/>
    <m/>
    <m/>
    <s v="2551"/>
    <s v="ASPLUNDH TREE EXPERT LLC"/>
    <m/>
    <s v="74J46021"/>
    <m/>
    <s v="10-2"/>
    <m/>
    <n v="987.1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10"/>
    <s v="91002061"/>
    <s v="DIS-Maintenance"/>
    <s v="593039"/>
    <x v="7"/>
    <s v="593000"/>
    <m/>
    <m/>
    <m/>
    <m/>
    <m/>
    <m/>
    <m/>
    <m/>
    <m/>
    <s v="2551"/>
    <s v="ASPLUNDH TREE EXPERT LLC"/>
    <m/>
    <s v="76Z34321"/>
    <m/>
    <s v="WE 11-6"/>
    <m/>
    <n v="573.5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13522"/>
    <s v="CN UTILITY CONSULTING INC"/>
    <m/>
    <s v="80305"/>
    <m/>
    <s v="WE 11-27"/>
    <m/>
    <n v="418.6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5V19521"/>
    <m/>
    <s v="WE 10-23"/>
    <m/>
    <n v="2034.8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5V21121"/>
    <m/>
    <s v="WE 10-23"/>
    <m/>
    <n v="8896.3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6Q57121"/>
    <m/>
    <s v="WE 10-30"/>
    <m/>
    <n v="605.9400000000000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6Q58921"/>
    <m/>
    <s v="WE 10-30"/>
    <m/>
    <n v="5764.69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6Z32721"/>
    <m/>
    <s v="WE 11-6"/>
    <m/>
    <n v="7587.4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6Z33821"/>
    <m/>
    <s v="WE 11-6"/>
    <m/>
    <n v="3929.4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7Q77021"/>
    <m/>
    <s v="WE 11-13"/>
    <m/>
    <n v="5778.8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7Q78621"/>
    <m/>
    <s v="WE 11-13"/>
    <m/>
    <n v="1831.7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8H06621"/>
    <m/>
    <s v="WE 11-20"/>
    <m/>
    <n v="2774.6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9G63021"/>
    <m/>
    <s v="WE 12-4"/>
    <m/>
    <n v="344.31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1"/>
    <x v="4"/>
    <s v="593000"/>
    <m/>
    <m/>
    <m/>
    <m/>
    <m/>
    <m/>
    <m/>
    <m/>
    <m/>
    <s v="2551"/>
    <s v="ASPLUNDH TREE EXPERT LLC"/>
    <m/>
    <s v="79G64321"/>
    <m/>
    <s v="WE 12-4"/>
    <m/>
    <n v="6878.1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13522"/>
    <s v="CN UTILITY CONSULTING INC"/>
    <m/>
    <s v="81740"/>
    <m/>
    <s v="WE 12-18"/>
    <m/>
    <n v="525.2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5V19521"/>
    <m/>
    <s v="WE 10-23"/>
    <m/>
    <n v="966.9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6Q57121"/>
    <m/>
    <s v="WE 10-30"/>
    <m/>
    <n v="1852.8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6"/>
    <x v="1"/>
    <s v="593000"/>
    <m/>
    <m/>
    <m/>
    <m/>
    <m/>
    <m/>
    <m/>
    <m/>
    <m/>
    <s v="2551"/>
    <s v="ASPLUNDH TREE EXPERT LLC"/>
    <m/>
    <s v="79G63021"/>
    <m/>
    <s v="WE 12-4"/>
    <m/>
    <n v="4995.9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5V19521"/>
    <m/>
    <s v="WE 10-23"/>
    <m/>
    <n v="2603.11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6Q57121"/>
    <m/>
    <s v="WE 10-30"/>
    <m/>
    <n v="2316.010000000000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8"/>
    <x v="8"/>
    <s v="593000"/>
    <m/>
    <m/>
    <m/>
    <m/>
    <m/>
    <m/>
    <m/>
    <m/>
    <m/>
    <s v="2551"/>
    <s v="ASPLUNDH TREE EXPERT LLC"/>
    <m/>
    <s v="78H06621"/>
    <m/>
    <s v="WE 11-20"/>
    <m/>
    <n v="173.19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0"/>
    <s v="93002061"/>
    <s v="DIS-Maintenance"/>
    <s v="593039"/>
    <x v="7"/>
    <s v="593000"/>
    <m/>
    <m/>
    <m/>
    <m/>
    <m/>
    <m/>
    <m/>
    <m/>
    <m/>
    <s v="2551"/>
    <s v="ASPLUNDH TREE EXPERT LLC"/>
    <m/>
    <s v="76Q57121"/>
    <m/>
    <s v="WE 10-30"/>
    <m/>
    <n v="277.91000000000003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79228"/>
    <m/>
    <s v="WE 11-6"/>
    <m/>
    <n v="1359.23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13522"/>
    <s v="CN UTILITY CONSULTING INC"/>
    <m/>
    <s v="79689"/>
    <m/>
    <s v="WE 11-13"/>
    <m/>
    <n v="937.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8R63821"/>
    <m/>
    <s v="WE 11-27"/>
    <m/>
    <n v="86.7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1"/>
    <x v="4"/>
    <s v="593000"/>
    <m/>
    <m/>
    <m/>
    <m/>
    <m/>
    <m/>
    <m/>
    <m/>
    <m/>
    <s v="2551"/>
    <s v="ASPLUNDH TREE EXPERT LLC"/>
    <m/>
    <s v="79G64821"/>
    <m/>
    <s v="WE 12-4"/>
    <m/>
    <n v="176.0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79232"/>
    <m/>
    <s v="WE 11-6"/>
    <m/>
    <n v="468.7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13522"/>
    <s v="CN UTILITY CONSULTING INC"/>
    <m/>
    <s v="79694"/>
    <m/>
    <s v="WE 11-13"/>
    <m/>
    <n v="468.7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78R63821"/>
    <m/>
    <s v="WE 11-27"/>
    <m/>
    <n v="2405.550000000000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 -932"/>
    <s v="93202061"/>
    <s v="DIS-Maintenance"/>
    <s v="593036"/>
    <x v="1"/>
    <s v="593000"/>
    <m/>
    <m/>
    <m/>
    <m/>
    <m/>
    <m/>
    <m/>
    <m/>
    <m/>
    <s v="2551"/>
    <s v="ASPLUNDH TREE EXPERT LLC"/>
    <m/>
    <s v="79G64821"/>
    <m/>
    <s v="WE 12-4"/>
    <m/>
    <n v="1825.15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5V20621"/>
    <m/>
    <s v="WE 10-23"/>
    <m/>
    <n v="12760.24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6Z33921"/>
    <m/>
    <s v="WE 11-6"/>
    <m/>
    <n v="12656.88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8H07921"/>
    <m/>
    <s v="WE 11-20"/>
    <m/>
    <n v="12727.22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8R63421"/>
    <m/>
    <s v="WE 11-27"/>
    <m/>
    <n v="8540.9699999999993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0"/>
    <x v="0"/>
    <s v="Distr Tree Maintenance-906"/>
    <s v="90602061"/>
    <s v="DIS-Maintenance"/>
    <s v="593031"/>
    <x v="23"/>
    <s v="593000"/>
    <m/>
    <m/>
    <m/>
    <m/>
    <m/>
    <m/>
    <m/>
    <m/>
    <m/>
    <s v="2551"/>
    <s v="ASPLUNDH TREE EXPERT LLC"/>
    <m/>
    <s v="79G64421"/>
    <m/>
    <s v="WE 12-4"/>
    <m/>
    <n v="3420.96"/>
  </r>
  <r>
    <x v="3"/>
    <x v="36"/>
    <s v="AVA"/>
    <s v="D51"/>
    <s v="D51 - Vegetation Management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Z33921"/>
    <m/>
    <s v="WE 11-6"/>
    <m/>
    <n v="1148.609999999999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79694"/>
    <m/>
    <s v="WE 11-13"/>
    <m/>
    <n v="234.3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2"/>
    <s v="92202061"/>
    <s v="DIS-Maintenance"/>
    <s v="593036"/>
    <x v="1"/>
    <s v="593000"/>
    <m/>
    <m/>
    <m/>
    <m/>
    <m/>
    <m/>
    <m/>
    <m/>
    <m/>
    <s v="13522"/>
    <s v="CN UTILITY CONSULTING INC"/>
    <m/>
    <s v="80231"/>
    <m/>
    <s v="11-20"/>
    <m/>
    <n v="468.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9228"/>
    <m/>
    <s v="WE 11-6"/>
    <m/>
    <n v="1827.9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79689"/>
    <m/>
    <s v="WE 11-13"/>
    <m/>
    <n v="1218.619999999999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80226"/>
    <m/>
    <s v="11-20"/>
    <m/>
    <n v="1359.2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80305"/>
    <m/>
    <s v="WE 11-27"/>
    <m/>
    <n v="890.5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13522"/>
    <s v="CN UTILITY CONSULTING INC"/>
    <m/>
    <s v="81034"/>
    <m/>
    <s v="WE 12-4"/>
    <m/>
    <n v="1359.2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5V19421"/>
    <m/>
    <s v="WE 10-23"/>
    <m/>
    <n v="3205.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6Q57221"/>
    <m/>
    <s v="WE 10-30"/>
    <m/>
    <n v="3138.5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6Q57321"/>
    <m/>
    <s v="WE 10-30"/>
    <m/>
    <n v="7432.4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6Z32521"/>
    <m/>
    <s v="WE 11-6"/>
    <m/>
    <n v="969.7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6Z32621"/>
    <m/>
    <s v="WE 11-6"/>
    <m/>
    <n v="556.3099999999999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7Q76821"/>
    <m/>
    <s v="WE 11-13"/>
    <m/>
    <n v="4598.270000000000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7Q76921"/>
    <m/>
    <s v="WE 11-13"/>
    <m/>
    <n v="3305.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8H06421"/>
    <m/>
    <s v="WE 11-20"/>
    <m/>
    <n v="862.9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8H06521"/>
    <m/>
    <s v="WE 11-20"/>
    <m/>
    <n v="1695.3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8H08421"/>
    <m/>
    <s v="WE 11-20"/>
    <m/>
    <n v="2801.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9G62821"/>
    <m/>
    <s v="WE 12-4"/>
    <m/>
    <n v="86.3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2551"/>
    <s v="ASPLUNDH TREE EXPERT LLC"/>
    <m/>
    <s v="79G62921"/>
    <m/>
    <s v="WE 12-4"/>
    <m/>
    <n v="947.4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1"/>
    <x v="4"/>
    <s v="593000"/>
    <m/>
    <m/>
    <m/>
    <m/>
    <m/>
    <m/>
    <m/>
    <m/>
    <m/>
    <s v="67770"/>
    <s v="PERFECTION TRAFFIC CONTROL LLC"/>
    <m/>
    <s v="7390"/>
    <m/>
    <s v="FLAGGING JUL KEN ORO"/>
    <m/>
    <n v="939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4"/>
    <x v="21"/>
    <s v="593000"/>
    <m/>
    <m/>
    <m/>
    <m/>
    <m/>
    <m/>
    <m/>
    <m/>
    <m/>
    <s v="2551"/>
    <s v="ASPLUNDH TREE EXPERT LLC"/>
    <m/>
    <s v="74J45521"/>
    <m/>
    <s v="10-16"/>
    <m/>
    <n v="296.3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4"/>
    <x v="21"/>
    <s v="593000"/>
    <m/>
    <m/>
    <m/>
    <m/>
    <m/>
    <m/>
    <m/>
    <m/>
    <m/>
    <s v="2551"/>
    <s v="ASPLUNDH TREE EXPERT LLC"/>
    <m/>
    <s v="74J45621"/>
    <m/>
    <s v="10-2"/>
    <m/>
    <n v="181.9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4"/>
    <x v="21"/>
    <s v="593000"/>
    <m/>
    <m/>
    <m/>
    <m/>
    <m/>
    <m/>
    <m/>
    <m/>
    <m/>
    <s v="2551"/>
    <s v="ASPLUNDH TREE EXPERT LLC"/>
    <m/>
    <s v="76Z32621"/>
    <m/>
    <s v="WE 11-6"/>
    <m/>
    <n v="849.4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81039"/>
    <m/>
    <s v="WE 12-4"/>
    <m/>
    <n v="281.2200000000000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13522"/>
    <s v="CN UTILITY CONSULTING INC"/>
    <m/>
    <s v="81285"/>
    <m/>
    <s v="WE 12-11"/>
    <m/>
    <n v="515.5700000000000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6Q57221"/>
    <m/>
    <s v="WE 10-30"/>
    <m/>
    <n v="170.0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6Z32521"/>
    <m/>
    <s v="WE 11-6"/>
    <m/>
    <n v="2267.800000000000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7Q76521"/>
    <m/>
    <s v="WE 11-13"/>
    <m/>
    <n v="2730.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8H06421"/>
    <m/>
    <s v="WE 11-20"/>
    <m/>
    <n v="1474.0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s v="2551"/>
    <s v="ASPLUNDH TREE EXPERT LLC"/>
    <m/>
    <s v="78H08421"/>
    <m/>
    <s v="WE 11-20"/>
    <m/>
    <n v="1605.8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79228"/>
    <m/>
    <s v="WE 11-6"/>
    <m/>
    <n v="1051.099999999999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79689"/>
    <m/>
    <s v="WE 11-13"/>
    <m/>
    <n v="612.5599999999999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80226"/>
    <m/>
    <s v="11-20"/>
    <m/>
    <n v="801.0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80305"/>
    <m/>
    <s v="WE 11-27"/>
    <m/>
    <n v="749.9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81034"/>
    <m/>
    <s v="WE 12-4"/>
    <m/>
    <n v="234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81282"/>
    <m/>
    <s v="WE 12-11"/>
    <m/>
    <n v="1460.7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13522"/>
    <s v="CN UTILITY CONSULTING INC"/>
    <m/>
    <s v="81737"/>
    <m/>
    <s v="WE 12-18"/>
    <m/>
    <n v="376.9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5V21021"/>
    <m/>
    <s v="WE 10-23"/>
    <m/>
    <n v="15478.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6Q58221"/>
    <m/>
    <s v="WE 10-30"/>
    <m/>
    <n v="2307.0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6Q59121"/>
    <m/>
    <s v="WE 10-30"/>
    <m/>
    <n v="15478.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6Z33621"/>
    <m/>
    <s v="WE 11-6"/>
    <m/>
    <n v="619.3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6Z34421"/>
    <m/>
    <s v="WE 11-6"/>
    <m/>
    <n v="15478.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7Q77621"/>
    <m/>
    <s v="WE 11-13"/>
    <m/>
    <n v="14446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8H07121"/>
    <m/>
    <s v="WE 11-20"/>
    <m/>
    <n v="15478.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1"/>
    <x v="4"/>
    <s v="593000"/>
    <m/>
    <m/>
    <m/>
    <m/>
    <m/>
    <m/>
    <m/>
    <m/>
    <m/>
    <s v="2551"/>
    <s v="ASPLUNDH TREE EXPERT LLC"/>
    <m/>
    <s v="79G63721"/>
    <m/>
    <s v="WE 12-4"/>
    <m/>
    <n v="10318.79999999999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79694"/>
    <m/>
    <s v="WE 11-13"/>
    <m/>
    <n v="1036.640000000000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80231"/>
    <m/>
    <s v="11-20"/>
    <m/>
    <n v="1036.640000000000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80310"/>
    <m/>
    <s v="WE 11-27"/>
    <m/>
    <n v="706.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6"/>
    <x v="1"/>
    <s v="593000"/>
    <m/>
    <m/>
    <m/>
    <m/>
    <m/>
    <m/>
    <m/>
    <m/>
    <m/>
    <s v="13522"/>
    <s v="CN UTILITY CONSULTING INC"/>
    <m/>
    <s v="81285"/>
    <m/>
    <s v="WE 12-11"/>
    <m/>
    <n v="376.9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8"/>
    <x v="8"/>
    <s v="593000"/>
    <m/>
    <m/>
    <m/>
    <m/>
    <m/>
    <m/>
    <m/>
    <m/>
    <m/>
    <s v="2551"/>
    <s v="ASPLUNDH TREE EXPERT LLC"/>
    <m/>
    <s v="76Z32121"/>
    <m/>
    <s v="WE 11-6"/>
    <m/>
    <n v="681.8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8"/>
    <x v="8"/>
    <s v="593000"/>
    <m/>
    <m/>
    <m/>
    <m/>
    <m/>
    <m/>
    <m/>
    <m/>
    <m/>
    <s v="2551"/>
    <s v="ASPLUNDH TREE EXPERT LLC"/>
    <m/>
    <s v="76Z32221"/>
    <m/>
    <s v="WE 11-6"/>
    <m/>
    <n v="698.4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8"/>
    <x v="8"/>
    <s v="593000"/>
    <m/>
    <m/>
    <m/>
    <m/>
    <m/>
    <m/>
    <m/>
    <m/>
    <m/>
    <s v="2551"/>
    <s v="ASPLUNDH TREE EXPERT LLC"/>
    <m/>
    <s v="78R62021"/>
    <m/>
    <s v="WE 11-27"/>
    <m/>
    <n v="1047.660000000000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2551"/>
    <s v="ASPLUNDH TREE EXPERT LLC"/>
    <m/>
    <s v="76Q58221"/>
    <m/>
    <s v="WE 10-30"/>
    <m/>
    <n v="591.3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2551"/>
    <s v="ASPLUNDH TREE EXPERT LLC"/>
    <m/>
    <s v="76Z32121"/>
    <m/>
    <s v="WE 11-6"/>
    <m/>
    <n v="1626.4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2551"/>
    <s v="ASPLUNDH TREE EXPERT LLC"/>
    <m/>
    <s v="76Z32221"/>
    <m/>
    <s v="WE 11-6"/>
    <m/>
    <n v="2095.2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2551"/>
    <s v="ASPLUNDH TREE EXPERT LLC"/>
    <m/>
    <s v="77Q76521"/>
    <m/>
    <s v="WE 11-13"/>
    <m/>
    <n v="2272.699999999999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2"/>
    <s v="95202061"/>
    <s v="DIS-Maintenance"/>
    <s v="593039"/>
    <x v="7"/>
    <s v="593000"/>
    <m/>
    <m/>
    <m/>
    <m/>
    <m/>
    <m/>
    <m/>
    <m/>
    <m/>
    <s v="2551"/>
    <s v="ASPLUNDH TREE EXPERT LLC"/>
    <m/>
    <s v="77Q76621"/>
    <m/>
    <s v="WE 11-13"/>
    <m/>
    <n v="325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06117"/>
    <s v="ARBOR DAY FOUNDATION"/>
    <m/>
    <s v="SSI28765670"/>
    <m/>
    <s v="FALL 2021"/>
    <m/>
    <n v="5100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80310"/>
    <m/>
    <s v="WE 11-27"/>
    <m/>
    <n v="1380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13522"/>
    <s v="CN UTILITY CONSULTING INC"/>
    <m/>
    <s v="81282"/>
    <m/>
    <s v="WE 12-11"/>
    <m/>
    <n v="883.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J45421"/>
    <m/>
    <s v="10-2"/>
    <m/>
    <n v="3617.7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J47321"/>
    <m/>
    <s v="10-2"/>
    <m/>
    <n v="2188.3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X31521"/>
    <m/>
    <s v="10-9"/>
    <m/>
    <n v="8913.8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X32621"/>
    <m/>
    <s v="10/9"/>
    <m/>
    <n v="7794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4X33621"/>
    <m/>
    <s v="10-9"/>
    <m/>
    <n v="61.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K65421"/>
    <m/>
    <s v="10-16"/>
    <m/>
    <n v="4957.0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V18821"/>
    <m/>
    <s v="WE 10-23"/>
    <m/>
    <n v="4699.640000000000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V20121"/>
    <m/>
    <s v="WE 10-23"/>
    <m/>
    <n v="1852.6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V20221"/>
    <m/>
    <s v="WE 10-23"/>
    <m/>
    <n v="2468.449999999999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V20421"/>
    <m/>
    <s v="WE 10-23"/>
    <m/>
    <n v="5014.640000000000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V20721"/>
    <m/>
    <s v="WE 10-23"/>
    <m/>
    <n v="4856.8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5V20921"/>
    <m/>
    <s v="WE 10-23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Q56621"/>
    <m/>
    <s v="WE 10-30"/>
    <m/>
    <n v="5204.520000000000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Q58021"/>
    <m/>
    <s v="WE 10-30"/>
    <m/>
    <n v="1852.6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Q58121"/>
    <m/>
    <s v="WE 10-30"/>
    <m/>
    <n v="1353.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Q58321"/>
    <m/>
    <s v="WE 10-30"/>
    <m/>
    <n v="4869.3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Q58621"/>
    <m/>
    <s v="WE 10-30"/>
    <m/>
    <n v="4427.100000000000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Q58821"/>
    <m/>
    <s v="WE 10-30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Q59221"/>
    <m/>
    <s v="WE 10-30"/>
    <m/>
    <n v="396.1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Z32021"/>
    <m/>
    <s v="WE 11-6"/>
    <m/>
    <n v="1998.7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Z32121"/>
    <m/>
    <s v="WE 11-6"/>
    <m/>
    <n v="4762.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Z32821"/>
    <m/>
    <s v="WE 11-6"/>
    <m/>
    <n v="204.2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Z33421"/>
    <m/>
    <s v="WE 11-6"/>
    <m/>
    <n v="3705.2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Z33521"/>
    <m/>
    <s v="WE 11-6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Z34021"/>
    <m/>
    <s v="WE 11-6"/>
    <m/>
    <n v="1107.7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6Z34221"/>
    <m/>
    <s v="WE 11-6"/>
    <m/>
    <n v="680.1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76421"/>
    <m/>
    <s v="WE 11-13"/>
    <m/>
    <n v="2594.7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77721"/>
    <m/>
    <s v="WE 11-13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77821"/>
    <m/>
    <s v="WE 11-13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78021"/>
    <m/>
    <s v="WE 11-13"/>
    <m/>
    <n v="7840.7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78321"/>
    <m/>
    <s v="WE 11-13"/>
    <m/>
    <n v="7415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7Q78521"/>
    <m/>
    <s v="WE 11-13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H06021"/>
    <m/>
    <s v="WE 11-20"/>
    <m/>
    <n v="6129.5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H06721"/>
    <m/>
    <s v="WE 11-20"/>
    <m/>
    <n v="826.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H07221"/>
    <m/>
    <s v="WE 11-20"/>
    <m/>
    <n v="2720.6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H07321"/>
    <m/>
    <s v="WE 11-20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H07621"/>
    <m/>
    <s v="WE 11-20"/>
    <m/>
    <n v="8335.620000000000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H08021"/>
    <m/>
    <s v="WE 11-20"/>
    <m/>
    <n v="7444.8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H08221"/>
    <m/>
    <s v="WE 11-20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62321"/>
    <m/>
    <s v="WE 11-27"/>
    <m/>
    <n v="1003.2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62921"/>
    <m/>
    <s v="WE 11-27"/>
    <m/>
    <n v="816.1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63021"/>
    <m/>
    <s v="WE 11-27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63121"/>
    <m/>
    <s v="WE 11-27"/>
    <m/>
    <n v="3429.0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63521"/>
    <m/>
    <s v="WE 11-27"/>
    <m/>
    <n v="5700.8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8R63721"/>
    <m/>
    <s v="WE 11-27"/>
    <m/>
    <n v="1118.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G62321"/>
    <m/>
    <s v="WE 12-4"/>
    <m/>
    <n v="4172.0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G63121"/>
    <m/>
    <s v="WE 12-4"/>
    <m/>
    <n v="8451.6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G63321"/>
    <m/>
    <s v="WE 12-18"/>
    <m/>
    <n v="83.6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G63821"/>
    <m/>
    <s v="WE 12-4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G63921"/>
    <m/>
    <s v="WE 12-4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G64121"/>
    <m/>
    <s v="WE 12-4"/>
    <m/>
    <n v="6817.0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G64521"/>
    <m/>
    <s v="WE 12-4"/>
    <m/>
    <n v="10818.7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G64721"/>
    <m/>
    <s v="WE 12-4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1"/>
    <x v="4"/>
    <s v="593000"/>
    <m/>
    <m/>
    <m/>
    <m/>
    <m/>
    <m/>
    <m/>
    <m/>
    <m/>
    <s v="2551"/>
    <s v="ASPLUNDH TREE EXPERT LLC"/>
    <m/>
    <s v="79G64921"/>
    <m/>
    <s v="WE 12-4"/>
    <m/>
    <n v="1861.5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9232"/>
    <m/>
    <s v="WE 11-6"/>
    <m/>
    <n v="297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79694"/>
    <m/>
    <s v="WE 11-13"/>
    <m/>
    <n v="195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81039"/>
    <m/>
    <s v="WE 12-4"/>
    <m/>
    <n v="2058.6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81285"/>
    <m/>
    <s v="WE 12-11"/>
    <m/>
    <n v="195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13522"/>
    <s v="CN UTILITY CONSULTING INC"/>
    <m/>
    <s v="81740"/>
    <m/>
    <s v="WE 12-18"/>
    <m/>
    <n v="4333.7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J45521"/>
    <m/>
    <s v="10-2"/>
    <m/>
    <n v="10525.8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J45621"/>
    <m/>
    <s v="10-2"/>
    <m/>
    <n v="6976.6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X31621"/>
    <m/>
    <s v="10-16"/>
    <m/>
    <n v="3309.5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4X31721"/>
    <m/>
    <s v="10-9"/>
    <m/>
    <n v="2287.219999999999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V18721"/>
    <m/>
    <s v="WE 10-23"/>
    <m/>
    <n v="66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V18921"/>
    <m/>
    <s v="WE 10-23"/>
    <m/>
    <n v="2973.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V19021"/>
    <m/>
    <s v="WE 10-23"/>
    <m/>
    <n v="2563.679999999999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V20121"/>
    <m/>
    <s v="WE 10-23"/>
    <m/>
    <n v="1852.6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V20221"/>
    <m/>
    <s v="WE 10-23"/>
    <m/>
    <n v="2468.449999999999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V20421"/>
    <m/>
    <s v="WE 10-23"/>
    <m/>
    <n v="172.5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5V20921"/>
    <m/>
    <s v="WE 10-23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Q56721"/>
    <m/>
    <s v="WE 10-30"/>
    <m/>
    <n v="127.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Q56821"/>
    <m/>
    <s v="WE 10-30"/>
    <m/>
    <n v="114.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Q58021"/>
    <m/>
    <s v="WE 10-30"/>
    <m/>
    <n v="1852.6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Q58121"/>
    <m/>
    <s v="WE 10-30"/>
    <m/>
    <n v="1353.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Q58821"/>
    <m/>
    <s v="WE 10-30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Z32221"/>
    <m/>
    <s v="WE 11-6"/>
    <m/>
    <n v="4248.7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Z33521"/>
    <m/>
    <s v="WE 11-6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6Z34221"/>
    <m/>
    <s v="WE 11-6"/>
    <m/>
    <n v="680.1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Q77721"/>
    <m/>
    <s v="WE 11-13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Q77821"/>
    <m/>
    <s v="WE 11-13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7Q78521"/>
    <m/>
    <s v="WE 11-13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H06121"/>
    <m/>
    <s v="WE 11-20"/>
    <m/>
    <n v="3257.7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H06221"/>
    <m/>
    <s v="WE 11-20"/>
    <m/>
    <n v="2388.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H06921"/>
    <m/>
    <s v="11-20"/>
    <m/>
    <n v="790.8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H07321"/>
    <m/>
    <s v="WE 11-20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H08221"/>
    <m/>
    <s v="WE 11-20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R62921"/>
    <m/>
    <s v="WE 11-27"/>
    <m/>
    <n v="816.1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R63021"/>
    <m/>
    <s v="WE 11-27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8R63721"/>
    <m/>
    <s v="WE 11-27"/>
    <m/>
    <n v="1118.7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G62421"/>
    <m/>
    <s v="WE 12-4"/>
    <m/>
    <n v="509.1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G62521"/>
    <m/>
    <s v="WE 12-4"/>
    <m/>
    <n v="333.1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G63121"/>
    <m/>
    <s v="WE 12-4"/>
    <m/>
    <n v="2128.1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G63821"/>
    <m/>
    <s v="WE 12-4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G63921"/>
    <m/>
    <s v="WE 12-4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s v="2551"/>
    <s v="ASPLUNDH TREE EXPERT LLC"/>
    <m/>
    <s v="79G64721"/>
    <m/>
    <s v="WE 12-4"/>
    <m/>
    <n v="1360.3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4J45521"/>
    <m/>
    <s v="10-2"/>
    <m/>
    <n v="2848.8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6Q56721"/>
    <m/>
    <s v="WE 10-30"/>
    <m/>
    <n v="4912.5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6Q56821"/>
    <m/>
    <s v="WE 10-30"/>
    <m/>
    <n v="1717.2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7Q78021"/>
    <m/>
    <s v="WE 11-13"/>
    <m/>
    <n v="3761.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H06121"/>
    <m/>
    <s v="WE 11-20"/>
    <m/>
    <n v="509.1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H06221"/>
    <m/>
    <s v="WE 11-20"/>
    <m/>
    <n v="716.5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8R61921"/>
    <m/>
    <s v="WE 11-27"/>
    <m/>
    <n v="3436.8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9G62521"/>
    <m/>
    <s v="WE 12-4"/>
    <m/>
    <n v="2998.6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8"/>
    <x v="8"/>
    <s v="593000"/>
    <m/>
    <m/>
    <m/>
    <m/>
    <m/>
    <m/>
    <m/>
    <m/>
    <m/>
    <s v="2551"/>
    <s v="ASPLUNDH TREE EXPERT LLC"/>
    <m/>
    <s v="79G63121"/>
    <m/>
    <s v="WE 12-4"/>
    <m/>
    <n v="1368.2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4600"/>
    <s v="GREENSTONE CORPORATION"/>
    <m/>
    <s v="2021-001"/>
    <m/>
    <s v="LIB LAKE TRP"/>
    <m/>
    <n v="23150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6Q56721"/>
    <m/>
    <s v="WE 10-30"/>
    <m/>
    <n v="3054.9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6Q56821"/>
    <m/>
    <s v="WE 10-30"/>
    <m/>
    <n v="2747.6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6Z32121"/>
    <m/>
    <s v="WE 11-6"/>
    <m/>
    <n v="464.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6Z32821"/>
    <m/>
    <s v="WE 11-6"/>
    <m/>
    <n v="708.1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7Q77121"/>
    <m/>
    <s v="WE 11-13"/>
    <m/>
    <n v="4721.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8H06921"/>
    <m/>
    <s v="11-20"/>
    <m/>
    <n v="194.6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8R61921"/>
    <m/>
    <s v="WE 11-27"/>
    <m/>
    <n v="1527.4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8R62021"/>
    <m/>
    <s v="WE 11-27"/>
    <m/>
    <n v="983.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9G62421"/>
    <m/>
    <s v="WE 12-4"/>
    <m/>
    <n v="2545.800000000000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56"/>
    <s v="95602061"/>
    <s v="DIS-Maintenance"/>
    <s v="593039"/>
    <x v="7"/>
    <s v="593000"/>
    <m/>
    <m/>
    <m/>
    <m/>
    <m/>
    <m/>
    <m/>
    <m/>
    <m/>
    <s v="2551"/>
    <s v="ASPLUNDH TREE EXPERT LLC"/>
    <m/>
    <s v="79G62521"/>
    <m/>
    <s v="WE 12-4"/>
    <m/>
    <n v="1665.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79689"/>
    <m/>
    <s v="WE 11-13"/>
    <m/>
    <n v="937.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13522"/>
    <s v="CN UTILITY CONSULTING INC"/>
    <m/>
    <s v="80226"/>
    <m/>
    <s v="11-20"/>
    <m/>
    <n v="1171.7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6Q57921"/>
    <m/>
    <s v="WE 10-30"/>
    <m/>
    <n v="1127.1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6Q58721"/>
    <m/>
    <s v="WE 10-30"/>
    <m/>
    <n v="1726.85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6Z33321"/>
    <m/>
    <s v="WE 11-6"/>
    <m/>
    <n v="3145.89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1"/>
    <x v="4"/>
    <s v="593000"/>
    <m/>
    <m/>
    <m/>
    <m/>
    <m/>
    <m/>
    <m/>
    <m/>
    <m/>
    <s v="2551"/>
    <s v="ASPLUNDH TREE EXPERT LLC"/>
    <m/>
    <s v="79G63321"/>
    <m/>
    <s v="WE 12-4"/>
    <m/>
    <n v="1666.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79694"/>
    <m/>
    <s v="WE 11-13"/>
    <m/>
    <n v="890.5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80231"/>
    <m/>
    <s v="11-20"/>
    <m/>
    <n v="656.1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13522"/>
    <s v="CN UTILITY CONSULTING INC"/>
    <m/>
    <s v="81740"/>
    <m/>
    <s v="WE 12-18"/>
    <m/>
    <n v="46.8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4J47021"/>
    <m/>
    <s v="10-2"/>
    <m/>
    <n v="2130.67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7Q77921"/>
    <m/>
    <s v="WE 11-13"/>
    <m/>
    <n v="3587.0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6"/>
    <x v="1"/>
    <s v="593000"/>
    <m/>
    <m/>
    <m/>
    <m/>
    <m/>
    <m/>
    <m/>
    <m/>
    <m/>
    <s v="2551"/>
    <s v="ASPLUNDH TREE EXPERT LLC"/>
    <m/>
    <s v="79G63321"/>
    <m/>
    <s v="WE 12-4"/>
    <m/>
    <n v="2499.300000000000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60"/>
    <s v="96002061"/>
    <s v="DIS-Maintenance"/>
    <s v="593038"/>
    <x v="8"/>
    <s v="593000"/>
    <m/>
    <m/>
    <m/>
    <m/>
    <m/>
    <m/>
    <m/>
    <m/>
    <m/>
    <s v="2551"/>
    <s v="ASPLUNDH TREE EXPERT LLC"/>
    <m/>
    <s v="78R63621"/>
    <m/>
    <s v="WE 11-27"/>
    <m/>
    <n v="1724.22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13522"/>
    <s v="CN UTILITY CONSULTING INC"/>
    <m/>
    <s v="81282"/>
    <m/>
    <s v="WE 12-11"/>
    <m/>
    <n v="1312.3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1"/>
    <x v="4"/>
    <s v="593000"/>
    <m/>
    <m/>
    <m/>
    <m/>
    <m/>
    <m/>
    <m/>
    <m/>
    <m/>
    <s v="13522"/>
    <s v="CN UTILITY CONSULTING INC"/>
    <m/>
    <s v="81737"/>
    <m/>
    <s v="WE 12-18"/>
    <m/>
    <n v="1406.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6"/>
    <x v="1"/>
    <s v="593000"/>
    <m/>
    <m/>
    <m/>
    <m/>
    <m/>
    <m/>
    <m/>
    <m/>
    <m/>
    <s v="13522"/>
    <s v="CN UTILITY CONSULTING INC"/>
    <m/>
    <s v="81740"/>
    <m/>
    <s v="WE 12-18"/>
    <m/>
    <n v="374.9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6"/>
    <x v="1"/>
    <s v="593000"/>
    <m/>
    <m/>
    <m/>
    <m/>
    <m/>
    <m/>
    <m/>
    <m/>
    <m/>
    <s v="2551"/>
    <s v="ASPLUNDH TREE EXPERT LLC"/>
    <m/>
    <s v="76Z32121"/>
    <m/>
    <s v="WE 11-6"/>
    <m/>
    <n v="264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0"/>
    <s v="97002061"/>
    <s v="DIS-Maintenance"/>
    <s v="593038"/>
    <x v="8"/>
    <s v="593000"/>
    <m/>
    <m/>
    <m/>
    <m/>
    <m/>
    <m/>
    <m/>
    <m/>
    <m/>
    <s v="2551"/>
    <s v="ASPLUNDH TREE EXPERT LLC"/>
    <m/>
    <s v="74J45521"/>
    <m/>
    <s v="10-2"/>
    <m/>
    <n v="899.64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1"/>
    <x v="4"/>
    <s v="593000"/>
    <m/>
    <m/>
    <m/>
    <m/>
    <m/>
    <m/>
    <m/>
    <m/>
    <m/>
    <s v="2551"/>
    <s v="ASPLUNDH TREE EXPERT LLC"/>
    <m/>
    <s v="77Q77521"/>
    <m/>
    <s v="WE 11-13"/>
    <m/>
    <n v="344.73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2551"/>
    <s v="ASPLUNDH TREE EXPERT LLC"/>
    <m/>
    <s v="76Z32121"/>
    <m/>
    <s v="WE 11-6"/>
    <m/>
    <n v="2645.58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m/>
    <m/>
    <s v="2551"/>
    <s v="ASPLUNDH TREE EXPERT LLC"/>
    <m/>
    <s v="76Z32221"/>
    <m/>
    <s v="WE 11-6"/>
    <m/>
    <n v="2360.21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V20821"/>
    <m/>
    <s v="WE 10-23"/>
    <m/>
    <n v="9935.06"/>
  </r>
  <r>
    <x v="3"/>
    <x v="36"/>
    <s v="AVA"/>
    <s v="D51"/>
    <s v="D51 - Vegetation Management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G64021"/>
    <m/>
    <s v="WE 12-4"/>
    <m/>
    <n v="10164.799999999999"/>
  </r>
  <r>
    <x v="3"/>
    <x v="36"/>
    <s v="AVA"/>
    <s v="D51"/>
    <s v="D51 - Vegetation Management"/>
    <s v="OPER"/>
    <x v="2"/>
    <x v="4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8785439-CC"/>
    <m/>
    <s v="BENJAMIN KAPPEN-LONGHORN BARBECUE WEST"/>
    <m/>
    <n v="321.83999999999997"/>
  </r>
  <r>
    <x v="3"/>
    <x v="36"/>
    <s v="AVA"/>
    <s v="D51"/>
    <s v="D51 - Vegetation Management"/>
    <s v="OPER"/>
    <x v="0"/>
    <x v="6"/>
    <s v="Labor"/>
    <d v="2021-12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56"/>
    <n v="1613.5"/>
  </r>
  <r>
    <x v="3"/>
    <x v="36"/>
    <s v="AVA"/>
    <s v="D51"/>
    <s v="D51 - Vegetation Management"/>
    <s v="OPER"/>
    <x v="0"/>
    <x v="6"/>
    <s v="Labor"/>
    <d v="2021-12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56"/>
    <n v="2197.7199999999998"/>
  </r>
  <r>
    <x v="3"/>
    <x v="36"/>
    <s v="AVA"/>
    <s v="D51"/>
    <s v="D51 - Vegetation Management"/>
    <s v="OPER"/>
    <x v="0"/>
    <x v="6"/>
    <s v="Labor"/>
    <d v="2021-12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808"/>
    <s v="Vegetation Mgmt Inspector"/>
    <s v="Denham, Jackson Reed"/>
    <s v="E01"/>
    <s v="Regular                                 "/>
    <m/>
    <m/>
    <m/>
    <m/>
    <m/>
    <m/>
    <n v="56"/>
    <n v="2301.9499999999998"/>
  </r>
  <r>
    <x v="3"/>
    <x v="36"/>
    <s v="AVA"/>
    <s v="D51"/>
    <s v="D51 - Vegetation Management"/>
    <s v="OPER"/>
    <x v="0"/>
    <x v="6"/>
    <s v="Labor"/>
    <d v="2021-12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610"/>
    <s v="Construction Services Tech II"/>
    <s v="Warren, Lorie Michelle"/>
    <s v="E01"/>
    <s v="Regular                                 "/>
    <m/>
    <m/>
    <m/>
    <m/>
    <m/>
    <m/>
    <n v="64"/>
    <n v="1844"/>
  </r>
  <r>
    <x v="3"/>
    <x v="36"/>
    <s v="AVA"/>
    <s v="D51"/>
    <s v="D51 - Vegetation Management"/>
    <s v="OPER"/>
    <x v="0"/>
    <x v="6"/>
    <s v="Labor"/>
    <d v="2021-12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564"/>
    <s v="Admin Vegetation Management Program"/>
    <s v="Kappen, Benjamin James"/>
    <s v="E01"/>
    <s v="Regular                                 "/>
    <m/>
    <m/>
    <m/>
    <m/>
    <m/>
    <m/>
    <n v="80"/>
    <n v="3139.6"/>
  </r>
  <r>
    <x v="3"/>
    <x v="36"/>
    <s v="AVA"/>
    <s v="D51"/>
    <s v="D51 - Vegetation Management"/>
    <s v="OPER"/>
    <x v="0"/>
    <x v="6"/>
    <s v="Labor"/>
    <d v="2021-12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5808"/>
    <s v="Vegetation Mgmt Inspector"/>
    <s v="Denham, Jackson Reed"/>
    <s v="E01"/>
    <s v="Regular                                 "/>
    <m/>
    <m/>
    <m/>
    <m/>
    <m/>
    <m/>
    <n v="72"/>
    <n v="2959.65"/>
  </r>
  <r>
    <x v="3"/>
    <x v="36"/>
    <s v="AVA"/>
    <s v="D51"/>
    <s v="D51 - Vegetation Management"/>
    <s v="OPER"/>
    <x v="6"/>
    <x v="23"/>
    <s v="Non-Labor"/>
    <m/>
    <s v="WA"/>
    <x v="0"/>
    <s v="Purchase Invoices USD"/>
    <m/>
    <m/>
    <m/>
    <m/>
    <x v="0"/>
    <x v="0"/>
    <s v="Distr Tree Maintenance -956"/>
    <s v="95602061"/>
    <s v="DIS-Maintenance"/>
    <s v="598000"/>
    <x v="20"/>
    <s v="598000"/>
    <m/>
    <m/>
    <m/>
    <m/>
    <m/>
    <m/>
    <m/>
    <m/>
    <m/>
    <s v="6445"/>
    <s v="CORP CREDIT CARD"/>
    <m/>
    <s v="8785439-CC"/>
    <m/>
    <s v="JACKSON DENHAM-CONOCO - HICO MART BARKER"/>
    <m/>
    <n v="60.87"/>
  </r>
  <r>
    <x v="3"/>
    <x v="36"/>
    <s v="AVA"/>
    <s v="D51"/>
    <s v="D51 - Vegetation Management"/>
    <s v="OPER"/>
    <x v="3"/>
    <x v="8"/>
    <s v="Non-Labor"/>
    <m/>
    <s v="AN"/>
    <x v="0"/>
    <s v="Purchase Invoices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s v="6445"/>
    <s v="CORP CREDIT CARD"/>
    <m/>
    <s v="8785439-CC"/>
    <m/>
    <s v="BENJAMIN KAPPEN-ISA"/>
    <m/>
    <n v="125"/>
  </r>
  <r>
    <x v="3"/>
    <x v="36"/>
    <s v="AVA"/>
    <s v="D51"/>
    <s v="D51 - Vegetation Management"/>
    <s v="OPER"/>
    <x v="3"/>
    <x v="9"/>
    <s v="Non-Labor"/>
    <d v="2021-12-31T00:00:00"/>
    <s v="WA"/>
    <x v="0"/>
    <s v="Miscellaneous Transaction USD"/>
    <s v="125-POSTAG"/>
    <m/>
    <m/>
    <m/>
    <x v="0"/>
    <x v="0"/>
    <s v="Distr Tree Maintenance -955"/>
    <s v="95502061"/>
    <s v="DIS-Maintenance"/>
    <s v="593032"/>
    <x v="6"/>
    <s v="593000"/>
    <m/>
    <m/>
    <m/>
    <m/>
    <m/>
    <m/>
    <m/>
    <m/>
    <m/>
    <m/>
    <m/>
    <m/>
    <m/>
    <m/>
    <s v="N-2680A PC - Lorie Warren"/>
    <m/>
    <n v="60"/>
  </r>
  <r>
    <x v="3"/>
    <x v="36"/>
    <s v="AVA"/>
    <s v="D51"/>
    <s v="D51 - Vegetation Management"/>
    <s v="OPER"/>
    <x v="3"/>
    <x v="22"/>
    <s v="Non-Labor"/>
    <d v="2021-12-31T00:00:00"/>
    <s v="AN"/>
    <x v="0"/>
    <s v="Miscellaneous Transaction USD"/>
    <s v="109-RICOH"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s v="SJ109 RICOH inv #8004108646/202112"/>
    <m/>
    <n v="12.15"/>
  </r>
  <r>
    <x v="3"/>
    <x v="36"/>
    <s v="AVA"/>
    <s v="G50"/>
    <s v="G50 - Colville"/>
    <s v="OPER"/>
    <x v="0"/>
    <x v="1"/>
    <s v="Labor"/>
    <d v="2021-12-0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24"/>
    <s v="Call 2X                                 "/>
    <m/>
    <m/>
    <m/>
    <m/>
    <s v="B960206105000"/>
    <m/>
    <n v="2"/>
    <n v="222"/>
  </r>
  <r>
    <x v="3"/>
    <x v="36"/>
    <s v="AVA"/>
    <s v="G50"/>
    <s v="G50 - Colville"/>
    <s v="OPER"/>
    <x v="0"/>
    <x v="1"/>
    <s v="Labor"/>
    <d v="2021-12-0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5"/>
    <s v="Overtime 2X                             "/>
    <m/>
    <m/>
    <m/>
    <m/>
    <s v="B960206105000"/>
    <m/>
    <n v="0.5"/>
    <n v="50.1"/>
  </r>
  <r>
    <x v="3"/>
    <x v="36"/>
    <s v="AVA"/>
    <s v="G50"/>
    <s v="G50 - Colville"/>
    <s v="OPER"/>
    <x v="0"/>
    <x v="1"/>
    <s v="Labor"/>
    <d v="2021-12-0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77"/>
    <s v="OT 2x Ext Trouble                       "/>
    <m/>
    <m/>
    <m/>
    <m/>
    <s v="B960206105000"/>
    <m/>
    <n v="2.5"/>
    <n v="250.5"/>
  </r>
  <r>
    <x v="3"/>
    <x v="36"/>
    <s v="AVA"/>
    <s v="G50"/>
    <s v="G50 - Colville"/>
    <s v="OPER"/>
    <x v="0"/>
    <x v="1"/>
    <s v="Labor"/>
    <d v="2021-12-1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157"/>
    <s v="Jmn Lnsvsmn"/>
    <s v="McKinney, Leslie W"/>
    <s v="E24"/>
    <s v="Call 2X                                 "/>
    <m/>
    <m/>
    <m/>
    <m/>
    <s v="B960206105000"/>
    <m/>
    <n v="1.5"/>
    <n v="150.30000000000001"/>
  </r>
  <r>
    <x v="3"/>
    <x v="36"/>
    <s v="AVA"/>
    <s v="G50"/>
    <s v="G50 - Colville"/>
    <s v="OPER"/>
    <x v="0"/>
    <x v="1"/>
    <s v="Labor"/>
    <d v="2021-12-1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2252"/>
    <s v="Line Frmn"/>
    <s v="Rainer, Gregory Karl"/>
    <s v="E24"/>
    <s v="Call 2X                                 "/>
    <m/>
    <m/>
    <m/>
    <m/>
    <s v="B960206105000"/>
    <m/>
    <n v="16"/>
    <n v="1776"/>
  </r>
  <r>
    <x v="3"/>
    <x v="36"/>
    <s v="AVA"/>
    <s v="G50"/>
    <s v="G50 - Colville"/>
    <s v="OPER"/>
    <x v="0"/>
    <x v="1"/>
    <s v="Labor"/>
    <d v="2021-12-1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3920"/>
    <s v="Jmn Lnmn"/>
    <s v="Phillips, Matthew Ryan"/>
    <s v="E24"/>
    <s v="Call 2X                                 "/>
    <m/>
    <m/>
    <m/>
    <m/>
    <s v="B960206105000"/>
    <m/>
    <n v="1.5"/>
    <n v="145.88999999999999"/>
  </r>
  <r>
    <x v="3"/>
    <x v="36"/>
    <s v="AVA"/>
    <s v="G50"/>
    <s v="G50 - Colville"/>
    <s v="OPER"/>
    <x v="0"/>
    <x v="1"/>
    <s v="Labor"/>
    <d v="2021-12-1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4038"/>
    <s v="Jmn Lnmn"/>
    <s v="Culler, Matthew C"/>
    <s v="E24"/>
    <s v="Call 2X                                 "/>
    <m/>
    <m/>
    <m/>
    <m/>
    <s v="B960206105000"/>
    <m/>
    <n v="1.5"/>
    <n v="145.88999999999999"/>
  </r>
  <r>
    <x v="3"/>
    <x v="36"/>
    <s v="AVA"/>
    <s v="G50"/>
    <s v="G50 - Colville"/>
    <s v="OPER"/>
    <x v="0"/>
    <x v="1"/>
    <s v="Labor"/>
    <d v="2021-12-1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5739"/>
    <s v="Grndmn CDL 1"/>
    <s v="Allen, Nathaniel James"/>
    <s v="E24"/>
    <s v="Call 2X                                 "/>
    <m/>
    <m/>
    <m/>
    <m/>
    <s v="B960206105000"/>
    <m/>
    <n v="10.5"/>
    <n v="598.08000000000004"/>
  </r>
  <r>
    <x v="3"/>
    <x v="36"/>
    <s v="AVA"/>
    <s v="G50"/>
    <s v="G50 - Colville"/>
    <s v="OPER"/>
    <x v="0"/>
    <x v="0"/>
    <s v="Labor"/>
    <d v="2021-12-05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4"/>
    <n v="200.4"/>
  </r>
  <r>
    <x v="3"/>
    <x v="36"/>
    <s v="AVA"/>
    <s v="G50"/>
    <s v="G50 - Colville"/>
    <s v="OPER"/>
    <x v="0"/>
    <x v="0"/>
    <s v="Labor"/>
    <d v="2021-12-1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07543"/>
    <s v="Loc Rep Elec"/>
    <s v="Bolt, Travis J"/>
    <s v="E01"/>
    <s v="Regular                                 "/>
    <m/>
    <m/>
    <m/>
    <m/>
    <s v="B960206105000"/>
    <m/>
    <n v="5"/>
    <n v="276.25"/>
  </r>
  <r>
    <x v="3"/>
    <x v="36"/>
    <s v="AVA"/>
    <s v="G50"/>
    <s v="G50 - Colville"/>
    <s v="OPER"/>
    <x v="0"/>
    <x v="0"/>
    <s v="Labor"/>
    <d v="2021-12-19T00:00:00"/>
    <s v="WA"/>
    <x v="0"/>
    <s v="Labor Cost USD"/>
    <m/>
    <m/>
    <m/>
    <m/>
    <x v="0"/>
    <x v="0"/>
    <s v="Distr Tree Maintenance -960"/>
    <s v="96002061"/>
    <s v="DIS-Maintenance"/>
    <s v="593020"/>
    <x v="2"/>
    <s v="593000"/>
    <m/>
    <m/>
    <m/>
    <m/>
    <s v="38394"/>
    <s v="Jmn Lnsvsmn"/>
    <s v="Hudson, Kevin A"/>
    <s v="E01"/>
    <s v="Regular                                 "/>
    <m/>
    <m/>
    <m/>
    <m/>
    <s v="B960206105000"/>
    <m/>
    <n v="2"/>
    <n v="100.2"/>
  </r>
  <r>
    <x v="3"/>
    <x v="36"/>
    <s v="AVA"/>
    <s v="H50"/>
    <s v="H50 - Othello"/>
    <s v="OPER"/>
    <x v="0"/>
    <x v="1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1696"/>
    <s v="Hd Grndmn"/>
    <s v="Flores, Ruben"/>
    <s v="E79"/>
    <s v="Schd Shutdown 2X                        "/>
    <m/>
    <m/>
    <m/>
    <m/>
    <s v="B980206201000"/>
    <m/>
    <n v="1"/>
    <n v="79.680000000000007"/>
  </r>
  <r>
    <x v="3"/>
    <x v="36"/>
    <s v="AVA"/>
    <s v="H50"/>
    <s v="H50 - Othello"/>
    <s v="OPER"/>
    <x v="0"/>
    <x v="1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82"/>
    <s v="Alt Schd Shtdwn 2X                      "/>
    <m/>
    <m/>
    <m/>
    <m/>
    <s v="B980206201000"/>
    <m/>
    <n v="2"/>
    <n v="222"/>
  </r>
  <r>
    <x v="3"/>
    <x v="36"/>
    <s v="AVA"/>
    <s v="H50"/>
    <s v="H50 - Othello"/>
    <s v="OPER"/>
    <x v="0"/>
    <x v="1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814"/>
    <m/>
    <s v="Westrand, Shaun"/>
    <s v="E79"/>
    <s v="Schd Shutdown 2X                        "/>
    <m/>
    <m/>
    <m/>
    <m/>
    <s v="B980206201000"/>
    <m/>
    <n v="1"/>
    <n v="97.26"/>
  </r>
  <r>
    <x v="3"/>
    <x v="36"/>
    <s v="AVA"/>
    <s v="H50"/>
    <s v="H50 - Othello"/>
    <s v="OPER"/>
    <x v="0"/>
    <x v="1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05"/>
    <s v="Overtime 2X                             "/>
    <m/>
    <m/>
    <m/>
    <m/>
    <s v="B980206203000"/>
    <m/>
    <n v="2.5"/>
    <n v="276.25"/>
  </r>
  <r>
    <x v="3"/>
    <x v="36"/>
    <s v="AVA"/>
    <s v="H50"/>
    <s v="H50 - Othello"/>
    <s v="OPER"/>
    <x v="0"/>
    <x v="0"/>
    <s v="Labor"/>
    <d v="2021-12-0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1696"/>
    <s v="Hd Grndmn"/>
    <s v="Flores, Ruben"/>
    <s v="E01"/>
    <s v="Regular                                 "/>
    <m/>
    <m/>
    <m/>
    <m/>
    <s v="B980206202000"/>
    <m/>
    <n v="4"/>
    <n v="159.36000000000001"/>
  </r>
  <r>
    <x v="3"/>
    <x v="36"/>
    <s v="AVA"/>
    <s v="H50"/>
    <s v="H50 - Othello"/>
    <s v="OPER"/>
    <x v="0"/>
    <x v="0"/>
    <s v="Labor"/>
    <d v="2021-12-0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4719"/>
    <s v="Jmn Lnmn"/>
    <s v="Garcia Ruelas, Martin E"/>
    <s v="E20"/>
    <s v="Alt/Dual                                "/>
    <m/>
    <m/>
    <m/>
    <m/>
    <s v="B980206202000"/>
    <m/>
    <n v="2"/>
    <n v="111"/>
  </r>
  <r>
    <x v="3"/>
    <x v="36"/>
    <s v="AVA"/>
    <s v="H50"/>
    <s v="H50 - Othello"/>
    <s v="OPER"/>
    <x v="0"/>
    <x v="0"/>
    <s v="Labor"/>
    <d v="2021-12-05T00:00:00"/>
    <s v="AN"/>
    <x v="0"/>
    <s v="Labor Cost USD"/>
    <m/>
    <m/>
    <m/>
    <m/>
    <x v="0"/>
    <x v="0"/>
    <s v="Tree Related Operations  -098"/>
    <s v="09802062"/>
    <s v="TRN-Operations"/>
    <s v="562000"/>
    <x v="11"/>
    <s v="562000"/>
    <m/>
    <m/>
    <m/>
    <m/>
    <s v="05814"/>
    <m/>
    <s v="Westrand, Shaun"/>
    <s v="E01"/>
    <s v="Regular                                 "/>
    <m/>
    <m/>
    <m/>
    <m/>
    <s v="B980206202000"/>
    <m/>
    <n v="4"/>
    <n v="194.52"/>
  </r>
  <r>
    <x v="3"/>
    <x v="36"/>
    <s v="AVA"/>
    <s v="H50"/>
    <s v="H50 - Othello"/>
    <s v="OPER"/>
    <x v="0"/>
    <x v="0"/>
    <s v="Labor"/>
    <d v="2021-12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696"/>
    <s v="Hd Grndmn"/>
    <s v="Flores, Ruben"/>
    <s v="E01"/>
    <s v="Regular                                 "/>
    <m/>
    <m/>
    <m/>
    <m/>
    <s v="B980206203000"/>
    <m/>
    <n v="7"/>
    <n v="278.88"/>
  </r>
  <r>
    <x v="3"/>
    <x v="36"/>
    <s v="AVA"/>
    <s v="H50"/>
    <s v="H50 - Othello"/>
    <s v="OPER"/>
    <x v="0"/>
    <x v="0"/>
    <s v="Labor"/>
    <d v="2021-12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4719"/>
    <s v="Jmn Lnmn"/>
    <s v="Garcia Ruelas, Martin E"/>
    <s v="E20"/>
    <s v="Alt/Dual                                "/>
    <m/>
    <m/>
    <m/>
    <m/>
    <s v="B980206203000"/>
    <m/>
    <n v="7"/>
    <n v="388.5"/>
  </r>
  <r>
    <x v="3"/>
    <x v="36"/>
    <s v="AVA"/>
    <s v="H50"/>
    <s v="H50 - Othello"/>
    <s v="OPER"/>
    <x v="0"/>
    <x v="0"/>
    <s v="Labor"/>
    <d v="2021-12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5814"/>
    <m/>
    <s v="Westrand, Shaun"/>
    <s v="E01"/>
    <s v="Regular                                 "/>
    <m/>
    <m/>
    <m/>
    <m/>
    <s v="B980206203000"/>
    <m/>
    <n v="7"/>
    <n v="340.41"/>
  </r>
  <r>
    <x v="3"/>
    <x v="36"/>
    <s v="AVA"/>
    <s v="H50"/>
    <s v="H50 - Othello"/>
    <s v="OPER"/>
    <x v="0"/>
    <x v="0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1696"/>
    <s v="Hd Grndmn"/>
    <s v="Flores, Ruben"/>
    <s v="E01"/>
    <s v="Regular                                 "/>
    <m/>
    <m/>
    <m/>
    <m/>
    <s v="B980206201000"/>
    <m/>
    <n v="1"/>
    <n v="39.840000000000003"/>
  </r>
  <r>
    <x v="3"/>
    <x v="36"/>
    <s v="AVA"/>
    <s v="H50"/>
    <s v="H50 - Othello"/>
    <s v="OPER"/>
    <x v="0"/>
    <x v="0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1696"/>
    <s v="Hd Grndmn"/>
    <s v="Flores, Ruben"/>
    <s v="E27"/>
    <s v="Meals - Dinner                          "/>
    <m/>
    <m/>
    <m/>
    <m/>
    <s v="B980206201000"/>
    <m/>
    <n v="1"/>
    <n v="16"/>
  </r>
  <r>
    <x v="3"/>
    <x v="36"/>
    <s v="AVA"/>
    <s v="H50"/>
    <s v="H50 - Othello"/>
    <s v="OPER"/>
    <x v="0"/>
    <x v="0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0"/>
    <s v="Alt/Dual                                "/>
    <m/>
    <m/>
    <m/>
    <m/>
    <s v="B980206201000"/>
    <m/>
    <n v="1"/>
    <n v="55.5"/>
  </r>
  <r>
    <x v="3"/>
    <x v="36"/>
    <s v="AVA"/>
    <s v="H50"/>
    <s v="H50 - Othello"/>
    <s v="OPER"/>
    <x v="0"/>
    <x v="0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4719"/>
    <s v="Jmn Lnmn"/>
    <s v="Garcia Ruelas, Martin E"/>
    <s v="E27"/>
    <s v="Meals - Dinner                          "/>
    <m/>
    <m/>
    <m/>
    <m/>
    <s v="B980206201000"/>
    <m/>
    <n v="1"/>
    <n v="16"/>
  </r>
  <r>
    <x v="3"/>
    <x v="36"/>
    <s v="AVA"/>
    <s v="H50"/>
    <s v="H50 - Othello"/>
    <s v="OPER"/>
    <x v="0"/>
    <x v="0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05814"/>
    <m/>
    <s v="Westrand, Shaun"/>
    <s v="E01"/>
    <s v="Regular                                 "/>
    <m/>
    <m/>
    <m/>
    <m/>
    <s v="B980206201000"/>
    <m/>
    <n v="1"/>
    <n v="48.63"/>
  </r>
  <r>
    <x v="3"/>
    <x v="36"/>
    <s v="AVA"/>
    <s v="H50"/>
    <s v="H50 - Othello"/>
    <s v="OPER"/>
    <x v="0"/>
    <x v="0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3645"/>
    <s v="Loc Rep Elec"/>
    <s v="Pena, Scott C"/>
    <s v="E01"/>
    <s v="Regular                                 "/>
    <m/>
    <m/>
    <m/>
    <m/>
    <s v="B980206203000"/>
    <m/>
    <n v="6"/>
    <n v="331.5"/>
  </r>
  <r>
    <x v="3"/>
    <x v="36"/>
    <s v="AVA"/>
    <s v="H53"/>
    <s v="H53 - Kellogg"/>
    <s v="OPER"/>
    <x v="2"/>
    <x v="4"/>
    <s v="Non-Labor"/>
    <m/>
    <s v="ID"/>
    <x v="0"/>
    <s v="Purchase Invoices USD"/>
    <m/>
    <m/>
    <m/>
    <m/>
    <x v="0"/>
    <x v="0"/>
    <s v="Distr Tree Maintenance -907"/>
    <s v="90702061"/>
    <s v="DIS-Maintenance"/>
    <s v="593010"/>
    <x v="3"/>
    <s v="593000"/>
    <m/>
    <m/>
    <m/>
    <m/>
    <m/>
    <m/>
    <m/>
    <m/>
    <m/>
    <s v="111985"/>
    <s v="MUCHACHOS TACOS"/>
    <m/>
    <s v="80950"/>
    <m/>
    <s v="White"/>
    <m/>
    <n v="21.2"/>
  </r>
  <r>
    <x v="3"/>
    <x v="36"/>
    <s v="AVA"/>
    <s v="H53"/>
    <s v="H53 - Kellogg"/>
    <s v="OPER"/>
    <x v="0"/>
    <x v="1"/>
    <s v="Labor"/>
    <d v="2021-12-19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4848"/>
    <s v="Jmn Lnmn"/>
    <s v="White, Justin Anthony"/>
    <s v="E24"/>
    <s v="Call 2X                                 "/>
    <m/>
    <m/>
    <m/>
    <m/>
    <s v="B907206101000"/>
    <m/>
    <n v="10"/>
    <n v="972.6"/>
  </r>
  <r>
    <x v="3"/>
    <x v="36"/>
    <s v="AVA"/>
    <s v="H53"/>
    <s v="H53 - Kellogg"/>
    <s v="OPER"/>
    <x v="0"/>
    <x v="1"/>
    <s v="Labor"/>
    <d v="2021-12-19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24"/>
    <s v="Call 2X                                 "/>
    <m/>
    <m/>
    <m/>
    <m/>
    <s v="B907206114000"/>
    <m/>
    <n v="4"/>
    <n v="442"/>
  </r>
  <r>
    <x v="3"/>
    <x v="36"/>
    <s v="AVA"/>
    <s v="H53"/>
    <s v="H53 - Kellogg"/>
    <s v="OPER"/>
    <x v="0"/>
    <x v="0"/>
    <s v="Labor"/>
    <d v="2021-12-19T00:00:00"/>
    <s v="ID"/>
    <x v="0"/>
    <s v="Labor Cost USD"/>
    <m/>
    <m/>
    <m/>
    <m/>
    <x v="0"/>
    <x v="0"/>
    <s v="Distr Tree Maintenance -907"/>
    <s v="90702061"/>
    <s v="DIS-Maintenance"/>
    <s v="590000"/>
    <x v="0"/>
    <s v="590000"/>
    <m/>
    <m/>
    <m/>
    <m/>
    <s v="04848"/>
    <s v="Jmn Lnmn"/>
    <s v="White, Justin Anthony"/>
    <s v="E02"/>
    <s v="Rest Period union employees             "/>
    <m/>
    <m/>
    <m/>
    <m/>
    <s v="B907206101000"/>
    <m/>
    <n v="8"/>
    <n v="389.04"/>
  </r>
  <r>
    <x v="3"/>
    <x v="36"/>
    <s v="AVA"/>
    <s v="H53"/>
    <s v="H53 - Kellogg"/>
    <s v="OPER"/>
    <x v="0"/>
    <x v="0"/>
    <s v="Labor"/>
    <d v="2021-12-19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4114000"/>
    <m/>
    <n v="4"/>
    <n v="221"/>
  </r>
  <r>
    <x v="3"/>
    <x v="36"/>
    <s v="AVA"/>
    <s v="H53"/>
    <s v="H53 - Kellogg"/>
    <s v="OPER"/>
    <x v="0"/>
    <x v="0"/>
    <s v="Labor"/>
    <d v="2021-12-19T00:00:00"/>
    <s v="ID"/>
    <x v="0"/>
    <s v="Labor Cost USD"/>
    <m/>
    <m/>
    <m/>
    <m/>
    <x v="0"/>
    <x v="0"/>
    <s v="Distr Tree Maintenance -907"/>
    <s v="90702061"/>
    <s v="DIS-Maintenance"/>
    <s v="593036"/>
    <x v="1"/>
    <s v="593000"/>
    <m/>
    <m/>
    <m/>
    <m/>
    <s v="63800"/>
    <s v="Loc Rep Elec"/>
    <s v="Neubauer, Kevin W"/>
    <s v="E01"/>
    <s v="Regular                                 "/>
    <m/>
    <m/>
    <m/>
    <m/>
    <s v="B907206114000"/>
    <m/>
    <n v="2"/>
    <n v="110.5"/>
  </r>
  <r>
    <x v="3"/>
    <x v="36"/>
    <s v="AVA"/>
    <s v="J53"/>
    <s v="J53 - Sandpoint/Bonners Ferry"/>
    <s v="OPER"/>
    <x v="0"/>
    <x v="1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1061"/>
    <s v="Jmn Lnsvsmn"/>
    <s v="Gavin, Christopher John"/>
    <s v="E77"/>
    <s v="OT 2x Ext Trouble                       "/>
    <m/>
    <m/>
    <m/>
    <m/>
    <s v="B930206105000"/>
    <m/>
    <n v="0.5"/>
    <n v="50.1"/>
  </r>
  <r>
    <x v="3"/>
    <x v="36"/>
    <s v="AVA"/>
    <s v="J53"/>
    <s v="J53 - Sandpoint/Bonners Ferry"/>
    <s v="OPER"/>
    <x v="0"/>
    <x v="1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820"/>
    <m/>
    <s v="Sansaver, Colt"/>
    <s v="E77"/>
    <s v="OT 2x Ext Trouble                       "/>
    <m/>
    <m/>
    <m/>
    <m/>
    <s v="B930206105000"/>
    <m/>
    <n v="0.5"/>
    <n v="48.63"/>
  </r>
  <r>
    <x v="3"/>
    <x v="36"/>
    <s v="AVA"/>
    <s v="J53"/>
    <s v="J53 - Sandpoint/Bonners Ferry"/>
    <s v="OPER"/>
    <x v="0"/>
    <x v="0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1061"/>
    <s v="Jmn Lnsvsmn"/>
    <s v="Gavin, Christopher John"/>
    <s v="E01"/>
    <s v="Regular                                 "/>
    <m/>
    <m/>
    <m/>
    <m/>
    <s v="B930206105000"/>
    <m/>
    <n v="10"/>
    <n v="501"/>
  </r>
  <r>
    <x v="3"/>
    <x v="36"/>
    <s v="AVA"/>
    <s v="J53"/>
    <s v="J53 - Sandpoint/Bonners Ferry"/>
    <s v="OPER"/>
    <x v="0"/>
    <x v="0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2325"/>
    <s v="Jmn Lnmn"/>
    <s v="Umphenour, Arron Michael"/>
    <s v="E20"/>
    <s v="Alt/Dual                                "/>
    <m/>
    <m/>
    <m/>
    <m/>
    <s v="B930206105000"/>
    <m/>
    <n v="12"/>
    <n v="666"/>
  </r>
  <r>
    <x v="3"/>
    <x v="36"/>
    <s v="AVA"/>
    <s v="J53"/>
    <s v="J53 - Sandpoint/Bonners Ferry"/>
    <s v="OPER"/>
    <x v="0"/>
    <x v="0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736"/>
    <s v="Grndmn CDL 1"/>
    <s v="VanDenBerg, Wilson Jay"/>
    <s v="E01"/>
    <s v="Regular                                 "/>
    <m/>
    <m/>
    <m/>
    <m/>
    <s v="B930206105000"/>
    <m/>
    <n v="4"/>
    <n v="113.92"/>
  </r>
  <r>
    <x v="3"/>
    <x v="36"/>
    <s v="AVA"/>
    <s v="J53"/>
    <s v="J53 - Sandpoint/Bonners Ferry"/>
    <s v="OPER"/>
    <x v="0"/>
    <x v="0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3020"/>
    <x v="2"/>
    <s v="593000"/>
    <m/>
    <m/>
    <m/>
    <m/>
    <s v="05820"/>
    <m/>
    <s v="Sansaver, Colt"/>
    <s v="E01"/>
    <s v="Regular                                 "/>
    <m/>
    <m/>
    <m/>
    <m/>
    <s v="B930206105000"/>
    <m/>
    <n v="12"/>
    <n v="583.55999999999995"/>
  </r>
  <r>
    <x v="3"/>
    <x v="36"/>
    <s v="AVA"/>
    <s v="L08"/>
    <s v="L08 - Transmission Design"/>
    <s v="OPER"/>
    <x v="6"/>
    <x v="4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5184"/>
    <s v="ENTERPRISE RENT A CAR"/>
    <m/>
    <s v="4H9G0Z"/>
    <m/>
    <s v="SALES TAX"/>
    <m/>
    <n v="112.2"/>
  </r>
  <r>
    <x v="3"/>
    <x v="36"/>
    <s v="AVA"/>
    <s v="L08"/>
    <s v="L08 - Transmission Design"/>
    <s v="OPER"/>
    <x v="6"/>
    <x v="4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5184"/>
    <s v="ENTERPRISE RENT A CAR"/>
    <m/>
    <s v="4H9G0Z"/>
    <m/>
    <s v="WIRE MESH PROJECT INSPECTION SERVICES TRANSPORTATION RENTAL"/>
    <m/>
    <n v="1250.4000000000001"/>
  </r>
  <r>
    <x v="3"/>
    <x v="36"/>
    <s v="AVA"/>
    <s v="L08"/>
    <s v="L08 - Transmission Design"/>
    <s v="OPER"/>
    <x v="6"/>
    <x v="4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5184"/>
    <s v="ENTERPRISE RENT A CAR"/>
    <m/>
    <s v="4SZ3MH"/>
    <m/>
    <s v="SALES TAX"/>
    <m/>
    <n v="112.2"/>
  </r>
  <r>
    <x v="3"/>
    <x v="36"/>
    <s v="AVA"/>
    <s v="L08"/>
    <s v="L08 - Transmission Design"/>
    <s v="OPER"/>
    <x v="6"/>
    <x v="47"/>
    <s v="Non-Labor"/>
    <m/>
    <s v="AN"/>
    <x v="0"/>
    <s v="Purchase Invoices USD"/>
    <m/>
    <m/>
    <m/>
    <m/>
    <x v="1"/>
    <x v="1"/>
    <s v="WFRES Trans Maint - 115kV WA"/>
    <s v="29902070"/>
    <s v="TRN-Maintenance"/>
    <s v="571631"/>
    <x v="34"/>
    <s v="571000"/>
    <m/>
    <m/>
    <m/>
    <m/>
    <m/>
    <m/>
    <m/>
    <m/>
    <m/>
    <s v="5184"/>
    <s v="ENTERPRISE RENT A CAR"/>
    <m/>
    <s v="4SZ3MH"/>
    <m/>
    <s v="WIRE MESH PROJECT INSPECTION SERVICES TRANSPORTATION RENTAL"/>
    <m/>
    <n v="1250.4000000000001"/>
  </r>
  <r>
    <x v="3"/>
    <x v="36"/>
    <s v="AVA"/>
    <s v="L11"/>
    <s v="L11 - Trans Veg Mgmt"/>
    <s v="OPER"/>
    <x v="1"/>
    <x v="11"/>
    <s v="Non-Labor"/>
    <d v="2021-12-31T00:00:00"/>
    <s v="AN"/>
    <x v="0"/>
    <s v="Miscellaneous Transaction USD"/>
    <s v="202 - Manu"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m/>
    <m/>
    <m/>
    <m/>
    <m/>
    <s v="Jensen Tree Service Inc. - WA 115kV"/>
    <m/>
    <n v="7500"/>
  </r>
  <r>
    <x v="3"/>
    <x v="36"/>
    <s v="AVA"/>
    <s v="L11"/>
    <s v="L11 - Trans Veg Mgmt"/>
    <s v="OPER"/>
    <x v="1"/>
    <x v="11"/>
    <s v="Non-Labor"/>
    <d v="2021-12-31T00:00:00"/>
    <s v="AN"/>
    <x v="0"/>
    <s v="Miscellaneous Transaction USD"/>
    <s v="202 - Manu"/>
    <m/>
    <m/>
    <m/>
    <x v="0"/>
    <x v="0"/>
    <s v="Tree Related Maintenance  -320"/>
    <s v="32002061"/>
    <s v="TRN-Maintenance"/>
    <s v="571032"/>
    <x v="9"/>
    <s v="571000"/>
    <m/>
    <m/>
    <m/>
    <m/>
    <m/>
    <m/>
    <m/>
    <m/>
    <m/>
    <m/>
    <m/>
    <m/>
    <m/>
    <m/>
    <s v="Jensen Tree Service Inc. - Cabinet-Rathdrum 230kV ID"/>
    <m/>
    <n v="2500"/>
  </r>
  <r>
    <x v="3"/>
    <x v="36"/>
    <s v="AVA"/>
    <s v="L11"/>
    <s v="L11 - Trans Veg Mgmt"/>
    <s v="OPER"/>
    <x v="1"/>
    <x v="11"/>
    <s v="Non-Labor"/>
    <d v="2021-12-31T00:00:00"/>
    <s v="AN"/>
    <x v="0"/>
    <s v="Miscellaneous Transaction USD"/>
    <s v="202 - Manu"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m/>
    <m/>
    <m/>
    <m/>
    <m/>
    <s v="Wright Tree Services Inc. - Noxon-Pine Cr. 230kV ID WFRES risk tree"/>
    <m/>
    <n v="155000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20"/>
    <s v="22002061"/>
    <s v="TRN-Maintenance"/>
    <s v="571034"/>
    <x v="21"/>
    <s v="571000"/>
    <m/>
    <m/>
    <m/>
    <m/>
    <m/>
    <m/>
    <m/>
    <m/>
    <m/>
    <s v="95579"/>
    <s v="TAILORED SOLUTIONS LLC"/>
    <m/>
    <s v="441"/>
    <m/>
    <s v="Beacon-Bell 230kV WA"/>
    <m/>
    <n v="2366.0300000000002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4"/>
    <x v="21"/>
    <s v="571000"/>
    <m/>
    <m/>
    <m/>
    <m/>
    <m/>
    <m/>
    <m/>
    <m/>
    <m/>
    <s v="95579"/>
    <s v="TAILORED SOLUTIONS LLC"/>
    <m/>
    <s v="440"/>
    <m/>
    <s v="Beacon-Boulder 230kV WA"/>
    <m/>
    <n v="1222.76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53"/>
    <s v="25302061"/>
    <s v="TRN-Maintenance"/>
    <s v="571034"/>
    <x v="21"/>
    <s v="571000"/>
    <m/>
    <m/>
    <m/>
    <m/>
    <m/>
    <m/>
    <m/>
    <m/>
    <m/>
    <s v="95579"/>
    <s v="TAILORED SOLUTIONS LLC"/>
    <m/>
    <s v="440"/>
    <m/>
    <s v="US-Tax - UPTBA-SALES"/>
    <m/>
    <n v="108.83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81047"/>
    <m/>
    <s v="WA 115kV inspection"/>
    <m/>
    <n v="2040.87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81291"/>
    <m/>
    <s v="WA 115kV inspections"/>
    <m/>
    <n v="1622.23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68000"/>
    <x v="10"/>
    <s v="568000"/>
    <m/>
    <m/>
    <m/>
    <m/>
    <m/>
    <m/>
    <m/>
    <m/>
    <m/>
    <s v="13522"/>
    <s v="CN UTILITY CONSULTING INC"/>
    <m/>
    <s v="81751"/>
    <m/>
    <s v="WA 115kV inspection"/>
    <m/>
    <n v="104.66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295223"/>
    <m/>
    <s v="WA 115kV"/>
    <m/>
    <n v="11947.5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2"/>
    <x v="9"/>
    <s v="571000"/>
    <m/>
    <m/>
    <m/>
    <m/>
    <m/>
    <m/>
    <m/>
    <m/>
    <m/>
    <s v="11013"/>
    <s v="JENSENS TREE SERVICE INC"/>
    <m/>
    <s v="1312544"/>
    <m/>
    <s v="115kV WA"/>
    <m/>
    <n v="2500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42"/>
    <m/>
    <s v="US-Tax - UPTBA-SALES"/>
    <m/>
    <n v="36.799999999999997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42"/>
    <m/>
    <s v="WA 115kV"/>
    <m/>
    <n v="413.42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43"/>
    <m/>
    <s v="US-Tax - UPTBA-SALES"/>
    <m/>
    <n v="36.799999999999997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43"/>
    <m/>
    <s v="WA 115kV"/>
    <m/>
    <n v="413.42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44"/>
    <m/>
    <s v="US-Tax - UPTBA-SALES"/>
    <m/>
    <n v="24.78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299"/>
    <s v="29902061"/>
    <s v="TRN-Maintenance"/>
    <s v="571034"/>
    <x v="21"/>
    <s v="571000"/>
    <m/>
    <m/>
    <m/>
    <m/>
    <m/>
    <m/>
    <m/>
    <m/>
    <m/>
    <s v="95579"/>
    <s v="TAILORED SOLUTIONS LLC"/>
    <m/>
    <s v="444"/>
    <m/>
    <s v="WA 115kV"/>
    <m/>
    <n v="278.32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68000"/>
    <x v="10"/>
    <s v="568000"/>
    <m/>
    <m/>
    <m/>
    <m/>
    <m/>
    <m/>
    <m/>
    <m/>
    <m/>
    <s v="13522"/>
    <s v="CN UTILITY CONSULTING INC"/>
    <m/>
    <s v="79238"/>
    <m/>
    <s v="Noxon-Pine Cr. 230kV ID"/>
    <m/>
    <n v="2951.15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68000"/>
    <x v="10"/>
    <s v="568000"/>
    <m/>
    <m/>
    <m/>
    <m/>
    <m/>
    <m/>
    <m/>
    <m/>
    <m/>
    <s v="13522"/>
    <s v="CN UTILITY CONSULTING INC"/>
    <m/>
    <s v="80315"/>
    <m/>
    <s v="Noxon-Pine Cr 230kV ID inspection"/>
    <m/>
    <n v="784.95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1467"/>
    <s v="WRIGHT TREE SERVICE INC"/>
    <m/>
    <s v="112184758"/>
    <m/>
    <s v="Noxon-Pine Cr 230kV Idaho"/>
    <m/>
    <n v="22467.8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1467"/>
    <s v="WRIGHT TREE SERVICE INC"/>
    <m/>
    <s v="112184759"/>
    <m/>
    <s v="Noxon-Pine Cr 230kV Idaho"/>
    <m/>
    <n v="16148.2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1467"/>
    <s v="WRIGHT TREE SERVICE INC"/>
    <m/>
    <s v="112184769"/>
    <m/>
    <s v="Noxon-Pine Cr 230kV Idaho"/>
    <m/>
    <n v="767.1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1467"/>
    <s v="WRIGHT TREE SERVICE INC"/>
    <m/>
    <s v="122187979"/>
    <m/>
    <s v="Noxon-Pine Cr. 230kV ID"/>
    <m/>
    <n v="8260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1467"/>
    <s v="WRIGHT TREE SERVICE INC"/>
    <m/>
    <s v="122187980"/>
    <m/>
    <s v="Noxon-Pine Cr. 230kV ID"/>
    <m/>
    <n v="18875.099999999999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1467"/>
    <s v="WRIGHT TREE SERVICE INC"/>
    <m/>
    <s v="122187981"/>
    <m/>
    <s v="Noxon-Pine Cr. 230kV ID"/>
    <m/>
    <n v="16148.6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1467"/>
    <s v="WRIGHT TREE SERVICE INC"/>
    <m/>
    <s v="122187982"/>
    <m/>
    <s v="Noxon-Pine Cr. 230kV ID"/>
    <m/>
    <n v="18546.150000000001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1467"/>
    <s v="WRIGHT TREE SERVICE INC"/>
    <m/>
    <s v="122190442"/>
    <m/>
    <s v="Noxon-Pine Cr. 230kV ID"/>
    <m/>
    <n v="8260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33"/>
    <s v="33302061"/>
    <s v="TRN-Maintenance"/>
    <s v="571032"/>
    <x v="9"/>
    <s v="571000"/>
    <m/>
    <m/>
    <m/>
    <m/>
    <m/>
    <m/>
    <m/>
    <m/>
    <m/>
    <s v="111467"/>
    <s v="WRIGHT TREE SERVICE INC"/>
    <m/>
    <s v="122190446"/>
    <m/>
    <s v="Noxon-Pine Cr 230kV ID"/>
    <m/>
    <n v="21717.3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295224"/>
    <m/>
    <s v="ID 115kV"/>
    <m/>
    <n v="2152.5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19434"/>
    <m/>
    <s v="115kV ID"/>
    <m/>
    <n v="6280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11013"/>
    <s v="JENSENS TREE SERVICE INC"/>
    <m/>
    <s v="1319435"/>
    <m/>
    <s v="115kV ID"/>
    <m/>
    <n v="7500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0"/>
    <x v="0"/>
    <s v="Tree Related Maintenance  -399"/>
    <s v="39902061"/>
    <s v="TRN-Maintenance"/>
    <s v="571032"/>
    <x v="9"/>
    <s v="571000"/>
    <m/>
    <m/>
    <m/>
    <m/>
    <m/>
    <m/>
    <m/>
    <m/>
    <m/>
    <s v="2551"/>
    <s v="ASPLUNDH TREE EXPERT LLC"/>
    <m/>
    <s v="76Z31821"/>
    <m/>
    <s v="ID 115kV"/>
    <m/>
    <n v="1007.64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87983"/>
    <m/>
    <s v="Noxon-Pine Cr. 230kV ID WFRES risk tree"/>
    <m/>
    <n v="17818.8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87984"/>
    <m/>
    <s v="Noxon-Pine Cr. 230kV ID WFRES risk tree"/>
    <m/>
    <n v="17837.400000000001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0443"/>
    <m/>
    <s v="Noxon-Pine Cr. 230kV ID WFRES risk tree"/>
    <m/>
    <n v="27187.4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0444"/>
    <m/>
    <s v="Noxon-Pine Cr. 230kV ID WFRES risk tree"/>
    <m/>
    <n v="19596.099999999999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0445"/>
    <m/>
    <s v="Noxon-Pine Cr. 230kV ID WFRES risk tree"/>
    <m/>
    <n v="20955.099999999999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0447"/>
    <m/>
    <s v="Noxon-Pine Cr. 230kV ID WFRES risk tree"/>
    <m/>
    <n v="20244.599999999999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2003"/>
    <m/>
    <s v="Noxon-Pine Cr. 230kV ID WFRES risk tree"/>
    <m/>
    <n v="6104.6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2004"/>
    <m/>
    <s v="Noxon-Pine Cr. 230kV ID WFRES risk tree"/>
    <m/>
    <n v="27187.4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2005"/>
    <m/>
    <s v="Noxon-Pine Cr. 230kV ID WFRES risk tree"/>
    <m/>
    <n v="20330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2006"/>
    <m/>
    <s v="Noxon-Pine Cr. 230kV ID WFRES risk tree"/>
    <m/>
    <n v="20955.099999999999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2007"/>
    <m/>
    <s v="Noxon-Pine Cr. 230kV ID WFRES risk tree"/>
    <m/>
    <n v="25214.86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2008"/>
    <m/>
    <s v="Noxon-Pine Cr. 230kV ID WFRES risk tree"/>
    <m/>
    <n v="20244.599999999999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5414"/>
    <m/>
    <s v="Noxon-Pine Cr. 230kV ID WFRES risk tree"/>
    <m/>
    <n v="8260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5415"/>
    <m/>
    <s v="Noxon-Pine Cr. 230kV ID WFRES risk tree"/>
    <m/>
    <n v="26303.1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5416"/>
    <m/>
    <s v="Noxon-Pine Cr. 230kV ID WFRES risk tree"/>
    <m/>
    <n v="18934.3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5417"/>
    <m/>
    <s v="Noxon-Pine Cr. 230kV ID WFRES risk tree"/>
    <m/>
    <n v="19652.599999999999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5418"/>
    <m/>
    <s v="Noxon-Pine Cr. 230kV ID WFRES risk tree"/>
    <m/>
    <n v="20355.7"/>
  </r>
  <r>
    <x v="3"/>
    <x v="36"/>
    <s v="AVA"/>
    <s v="L11"/>
    <s v="L11 - Trans Veg Mgmt"/>
    <s v="OPER"/>
    <x v="1"/>
    <x v="11"/>
    <s v="Non-Labor"/>
    <m/>
    <s v="AN"/>
    <x v="0"/>
    <s v="Purchase Invoices USD"/>
    <m/>
    <m/>
    <m/>
    <m/>
    <x v="1"/>
    <x v="1"/>
    <s v="WFRES Tran Maint 230kv 333"/>
    <s v="33302070"/>
    <s v="TRN-Maintenance"/>
    <s v="571032"/>
    <x v="9"/>
    <s v="571000"/>
    <m/>
    <m/>
    <m/>
    <m/>
    <m/>
    <m/>
    <m/>
    <m/>
    <m/>
    <s v="111467"/>
    <s v="WRIGHT TREE SERVICE INC"/>
    <m/>
    <s v="122195419"/>
    <m/>
    <s v="Noxon-Pine Cr. 230kV ID WFRES risk tree"/>
    <m/>
    <n v="20955.099999999999"/>
  </r>
  <r>
    <x v="3"/>
    <x v="36"/>
    <s v="AVA"/>
    <s v="L11"/>
    <s v="L11 - Trans Veg Mgmt"/>
    <s v="OPER"/>
    <x v="0"/>
    <x v="6"/>
    <s v="Labor"/>
    <d v="2021-12-05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759"/>
    <s v="Forester System"/>
    <s v="Theobald, Rohan"/>
    <s v="E01"/>
    <s v="Regular                                 "/>
    <m/>
    <m/>
    <m/>
    <m/>
    <m/>
    <m/>
    <n v="64"/>
    <n v="2630.8"/>
  </r>
  <r>
    <x v="3"/>
    <x v="36"/>
    <s v="AVA"/>
    <s v="L11"/>
    <s v="L11 - Trans Veg Mgmt"/>
    <s v="OPER"/>
    <x v="0"/>
    <x v="6"/>
    <s v="Labor"/>
    <d v="2021-12-19T00:00:00"/>
    <s v="AN"/>
    <x v="0"/>
    <s v="Labor Cost USD"/>
    <m/>
    <m/>
    <m/>
    <m/>
    <x v="0"/>
    <x v="0"/>
    <s v="Tree Related Maintenance  -098"/>
    <s v="09802061"/>
    <s v="TRN-Maintenance"/>
    <s v="568000"/>
    <x v="10"/>
    <s v="568000"/>
    <m/>
    <m/>
    <m/>
    <m/>
    <s v="05759"/>
    <s v="Forester System"/>
    <s v="Theobald, Rohan"/>
    <s v="E01"/>
    <s v="Regular                                 "/>
    <m/>
    <m/>
    <m/>
    <m/>
    <m/>
    <m/>
    <n v="72"/>
    <n v="2959.65"/>
  </r>
  <r>
    <x v="3"/>
    <x v="36"/>
    <s v="AVA"/>
    <s v="L11"/>
    <s v="L11 - Trans Veg Mgmt"/>
    <s v="OPER"/>
    <x v="3"/>
    <x v="8"/>
    <s v="Non-Labor"/>
    <m/>
    <s v="AN"/>
    <x v="0"/>
    <s v="Purchase Invoices USD"/>
    <m/>
    <m/>
    <m/>
    <m/>
    <x v="0"/>
    <x v="0"/>
    <s v="Tree Related Maintenance  -399"/>
    <s v="39902061"/>
    <s v="TRN-Maintenance"/>
    <s v="568000"/>
    <x v="10"/>
    <s v="568000"/>
    <m/>
    <m/>
    <m/>
    <m/>
    <m/>
    <m/>
    <m/>
    <m/>
    <m/>
    <s v="19056"/>
    <s v="IDAHO BOARD OF SCALING PRACTICES"/>
    <m/>
    <s v="1313482"/>
    <m/>
    <s v="Idaho log brand renewal fee"/>
    <m/>
    <n v="25"/>
  </r>
  <r>
    <x v="3"/>
    <x v="36"/>
    <s v="AVA"/>
    <s v="L12"/>
    <s v="L12 - Distribution Risk Tree"/>
    <s v="OPER"/>
    <x v="1"/>
    <x v="37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Z33021"/>
    <m/>
    <s v="WE 11-6"/>
    <m/>
    <n v="9975.7000000000007"/>
  </r>
  <r>
    <x v="3"/>
    <x v="36"/>
    <s v="AVA"/>
    <s v="L12"/>
    <s v="L12 - Distribution Risk Tree"/>
    <s v="OPER"/>
    <x v="1"/>
    <x v="37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R62121"/>
    <m/>
    <s v="WE 11-27"/>
    <m/>
    <n v="1011.56"/>
  </r>
  <r>
    <x v="3"/>
    <x v="36"/>
    <s v="AVA"/>
    <s v="L12"/>
    <s v="L12 - Distribution Risk Tree"/>
    <s v="OPER"/>
    <x v="1"/>
    <x v="37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4X33621"/>
    <m/>
    <s v="10-9"/>
    <m/>
    <n v="9468.33"/>
  </r>
  <r>
    <x v="3"/>
    <x v="36"/>
    <s v="AVA"/>
    <s v="L12"/>
    <s v="L12 - Distribution Risk Tree"/>
    <s v="OPER"/>
    <x v="1"/>
    <x v="2"/>
    <s v="Non-Labor"/>
    <d v="2021-11-30T00:00:00"/>
    <s v="ID"/>
    <x v="0"/>
    <s v="Miscellaneous Transaction USD"/>
    <s v="202 - Manu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Reverse 202111 SJ202 - Manual Accrual"/>
    <m/>
    <n v="-350000"/>
  </r>
  <r>
    <x v="3"/>
    <x v="36"/>
    <s v="AVA"/>
    <s v="L12"/>
    <s v="L12 - Distribution Risk Tree"/>
    <s v="OPER"/>
    <x v="1"/>
    <x v="2"/>
    <s v="Non-Labor"/>
    <d v="2021-11-30T00:00:00"/>
    <s v="WA"/>
    <x v="0"/>
    <s v="Miscellaneous Transaction USD"/>
    <s v="202 - Manu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Reverse 202111 SJ202 - Manual Accrual"/>
    <m/>
    <n v="-150000"/>
  </r>
  <r>
    <x v="3"/>
    <x v="36"/>
    <s v="AVA"/>
    <s v="L12"/>
    <s v="L12 - Distribution Risk Tree"/>
    <s v="OPER"/>
    <x v="1"/>
    <x v="2"/>
    <s v="Non-Labor"/>
    <d v="2021-12-31T00:00:00"/>
    <s v="ID"/>
    <x v="0"/>
    <s v="Miscellaneous Transaction USD"/>
    <s v="202 - Manu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Asplundh Tree - Dist. Risk Tree"/>
    <m/>
    <n v="250000"/>
  </r>
  <r>
    <x v="3"/>
    <x v="36"/>
    <s v="AVA"/>
    <s v="L12"/>
    <s v="L12 - Distribution Risk Tree"/>
    <s v="OPER"/>
    <x v="1"/>
    <x v="2"/>
    <s v="Non-Labor"/>
    <d v="2021-12-31T00:00:00"/>
    <s v="ID"/>
    <x v="0"/>
    <s v="Miscellaneous Transaction USD"/>
    <s v="202 - Manu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CNUC - Dist. Risk Tree"/>
    <m/>
    <n v="5000"/>
  </r>
  <r>
    <x v="3"/>
    <x v="36"/>
    <s v="AVA"/>
    <s v="L12"/>
    <s v="L12 - Distribution Risk Tree"/>
    <s v="OPER"/>
    <x v="1"/>
    <x v="2"/>
    <s v="Non-Labor"/>
    <d v="2021-12-31T00:00:00"/>
    <s v="ID"/>
    <x v="0"/>
    <s v="Miscellaneous Transaction USD"/>
    <s v="202 - Manu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Wright Tree - Dist. Risk Tree"/>
    <m/>
    <n v="100000"/>
  </r>
  <r>
    <x v="3"/>
    <x v="36"/>
    <s v="AVA"/>
    <s v="L12"/>
    <s v="L12 - Distribution Risk Tree"/>
    <s v="OPER"/>
    <x v="1"/>
    <x v="2"/>
    <s v="Non-Labor"/>
    <d v="2021-12-31T00:00:00"/>
    <s v="WA"/>
    <x v="0"/>
    <s v="Miscellaneous Transaction USD"/>
    <s v="202 - Manu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Asplundh Tree - Dist. Risk Tree"/>
    <m/>
    <n v="200000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83189"/>
    <m/>
    <s v="WE 11-13"/>
    <m/>
    <n v="14284.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83190"/>
    <m/>
    <s v="WE 11-13"/>
    <m/>
    <n v="1611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83194"/>
    <m/>
    <s v="WE 11-13"/>
    <m/>
    <n v="1373.7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84770"/>
    <m/>
    <s v="WE 11-20"/>
    <m/>
    <n v="1413.3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84771"/>
    <m/>
    <s v="WE 11-20"/>
    <m/>
    <n v="971.8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12184772"/>
    <m/>
    <s v="WE 11-20"/>
    <m/>
    <n v="498.5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87985"/>
    <m/>
    <s v="WE 11-27"/>
    <m/>
    <n v="5568.8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87986"/>
    <m/>
    <s v="WE 11-27"/>
    <m/>
    <n v="12547.3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87987"/>
    <m/>
    <s v="WE 11-27"/>
    <m/>
    <n v="14590.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0437"/>
    <m/>
    <s v="WE 12-4"/>
    <m/>
    <n v="5386.4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0438"/>
    <m/>
    <s v="WE 12-4"/>
    <m/>
    <n v="604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0439"/>
    <m/>
    <s v="WE 12-4"/>
    <m/>
    <n v="1186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0440"/>
    <m/>
    <s v="WE 12-4"/>
    <m/>
    <n v="9560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0441"/>
    <m/>
    <s v="WE 12-4"/>
    <m/>
    <n v="12057.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0448"/>
    <m/>
    <s v="WE 12-4"/>
    <m/>
    <n v="383.5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0449"/>
    <m/>
    <s v="WE 12-4"/>
    <m/>
    <n v="102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0450"/>
    <m/>
    <s v="WE 12-4"/>
    <m/>
    <n v="1601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1998"/>
    <m/>
    <s v="WE 12-11"/>
    <m/>
    <n v="288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1999"/>
    <m/>
    <s v="WE 12-11"/>
    <m/>
    <n v="5653.51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2000"/>
    <m/>
    <s v="WE 12-11"/>
    <m/>
    <n v="9467.3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2001"/>
    <m/>
    <s v="WE 12-11"/>
    <m/>
    <n v="8889.93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2002"/>
    <m/>
    <s v="WE 12-11"/>
    <m/>
    <n v="9619.0300000000007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2009"/>
    <m/>
    <s v="WE 12-11"/>
    <m/>
    <n v="1120.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2010"/>
    <m/>
    <s v="WE 12-11"/>
    <m/>
    <n v="148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2011"/>
    <m/>
    <s v="WE 12-11"/>
    <m/>
    <n v="2508.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2012"/>
    <m/>
    <s v="WE 12-11"/>
    <m/>
    <n v="2378.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2013"/>
    <m/>
    <s v="WE 12-11"/>
    <m/>
    <n v="2554.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5409"/>
    <m/>
    <s v="WE 12-18"/>
    <m/>
    <n v="5271.4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5410"/>
    <m/>
    <s v="WE 12-18"/>
    <m/>
    <n v="7070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5411"/>
    <m/>
    <s v="WE 12-18"/>
    <m/>
    <n v="10891.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5412"/>
    <m/>
    <s v="WE 12-18"/>
    <m/>
    <n v="11161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5413"/>
    <m/>
    <s v="WE 12-18"/>
    <m/>
    <n v="11073.6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5420"/>
    <m/>
    <s v="WE 12-18"/>
    <m/>
    <n v="498.5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5421"/>
    <m/>
    <s v="WE 12-18"/>
    <m/>
    <n v="970.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11467"/>
    <s v="WRIGHT TREE SERVICE INC"/>
    <m/>
    <s v="122195422"/>
    <m/>
    <s v="WE 12-18"/>
    <m/>
    <n v="983.5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9234"/>
    <m/>
    <s v="WE 11-6"/>
    <m/>
    <n v="3562.1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79699"/>
    <m/>
    <s v="WE 11-13"/>
    <m/>
    <n v="2549.33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80235"/>
    <m/>
    <s v="11-20"/>
    <m/>
    <n v="5436.93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80312"/>
    <m/>
    <s v="WE 11-27"/>
    <m/>
    <n v="1406.1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81043"/>
    <m/>
    <s v="WE 12-4"/>
    <m/>
    <n v="3515.2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81288"/>
    <m/>
    <s v="WE 12-11"/>
    <m/>
    <n v="3608.99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13522"/>
    <s v="CN UTILITY CONSULTING INC"/>
    <m/>
    <s v="81746"/>
    <m/>
    <s v="WE 12-18"/>
    <m/>
    <n v="4010.33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J46021"/>
    <m/>
    <s v="10-2"/>
    <m/>
    <n v="580.6900000000000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1621"/>
    <m/>
    <s v="10-9"/>
    <m/>
    <n v="9055.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4X31721"/>
    <m/>
    <s v="10-9"/>
    <m/>
    <n v="5014.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K67721"/>
    <m/>
    <s v="10-16"/>
    <m/>
    <n v="5595.0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K67821"/>
    <m/>
    <s v="10-16"/>
    <m/>
    <n v="9660.2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V18721"/>
    <m/>
    <s v="WE 10-23"/>
    <m/>
    <n v="1662.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V18921"/>
    <m/>
    <s v="WE 10-23"/>
    <m/>
    <n v="6873.6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V19021"/>
    <m/>
    <s v="WE 10-23"/>
    <m/>
    <n v="6200.8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V19221"/>
    <m/>
    <s v="WE 10-23"/>
    <m/>
    <n v="2613.050000000000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V19521"/>
    <m/>
    <s v="WE 10-23"/>
    <m/>
    <n v="4177.09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V19721"/>
    <m/>
    <s v="WE 10-23"/>
    <m/>
    <n v="11354.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V19821"/>
    <m/>
    <s v="WE 10-23"/>
    <m/>
    <n v="14422.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V19921"/>
    <m/>
    <s v="WE 10-23"/>
    <m/>
    <n v="6889.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V20621"/>
    <m/>
    <s v="WE 10-23"/>
    <m/>
    <n v="4174.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V21121"/>
    <m/>
    <s v="WE 10-23"/>
    <m/>
    <n v="1876.1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5V21221"/>
    <m/>
    <s v="WE 10-23"/>
    <m/>
    <n v="12950.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Q56521"/>
    <m/>
    <s v="WE 10-30"/>
    <m/>
    <n v="8184.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Q56921"/>
    <m/>
    <s v="WE 10-30"/>
    <m/>
    <n v="7420.7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Q57021"/>
    <m/>
    <s v="WE 10-30"/>
    <m/>
    <n v="4964.149999999999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Q57121"/>
    <m/>
    <s v="WE 10-30"/>
    <m/>
    <n v="1667.5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Q57521"/>
    <m/>
    <s v="WE 10-30"/>
    <m/>
    <n v="11860.9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Q57621"/>
    <m/>
    <s v="WE 10-30"/>
    <m/>
    <n v="3332.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Q57721"/>
    <m/>
    <s v="WE 10-30"/>
    <m/>
    <n v="10514.07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Q57821"/>
    <m/>
    <s v="WE 10-30"/>
    <m/>
    <n v="6270.7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Q58521"/>
    <m/>
    <s v="WE 10-30"/>
    <m/>
    <n v="2965.5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Q58921"/>
    <m/>
    <s v="WE 10-30"/>
    <m/>
    <n v="8777.7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Q59021"/>
    <m/>
    <s v="WE 10-30"/>
    <m/>
    <n v="12950.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Z31921"/>
    <m/>
    <s v="WE 11-6"/>
    <m/>
    <n v="13873.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Z32321"/>
    <m/>
    <s v="WE 11-6"/>
    <m/>
    <n v="9148.4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Z32421"/>
    <m/>
    <s v="WE 11-6"/>
    <m/>
    <n v="4109.270000000000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Z32721"/>
    <m/>
    <s v="WE 11-6"/>
    <m/>
    <n v="2882.11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Z32921"/>
    <m/>
    <s v="WE 11-6"/>
    <m/>
    <n v="13013.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Z33121"/>
    <m/>
    <s v="WE 11-6"/>
    <m/>
    <n v="4893.149999999999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Z33221"/>
    <m/>
    <s v="WE 11-6"/>
    <m/>
    <n v="359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Z33821"/>
    <m/>
    <s v="WE 11-6"/>
    <m/>
    <n v="4248.8599999999997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6Z34321"/>
    <m/>
    <s v="WE 11-6"/>
    <m/>
    <n v="9109.9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Q76321"/>
    <m/>
    <s v="WE 11-13"/>
    <m/>
    <n v="13801.7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Q76521"/>
    <m/>
    <s v="WE 11-13"/>
    <m/>
    <n v="4148.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Q76621"/>
    <m/>
    <s v="WE 11-13"/>
    <m/>
    <n v="325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Q76721"/>
    <m/>
    <s v="WE 11-13"/>
    <m/>
    <n v="13297.09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Q77021"/>
    <m/>
    <s v="WE 11-13"/>
    <m/>
    <n v="4237.6099999999997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Q77221"/>
    <m/>
    <s v="WE 11-13"/>
    <m/>
    <n v="11499.97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Q77321"/>
    <m/>
    <s v="WE 11-13"/>
    <m/>
    <n v="4165.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Q77421"/>
    <m/>
    <s v="WE 11-13"/>
    <m/>
    <n v="7145.1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Q78221"/>
    <m/>
    <s v="we 11-13"/>
    <m/>
    <n v="6803.07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Q78621"/>
    <m/>
    <s v="WE 11-13"/>
    <m/>
    <n v="2703.5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7Q78721"/>
    <m/>
    <s v="WE 11-13"/>
    <m/>
    <n v="3256.1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H05921"/>
    <m/>
    <s v="WE 11-20"/>
    <m/>
    <n v="11434.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H06321"/>
    <m/>
    <s v="WE 11-20"/>
    <m/>
    <n v="4376.09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H06621"/>
    <m/>
    <s v="WE 11-20"/>
    <m/>
    <n v="2521.31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H06821"/>
    <m/>
    <s v="WE 11-20"/>
    <m/>
    <n v="10782.81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H07821"/>
    <m/>
    <s v="WE 11-20"/>
    <m/>
    <n v="8379.7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H07921"/>
    <m/>
    <s v="WE 11-20"/>
    <m/>
    <n v="3397.47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H08521"/>
    <m/>
    <s v="WE 11-20"/>
    <m/>
    <n v="2269.73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H08621"/>
    <m/>
    <s v="WE 11-20"/>
    <m/>
    <n v="6361.4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H08721"/>
    <m/>
    <s v="WE 11-13"/>
    <m/>
    <n v="2887.61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H08821"/>
    <m/>
    <s v="WE 11-20"/>
    <m/>
    <n v="2914.8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R61721"/>
    <m/>
    <s v="WE 11-27"/>
    <m/>
    <n v="11358.1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R62221"/>
    <m/>
    <s v="WE 11-27"/>
    <m/>
    <n v="2507.6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R62421"/>
    <m/>
    <s v="WE 11-27"/>
    <m/>
    <n v="3582.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R62521"/>
    <m/>
    <s v="WE 11-27"/>
    <m/>
    <n v="4165.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R62621"/>
    <m/>
    <s v="WE 11-27"/>
    <m/>
    <n v="4749.7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R62721"/>
    <m/>
    <s v="WE 11-27"/>
    <m/>
    <n v="6748.99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R63321"/>
    <m/>
    <s v="WE 11-27"/>
    <m/>
    <n v="6703.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8R63821"/>
    <m/>
    <s v="WE 11-27"/>
    <m/>
    <n v="1720.5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G62221"/>
    <m/>
    <s v="WE 12-4"/>
    <m/>
    <n v="17816.060000000001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G62621"/>
    <m/>
    <s v="WE 12-4"/>
    <m/>
    <n v="11287.9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G62721"/>
    <m/>
    <s v="WE 12-4"/>
    <m/>
    <n v="3049.8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G63021"/>
    <m/>
    <s v="WE 12-4"/>
    <m/>
    <n v="1347.4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G63221"/>
    <m/>
    <s v="WE 12-4"/>
    <m/>
    <n v="8749.1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G63421"/>
    <m/>
    <s v="WE 12-4"/>
    <m/>
    <n v="7981.93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G63521"/>
    <m/>
    <s v="WE 12-4"/>
    <m/>
    <n v="9694.9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G64321"/>
    <m/>
    <s v="WE 12-4"/>
    <m/>
    <n v="4469.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2551"/>
    <s v="ASPLUNDH TREE EXPERT LLC"/>
    <m/>
    <s v="79G64821"/>
    <m/>
    <s v="WE 12-4"/>
    <m/>
    <n v="5391.1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s v="67770"/>
    <s v="PERFECTION TRAFFIC CONTROL LLC"/>
    <m/>
    <s v="7399"/>
    <m/>
    <s v="FLAGGING SAG SPT STM"/>
    <m/>
    <n v="19973.2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5V19421"/>
    <m/>
    <s v="WE 10-23"/>
    <m/>
    <n v="1045.3399999999999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5V20621"/>
    <m/>
    <s v="WE 10-23"/>
    <m/>
    <n v="1303.98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6Q57621"/>
    <m/>
    <s v="WE 10-30"/>
    <m/>
    <n v="10544.4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6Z33821"/>
    <m/>
    <s v="WE 11-6"/>
    <m/>
    <n v="662.1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7Q77221"/>
    <m/>
    <s v="WE 11-13"/>
    <m/>
    <n v="862.11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7Q77321"/>
    <m/>
    <s v="WE 11-13"/>
    <m/>
    <n v="5272.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7Q78621"/>
    <m/>
    <s v="WE 11-13"/>
    <m/>
    <n v="3440.8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8H07921"/>
    <m/>
    <s v="WE 11-20"/>
    <m/>
    <n v="650.70000000000005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8H08721"/>
    <m/>
    <s v="WE 11-13"/>
    <m/>
    <n v="637.91999999999996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8R62521"/>
    <m/>
    <s v="WE 11-27"/>
    <m/>
    <n v="8597.9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9G62921"/>
    <m/>
    <s v="WE 12-4"/>
    <m/>
    <n v="8637.1299999999992"/>
  </r>
  <r>
    <x v="3"/>
    <x v="36"/>
    <s v="AVA"/>
    <s v="L12"/>
    <s v="L12 - Distribution Risk Tree"/>
    <s v="OPER"/>
    <x v="1"/>
    <x v="2"/>
    <s v="Non-Labor"/>
    <m/>
    <s v="ID"/>
    <x v="0"/>
    <s v="Purchase Invoices USD"/>
    <m/>
    <m/>
    <m/>
    <m/>
    <x v="1"/>
    <x v="1"/>
    <s v="WFRES Distrib Maint_ID"/>
    <s v="03802073"/>
    <s v="DIS-Maintenance"/>
    <s v="593033"/>
    <x v="29"/>
    <s v="593000"/>
    <m/>
    <m/>
    <m/>
    <m/>
    <m/>
    <m/>
    <m/>
    <m/>
    <m/>
    <s v="2551"/>
    <s v="ASPLUNDH TREE EXPERT LLC"/>
    <m/>
    <s v="79G64421"/>
    <m/>
    <s v="WE 12-4"/>
    <m/>
    <n v="433.8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3183"/>
    <m/>
    <s v="WE 11-13"/>
    <m/>
    <n v="3230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3184"/>
    <m/>
    <s v="WE 11-13"/>
    <m/>
    <n v="2208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3185"/>
    <m/>
    <s v="WE 11-13"/>
    <m/>
    <n v="5149.8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3186"/>
    <m/>
    <s v="WE 11-13"/>
    <m/>
    <n v="512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3187"/>
    <m/>
    <s v="WE 11-13"/>
    <m/>
    <n v="16379.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3188"/>
    <m/>
    <s v="WE 11-13"/>
    <m/>
    <n v="5770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3191"/>
    <m/>
    <s v="WE 11-13"/>
    <m/>
    <n v="2540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3192"/>
    <m/>
    <s v="WE 11-13"/>
    <m/>
    <n v="12688.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3193"/>
    <m/>
    <s v="WE 11-13"/>
    <m/>
    <n v="1275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4757"/>
    <m/>
    <s v="WE 11-20"/>
    <m/>
    <n v="4405.8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4760"/>
    <m/>
    <s v="WE 11-20"/>
    <m/>
    <n v="4963.399999999999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4761"/>
    <m/>
    <s v="WE 11-20"/>
    <m/>
    <n v="11877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4762"/>
    <m/>
    <s v="WE 11-20"/>
    <m/>
    <n v="358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4766"/>
    <m/>
    <s v="WE 11-20"/>
    <m/>
    <n v="1619.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4767"/>
    <m/>
    <s v="WE 11-20"/>
    <m/>
    <n v="12315.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11467"/>
    <s v="WRIGHT TREE SERVICE INC"/>
    <m/>
    <s v="112184768"/>
    <m/>
    <s v="WE 11-20"/>
    <m/>
    <n v="888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9234"/>
    <m/>
    <s v="WE 11-6"/>
    <m/>
    <n v="3147.2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79699"/>
    <m/>
    <s v="WE 11-13"/>
    <m/>
    <n v="2077.2399999999998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80312"/>
    <m/>
    <s v="WE 11-27"/>
    <m/>
    <n v="1078.01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81043"/>
    <m/>
    <s v="WE 12-4"/>
    <m/>
    <n v="1827.9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81288"/>
    <m/>
    <s v="WE 12-11"/>
    <m/>
    <n v="1827.9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13522"/>
    <s v="CN UTILITY CONSULTING INC"/>
    <m/>
    <s v="81746"/>
    <m/>
    <s v="WE 12-18"/>
    <m/>
    <n v="1452.97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4J45521"/>
    <m/>
    <s v="10-2"/>
    <m/>
    <n v="2221.71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4J45621"/>
    <m/>
    <s v="10-2"/>
    <m/>
    <n v="636.9199999999999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4J47021"/>
    <m/>
    <s v="10-2"/>
    <m/>
    <n v="10795.1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4X33821"/>
    <m/>
    <s v="10/9"/>
    <m/>
    <n v="9404.3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V19621"/>
    <m/>
    <s v="WE 10-23"/>
    <m/>
    <n v="11491.5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V20021"/>
    <m/>
    <s v="WE 10-23"/>
    <m/>
    <n v="10612.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V20321"/>
    <m/>
    <s v="WE 10-23"/>
    <m/>
    <n v="6975.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V20421"/>
    <m/>
    <s v="WE 10-23"/>
    <m/>
    <n v="2862.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5V20521"/>
    <m/>
    <s v="WE 10-23"/>
    <m/>
    <n v="10035.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Q56721"/>
    <m/>
    <s v="WE 10-30"/>
    <m/>
    <n v="6457.9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Q56821"/>
    <m/>
    <s v="WE 10-30"/>
    <m/>
    <n v="5481.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Q57421"/>
    <m/>
    <s v="WE 10-30"/>
    <m/>
    <n v="12343.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Q57921"/>
    <m/>
    <s v="WE 10-30"/>
    <m/>
    <n v="10414.780000000001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Q58221"/>
    <m/>
    <s v="WE 10-30"/>
    <m/>
    <n v="8195.2099999999991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Q58421"/>
    <m/>
    <s v="WE 10-30"/>
    <m/>
    <n v="9702.299999999999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Q58721"/>
    <m/>
    <s v="WE 10-30"/>
    <m/>
    <n v="6489.71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Z32821"/>
    <m/>
    <s v="WE 11-6"/>
    <m/>
    <n v="5521.7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Z33321"/>
    <m/>
    <s v="WE 11-6"/>
    <m/>
    <n v="8755.3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Z33621"/>
    <m/>
    <s v="WE 11-6"/>
    <m/>
    <n v="10205.79999999999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Z33721"/>
    <m/>
    <s v="WE 11-6"/>
    <m/>
    <n v="5080.600000000000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6Z34121"/>
    <m/>
    <s v="WE 11-6"/>
    <m/>
    <n v="14604.5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7Q77121"/>
    <m/>
    <s v="WE 11-13"/>
    <m/>
    <n v="5134.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7Q77521"/>
    <m/>
    <s v="WE 11-13"/>
    <m/>
    <n v="11819.7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7Q77921"/>
    <m/>
    <s v="WE 11-13"/>
    <m/>
    <n v="7870.7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7Q78121"/>
    <m/>
    <s v="WE 11-13"/>
    <m/>
    <n v="4907.7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7Q78421"/>
    <m/>
    <s v="WE 11-13"/>
    <m/>
    <n v="7769.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H06121"/>
    <m/>
    <s v="WE 11-20"/>
    <m/>
    <n v="7066.6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H06221"/>
    <m/>
    <s v="WE 11-20"/>
    <m/>
    <n v="4538.149999999999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H06721"/>
    <m/>
    <s v="WE 11-20"/>
    <m/>
    <n v="10179.21999999999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H06921"/>
    <m/>
    <s v="11-20"/>
    <m/>
    <n v="4347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H07021"/>
    <m/>
    <s v="WE 11-20"/>
    <m/>
    <n v="13053.5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H07421"/>
    <m/>
    <s v="WE 11-20"/>
    <m/>
    <n v="1892.3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H07721"/>
    <m/>
    <s v="WE 11-20"/>
    <m/>
    <n v="9078.85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H08121"/>
    <m/>
    <s v="WE 11-20"/>
    <m/>
    <n v="12635.9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H08421"/>
    <m/>
    <s v="WE 11-20"/>
    <m/>
    <n v="3670.5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R61821"/>
    <m/>
    <s v="WE 11-27"/>
    <m/>
    <n v="3857.5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R61921"/>
    <m/>
    <s v="WE 11-27"/>
    <m/>
    <n v="1654.78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R62021"/>
    <m/>
    <s v="WE 11-27"/>
    <m/>
    <n v="1280.4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R62321"/>
    <m/>
    <s v="WE 11-27"/>
    <m/>
    <n v="3731.9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R62821"/>
    <m/>
    <s v="WE 11-27"/>
    <m/>
    <n v="10283.79999999999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R63121"/>
    <m/>
    <s v="WE 11-27"/>
    <m/>
    <n v="2614.17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R63221"/>
    <m/>
    <s v="WE 11-27"/>
    <m/>
    <n v="11021.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R63521"/>
    <m/>
    <s v="WE 11-27"/>
    <m/>
    <n v="2289.8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8R63621"/>
    <m/>
    <s v="WE 11-27"/>
    <m/>
    <n v="9003.540000000000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G62321"/>
    <m/>
    <s v="WE 12-4"/>
    <m/>
    <n v="465.6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G62421"/>
    <m/>
    <s v="WE 12-4"/>
    <m/>
    <n v="4582.439999999999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G62821"/>
    <m/>
    <s v="WE 12-4"/>
    <m/>
    <n v="8844.4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G63621"/>
    <m/>
    <s v="WE 12-4"/>
    <m/>
    <n v="12423.5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G64121"/>
    <m/>
    <s v="WE 12-4"/>
    <m/>
    <n v="4159.4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G64221"/>
    <m/>
    <s v="WE 12-4"/>
    <m/>
    <n v="9259.06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2551"/>
    <s v="ASPLUNDH TREE EXPERT LLC"/>
    <m/>
    <s v="79G64621"/>
    <m/>
    <s v="WE 12-4"/>
    <m/>
    <n v="11773.18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67770"/>
    <s v="PERFECTION TRAFFIC CONTROL LLC"/>
    <m/>
    <s v="7400"/>
    <m/>
    <s v="NSPK RISK FLAGGING"/>
    <m/>
    <n v="9782.7099999999991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67770"/>
    <s v="PERFECTION TRAFFIC CONTROL LLC"/>
    <m/>
    <s v="7401"/>
    <m/>
    <s v="FLAGGING CLFX N SPK"/>
    <m/>
    <n v="7533.4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s v="67770"/>
    <s v="PERFECTION TRAFFIC CONTROL LLC"/>
    <m/>
    <s v="7401"/>
    <m/>
    <s v="FLAGGING N SPOKANE ECL COLFAX"/>
    <m/>
    <n v="753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4J45421"/>
    <m/>
    <s v="10-2"/>
    <m/>
    <n v="920.08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4X31521"/>
    <m/>
    <s v="10-9"/>
    <m/>
    <n v="1150.099999999999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4X32621"/>
    <m/>
    <s v="10/9"/>
    <m/>
    <n v="795.61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5K65421"/>
    <m/>
    <s v="10-16"/>
    <m/>
    <n v="1725.1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5V18821"/>
    <m/>
    <s v="WE 10-23"/>
    <m/>
    <n v="1759.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5V19421"/>
    <m/>
    <s v="WE 10-23"/>
    <m/>
    <n v="2903.25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5V20421"/>
    <m/>
    <s v="WE 10-23"/>
    <m/>
    <n v="2550.58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5V20721"/>
    <m/>
    <s v="WE 10-23"/>
    <m/>
    <n v="1291.3800000000001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6Q56621"/>
    <m/>
    <s v="WE 10-30"/>
    <m/>
    <n v="1935.3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6Q57221"/>
    <m/>
    <s v="WE 10-30"/>
    <m/>
    <n v="3174.9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6Q57321"/>
    <m/>
    <s v="WE 10-30"/>
    <m/>
    <n v="3367.9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6Q58621"/>
    <m/>
    <s v="WE 10-30"/>
    <m/>
    <n v="2152.300000000000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6Z32021"/>
    <m/>
    <s v="WE 11-6"/>
    <m/>
    <n v="7419.8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6Z32521"/>
    <m/>
    <s v="WE 11-6"/>
    <m/>
    <n v="2891.4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6Z32621"/>
    <m/>
    <s v="WE 11-6"/>
    <m/>
    <n v="2208.570000000000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6Z32821"/>
    <m/>
    <s v="WE 11-6"/>
    <m/>
    <n v="6609.68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6Z34021"/>
    <m/>
    <s v="WE 11-6"/>
    <m/>
    <n v="4484.08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7Q76421"/>
    <m/>
    <s v="WE 11-13"/>
    <m/>
    <n v="4686.350000000000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7Q76821"/>
    <m/>
    <s v="WE 11-13"/>
    <m/>
    <n v="3345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7Q76921"/>
    <m/>
    <s v="WE 11-13"/>
    <m/>
    <n v="5458.3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7Q77121"/>
    <m/>
    <s v="WE 11-13"/>
    <m/>
    <n v="1961.5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7Q78321"/>
    <m/>
    <s v="WE 11-13"/>
    <m/>
    <n v="698.43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8H06021"/>
    <m/>
    <s v="WE 11-20"/>
    <m/>
    <n v="3852.6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8H06421"/>
    <m/>
    <s v="WE 11-20"/>
    <m/>
    <n v="5556.1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8H06521"/>
    <m/>
    <s v="WE 11-20"/>
    <m/>
    <n v="7200.37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8H06721"/>
    <m/>
    <s v="WE 11-20"/>
    <m/>
    <n v="472.12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8H06921"/>
    <m/>
    <s v="11-20"/>
    <m/>
    <n v="2636.1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8H07621"/>
    <m/>
    <s v="WE 11-20"/>
    <m/>
    <n v="1136.599999999999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8R61821"/>
    <m/>
    <s v="WE 11-27"/>
    <m/>
    <n v="2910.14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9G62321"/>
    <m/>
    <s v="WE 12-4"/>
    <m/>
    <n v="5952.7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9G63321"/>
    <m/>
    <s v="WE 12-4"/>
    <m/>
    <n v="9480.9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9G64121"/>
    <m/>
    <s v="WE 12-4"/>
    <m/>
    <n v="2386.87"/>
  </r>
  <r>
    <x v="3"/>
    <x v="36"/>
    <s v="AVA"/>
    <s v="L12"/>
    <s v="L12 - Distribution Risk Tree"/>
    <s v="OPER"/>
    <x v="1"/>
    <x v="2"/>
    <s v="Non-Labor"/>
    <m/>
    <s v="WA"/>
    <x v="0"/>
    <s v="Purchase Invoices USD"/>
    <m/>
    <m/>
    <m/>
    <m/>
    <x v="1"/>
    <x v="1"/>
    <s v="WFRES Distrib Maint_WA"/>
    <s v="02802073"/>
    <s v="DIS-Maintenance"/>
    <s v="593033"/>
    <x v="29"/>
    <s v="593000"/>
    <m/>
    <m/>
    <m/>
    <m/>
    <m/>
    <m/>
    <m/>
    <m/>
    <m/>
    <s v="2551"/>
    <s v="ASPLUNDH TREE EXPERT LLC"/>
    <m/>
    <s v="79G64221"/>
    <m/>
    <s v="WE 12-4"/>
    <m/>
    <n v="2273.1999999999998"/>
  </r>
  <r>
    <x v="3"/>
    <x v="36"/>
    <s v="AVA"/>
    <s v="L12"/>
    <s v="L12 - Distribution Risk Tree"/>
    <s v="OPER"/>
    <x v="3"/>
    <x v="9"/>
    <s v="Non-Labor"/>
    <d v="2021-12-31T00:00:00"/>
    <s v="ID"/>
    <x v="0"/>
    <s v="Miscellaneous Transaction USD"/>
    <s v="125-POSTAG"/>
    <m/>
    <m/>
    <m/>
    <x v="1"/>
    <x v="1"/>
    <s v="WFRES Distrib Maint_ID"/>
    <s v="03802073"/>
    <s v="DIS-Maintenance"/>
    <s v="593032"/>
    <x v="5"/>
    <s v="593000"/>
    <m/>
    <m/>
    <m/>
    <m/>
    <m/>
    <m/>
    <m/>
    <m/>
    <m/>
    <m/>
    <m/>
    <m/>
    <m/>
    <m/>
    <s v="N-2680B PC - Lorie Warren"/>
    <m/>
    <n v="130.80000000000001"/>
  </r>
  <r>
    <x v="3"/>
    <x v="36"/>
    <s v="AVA"/>
    <s v="L12"/>
    <s v="L12 - Distribution Risk Tree"/>
    <s v="OPER"/>
    <x v="3"/>
    <x v="9"/>
    <s v="Non-Labor"/>
    <d v="2021-12-31T00:00:00"/>
    <s v="WA"/>
    <x v="0"/>
    <s v="Miscellaneous Transaction USD"/>
    <s v="125-POSTAG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N-2680B PC - Lorie Warren"/>
    <m/>
    <n v="30"/>
  </r>
  <r>
    <x v="3"/>
    <x v="36"/>
    <s v="AVA"/>
    <s v="L12"/>
    <s v="L12 - Distribution Risk Tree"/>
    <s v="OPER"/>
    <x v="3"/>
    <x v="22"/>
    <s v="Non-Labor"/>
    <d v="2021-12-31T00:00:00"/>
    <s v="WA"/>
    <x v="0"/>
    <s v="Miscellaneous Transaction USD"/>
    <s v="109-RICOH"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s v="SJ109 RICOH inv #8004108646/202112"/>
    <m/>
    <n v="10.19"/>
  </r>
  <r>
    <x v="3"/>
    <x v="36"/>
    <s v="AVA"/>
    <s v="L53"/>
    <s v="L53 - CDA"/>
    <s v="OPER"/>
    <x v="0"/>
    <x v="1"/>
    <s v="Labor"/>
    <d v="2021-12-05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004"/>
    <s v="Jmn Lnmn"/>
    <s v="Mejie, Nicholas M"/>
    <s v="E77"/>
    <s v="OT 2x Ext Trouble                       "/>
    <m/>
    <m/>
    <m/>
    <m/>
    <s v="B901206105000"/>
    <m/>
    <n v="2"/>
    <n v="194.52"/>
  </r>
  <r>
    <x v="3"/>
    <x v="36"/>
    <s v="AVA"/>
    <s v="L53"/>
    <s v="L53 - CDA"/>
    <s v="OPER"/>
    <x v="0"/>
    <x v="1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02881"/>
    <s v="Jmn Lnsvsmn"/>
    <s v="Hansen, Jared G"/>
    <s v="E77"/>
    <s v="OT 2x Ext Trouble                       "/>
    <m/>
    <m/>
    <m/>
    <m/>
    <s v="B930206101000"/>
    <m/>
    <n v="10.5"/>
    <n v="1052.0999999999999"/>
  </r>
  <r>
    <x v="3"/>
    <x v="36"/>
    <s v="AVA"/>
    <s v="L53"/>
    <s v="L53 - CDA"/>
    <s v="OPER"/>
    <x v="0"/>
    <x v="1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03679"/>
    <s v="Jmn Lnmn"/>
    <s v="Grant, Clay Dustin"/>
    <s v="E77"/>
    <s v="OT 2x Ext Trouble                       "/>
    <m/>
    <m/>
    <m/>
    <m/>
    <s v="B930206101000"/>
    <m/>
    <n v="10.5"/>
    <n v="1021.23"/>
  </r>
  <r>
    <x v="3"/>
    <x v="36"/>
    <s v="AVA"/>
    <s v="L53"/>
    <s v="L53 - CDA"/>
    <s v="OPER"/>
    <x v="0"/>
    <x v="1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04476"/>
    <s v="Jmn Lnmn"/>
    <s v="Glisson, Jeremy David"/>
    <s v="E77"/>
    <s v="OT 2x Ext Trouble                       "/>
    <m/>
    <m/>
    <m/>
    <m/>
    <s v="B930206101000"/>
    <m/>
    <n v="10.5"/>
    <n v="1021.23"/>
  </r>
  <r>
    <x v="3"/>
    <x v="36"/>
    <s v="AVA"/>
    <s v="L53"/>
    <s v="L53 - CDA"/>
    <s v="OPER"/>
    <x v="0"/>
    <x v="1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05744"/>
    <s v="Grndmn CDL 1"/>
    <s v="Sumrok, Ryan"/>
    <s v="E77"/>
    <s v="OT 2x Ext Trouble                       "/>
    <m/>
    <m/>
    <m/>
    <m/>
    <s v="B930206101000"/>
    <m/>
    <n v="10.5"/>
    <n v="746.97"/>
  </r>
  <r>
    <x v="3"/>
    <x v="36"/>
    <s v="AVA"/>
    <s v="L53"/>
    <s v="L53 - CDA"/>
    <s v="OPER"/>
    <x v="0"/>
    <x v="1"/>
    <s v="Labor"/>
    <d v="2021-12-05T00:00:00"/>
    <s v="ID"/>
    <x v="0"/>
    <s v="Labor Cost USD"/>
    <m/>
    <m/>
    <m/>
    <m/>
    <x v="0"/>
    <x v="0"/>
    <s v="Distr Tree Maintenance -930"/>
    <s v="93002061"/>
    <s v="DIS-Maintenance"/>
    <s v="590000"/>
    <x v="0"/>
    <s v="590000"/>
    <m/>
    <m/>
    <m/>
    <m/>
    <s v="44403"/>
    <s v="Eqpt Opr Elec"/>
    <s v="Kaveshan, Daniel W"/>
    <s v="E77"/>
    <s v="OT 2x Ext Trouble                       "/>
    <m/>
    <m/>
    <m/>
    <m/>
    <s v="B930206101000"/>
    <m/>
    <n v="10.5"/>
    <n v="836.64"/>
  </r>
  <r>
    <x v="3"/>
    <x v="36"/>
    <s v="AVA"/>
    <s v="L53"/>
    <s v="L53 - CDA"/>
    <s v="OPER"/>
    <x v="0"/>
    <x v="1"/>
    <s v="Labor"/>
    <d v="2021-12-19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536"/>
    <s v="Jmn Lnmn"/>
    <s v="Katzer, Brandon Paul"/>
    <s v="E24"/>
    <s v="Call 2X                                 "/>
    <m/>
    <m/>
    <m/>
    <m/>
    <s v="B901204114000"/>
    <m/>
    <n v="3"/>
    <n v="291.77999999999997"/>
  </r>
  <r>
    <x v="3"/>
    <x v="36"/>
    <s v="AVA"/>
    <s v="L53"/>
    <s v="L53 - CDA"/>
    <s v="OPER"/>
    <x v="0"/>
    <x v="1"/>
    <s v="Labor"/>
    <d v="2021-12-19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999"/>
    <s v="Jmn Lnmn"/>
    <s v="Craft, Kodi Kelly"/>
    <s v="E24"/>
    <s v="Call 2X                                 "/>
    <m/>
    <m/>
    <m/>
    <m/>
    <s v="B901204114000"/>
    <m/>
    <n v="3"/>
    <n v="291.77999999999997"/>
  </r>
  <r>
    <x v="3"/>
    <x v="36"/>
    <s v="AVA"/>
    <s v="L53"/>
    <s v="L53 - CDA"/>
    <s v="OPER"/>
    <x v="0"/>
    <x v="1"/>
    <s v="Labor"/>
    <d v="2021-12-19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999"/>
    <s v="Jmn Lnmn"/>
    <s v="Craft, Kodi Kelly"/>
    <s v="E24"/>
    <s v="Call 2X                                 "/>
    <m/>
    <m/>
    <m/>
    <m/>
    <s v="B901206114000"/>
    <m/>
    <n v="4.5"/>
    <n v="437.67"/>
  </r>
  <r>
    <x v="3"/>
    <x v="36"/>
    <s v="AVA"/>
    <s v="L53"/>
    <s v="L53 - CDA"/>
    <s v="OPER"/>
    <x v="0"/>
    <x v="0"/>
    <s v="Labor"/>
    <d v="2021-12-05T00:00:00"/>
    <s v="ID"/>
    <x v="0"/>
    <s v="Labor Cost USD"/>
    <m/>
    <m/>
    <m/>
    <m/>
    <x v="0"/>
    <x v="0"/>
    <s v="Distr Tree Maintenance -901"/>
    <s v="90102061"/>
    <s v="DIS-Maintenance"/>
    <s v="593020"/>
    <x v="2"/>
    <s v="593000"/>
    <m/>
    <m/>
    <m/>
    <m/>
    <s v="03363"/>
    <s v="Jmn Lnmn"/>
    <s v="Hensley, Chad Daniel"/>
    <s v="E20"/>
    <s v="Alt/Dual                                "/>
    <m/>
    <m/>
    <m/>
    <m/>
    <s v="B901206105000"/>
    <m/>
    <n v="2"/>
    <n v="100.2"/>
  </r>
  <r>
    <x v="3"/>
    <x v="36"/>
    <s v="AVA"/>
    <s v="L53"/>
    <s v="L53 - CDA"/>
    <s v="OPER"/>
    <x v="0"/>
    <x v="0"/>
    <s v="Labor"/>
    <d v="2021-12-19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3536"/>
    <s v="Jmn Lnmn"/>
    <s v="Katzer, Brandon Paul"/>
    <s v="E27"/>
    <s v="Meals - Dinner                          "/>
    <m/>
    <m/>
    <m/>
    <m/>
    <s v="B901204114000"/>
    <m/>
    <n v="1"/>
    <n v="16"/>
  </r>
  <r>
    <x v="3"/>
    <x v="36"/>
    <s v="AVA"/>
    <s v="L53"/>
    <s v="L53 - CDA"/>
    <s v="OPER"/>
    <x v="0"/>
    <x v="0"/>
    <s v="Labor"/>
    <d v="2021-12-19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999"/>
    <s v="Jmn Lnmn"/>
    <s v="Craft, Kodi Kelly"/>
    <s v="E02"/>
    <s v="Rest Period union employees             "/>
    <m/>
    <m/>
    <m/>
    <m/>
    <s v="B901206114000"/>
    <m/>
    <n v="0.5"/>
    <n v="24.32"/>
  </r>
  <r>
    <x v="3"/>
    <x v="36"/>
    <s v="AVA"/>
    <s v="L53"/>
    <s v="L53 - CDA"/>
    <s v="OPER"/>
    <x v="0"/>
    <x v="0"/>
    <s v="Labor"/>
    <d v="2021-12-19T00:00:00"/>
    <s v="ID"/>
    <x v="0"/>
    <s v="Labor Cost USD"/>
    <m/>
    <m/>
    <m/>
    <m/>
    <x v="0"/>
    <x v="0"/>
    <s v="Distr Tree Maintenance -901"/>
    <s v="90102061"/>
    <s v="DIS-Maintenance"/>
    <s v="593036"/>
    <x v="1"/>
    <s v="593000"/>
    <m/>
    <m/>
    <m/>
    <m/>
    <s v="04999"/>
    <s v="Jmn Lnmn"/>
    <s v="Craft, Kodi Kelly"/>
    <s v="E27"/>
    <s v="Meals - Dinner                          "/>
    <m/>
    <m/>
    <m/>
    <m/>
    <s v="B901204114000"/>
    <m/>
    <n v="1"/>
    <n v="16"/>
  </r>
  <r>
    <x v="3"/>
    <x v="36"/>
    <s v="AVA"/>
    <s v="M50"/>
    <s v="M50 - Deer Park"/>
    <s v="OPER"/>
    <x v="0"/>
    <x v="0"/>
    <s v="Labor"/>
    <d v="2021-12-19T00:00:00"/>
    <s v="WA"/>
    <x v="0"/>
    <s v="Labor Cost USD"/>
    <m/>
    <m/>
    <m/>
    <m/>
    <x v="0"/>
    <x v="0"/>
    <s v="Distr Tree Maintenance -952"/>
    <s v="95202061"/>
    <s v="DIS-Maintenance"/>
    <s v="593020"/>
    <x v="2"/>
    <s v="593000"/>
    <m/>
    <m/>
    <m/>
    <m/>
    <s v="01249"/>
    <s v="Jmn Lnsvsmn"/>
    <s v="Horlacher, Sven Carl Albert"/>
    <s v="E01"/>
    <s v="Regular                                 "/>
    <m/>
    <m/>
    <m/>
    <m/>
    <s v="B952206105000"/>
    <m/>
    <n v="2"/>
    <n v="100.2"/>
  </r>
  <r>
    <x v="3"/>
    <x v="36"/>
    <s v="AVA"/>
    <s v="P50"/>
    <s v="P50 - Davenport"/>
    <s v="OPER"/>
    <x v="0"/>
    <x v="0"/>
    <s v="Labor"/>
    <d v="2021-12-05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1007"/>
    <s v="Jmn Lnmn"/>
    <s v="Brashears, Curtis W"/>
    <s v="E01"/>
    <s v="Regular                                 "/>
    <m/>
    <m/>
    <m/>
    <m/>
    <s v="B980206203000"/>
    <m/>
    <n v="5"/>
    <n v="243.15"/>
  </r>
  <r>
    <x v="3"/>
    <x v="36"/>
    <s v="AVA"/>
    <s v="P50"/>
    <s v="P50 - Davenport"/>
    <s v="OPER"/>
    <x v="0"/>
    <x v="0"/>
    <s v="Labor"/>
    <d v="2021-12-05T00:00:00"/>
    <s v="WA"/>
    <x v="0"/>
    <s v="Labor Cost USD"/>
    <m/>
    <m/>
    <m/>
    <m/>
    <x v="0"/>
    <x v="0"/>
    <s v="Distr Tree Maintenance -974"/>
    <s v="97402061"/>
    <s v="DIS-Maintenance"/>
    <s v="593036"/>
    <x v="1"/>
    <s v="593000"/>
    <m/>
    <m/>
    <m/>
    <m/>
    <s v="42768"/>
    <s v="Jmn Lnsvsmn"/>
    <s v="Johnson, Lance K"/>
    <s v="E01"/>
    <s v="Regular                                 "/>
    <m/>
    <m/>
    <m/>
    <m/>
    <s v="B974206114000"/>
    <m/>
    <n v="2"/>
    <n v="100.2"/>
  </r>
  <r>
    <x v="3"/>
    <x v="36"/>
    <s v="AVA"/>
    <s v="R53"/>
    <s v="R53 - Grangeville"/>
    <s v="OPER"/>
    <x v="2"/>
    <x v="4"/>
    <s v="Non-Labor"/>
    <m/>
    <s v="ID"/>
    <x v="0"/>
    <s v="Purchase Invoices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s v="6335"/>
    <s v="Steinbruecker, Kingsley C"/>
    <m/>
    <s v="IE15361501"/>
    <m/>
    <s v="Meals, overtime meal"/>
    <m/>
    <n v="127.89"/>
  </r>
  <r>
    <x v="3"/>
    <x v="36"/>
    <s v="AVA"/>
    <s v="R53"/>
    <s v="R53 - Grangeville"/>
    <s v="OPER"/>
    <x v="0"/>
    <x v="1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4335"/>
    <s v="Loc Rep Elec"/>
    <s v="Straw, Kenneth"/>
    <s v="E05"/>
    <s v="Overtime 2X                             "/>
    <m/>
    <m/>
    <m/>
    <m/>
    <s v="B980206201000"/>
    <m/>
    <n v="1"/>
    <n v="110.5"/>
  </r>
  <r>
    <x v="3"/>
    <x v="36"/>
    <s v="AVA"/>
    <s v="R53"/>
    <s v="R53 - Grangeville"/>
    <s v="OPER"/>
    <x v="0"/>
    <x v="1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00514"/>
    <s v="Loc Rep Elec"/>
    <s v="Steinbruecker, Kingsley C"/>
    <s v="E77"/>
    <s v="OT 2x Ext Trouble                       "/>
    <m/>
    <m/>
    <m/>
    <m/>
    <s v="B980206203000"/>
    <m/>
    <n v="1.5"/>
    <n v="165.75"/>
  </r>
  <r>
    <x v="3"/>
    <x v="36"/>
    <s v="AVA"/>
    <s v="R53"/>
    <s v="R53 - Grangeville"/>
    <s v="OPER"/>
    <x v="0"/>
    <x v="1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05"/>
    <s v="Overtime 2X                             "/>
    <m/>
    <m/>
    <m/>
    <m/>
    <s v="B980206203000"/>
    <m/>
    <n v="2"/>
    <n v="221"/>
  </r>
  <r>
    <x v="3"/>
    <x v="36"/>
    <s v="AVA"/>
    <s v="R53"/>
    <s v="R53 - Grangeville"/>
    <s v="OPER"/>
    <x v="0"/>
    <x v="1"/>
    <s v="Labor"/>
    <d v="2021-12-19T00:00:00"/>
    <s v="ID"/>
    <x v="0"/>
    <s v="Labor Cost USD"/>
    <m/>
    <m/>
    <m/>
    <m/>
    <x v="0"/>
    <x v="0"/>
    <s v="Distr Tree Maintenance -913"/>
    <s v="91302061"/>
    <s v="DIS-Maintenance"/>
    <s v="593036"/>
    <x v="1"/>
    <s v="593000"/>
    <m/>
    <m/>
    <m/>
    <m/>
    <s v="00514"/>
    <s v="Loc Rep Elec"/>
    <s v="Steinbruecker, Kingsley C"/>
    <s v="E77"/>
    <s v="OT 2x Ext Trouble                       "/>
    <m/>
    <m/>
    <m/>
    <m/>
    <s v="B913206114000"/>
    <m/>
    <n v="5"/>
    <n v="552.5"/>
  </r>
  <r>
    <x v="3"/>
    <x v="36"/>
    <s v="AVA"/>
    <s v="R53"/>
    <s v="R53 - Grangeville"/>
    <s v="OPER"/>
    <x v="0"/>
    <x v="0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1310"/>
    <x v="15"/>
    <s v="561310"/>
    <m/>
    <m/>
    <m/>
    <m/>
    <s v="84335"/>
    <s v="Loc Rep Elec"/>
    <s v="Straw, Kenneth"/>
    <s v="E01"/>
    <s v="Regular                                 "/>
    <m/>
    <m/>
    <m/>
    <m/>
    <s v="B980206201000"/>
    <m/>
    <n v="2"/>
    <n v="110.5"/>
  </r>
  <r>
    <x v="3"/>
    <x v="36"/>
    <s v="AVA"/>
    <s v="R53"/>
    <s v="R53 - Grangeville"/>
    <s v="OPER"/>
    <x v="0"/>
    <x v="0"/>
    <s v="Labor"/>
    <d v="2021-12-19T00:00:00"/>
    <s v="AN"/>
    <x v="0"/>
    <s v="Labor Cost USD"/>
    <m/>
    <m/>
    <m/>
    <m/>
    <x v="0"/>
    <x v="0"/>
    <s v="Tree Related Operations  -098"/>
    <s v="09802062"/>
    <s v="TRN-Operations"/>
    <s v="563000"/>
    <x v="13"/>
    <s v="563000"/>
    <m/>
    <m/>
    <m/>
    <m/>
    <s v="84335"/>
    <s v="Loc Rep Elec"/>
    <s v="Straw, Kenneth"/>
    <s v="E01"/>
    <s v="Regular                                 "/>
    <m/>
    <m/>
    <m/>
    <m/>
    <s v="B980206203000"/>
    <m/>
    <n v="4"/>
    <n v="221"/>
  </r>
  <r>
    <x v="3"/>
    <x v="36"/>
    <s v="AVA"/>
    <s v="R53"/>
    <s v="R53 - Grangeville"/>
    <s v="OPER"/>
    <x v="0"/>
    <x v="0"/>
    <s v="Labor"/>
    <d v="2021-12-19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05057"/>
    <s v="Jmn Lnmn"/>
    <s v="Witters, Ryan Jamison"/>
    <s v="E01"/>
    <s v="Regular                                 "/>
    <m/>
    <m/>
    <m/>
    <m/>
    <s v="B910206114000"/>
    <m/>
    <n v="8"/>
    <n v="389.04"/>
  </r>
  <r>
    <x v="3"/>
    <x v="36"/>
    <s v="AVA"/>
    <s v="R53"/>
    <s v="R53 - Grangeville"/>
    <s v="OPER"/>
    <x v="0"/>
    <x v="0"/>
    <s v="Labor"/>
    <d v="2021-12-19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79647"/>
    <s v="Jmn Lnmn"/>
    <s v="Slichter, Nicholaus L"/>
    <s v="E01"/>
    <s v="Regular                                 "/>
    <m/>
    <m/>
    <m/>
    <m/>
    <s v="B910206114000"/>
    <m/>
    <n v="8"/>
    <n v="389.04"/>
  </r>
  <r>
    <x v="3"/>
    <x v="36"/>
    <s v="AVA"/>
    <s v="R53"/>
    <s v="R53 - Grangeville"/>
    <s v="OPER"/>
    <x v="0"/>
    <x v="0"/>
    <s v="Labor"/>
    <d v="2021-12-19T00:00:00"/>
    <s v="ID"/>
    <x v="0"/>
    <s v="Labor Cost USD"/>
    <m/>
    <m/>
    <m/>
    <m/>
    <x v="0"/>
    <x v="0"/>
    <s v="Distr Tree Maintenance -910"/>
    <s v="91002061"/>
    <s v="DIS-Maintenance"/>
    <s v="593036"/>
    <x v="1"/>
    <s v="593000"/>
    <m/>
    <m/>
    <m/>
    <m/>
    <s v="88922"/>
    <s v="Line Frmn"/>
    <s v="Vopat, Kevin"/>
    <s v="E01"/>
    <s v="Regular                                 "/>
    <m/>
    <m/>
    <m/>
    <m/>
    <s v="B910206114000"/>
    <m/>
    <n v="8"/>
    <n v="444"/>
  </r>
  <r>
    <x v="3"/>
    <x v="36"/>
    <s v="AVA"/>
    <s v="R53"/>
    <s v="R53 - Grangeville"/>
    <s v="OPER"/>
    <x v="6"/>
    <x v="23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7813"/>
    <s v="ATKINSON DISTRIBUTING INC"/>
    <m/>
    <s v="CL55144"/>
    <m/>
    <s v="MISC FUEL"/>
    <m/>
    <n v="8.61"/>
  </r>
  <r>
    <x v="3"/>
    <x v="36"/>
    <s v="AVA"/>
    <s v="R53"/>
    <s v="R53 - Grangeville"/>
    <s v="OPER"/>
    <x v="6"/>
    <x v="35"/>
    <s v="Non-Labor"/>
    <m/>
    <s v="ID"/>
    <x v="0"/>
    <s v="Purchase Invoices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s v="6445"/>
    <s v="CORP CREDIT CARD"/>
    <m/>
    <s v="8785439-CC"/>
    <m/>
    <s v="DEB TOLLIVER-ATKINSON DISTRIBUTING INC"/>
    <m/>
    <n v="192.88"/>
  </r>
  <r>
    <x v="3"/>
    <x v="36"/>
    <s v="AVA"/>
    <s v="S07"/>
    <s v="S07 - Engineering Development Program"/>
    <s v="OPER"/>
    <x v="0"/>
    <x v="6"/>
    <s v="Labor"/>
    <d v="2021-12-05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05218"/>
    <s v="Engr Entry"/>
    <s v="Burnett, Carlee Kay"/>
    <s v="E01"/>
    <s v="Regular                                 "/>
    <m/>
    <m/>
    <m/>
    <m/>
    <m/>
    <m/>
    <n v="64"/>
    <n v="2200.3200000000002"/>
  </r>
  <r>
    <x v="3"/>
    <x v="36"/>
    <s v="AVA"/>
    <s v="S07"/>
    <s v="S07 - Engineering Development Program"/>
    <s v="OPER"/>
    <x v="0"/>
    <x v="6"/>
    <s v="Labor"/>
    <d v="2021-12-19T00:00:00"/>
    <s v="WA"/>
    <x v="0"/>
    <s v="Labor Cost USD"/>
    <m/>
    <m/>
    <m/>
    <m/>
    <x v="1"/>
    <x v="1"/>
    <s v="WFRES Distrib Operations_WA"/>
    <s v="02802072"/>
    <s v="DIS-Operations"/>
    <s v="580000"/>
    <x v="33"/>
    <s v="580000"/>
    <m/>
    <m/>
    <m/>
    <m/>
    <s v="05218"/>
    <s v="Engr Entry"/>
    <s v="Burnett, Carlee Kay"/>
    <s v="E01"/>
    <s v="Regular                                 "/>
    <m/>
    <m/>
    <m/>
    <m/>
    <m/>
    <m/>
    <n v="76"/>
    <n v="2612.88"/>
  </r>
  <r>
    <x v="3"/>
    <x v="36"/>
    <s v="AVA"/>
    <s v="S50"/>
    <s v="S50 - Construction Services"/>
    <s v="OPER"/>
    <x v="0"/>
    <x v="6"/>
    <s v="Labor"/>
    <d v="2021-12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097"/>
    <s v="Analyst Business III"/>
    <s v="Jones, Amy Kristen"/>
    <s v="E01"/>
    <s v="Regular                                 "/>
    <m/>
    <m/>
    <m/>
    <m/>
    <m/>
    <m/>
    <n v="4"/>
    <n v="170.18"/>
  </r>
  <r>
    <x v="3"/>
    <x v="36"/>
    <s v="AVA"/>
    <s v="S51"/>
    <s v="S51 - Supply Chain Loadings"/>
    <s v="OPER"/>
    <x v="4"/>
    <x v="12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m/>
    <m/>
    <n v="-13.28"/>
  </r>
  <r>
    <x v="3"/>
    <x v="36"/>
    <s v="AVA"/>
    <s v="S51"/>
    <s v="S51 - Supply Chain Loadings"/>
    <s v="OPER"/>
    <x v="4"/>
    <x v="1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2.2799999999999998"/>
  </r>
  <r>
    <x v="3"/>
    <x v="36"/>
    <s v="AVA"/>
    <s v="S51"/>
    <s v="S51 - Supply Chain Loadings"/>
    <s v="OPER"/>
    <x v="4"/>
    <x v="1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6.84"/>
  </r>
  <r>
    <x v="3"/>
    <x v="36"/>
    <s v="AVA"/>
    <s v="S51"/>
    <s v="S51 - Supply Chain Loadings"/>
    <s v="OPER"/>
    <x v="4"/>
    <x v="1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39.880000000000003"/>
  </r>
  <r>
    <x v="3"/>
    <x v="36"/>
    <s v="AVA"/>
    <s v="S51"/>
    <s v="S51 - Supply Chain Loadings"/>
    <s v="OPER"/>
    <x v="4"/>
    <x v="12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9.1199999999999992"/>
  </r>
  <r>
    <x v="3"/>
    <x v="36"/>
    <s v="AVA"/>
    <s v="S51"/>
    <s v="S51 - Supply Chain Loadings"/>
    <s v="OPER"/>
    <x v="4"/>
    <x v="12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7.54"/>
  </r>
  <r>
    <x v="3"/>
    <x v="36"/>
    <s v="AVA"/>
    <s v="S51"/>
    <s v="S51 - Supply Chain Loadings"/>
    <s v="OPER"/>
    <x v="4"/>
    <x v="12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36.92"/>
  </r>
  <r>
    <x v="3"/>
    <x v="36"/>
    <s v="AVA"/>
    <s v="S51"/>
    <s v="S51 - Supply Chain Loadings"/>
    <s v="OPER"/>
    <x v="4"/>
    <x v="12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0.73"/>
  </r>
  <r>
    <x v="3"/>
    <x v="36"/>
    <s v="AVA"/>
    <s v="S51"/>
    <s v="S51 - Supply Chain Loadings"/>
    <s v="OPER"/>
    <x v="4"/>
    <x v="12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8.239999999999998"/>
  </r>
  <r>
    <x v="3"/>
    <x v="36"/>
    <s v="AVA"/>
    <s v="S51"/>
    <s v="S51 - Supply Chain Loadings"/>
    <s v="OPER"/>
    <x v="4"/>
    <x v="12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43.2"/>
  </r>
  <r>
    <x v="3"/>
    <x v="36"/>
    <s v="AVA"/>
    <s v="S51"/>
    <s v="S51 - Supply Chain Loadings"/>
    <s v="OPER"/>
    <x v="4"/>
    <x v="12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18.95"/>
  </r>
  <r>
    <x v="3"/>
    <x v="36"/>
    <s v="AVA"/>
    <s v="S51"/>
    <s v="S51 - Supply Chain Loadings"/>
    <s v="OPER"/>
    <x v="4"/>
    <x v="12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0.22"/>
  </r>
  <r>
    <x v="3"/>
    <x v="36"/>
    <s v="AVA"/>
    <s v="S51"/>
    <s v="S51 - Supply Chain Loadings"/>
    <s v="OPER"/>
    <x v="4"/>
    <x v="12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0.6"/>
  </r>
  <r>
    <x v="3"/>
    <x v="36"/>
    <s v="AVA"/>
    <s v="S51"/>
    <s v="S51 - Supply Chain Loadings"/>
    <s v="OPER"/>
    <x v="4"/>
    <x v="12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65.510000000000005"/>
  </r>
  <r>
    <x v="3"/>
    <x v="36"/>
    <s v="AVA"/>
    <s v="S51"/>
    <s v="S51 - Supply Chain Loadings"/>
    <s v="OPER"/>
    <x v="4"/>
    <x v="12"/>
    <s v="Non-Labor"/>
    <d v="2021-12-0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0"/>
    <s v="Alt/Dual                                "/>
    <m/>
    <m/>
    <m/>
    <m/>
    <s v="B901206105000"/>
    <m/>
    <m/>
    <n v="6.51"/>
  </r>
  <r>
    <x v="3"/>
    <x v="36"/>
    <s v="AVA"/>
    <s v="S51"/>
    <s v="S51 - Supply Chain Loadings"/>
    <s v="OPER"/>
    <x v="4"/>
    <x v="12"/>
    <s v="Non-Labor"/>
    <d v="2021-12-0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30.21"/>
  </r>
  <r>
    <x v="3"/>
    <x v="36"/>
    <s v="AVA"/>
    <s v="S51"/>
    <s v="S51 - Supply Chain Loadings"/>
    <s v="OPER"/>
    <x v="4"/>
    <x v="12"/>
    <s v="Non-Labor"/>
    <d v="2021-12-0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20"/>
    <s v="Alt/Dual                                "/>
    <m/>
    <m/>
    <m/>
    <m/>
    <s v="B930206105000"/>
    <m/>
    <m/>
    <n v="121.19"/>
  </r>
  <r>
    <x v="3"/>
    <x v="36"/>
    <s v="AVA"/>
    <s v="S51"/>
    <s v="S51 - Supply Chain Loadings"/>
    <s v="OPER"/>
    <x v="4"/>
    <x v="12"/>
    <s v="Non-Labor"/>
    <d v="2021-12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19.54"/>
  </r>
  <r>
    <x v="3"/>
    <x v="36"/>
    <s v="AVA"/>
    <s v="S51"/>
    <s v="S51 - Supply Chain Loadings"/>
    <s v="OPER"/>
    <x v="4"/>
    <x v="12"/>
    <s v="Non-Labor"/>
    <d v="2021-12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8.14"/>
  </r>
  <r>
    <x v="3"/>
    <x v="36"/>
    <s v="AVA"/>
    <s v="S51"/>
    <s v="S51 - Supply Chain Loadings"/>
    <s v="OPER"/>
    <x v="4"/>
    <x v="12"/>
    <s v="Non-Labor"/>
    <d v="2021-12-0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3.03"/>
  </r>
  <r>
    <x v="3"/>
    <x v="36"/>
    <s v="AVA"/>
    <s v="S51"/>
    <s v="S51 - Supply Chain Loadings"/>
    <s v="OPER"/>
    <x v="4"/>
    <x v="12"/>
    <s v="Non-Labor"/>
    <d v="2021-12-05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6.51"/>
  </r>
  <r>
    <x v="3"/>
    <x v="36"/>
    <s v="AVA"/>
    <s v="S51"/>
    <s v="S51 - Supply Chain Loadings"/>
    <s v="OPER"/>
    <x v="4"/>
    <x v="12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25.13"/>
  </r>
  <r>
    <x v="3"/>
    <x v="36"/>
    <s v="AVA"/>
    <s v="S51"/>
    <s v="S51 - Supply Chain Loadings"/>
    <s v="OPER"/>
    <x v="4"/>
    <x v="12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5.92"/>
  </r>
  <r>
    <x v="3"/>
    <x v="36"/>
    <s v="AVA"/>
    <s v="S51"/>
    <s v="S51 - Supply Chain Loadings"/>
    <s v="OPER"/>
    <x v="4"/>
    <x v="12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2"/>
    <s v="Rest Period union employees             "/>
    <m/>
    <m/>
    <m/>
    <m/>
    <s v="B901206114000"/>
    <m/>
    <m/>
    <n v="1.58"/>
  </r>
  <r>
    <x v="3"/>
    <x v="36"/>
    <s v="AVA"/>
    <s v="S51"/>
    <s v="S51 - Supply Chain Loadings"/>
    <s v="OPER"/>
    <x v="4"/>
    <x v="12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2.08"/>
  </r>
  <r>
    <x v="3"/>
    <x v="36"/>
    <s v="AVA"/>
    <s v="S51"/>
    <s v="S51 - Supply Chain Loadings"/>
    <s v="OPER"/>
    <x v="4"/>
    <x v="12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2"/>
    <s v="Rest Period union employees             "/>
    <m/>
    <m/>
    <m/>
    <m/>
    <s v="B907206101000"/>
    <m/>
    <m/>
    <n v="25.29"/>
  </r>
  <r>
    <x v="3"/>
    <x v="36"/>
    <s v="AVA"/>
    <s v="S51"/>
    <s v="S51 - Supply Chain Loadings"/>
    <s v="OPER"/>
    <x v="4"/>
    <x v="12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14.37"/>
  </r>
  <r>
    <x v="3"/>
    <x v="36"/>
    <s v="AVA"/>
    <s v="S51"/>
    <s v="S51 - Supply Chain Loadings"/>
    <s v="OPER"/>
    <x v="4"/>
    <x v="12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7.18"/>
  </r>
  <r>
    <x v="3"/>
    <x v="36"/>
    <s v="AVA"/>
    <s v="S51"/>
    <s v="S51 - Supply Chain Loadings"/>
    <s v="OPER"/>
    <x v="4"/>
    <x v="12"/>
    <s v="Non-Labor"/>
    <d v="2021-12-19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79.44"/>
  </r>
  <r>
    <x v="3"/>
    <x v="36"/>
    <s v="AVA"/>
    <s v="S51"/>
    <s v="S51 - Supply Chain Loadings"/>
    <s v="OPER"/>
    <x v="4"/>
    <x v="12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4.37"/>
  </r>
  <r>
    <x v="3"/>
    <x v="36"/>
    <s v="AVA"/>
    <s v="S51"/>
    <s v="S51 - Supply Chain Loadings"/>
    <s v="OPER"/>
    <x v="4"/>
    <x v="12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0"/>
    <s v="Alt/Dual                                "/>
    <m/>
    <m/>
    <m/>
    <m/>
    <s v="B923206114000"/>
    <m/>
    <m/>
    <n v="3.26"/>
  </r>
  <r>
    <x v="3"/>
    <x v="36"/>
    <s v="AVA"/>
    <s v="S51"/>
    <s v="S51 - Supply Chain Loadings"/>
    <s v="OPER"/>
    <x v="4"/>
    <x v="12"/>
    <s v="Non-Labor"/>
    <d v="2021-12-19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6.51"/>
  </r>
  <r>
    <x v="3"/>
    <x v="36"/>
    <s v="AVA"/>
    <s v="S51"/>
    <s v="S51 - Supply Chain Loadings"/>
    <s v="OPER"/>
    <x v="4"/>
    <x v="12"/>
    <s v="Non-Labor"/>
    <d v="2021-12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27"/>
    <s v="Meals - Dinner                          "/>
    <m/>
    <m/>
    <m/>
    <m/>
    <s v="B956206105000"/>
    <m/>
    <m/>
    <n v="44.42"/>
  </r>
  <r>
    <x v="3"/>
    <x v="36"/>
    <s v="AVA"/>
    <s v="S51"/>
    <s v="S51 - Supply Chain Loadings"/>
    <s v="OPER"/>
    <x v="4"/>
    <x v="12"/>
    <s v="Non-Labor"/>
    <d v="2021-12-1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4.47"/>
  </r>
  <r>
    <x v="3"/>
    <x v="36"/>
    <s v="AVA"/>
    <s v="S51"/>
    <s v="S51 - Supply Chain Loadings"/>
    <s v="OPER"/>
    <x v="4"/>
    <x v="12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5.13"/>
  </r>
  <r>
    <x v="3"/>
    <x v="36"/>
    <s v="AVA"/>
    <s v="S51"/>
    <s v="S51 - Supply Chain Loadings"/>
    <s v="OPER"/>
    <x v="4"/>
    <x v="12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5.909999999999997"/>
  </r>
  <r>
    <x v="3"/>
    <x v="36"/>
    <s v="AVA"/>
    <s v="S51"/>
    <s v="S51 - Supply Chain Loadings"/>
    <s v="OPER"/>
    <x v="4"/>
    <x v="12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2.08"/>
  </r>
  <r>
    <x v="3"/>
    <x v="36"/>
    <s v="AVA"/>
    <s v="S51"/>
    <s v="S51 - Supply Chain Loadings"/>
    <s v="OPER"/>
    <x v="4"/>
    <x v="12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1.58"/>
  </r>
  <r>
    <x v="3"/>
    <x v="36"/>
    <s v="AVA"/>
    <s v="S51"/>
    <s v="S51 - Supply Chain Loadings"/>
    <s v="OPER"/>
    <x v="4"/>
    <x v="12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25.29"/>
  </r>
  <r>
    <x v="3"/>
    <x v="36"/>
    <s v="AVA"/>
    <s v="S51"/>
    <s v="S51 - Supply Chain Loadings"/>
    <s v="OPER"/>
    <x v="4"/>
    <x v="12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14.37"/>
  </r>
  <r>
    <x v="3"/>
    <x v="36"/>
    <s v="AVA"/>
    <s v="S51"/>
    <s v="S51 - Supply Chain Loadings"/>
    <s v="OPER"/>
    <x v="4"/>
    <x v="12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7.18"/>
  </r>
  <r>
    <x v="3"/>
    <x v="36"/>
    <s v="AVA"/>
    <s v="S51"/>
    <s v="S51 - Supply Chain Loadings"/>
    <s v="OPER"/>
    <x v="4"/>
    <x v="12"/>
    <s v="Non-Labor"/>
    <d v="2021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79.44"/>
  </r>
  <r>
    <x v="3"/>
    <x v="36"/>
    <s v="AVA"/>
    <s v="S51"/>
    <s v="S51 - Supply Chain Loadings"/>
    <s v="OPER"/>
    <x v="4"/>
    <x v="12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4.37"/>
  </r>
  <r>
    <x v="3"/>
    <x v="36"/>
    <s v="AVA"/>
    <s v="S51"/>
    <s v="S51 - Supply Chain Loadings"/>
    <s v="OPER"/>
    <x v="4"/>
    <x v="12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3.26"/>
  </r>
  <r>
    <x v="3"/>
    <x v="36"/>
    <s v="AVA"/>
    <s v="S51"/>
    <s v="S51 - Supply Chain Loadings"/>
    <s v="OPER"/>
    <x v="4"/>
    <x v="12"/>
    <s v="Non-Labor"/>
    <d v="2021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6.51"/>
  </r>
  <r>
    <x v="3"/>
    <x v="36"/>
    <s v="AVA"/>
    <s v="S51"/>
    <s v="S51 - Supply Chain Loadings"/>
    <s v="OPER"/>
    <x v="4"/>
    <x v="12"/>
    <s v="Non-Labor"/>
    <d v="2021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4.41"/>
  </r>
  <r>
    <x v="3"/>
    <x v="36"/>
    <s v="AVA"/>
    <s v="S51"/>
    <s v="S51 - Supply Chain Loadings"/>
    <s v="OPER"/>
    <x v="4"/>
    <x v="12"/>
    <s v="Non-Labor"/>
    <d v="2021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4.47"/>
  </r>
  <r>
    <x v="3"/>
    <x v="36"/>
    <s v="AVA"/>
    <s v="S51"/>
    <s v="S51 - Supply Chain Loadings"/>
    <s v="OPER"/>
    <x v="4"/>
    <x v="13"/>
    <s v="Non-Labor"/>
    <d v="2021-12-07T00:00:00"/>
    <s v="WA"/>
    <x v="0"/>
    <s v="Burden Cost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m/>
    <m/>
    <n v="73.42"/>
  </r>
  <r>
    <x v="3"/>
    <x v="36"/>
    <s v="AVA"/>
    <s v="S51"/>
    <s v="S51 - Supply Chain Loadings"/>
    <s v="OPER"/>
    <x v="4"/>
    <x v="29"/>
    <s v="Non-Labor"/>
    <d v="2021-12-07T00:00:00"/>
    <s v="WA"/>
    <x v="0"/>
    <s v="Burden Cost USD"/>
    <m/>
    <m/>
    <m/>
    <m/>
    <x v="1"/>
    <x v="1"/>
    <s v="WFRES Distrib Maint_WA"/>
    <s v="02802073"/>
    <s v="DIS-Maintenance"/>
    <s v="593032"/>
    <x v="5"/>
    <s v="593000"/>
    <m/>
    <m/>
    <m/>
    <m/>
    <m/>
    <m/>
    <m/>
    <m/>
    <m/>
    <m/>
    <m/>
    <m/>
    <m/>
    <m/>
    <m/>
    <m/>
    <n v="31.47"/>
  </r>
  <r>
    <x v="3"/>
    <x v="36"/>
    <s v="AVA"/>
    <s v="T51"/>
    <s v="T51 - Operations Project Management"/>
    <s v="OPER"/>
    <x v="0"/>
    <x v="6"/>
    <s v="Labor"/>
    <d v="2021-12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13"/>
    <n v="482.33"/>
  </r>
  <r>
    <x v="3"/>
    <x v="36"/>
    <s v="AVA"/>
    <s v="T51"/>
    <s v="T51 - Operations Project Management"/>
    <s v="OPER"/>
    <x v="0"/>
    <x v="6"/>
    <s v="Labor"/>
    <d v="2021-12-05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457"/>
    <s v="Mgr Electric Operations I"/>
    <s v="Butler, Jesse D"/>
    <s v="E01"/>
    <s v="Regular                                 "/>
    <m/>
    <m/>
    <m/>
    <m/>
    <m/>
    <m/>
    <n v="17"/>
    <n v="1010.48"/>
  </r>
  <r>
    <x v="3"/>
    <x v="36"/>
    <s v="AVA"/>
    <s v="T51"/>
    <s v="T51 - Operations Project Management"/>
    <s v="OPER"/>
    <x v="0"/>
    <x v="6"/>
    <s v="Labor"/>
    <d v="2021-12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0958"/>
    <s v="Associate Project Manager"/>
    <s v="Hirschberger, Cherie S"/>
    <s v="E01"/>
    <s v="Regular                                 "/>
    <m/>
    <m/>
    <m/>
    <m/>
    <m/>
    <m/>
    <n v="28"/>
    <n v="1038.8699999999999"/>
  </r>
  <r>
    <x v="3"/>
    <x v="36"/>
    <s v="AVA"/>
    <s v="T51"/>
    <s v="T51 - Operations Project Management"/>
    <s v="OPER"/>
    <x v="0"/>
    <x v="6"/>
    <s v="Labor"/>
    <d v="2021-12-19T00:00:00"/>
    <s v="AN"/>
    <x v="0"/>
    <s v="Labor Cost USD"/>
    <m/>
    <m/>
    <m/>
    <m/>
    <x v="0"/>
    <x v="0"/>
    <s v="Distr Tree Maintenance -098"/>
    <s v="09802064"/>
    <s v="DIS-Maintenance"/>
    <s v="590000"/>
    <x v="0"/>
    <s v="590000"/>
    <m/>
    <m/>
    <m/>
    <m/>
    <s v="04457"/>
    <s v="Mgr Electric Operations I"/>
    <s v="Butler, Jesse D"/>
    <s v="E01"/>
    <s v="Regular                                 "/>
    <m/>
    <m/>
    <m/>
    <m/>
    <m/>
    <m/>
    <n v="18"/>
    <n v="1069.92"/>
  </r>
  <r>
    <x v="3"/>
    <x v="36"/>
    <s v="AVA"/>
    <s v="Z87"/>
    <s v="Z87 - Benefits Loaders"/>
    <s v="OPER"/>
    <x v="4"/>
    <x v="41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-104.58"/>
  </r>
  <r>
    <x v="3"/>
    <x v="36"/>
    <s v="AVA"/>
    <s v="Z87"/>
    <s v="Z87 - Benefits Loaders"/>
    <s v="OPER"/>
    <x v="4"/>
    <x v="41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-25.97"/>
  </r>
  <r>
    <x v="3"/>
    <x v="36"/>
    <s v="AVA"/>
    <s v="Z87"/>
    <s v="Z87 - Benefits Loaders"/>
    <s v="OPER"/>
    <x v="4"/>
    <x v="41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925500"/>
    <m/>
    <m/>
    <m/>
    <m/>
    <m/>
    <m/>
    <m/>
    <m/>
    <m/>
    <m/>
    <m/>
    <m/>
    <m/>
    <m/>
    <m/>
    <m/>
    <n v="-7.44"/>
  </r>
  <r>
    <x v="3"/>
    <x v="36"/>
    <s v="AVA"/>
    <s v="Z87"/>
    <s v="Z87 - Benefits Loaders"/>
    <s v="OPER"/>
    <x v="4"/>
    <x v="41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-80.89"/>
  </r>
  <r>
    <x v="3"/>
    <x v="36"/>
    <s v="AVA"/>
    <s v="Z87"/>
    <s v="Z87 - Benefits Loaders"/>
    <s v="OPER"/>
    <x v="4"/>
    <x v="41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-43.38"/>
  </r>
  <r>
    <x v="3"/>
    <x v="36"/>
    <s v="AVA"/>
    <s v="Z87"/>
    <s v="Z87 - Benefits Loaders"/>
    <s v="OPER"/>
    <x v="4"/>
    <x v="41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5500"/>
    <m/>
    <m/>
    <m/>
    <m/>
    <m/>
    <m/>
    <m/>
    <m/>
    <m/>
    <m/>
    <m/>
    <m/>
    <m/>
    <m/>
    <m/>
    <m/>
    <n v="-3.84"/>
  </r>
  <r>
    <x v="3"/>
    <x v="36"/>
    <s v="AVA"/>
    <s v="Z87"/>
    <s v="Z87 - Benefits Loaders"/>
    <s v="OPER"/>
    <x v="4"/>
    <x v="41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-30.98"/>
  </r>
  <r>
    <x v="3"/>
    <x v="36"/>
    <s v="AVA"/>
    <s v="Z87"/>
    <s v="Z87 - Benefits Loaders"/>
    <s v="OPER"/>
    <x v="4"/>
    <x v="41"/>
    <s v="Non-Labor"/>
    <d v="2021-12-05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07.25"/>
  </r>
  <r>
    <x v="3"/>
    <x v="36"/>
    <s v="AVA"/>
    <s v="Z87"/>
    <s v="Z87 - Benefits Loaders"/>
    <s v="OPER"/>
    <x v="4"/>
    <x v="41"/>
    <s v="Non-Labor"/>
    <d v="2021-12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37.090000000000003"/>
  </r>
  <r>
    <x v="3"/>
    <x v="36"/>
    <s v="AVA"/>
    <s v="Z87"/>
    <s v="Z87 - Benefits Loaders"/>
    <s v="OPER"/>
    <x v="4"/>
    <x v="41"/>
    <s v="Non-Labor"/>
    <d v="2021-12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76.84"/>
  </r>
  <r>
    <x v="3"/>
    <x v="36"/>
    <s v="AVA"/>
    <s v="Z87"/>
    <s v="Z87 - Benefits Loaders"/>
    <s v="OPER"/>
    <x v="4"/>
    <x v="41"/>
    <s v="Non-Labor"/>
    <d v="2021-12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45.19"/>
  </r>
  <r>
    <x v="3"/>
    <x v="36"/>
    <s v="AVA"/>
    <s v="Z87"/>
    <s v="Z87 - Benefits Loaders"/>
    <s v="OPER"/>
    <x v="4"/>
    <x v="41"/>
    <s v="Non-Labor"/>
    <d v="2021-12-05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31.02"/>
  </r>
  <r>
    <x v="3"/>
    <x v="36"/>
    <s v="AVA"/>
    <s v="Z87"/>
    <s v="Z87 - Benefits Loaders"/>
    <s v="OPER"/>
    <x v="4"/>
    <x v="41"/>
    <s v="Non-Labor"/>
    <d v="2021-12-19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s v="E01"/>
    <s v="Regular                                 "/>
    <m/>
    <m/>
    <m/>
    <m/>
    <m/>
    <m/>
    <m/>
    <n v="144.13999999999999"/>
  </r>
  <r>
    <x v="3"/>
    <x v="36"/>
    <s v="AVA"/>
    <s v="Z87"/>
    <s v="Z87 - Benefits Loaders"/>
    <s v="OPER"/>
    <x v="4"/>
    <x v="41"/>
    <s v="Non-Labor"/>
    <d v="2021-12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s v="E01"/>
    <s v="Regular                                 "/>
    <m/>
    <m/>
    <m/>
    <m/>
    <m/>
    <m/>
    <m/>
    <n v="41.73"/>
  </r>
  <r>
    <x v="3"/>
    <x v="36"/>
    <s v="AVA"/>
    <s v="Z87"/>
    <s v="Z87 - Benefits Loaders"/>
    <s v="OPER"/>
    <x v="4"/>
    <x v="41"/>
    <s v="Non-Labor"/>
    <d v="2021-12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s v="E01"/>
    <s v="Regular                                 "/>
    <m/>
    <m/>
    <m/>
    <m/>
    <m/>
    <m/>
    <m/>
    <n v="100.86"/>
  </r>
  <r>
    <x v="3"/>
    <x v="36"/>
    <s v="AVA"/>
    <s v="Z87"/>
    <s v="Z87 - Benefits Loaders"/>
    <s v="OPER"/>
    <x v="4"/>
    <x v="41"/>
    <s v="Non-Labor"/>
    <d v="2021-12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s v="E01"/>
    <s v="Regular                                 "/>
    <m/>
    <m/>
    <m/>
    <m/>
    <m/>
    <m/>
    <m/>
    <n v="56.49"/>
  </r>
  <r>
    <x v="3"/>
    <x v="36"/>
    <s v="AVA"/>
    <s v="Z87"/>
    <s v="Z87 - Benefits Loaders"/>
    <s v="OPER"/>
    <x v="4"/>
    <x v="41"/>
    <s v="Non-Labor"/>
    <d v="2021-12-19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s v="E01"/>
    <s v="Regular                                 "/>
    <m/>
    <m/>
    <m/>
    <m/>
    <m/>
    <m/>
    <m/>
    <n v="36.840000000000003"/>
  </r>
  <r>
    <x v="3"/>
    <x v="36"/>
    <s v="AVA"/>
    <s v="Z87"/>
    <s v="Z87 - Benefits Loaders"/>
    <s v="OPER"/>
    <x v="4"/>
    <x v="41"/>
    <s v="Non-Labor"/>
    <d v="2021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5500"/>
    <m/>
    <m/>
    <m/>
    <m/>
    <m/>
    <m/>
    <m/>
    <m/>
    <m/>
    <m/>
    <m/>
    <m/>
    <m/>
    <m/>
    <m/>
    <m/>
    <n v="144.13"/>
  </r>
  <r>
    <x v="3"/>
    <x v="36"/>
    <s v="AVA"/>
    <s v="Z87"/>
    <s v="Z87 - Benefits Loaders"/>
    <s v="OPER"/>
    <x v="4"/>
    <x v="41"/>
    <s v="Non-Labor"/>
    <d v="2021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5500"/>
    <m/>
    <m/>
    <m/>
    <m/>
    <m/>
    <m/>
    <m/>
    <m/>
    <m/>
    <m/>
    <m/>
    <m/>
    <m/>
    <m/>
    <m/>
    <m/>
    <n v="41.73"/>
  </r>
  <r>
    <x v="3"/>
    <x v="36"/>
    <s v="AVA"/>
    <s v="Z87"/>
    <s v="Z87 - Benefits Loaders"/>
    <s v="OPER"/>
    <x v="4"/>
    <x v="41"/>
    <s v="Non-Labor"/>
    <d v="2021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5500"/>
    <m/>
    <m/>
    <m/>
    <m/>
    <m/>
    <m/>
    <m/>
    <m/>
    <m/>
    <m/>
    <m/>
    <m/>
    <m/>
    <m/>
    <m/>
    <m/>
    <n v="100.86"/>
  </r>
  <r>
    <x v="3"/>
    <x v="36"/>
    <s v="AVA"/>
    <s v="Z87"/>
    <s v="Z87 - Benefits Loaders"/>
    <s v="OPER"/>
    <x v="4"/>
    <x v="41"/>
    <s v="Non-Labor"/>
    <d v="2021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5500"/>
    <m/>
    <m/>
    <m/>
    <m/>
    <m/>
    <m/>
    <m/>
    <m/>
    <m/>
    <m/>
    <m/>
    <m/>
    <m/>
    <m/>
    <m/>
    <m/>
    <n v="56.49"/>
  </r>
  <r>
    <x v="3"/>
    <x v="36"/>
    <s v="AVA"/>
    <s v="Z87"/>
    <s v="Z87 - Benefits Loaders"/>
    <s v="OPER"/>
    <x v="4"/>
    <x v="41"/>
    <s v="Non-Labor"/>
    <d v="2021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5500"/>
    <m/>
    <m/>
    <m/>
    <m/>
    <m/>
    <m/>
    <m/>
    <m/>
    <m/>
    <m/>
    <m/>
    <m/>
    <m/>
    <m/>
    <m/>
    <m/>
    <n v="36.840000000000003"/>
  </r>
  <r>
    <x v="3"/>
    <x v="36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-3381.4"/>
  </r>
  <r>
    <x v="3"/>
    <x v="36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-839.57"/>
  </r>
  <r>
    <x v="3"/>
    <x v="36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926500"/>
    <m/>
    <m/>
    <m/>
    <m/>
    <m/>
    <m/>
    <m/>
    <m/>
    <m/>
    <m/>
    <m/>
    <m/>
    <m/>
    <m/>
    <m/>
    <m/>
    <n v="-93.12"/>
  </r>
  <r>
    <x v="3"/>
    <x v="36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-15.99"/>
  </r>
  <r>
    <x v="3"/>
    <x v="36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m/>
    <m/>
    <m/>
    <m/>
    <m/>
    <m/>
    <s v="B980206202000"/>
    <m/>
    <m/>
    <n v="-47.97"/>
  </r>
  <r>
    <x v="3"/>
    <x v="36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-279.70999999999998"/>
  </r>
  <r>
    <x v="3"/>
    <x v="36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0"/>
    <m/>
    <m/>
    <m/>
    <m/>
    <m/>
    <m/>
    <m/>
    <m/>
    <m/>
    <m/>
    <m/>
    <m/>
    <m/>
    <m/>
    <m/>
    <m/>
    <n v="-240.64"/>
  </r>
  <r>
    <x v="3"/>
    <x v="36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-2615.48"/>
  </r>
  <r>
    <x v="3"/>
    <x v="36"/>
    <s v="AVA"/>
    <s v="Z87"/>
    <s v="Z87 - Benefits Loaders"/>
    <s v="OPER"/>
    <x v="4"/>
    <x v="14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-1402.59"/>
  </r>
  <r>
    <x v="3"/>
    <x v="36"/>
    <s v="AVA"/>
    <s v="Z87"/>
    <s v="Z87 - Benefits Loaders"/>
    <s v="OPER"/>
    <x v="4"/>
    <x v="14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0"/>
    <m/>
    <m/>
    <m/>
    <m/>
    <m/>
    <m/>
    <m/>
    <m/>
    <m/>
    <m/>
    <m/>
    <m/>
    <m/>
    <s v="B907206105000"/>
    <m/>
    <m/>
    <n v="-63.95"/>
  </r>
  <r>
    <x v="3"/>
    <x v="36"/>
    <s v="AVA"/>
    <s v="Z87"/>
    <s v="Z87 - Benefits Loaders"/>
    <s v="OPER"/>
    <x v="4"/>
    <x v="14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0"/>
    <m/>
    <m/>
    <m/>
    <m/>
    <m/>
    <m/>
    <m/>
    <m/>
    <m/>
    <m/>
    <m/>
    <m/>
    <m/>
    <s v="B913206114000"/>
    <m/>
    <m/>
    <n v="-52.9"/>
  </r>
  <r>
    <x v="3"/>
    <x v="36"/>
    <s v="AVA"/>
    <s v="Z87"/>
    <s v="Z87 - Benefits Loaders"/>
    <s v="OPER"/>
    <x v="4"/>
    <x v="14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m/>
    <m/>
    <m/>
    <m/>
    <m/>
    <m/>
    <s v="B930206105000"/>
    <m/>
    <m/>
    <n v="-258.95999999999998"/>
  </r>
  <r>
    <x v="3"/>
    <x v="36"/>
    <s v="AVA"/>
    <s v="Z87"/>
    <s v="Z87 - Benefits Loaders"/>
    <s v="OPER"/>
    <x v="4"/>
    <x v="14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0"/>
    <m/>
    <m/>
    <m/>
    <m/>
    <m/>
    <m/>
    <m/>
    <m/>
    <m/>
    <m/>
    <m/>
    <m/>
    <m/>
    <s v="B906206105000"/>
    <m/>
    <m/>
    <n v="-5.1100000000000003"/>
  </r>
  <r>
    <x v="3"/>
    <x v="36"/>
    <s v="AVA"/>
    <s v="Z87"/>
    <s v="Z87 - Benefits Loaders"/>
    <s v="OPER"/>
    <x v="4"/>
    <x v="14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0"/>
    <m/>
    <m/>
    <m/>
    <m/>
    <m/>
    <m/>
    <m/>
    <m/>
    <m/>
    <m/>
    <m/>
    <m/>
    <m/>
    <m/>
    <m/>
    <m/>
    <n v="-124.03"/>
  </r>
  <r>
    <x v="3"/>
    <x v="36"/>
    <s v="AVA"/>
    <s v="Z87"/>
    <s v="Z87 - Benefits Loaders"/>
    <s v="OPER"/>
    <x v="4"/>
    <x v="14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-127.91"/>
  </r>
  <r>
    <x v="3"/>
    <x v="36"/>
    <s v="AVA"/>
    <s v="Z87"/>
    <s v="Z87 - Benefits Loaders"/>
    <s v="OPER"/>
    <x v="4"/>
    <x v="14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0"/>
    <m/>
    <m/>
    <m/>
    <m/>
    <m/>
    <m/>
    <m/>
    <m/>
    <m/>
    <m/>
    <m/>
    <m/>
    <m/>
    <s v="B956206114000"/>
    <m/>
    <m/>
    <n v="-302.97000000000003"/>
  </r>
  <r>
    <x v="3"/>
    <x v="36"/>
    <s v="AVA"/>
    <s v="Z87"/>
    <s v="Z87 - Benefits Loaders"/>
    <s v="OPER"/>
    <x v="4"/>
    <x v="14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-132.91999999999999"/>
  </r>
  <r>
    <x v="3"/>
    <x v="36"/>
    <s v="AVA"/>
    <s v="Z87"/>
    <s v="Z87 - Benefits Loaders"/>
    <s v="OPER"/>
    <x v="4"/>
    <x v="14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-1001.77"/>
  </r>
  <r>
    <x v="3"/>
    <x v="36"/>
    <s v="AVA"/>
    <s v="Z87"/>
    <s v="Z87 - Benefits Loaders"/>
    <s v="OPER"/>
    <x v="4"/>
    <x v="14"/>
    <s v="Non-Labor"/>
    <d v="2021-12-0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3467.56"/>
  </r>
  <r>
    <x v="3"/>
    <x v="36"/>
    <s v="AVA"/>
    <s v="Z87"/>
    <s v="Z87 - Benefits Loaders"/>
    <s v="OPER"/>
    <x v="4"/>
    <x v="14"/>
    <s v="Non-Labor"/>
    <d v="2021-12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199.3800000000001"/>
  </r>
  <r>
    <x v="3"/>
    <x v="36"/>
    <s v="AVA"/>
    <s v="Z87"/>
    <s v="Z87 - Benefits Loaders"/>
    <s v="OPER"/>
    <x v="4"/>
    <x v="14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0"/>
    <m/>
    <m/>
    <m/>
    <m/>
    <m/>
    <m/>
    <m/>
    <s v="E20"/>
    <s v="Alt/Dual                                "/>
    <m/>
    <m/>
    <m/>
    <m/>
    <s v="B980206202000"/>
    <m/>
    <m/>
    <n v="211.93"/>
  </r>
  <r>
    <x v="3"/>
    <x v="36"/>
    <s v="AVA"/>
    <s v="Z87"/>
    <s v="Z87 - Benefits Loaders"/>
    <s v="OPER"/>
    <x v="4"/>
    <x v="14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214.61"/>
  </r>
  <r>
    <x v="3"/>
    <x v="36"/>
    <s v="AVA"/>
    <s v="Z87"/>
    <s v="Z87 - Benefits Loaders"/>
    <s v="OPER"/>
    <x v="4"/>
    <x v="14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20"/>
    <s v="Alt/Dual                                "/>
    <m/>
    <m/>
    <m/>
    <m/>
    <s v="B980206203000"/>
    <m/>
    <m/>
    <n v="459.45"/>
  </r>
  <r>
    <x v="3"/>
    <x v="36"/>
    <s v="AVA"/>
    <s v="Z87"/>
    <s v="Z87 - Benefits Loaders"/>
    <s v="OPER"/>
    <x v="4"/>
    <x v="14"/>
    <s v="Non-Labor"/>
    <d v="2021-12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2484.5700000000002"/>
  </r>
  <r>
    <x v="3"/>
    <x v="36"/>
    <s v="AVA"/>
    <s v="Z87"/>
    <s v="Z87 - Benefits Loaders"/>
    <s v="OPER"/>
    <x v="4"/>
    <x v="14"/>
    <s v="Non-Labor"/>
    <d v="2021-12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461.22"/>
  </r>
  <r>
    <x v="3"/>
    <x v="36"/>
    <s v="AVA"/>
    <s v="Z87"/>
    <s v="Z87 - Benefits Loaders"/>
    <s v="OPER"/>
    <x v="4"/>
    <x v="14"/>
    <s v="Non-Labor"/>
    <d v="2021-12-05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0"/>
    <m/>
    <m/>
    <m/>
    <m/>
    <m/>
    <m/>
    <m/>
    <s v="E20"/>
    <s v="Alt/Dual                                "/>
    <m/>
    <m/>
    <m/>
    <m/>
    <s v="B901206105000"/>
    <m/>
    <m/>
    <n v="45.68"/>
  </r>
  <r>
    <x v="3"/>
    <x v="36"/>
    <s v="AVA"/>
    <s v="Z87"/>
    <s v="Z87 - Benefits Loaders"/>
    <s v="OPER"/>
    <x v="4"/>
    <x v="14"/>
    <s v="Non-Labor"/>
    <d v="2021-12-05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0"/>
    <m/>
    <m/>
    <m/>
    <m/>
    <m/>
    <m/>
    <m/>
    <s v="E01"/>
    <s v="Regular                                 "/>
    <m/>
    <m/>
    <m/>
    <m/>
    <s v="B930206105000"/>
    <m/>
    <m/>
    <n v="1061.95"/>
  </r>
  <r>
    <x v="3"/>
    <x v="36"/>
    <s v="AVA"/>
    <s v="Z87"/>
    <s v="Z87 - Benefits Loaders"/>
    <s v="OPER"/>
    <x v="4"/>
    <x v="14"/>
    <s v="Non-Labor"/>
    <d v="2021-12-0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0"/>
    <m/>
    <m/>
    <m/>
    <m/>
    <m/>
    <m/>
    <m/>
    <s v="E01"/>
    <s v="Regular                                 "/>
    <m/>
    <m/>
    <m/>
    <m/>
    <s v="B933206105000"/>
    <m/>
    <m/>
    <n v="137.04"/>
  </r>
  <r>
    <x v="3"/>
    <x v="36"/>
    <s v="AVA"/>
    <s v="Z87"/>
    <s v="Z87 - Benefits Loaders"/>
    <s v="OPER"/>
    <x v="4"/>
    <x v="14"/>
    <s v="Non-Labor"/>
    <d v="2021-12-0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01"/>
    <s v="Regular                                 "/>
    <m/>
    <m/>
    <m/>
    <m/>
    <s v="B956206105000"/>
    <m/>
    <m/>
    <n v="57.1"/>
  </r>
  <r>
    <x v="3"/>
    <x v="36"/>
    <s v="AVA"/>
    <s v="Z87"/>
    <s v="Z87 - Benefits Loaders"/>
    <s v="OPER"/>
    <x v="4"/>
    <x v="14"/>
    <s v="Non-Labor"/>
    <d v="2021-12-05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91.36"/>
  </r>
  <r>
    <x v="3"/>
    <x v="36"/>
    <s v="AVA"/>
    <s v="Z87"/>
    <s v="Z87 - Benefits Loaders"/>
    <s v="OPER"/>
    <x v="4"/>
    <x v="14"/>
    <s v="Non-Labor"/>
    <d v="2021-12-05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0"/>
    <m/>
    <m/>
    <m/>
    <m/>
    <m/>
    <m/>
    <m/>
    <s v="E01"/>
    <s v="Regular                                 "/>
    <m/>
    <m/>
    <m/>
    <m/>
    <s v="B974206114000"/>
    <m/>
    <m/>
    <n v="45.68"/>
  </r>
  <r>
    <x v="3"/>
    <x v="36"/>
    <s v="AVA"/>
    <s v="Z87"/>
    <s v="Z87 - Benefits Loaders"/>
    <s v="OPER"/>
    <x v="4"/>
    <x v="14"/>
    <s v="Non-Labor"/>
    <d v="2021-12-05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003.13"/>
  </r>
  <r>
    <x v="3"/>
    <x v="36"/>
    <s v="AVA"/>
    <s v="Z87"/>
    <s v="Z87 - Benefits Loaders"/>
    <s v="OPER"/>
    <x v="4"/>
    <x v="14"/>
    <s v="Non-Labor"/>
    <d v="2021-12-1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s v="E01"/>
    <s v="Regular                                 "/>
    <m/>
    <m/>
    <m/>
    <m/>
    <m/>
    <m/>
    <m/>
    <n v="4660.3100000000004"/>
  </r>
  <r>
    <x v="3"/>
    <x v="36"/>
    <s v="AVA"/>
    <s v="Z87"/>
    <s v="Z87 - Benefits Loaders"/>
    <s v="OPER"/>
    <x v="4"/>
    <x v="14"/>
    <s v="Non-Labor"/>
    <d v="2021-12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s v="E01"/>
    <s v="Regular                                 "/>
    <m/>
    <m/>
    <m/>
    <m/>
    <m/>
    <m/>
    <m/>
    <n v="1349.3"/>
  </r>
  <r>
    <x v="3"/>
    <x v="36"/>
    <s v="AVA"/>
    <s v="Z87"/>
    <s v="Z87 - Benefits Loaders"/>
    <s v="OPER"/>
    <x v="4"/>
    <x v="14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01"/>
    <s v="Regular                                 "/>
    <m/>
    <m/>
    <m/>
    <m/>
    <s v="B980206201000"/>
    <m/>
    <m/>
    <n v="96.06"/>
  </r>
  <r>
    <x v="3"/>
    <x v="36"/>
    <s v="AVA"/>
    <s v="Z87"/>
    <s v="Z87 - Benefits Loaders"/>
    <s v="OPER"/>
    <x v="4"/>
    <x v="14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s v="E27"/>
    <s v="Meals - Dinner                          "/>
    <m/>
    <m/>
    <m/>
    <m/>
    <s v="B980206201000"/>
    <m/>
    <m/>
    <n v="80.209999999999994"/>
  </r>
  <r>
    <x v="3"/>
    <x v="36"/>
    <s v="AVA"/>
    <s v="Z87"/>
    <s v="Z87 - Benefits Loaders"/>
    <s v="OPER"/>
    <x v="4"/>
    <x v="14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s v="E01"/>
    <s v="Regular                                 "/>
    <m/>
    <m/>
    <m/>
    <m/>
    <s v="B980206203000"/>
    <m/>
    <m/>
    <n v="251.88"/>
  </r>
  <r>
    <x v="3"/>
    <x v="36"/>
    <s v="AVA"/>
    <s v="Z87"/>
    <s v="Z87 - Benefits Loaders"/>
    <s v="OPER"/>
    <x v="4"/>
    <x v="14"/>
    <s v="Non-Labor"/>
    <d v="2021-12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s v="E01"/>
    <s v="Regular                                 "/>
    <m/>
    <m/>
    <m/>
    <m/>
    <m/>
    <m/>
    <m/>
    <n v="3261.14"/>
  </r>
  <r>
    <x v="3"/>
    <x v="36"/>
    <s v="AVA"/>
    <s v="Z87"/>
    <s v="Z87 - Benefits Loaders"/>
    <s v="OPER"/>
    <x v="4"/>
    <x v="14"/>
    <s v="Non-Labor"/>
    <d v="2021-12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s v="E01"/>
    <s v="Regular                                 "/>
    <m/>
    <m/>
    <m/>
    <m/>
    <m/>
    <m/>
    <m/>
    <n v="1826.52"/>
  </r>
  <r>
    <x v="3"/>
    <x v="36"/>
    <s v="AVA"/>
    <s v="Z87"/>
    <s v="Z87 - Benefits Loaders"/>
    <s v="OPER"/>
    <x v="4"/>
    <x v="14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0"/>
    <m/>
    <m/>
    <m/>
    <m/>
    <m/>
    <m/>
    <m/>
    <s v="E02"/>
    <s v="Rest Period union employees             "/>
    <m/>
    <m/>
    <m/>
    <m/>
    <s v="B901206114000"/>
    <m/>
    <m/>
    <n v="11.09"/>
  </r>
  <r>
    <x v="3"/>
    <x v="36"/>
    <s v="AVA"/>
    <s v="Z87"/>
    <s v="Z87 - Benefits Loaders"/>
    <s v="OPER"/>
    <x v="4"/>
    <x v="14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0"/>
    <m/>
    <m/>
    <m/>
    <m/>
    <m/>
    <m/>
    <m/>
    <s v="E27"/>
    <s v="Meals - Dinner                          "/>
    <m/>
    <m/>
    <m/>
    <m/>
    <s v="B901204114000"/>
    <m/>
    <m/>
    <n v="14.58"/>
  </r>
  <r>
    <x v="3"/>
    <x v="36"/>
    <s v="AVA"/>
    <s v="Z87"/>
    <s v="Z87 - Benefits Loaders"/>
    <s v="OPER"/>
    <x v="4"/>
    <x v="14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0"/>
    <m/>
    <m/>
    <m/>
    <m/>
    <m/>
    <m/>
    <m/>
    <s v="E02"/>
    <s v="Rest Period union employees             "/>
    <m/>
    <m/>
    <m/>
    <m/>
    <s v="B907206101000"/>
    <m/>
    <m/>
    <n v="177.36"/>
  </r>
  <r>
    <x v="3"/>
    <x v="36"/>
    <s v="AVA"/>
    <s v="Z87"/>
    <s v="Z87 - Benefits Loaders"/>
    <s v="OPER"/>
    <x v="4"/>
    <x v="14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4114000"/>
    <m/>
    <m/>
    <n v="100.75"/>
  </r>
  <r>
    <x v="3"/>
    <x v="36"/>
    <s v="AVA"/>
    <s v="Z87"/>
    <s v="Z87 - Benefits Loaders"/>
    <s v="OPER"/>
    <x v="4"/>
    <x v="14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s v="E01"/>
    <s v="Regular                                 "/>
    <m/>
    <m/>
    <m/>
    <m/>
    <s v="B907206114000"/>
    <m/>
    <m/>
    <n v="50.38"/>
  </r>
  <r>
    <x v="3"/>
    <x v="36"/>
    <s v="AVA"/>
    <s v="Z87"/>
    <s v="Z87 - Benefits Loaders"/>
    <s v="OPER"/>
    <x v="4"/>
    <x v="14"/>
    <s v="Non-Labor"/>
    <d v="2021-12-19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s v="E01"/>
    <s v="Regular                                 "/>
    <m/>
    <m/>
    <m/>
    <m/>
    <s v="B910206114000"/>
    <m/>
    <m/>
    <n v="557.14"/>
  </r>
  <r>
    <x v="3"/>
    <x v="36"/>
    <s v="AVA"/>
    <s v="Z87"/>
    <s v="Z87 - Benefits Loaders"/>
    <s v="OPER"/>
    <x v="4"/>
    <x v="14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s v="E01"/>
    <s v="Regular                                 "/>
    <m/>
    <m/>
    <m/>
    <m/>
    <s v="B923206105000"/>
    <m/>
    <m/>
    <n v="100.75"/>
  </r>
  <r>
    <x v="3"/>
    <x v="36"/>
    <s v="AVA"/>
    <s v="Z87"/>
    <s v="Z87 - Benefits Loaders"/>
    <s v="OPER"/>
    <x v="4"/>
    <x v="14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s v="E20"/>
    <s v="Alt/Dual                                "/>
    <m/>
    <m/>
    <m/>
    <m/>
    <s v="B923206114000"/>
    <m/>
    <m/>
    <n v="22.84"/>
  </r>
  <r>
    <x v="3"/>
    <x v="36"/>
    <s v="AVA"/>
    <s v="Z87"/>
    <s v="Z87 - Benefits Loaders"/>
    <s v="OPER"/>
    <x v="4"/>
    <x v="14"/>
    <s v="Non-Labor"/>
    <d v="2021-12-19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s v="E01"/>
    <s v="Regular                                 "/>
    <m/>
    <m/>
    <m/>
    <m/>
    <s v="B952206105000"/>
    <m/>
    <m/>
    <n v="45.68"/>
  </r>
  <r>
    <x v="3"/>
    <x v="36"/>
    <s v="AVA"/>
    <s v="Z87"/>
    <s v="Z87 - Benefits Loaders"/>
    <s v="OPER"/>
    <x v="4"/>
    <x v="14"/>
    <s v="Non-Labor"/>
    <d v="2021-12-1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s v="E27"/>
    <s v="Meals - Dinner                          "/>
    <m/>
    <m/>
    <m/>
    <m/>
    <s v="B956206105000"/>
    <m/>
    <m/>
    <n v="311.51"/>
  </r>
  <r>
    <x v="3"/>
    <x v="36"/>
    <s v="AVA"/>
    <s v="Z87"/>
    <s v="Z87 - Benefits Loaders"/>
    <s v="OPER"/>
    <x v="4"/>
    <x v="14"/>
    <s v="Non-Labor"/>
    <d v="2021-12-19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s v="E01"/>
    <s v="Regular                                 "/>
    <m/>
    <m/>
    <m/>
    <m/>
    <s v="B960206105000"/>
    <m/>
    <m/>
    <n v="171.62"/>
  </r>
  <r>
    <x v="3"/>
    <x v="36"/>
    <s v="AVA"/>
    <s v="Z87"/>
    <s v="Z87 - Benefits Loaders"/>
    <s v="OPER"/>
    <x v="4"/>
    <x v="14"/>
    <s v="Non-Labor"/>
    <d v="2021-12-19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s v="E01"/>
    <s v="Regular                                 "/>
    <m/>
    <m/>
    <m/>
    <m/>
    <m/>
    <m/>
    <m/>
    <n v="1191.21"/>
  </r>
  <r>
    <x v="3"/>
    <x v="36"/>
    <s v="AVA"/>
    <s v="Z87"/>
    <s v="Z87 - Benefits Loaders"/>
    <s v="OPER"/>
    <x v="4"/>
    <x v="14"/>
    <s v="Non-Labor"/>
    <d v="2021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0"/>
    <m/>
    <m/>
    <m/>
    <m/>
    <m/>
    <m/>
    <m/>
    <m/>
    <m/>
    <m/>
    <m/>
    <m/>
    <m/>
    <m/>
    <m/>
    <m/>
    <n v="4660.3100000000004"/>
  </r>
  <r>
    <x v="3"/>
    <x v="36"/>
    <s v="AVA"/>
    <s v="Z87"/>
    <s v="Z87 - Benefits Loaders"/>
    <s v="OPER"/>
    <x v="4"/>
    <x v="14"/>
    <s v="Non-Labor"/>
    <d v="2021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0"/>
    <m/>
    <m/>
    <m/>
    <m/>
    <m/>
    <m/>
    <m/>
    <m/>
    <m/>
    <m/>
    <m/>
    <m/>
    <m/>
    <m/>
    <m/>
    <m/>
    <n v="1349.3"/>
  </r>
  <r>
    <x v="3"/>
    <x v="36"/>
    <s v="AVA"/>
    <s v="Z87"/>
    <s v="Z87 - Benefits Loaders"/>
    <s v="OPER"/>
    <x v="4"/>
    <x v="14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0"/>
    <m/>
    <m/>
    <m/>
    <m/>
    <m/>
    <m/>
    <m/>
    <m/>
    <m/>
    <m/>
    <m/>
    <m/>
    <m/>
    <s v="B980206201000"/>
    <m/>
    <m/>
    <n v="176.28"/>
  </r>
  <r>
    <x v="3"/>
    <x v="36"/>
    <s v="AVA"/>
    <s v="Z87"/>
    <s v="Z87 - Benefits Loaders"/>
    <s v="OPER"/>
    <x v="4"/>
    <x v="14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0"/>
    <m/>
    <m/>
    <m/>
    <m/>
    <m/>
    <m/>
    <m/>
    <m/>
    <m/>
    <m/>
    <m/>
    <m/>
    <m/>
    <s v="B980206203000"/>
    <m/>
    <m/>
    <n v="251.88"/>
  </r>
  <r>
    <x v="3"/>
    <x v="36"/>
    <s v="AVA"/>
    <s v="Z87"/>
    <s v="Z87 - Benefits Loaders"/>
    <s v="OPER"/>
    <x v="4"/>
    <x v="14"/>
    <s v="Non-Labor"/>
    <d v="2021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0"/>
    <m/>
    <m/>
    <m/>
    <m/>
    <m/>
    <m/>
    <m/>
    <m/>
    <m/>
    <m/>
    <m/>
    <m/>
    <m/>
    <m/>
    <m/>
    <m/>
    <n v="3261.14"/>
  </r>
  <r>
    <x v="3"/>
    <x v="36"/>
    <s v="AVA"/>
    <s v="Z87"/>
    <s v="Z87 - Benefits Loaders"/>
    <s v="OPER"/>
    <x v="4"/>
    <x v="14"/>
    <s v="Non-Labor"/>
    <d v="2021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0"/>
    <m/>
    <m/>
    <m/>
    <m/>
    <m/>
    <m/>
    <m/>
    <m/>
    <m/>
    <m/>
    <m/>
    <m/>
    <m/>
    <m/>
    <m/>
    <m/>
    <n v="1826.52"/>
  </r>
  <r>
    <x v="3"/>
    <x v="36"/>
    <s v="AVA"/>
    <s v="Z87"/>
    <s v="Z87 - Benefits Loaders"/>
    <s v="OPER"/>
    <x v="4"/>
    <x v="14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0"/>
    <m/>
    <m/>
    <m/>
    <m/>
    <m/>
    <m/>
    <m/>
    <m/>
    <m/>
    <m/>
    <m/>
    <m/>
    <m/>
    <s v="B901204114000"/>
    <m/>
    <m/>
    <n v="14.59"/>
  </r>
  <r>
    <x v="3"/>
    <x v="36"/>
    <s v="AVA"/>
    <s v="Z87"/>
    <s v="Z87 - Benefits Loaders"/>
    <s v="OPER"/>
    <x v="4"/>
    <x v="14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0"/>
    <m/>
    <m/>
    <m/>
    <m/>
    <m/>
    <m/>
    <m/>
    <m/>
    <m/>
    <m/>
    <m/>
    <m/>
    <m/>
    <s v="B901206114000"/>
    <m/>
    <m/>
    <n v="11.09"/>
  </r>
  <r>
    <x v="3"/>
    <x v="36"/>
    <s v="AVA"/>
    <s v="Z87"/>
    <s v="Z87 - Benefits Loaders"/>
    <s v="OPER"/>
    <x v="4"/>
    <x v="14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0"/>
    <m/>
    <m/>
    <m/>
    <m/>
    <m/>
    <m/>
    <m/>
    <m/>
    <m/>
    <m/>
    <m/>
    <m/>
    <m/>
    <s v="B907206101000"/>
    <m/>
    <m/>
    <n v="177.36"/>
  </r>
  <r>
    <x v="3"/>
    <x v="36"/>
    <s v="AVA"/>
    <s v="Z87"/>
    <s v="Z87 - Benefits Loaders"/>
    <s v="OPER"/>
    <x v="4"/>
    <x v="14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4114000"/>
    <m/>
    <m/>
    <n v="100.75"/>
  </r>
  <r>
    <x v="3"/>
    <x v="36"/>
    <s v="AVA"/>
    <s v="Z87"/>
    <s v="Z87 - Benefits Loaders"/>
    <s v="OPER"/>
    <x v="4"/>
    <x v="14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0"/>
    <m/>
    <m/>
    <m/>
    <m/>
    <m/>
    <m/>
    <m/>
    <m/>
    <m/>
    <m/>
    <m/>
    <m/>
    <m/>
    <s v="B907206114000"/>
    <m/>
    <m/>
    <n v="50.38"/>
  </r>
  <r>
    <x v="3"/>
    <x v="36"/>
    <s v="AVA"/>
    <s v="Z87"/>
    <s v="Z87 - Benefits Loaders"/>
    <s v="OPER"/>
    <x v="4"/>
    <x v="14"/>
    <s v="Non-Labor"/>
    <d v="2021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0"/>
    <m/>
    <m/>
    <m/>
    <m/>
    <m/>
    <m/>
    <m/>
    <m/>
    <m/>
    <m/>
    <m/>
    <m/>
    <m/>
    <s v="B910206114000"/>
    <m/>
    <m/>
    <n v="557.15"/>
  </r>
  <r>
    <x v="3"/>
    <x v="36"/>
    <s v="AVA"/>
    <s v="Z87"/>
    <s v="Z87 - Benefits Loaders"/>
    <s v="OPER"/>
    <x v="4"/>
    <x v="14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0"/>
    <m/>
    <m/>
    <m/>
    <m/>
    <m/>
    <m/>
    <m/>
    <m/>
    <m/>
    <m/>
    <m/>
    <m/>
    <m/>
    <s v="B923206105000"/>
    <m/>
    <m/>
    <n v="100.75"/>
  </r>
  <r>
    <x v="3"/>
    <x v="36"/>
    <s v="AVA"/>
    <s v="Z87"/>
    <s v="Z87 - Benefits Loaders"/>
    <s v="OPER"/>
    <x v="4"/>
    <x v="14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0"/>
    <m/>
    <m/>
    <m/>
    <m/>
    <m/>
    <m/>
    <m/>
    <m/>
    <m/>
    <m/>
    <m/>
    <m/>
    <m/>
    <s v="B923206114000"/>
    <m/>
    <m/>
    <n v="22.84"/>
  </r>
  <r>
    <x v="3"/>
    <x v="36"/>
    <s v="AVA"/>
    <s v="Z87"/>
    <s v="Z87 - Benefits Loaders"/>
    <s v="OPER"/>
    <x v="4"/>
    <x v="14"/>
    <s v="Non-Labor"/>
    <d v="2021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0"/>
    <m/>
    <m/>
    <m/>
    <m/>
    <m/>
    <m/>
    <m/>
    <m/>
    <m/>
    <m/>
    <m/>
    <m/>
    <m/>
    <s v="B952206105000"/>
    <m/>
    <m/>
    <n v="45.68"/>
  </r>
  <r>
    <x v="3"/>
    <x v="36"/>
    <s v="AVA"/>
    <s v="Z87"/>
    <s v="Z87 - Benefits Loaders"/>
    <s v="OPER"/>
    <x v="4"/>
    <x v="14"/>
    <s v="Non-Labor"/>
    <d v="2021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0"/>
    <m/>
    <m/>
    <m/>
    <m/>
    <m/>
    <m/>
    <m/>
    <m/>
    <m/>
    <m/>
    <m/>
    <m/>
    <m/>
    <s v="B956206105000"/>
    <m/>
    <m/>
    <n v="311.52"/>
  </r>
  <r>
    <x v="3"/>
    <x v="36"/>
    <s v="AVA"/>
    <s v="Z87"/>
    <s v="Z87 - Benefits Loaders"/>
    <s v="OPER"/>
    <x v="4"/>
    <x v="14"/>
    <s v="Non-Labor"/>
    <d v="2021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0"/>
    <m/>
    <m/>
    <m/>
    <m/>
    <m/>
    <m/>
    <m/>
    <m/>
    <m/>
    <m/>
    <m/>
    <m/>
    <m/>
    <s v="B960206105000"/>
    <m/>
    <m/>
    <n v="171.62"/>
  </r>
  <r>
    <x v="3"/>
    <x v="36"/>
    <s v="AVA"/>
    <s v="Z87"/>
    <s v="Z87 - Benefits Loaders"/>
    <s v="OPER"/>
    <x v="4"/>
    <x v="14"/>
    <s v="Non-Labor"/>
    <d v="2021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0"/>
    <m/>
    <m/>
    <m/>
    <m/>
    <m/>
    <m/>
    <m/>
    <m/>
    <m/>
    <m/>
    <m/>
    <m/>
    <m/>
    <m/>
    <m/>
    <m/>
    <n v="1191.21"/>
  </r>
  <r>
    <x v="3"/>
    <x v="36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244.76"/>
  </r>
  <r>
    <x v="3"/>
    <x v="36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60.77"/>
  </r>
  <r>
    <x v="3"/>
    <x v="36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926505"/>
    <m/>
    <m/>
    <m/>
    <m/>
    <m/>
    <m/>
    <m/>
    <m/>
    <m/>
    <m/>
    <m/>
    <m/>
    <m/>
    <m/>
    <m/>
    <m/>
    <n v="6.74"/>
  </r>
  <r>
    <x v="3"/>
    <x v="36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1.1599999999999999"/>
  </r>
  <r>
    <x v="3"/>
    <x v="36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m/>
    <m/>
    <m/>
    <m/>
    <m/>
    <m/>
    <s v="B980206202000"/>
    <m/>
    <m/>
    <n v="3.47"/>
  </r>
  <r>
    <x v="3"/>
    <x v="36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20.25"/>
  </r>
  <r>
    <x v="3"/>
    <x v="36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926505"/>
    <m/>
    <m/>
    <m/>
    <m/>
    <m/>
    <m/>
    <m/>
    <m/>
    <m/>
    <m/>
    <m/>
    <m/>
    <m/>
    <m/>
    <m/>
    <m/>
    <n v="17.420000000000002"/>
  </r>
  <r>
    <x v="3"/>
    <x v="36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189.32"/>
  </r>
  <r>
    <x v="3"/>
    <x v="36"/>
    <s v="AVA"/>
    <s v="Z87"/>
    <s v="Z87 - Benefits Loaders"/>
    <s v="OPER"/>
    <x v="4"/>
    <x v="15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101.53"/>
  </r>
  <r>
    <x v="3"/>
    <x v="36"/>
    <s v="AVA"/>
    <s v="Z87"/>
    <s v="Z87 - Benefits Loaders"/>
    <s v="OPER"/>
    <x v="4"/>
    <x v="15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926505"/>
    <m/>
    <m/>
    <m/>
    <m/>
    <m/>
    <m/>
    <m/>
    <m/>
    <m/>
    <m/>
    <m/>
    <m/>
    <m/>
    <s v="B907206105000"/>
    <m/>
    <m/>
    <n v="4.63"/>
  </r>
  <r>
    <x v="3"/>
    <x v="36"/>
    <s v="AVA"/>
    <s v="Z87"/>
    <s v="Z87 - Benefits Loaders"/>
    <s v="OPER"/>
    <x v="4"/>
    <x v="15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926505"/>
    <m/>
    <m/>
    <m/>
    <m/>
    <m/>
    <m/>
    <m/>
    <m/>
    <m/>
    <m/>
    <m/>
    <m/>
    <m/>
    <s v="B913206114000"/>
    <m/>
    <m/>
    <n v="3.83"/>
  </r>
  <r>
    <x v="3"/>
    <x v="36"/>
    <s v="AVA"/>
    <s v="Z87"/>
    <s v="Z87 - Benefits Loaders"/>
    <s v="OPER"/>
    <x v="4"/>
    <x v="15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m/>
    <m/>
    <m/>
    <m/>
    <m/>
    <m/>
    <s v="B930206105000"/>
    <m/>
    <m/>
    <n v="18.739999999999998"/>
  </r>
  <r>
    <x v="3"/>
    <x v="36"/>
    <s v="AVA"/>
    <s v="Z87"/>
    <s v="Z87 - Benefits Loaders"/>
    <s v="OPER"/>
    <x v="4"/>
    <x v="15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926505"/>
    <m/>
    <m/>
    <m/>
    <m/>
    <m/>
    <m/>
    <m/>
    <m/>
    <m/>
    <m/>
    <m/>
    <m/>
    <m/>
    <s v="B906206105000"/>
    <m/>
    <m/>
    <n v="0.37"/>
  </r>
  <r>
    <x v="3"/>
    <x v="36"/>
    <s v="AVA"/>
    <s v="Z87"/>
    <s v="Z87 - Benefits Loaders"/>
    <s v="OPER"/>
    <x v="4"/>
    <x v="15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926505"/>
    <m/>
    <m/>
    <m/>
    <m/>
    <m/>
    <m/>
    <m/>
    <m/>
    <m/>
    <m/>
    <m/>
    <m/>
    <m/>
    <m/>
    <m/>
    <m/>
    <n v="8.98"/>
  </r>
  <r>
    <x v="3"/>
    <x v="36"/>
    <s v="AVA"/>
    <s v="Z87"/>
    <s v="Z87 - Benefits Loaders"/>
    <s v="OPER"/>
    <x v="4"/>
    <x v="15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9.26"/>
  </r>
  <r>
    <x v="3"/>
    <x v="36"/>
    <s v="AVA"/>
    <s v="Z87"/>
    <s v="Z87 - Benefits Loaders"/>
    <s v="OPER"/>
    <x v="4"/>
    <x v="15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926505"/>
    <m/>
    <m/>
    <m/>
    <m/>
    <m/>
    <m/>
    <m/>
    <m/>
    <m/>
    <m/>
    <m/>
    <m/>
    <m/>
    <s v="B956206114000"/>
    <m/>
    <m/>
    <n v="21.93"/>
  </r>
  <r>
    <x v="3"/>
    <x v="36"/>
    <s v="AVA"/>
    <s v="Z87"/>
    <s v="Z87 - Benefits Loaders"/>
    <s v="OPER"/>
    <x v="4"/>
    <x v="15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9.6199999999999992"/>
  </r>
  <r>
    <x v="3"/>
    <x v="36"/>
    <s v="AVA"/>
    <s v="Z87"/>
    <s v="Z87 - Benefits Loaders"/>
    <s v="OPER"/>
    <x v="4"/>
    <x v="15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72.510000000000005"/>
  </r>
  <r>
    <x v="3"/>
    <x v="36"/>
    <s v="AVA"/>
    <s v="Z87"/>
    <s v="Z87 - Benefits Loaders"/>
    <s v="OPER"/>
    <x v="4"/>
    <x v="15"/>
    <s v="Non-Labor"/>
    <d v="2021-12-05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224.38"/>
  </r>
  <r>
    <x v="3"/>
    <x v="36"/>
    <s v="AVA"/>
    <s v="Z87"/>
    <s v="Z87 - Benefits Loaders"/>
    <s v="OPER"/>
    <x v="4"/>
    <x v="15"/>
    <s v="Non-Labor"/>
    <d v="2021-12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77.61"/>
  </r>
  <r>
    <x v="3"/>
    <x v="36"/>
    <s v="AVA"/>
    <s v="Z87"/>
    <s v="Z87 - Benefits Loaders"/>
    <s v="OPER"/>
    <x v="4"/>
    <x v="15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01"/>
    <s v="Regular                                 "/>
    <m/>
    <m/>
    <m/>
    <m/>
    <s v="B980206202000"/>
    <m/>
    <m/>
    <n v="-15.34"/>
  </r>
  <r>
    <x v="3"/>
    <x v="36"/>
    <s v="AVA"/>
    <s v="Z87"/>
    <s v="Z87 - Benefits Loaders"/>
    <s v="OPER"/>
    <x v="4"/>
    <x v="15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926505"/>
    <m/>
    <m/>
    <m/>
    <m/>
    <m/>
    <m/>
    <m/>
    <s v="E20"/>
    <s v="Alt/Dual                                "/>
    <m/>
    <m/>
    <m/>
    <m/>
    <s v="B980206202000"/>
    <m/>
    <m/>
    <n v="1.63"/>
  </r>
  <r>
    <x v="3"/>
    <x v="36"/>
    <s v="AVA"/>
    <s v="Z87"/>
    <s v="Z87 - Benefits Loaders"/>
    <s v="OPER"/>
    <x v="4"/>
    <x v="15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47.14"/>
  </r>
  <r>
    <x v="3"/>
    <x v="36"/>
    <s v="AVA"/>
    <s v="Z87"/>
    <s v="Z87 - Benefits Loaders"/>
    <s v="OPER"/>
    <x v="4"/>
    <x v="15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20"/>
    <s v="Alt/Dual                                "/>
    <m/>
    <m/>
    <m/>
    <m/>
    <s v="B980206203000"/>
    <m/>
    <m/>
    <n v="3.52"/>
  </r>
  <r>
    <x v="3"/>
    <x v="36"/>
    <s v="AVA"/>
    <s v="Z87"/>
    <s v="Z87 - Benefits Loaders"/>
    <s v="OPER"/>
    <x v="4"/>
    <x v="15"/>
    <s v="Non-Labor"/>
    <d v="2021-12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160.77000000000001"/>
  </r>
  <r>
    <x v="3"/>
    <x v="36"/>
    <s v="AVA"/>
    <s v="Z87"/>
    <s v="Z87 - Benefits Loaders"/>
    <s v="OPER"/>
    <x v="4"/>
    <x v="15"/>
    <s v="Non-Labor"/>
    <d v="2021-12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94.55"/>
  </r>
  <r>
    <x v="3"/>
    <x v="36"/>
    <s v="AVA"/>
    <s v="Z87"/>
    <s v="Z87 - Benefits Loaders"/>
    <s v="OPER"/>
    <x v="4"/>
    <x v="15"/>
    <s v="Non-Labor"/>
    <d v="2021-12-05T00:00:00"/>
    <s v="ID"/>
    <x v="0"/>
    <s v="Burden Cost USD"/>
    <m/>
    <m/>
    <m/>
    <m/>
    <x v="0"/>
    <x v="0"/>
    <s v="Distr Tree Maintenance -901"/>
    <s v="90102061"/>
    <s v="DIS-Maintenance"/>
    <s v="593020"/>
    <x v="2"/>
    <s v="926505"/>
    <m/>
    <m/>
    <m/>
    <m/>
    <m/>
    <m/>
    <m/>
    <s v="E20"/>
    <s v="Alt/Dual                                "/>
    <m/>
    <m/>
    <m/>
    <m/>
    <s v="B901206105000"/>
    <m/>
    <m/>
    <n v="-2.96"/>
  </r>
  <r>
    <x v="3"/>
    <x v="36"/>
    <s v="AVA"/>
    <s v="Z87"/>
    <s v="Z87 - Benefits Loaders"/>
    <s v="OPER"/>
    <x v="4"/>
    <x v="15"/>
    <s v="Non-Labor"/>
    <d v="2021-12-05T00:00:00"/>
    <s v="ID"/>
    <x v="0"/>
    <s v="Burden Cost USD"/>
    <m/>
    <m/>
    <m/>
    <m/>
    <x v="0"/>
    <x v="0"/>
    <s v="Distr Tree Maintenance -930"/>
    <s v="93002061"/>
    <s v="DIS-Maintenance"/>
    <s v="593020"/>
    <x v="2"/>
    <s v="926505"/>
    <m/>
    <m/>
    <m/>
    <m/>
    <m/>
    <m/>
    <m/>
    <s v="E01"/>
    <s v="Regular                                 "/>
    <m/>
    <m/>
    <m/>
    <m/>
    <s v="B930206105000"/>
    <m/>
    <m/>
    <n v="-68.72"/>
  </r>
  <r>
    <x v="3"/>
    <x v="36"/>
    <s v="AVA"/>
    <s v="Z87"/>
    <s v="Z87 - Benefits Loaders"/>
    <s v="OPER"/>
    <x v="4"/>
    <x v="15"/>
    <s v="Non-Labor"/>
    <d v="2021-12-05T00:00:00"/>
    <s v="ID"/>
    <x v="0"/>
    <s v="Burden Cost USD"/>
    <m/>
    <m/>
    <m/>
    <m/>
    <x v="0"/>
    <x v="0"/>
    <s v="Distr Tree Maintenance -933"/>
    <s v="93302061"/>
    <s v="DIS-Maintenance"/>
    <s v="593020"/>
    <x v="2"/>
    <s v="926505"/>
    <m/>
    <m/>
    <m/>
    <m/>
    <m/>
    <m/>
    <m/>
    <s v="E01"/>
    <s v="Regular                                 "/>
    <m/>
    <m/>
    <m/>
    <m/>
    <s v="B933206105000"/>
    <m/>
    <m/>
    <n v="-8.8699999999999992"/>
  </r>
  <r>
    <x v="3"/>
    <x v="36"/>
    <s v="AVA"/>
    <s v="Z87"/>
    <s v="Z87 - Benefits Loaders"/>
    <s v="OPER"/>
    <x v="4"/>
    <x v="15"/>
    <s v="Non-Labor"/>
    <d v="2021-12-05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-3.69"/>
  </r>
  <r>
    <x v="3"/>
    <x v="36"/>
    <s v="AVA"/>
    <s v="Z87"/>
    <s v="Z87 - Benefits Loaders"/>
    <s v="OPER"/>
    <x v="4"/>
    <x v="15"/>
    <s v="Non-Labor"/>
    <d v="2021-12-05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5.91"/>
  </r>
  <r>
    <x v="3"/>
    <x v="36"/>
    <s v="AVA"/>
    <s v="Z87"/>
    <s v="Z87 - Benefits Loaders"/>
    <s v="OPER"/>
    <x v="4"/>
    <x v="15"/>
    <s v="Non-Labor"/>
    <d v="2021-12-05T00:00:00"/>
    <s v="WA"/>
    <x v="0"/>
    <s v="Burden Cost USD"/>
    <m/>
    <m/>
    <m/>
    <m/>
    <x v="0"/>
    <x v="0"/>
    <s v="Distr Tree Maintenance -974"/>
    <s v="97402061"/>
    <s v="DIS-Maintenance"/>
    <s v="593036"/>
    <x v="1"/>
    <s v="926505"/>
    <m/>
    <m/>
    <m/>
    <m/>
    <m/>
    <m/>
    <m/>
    <s v="E01"/>
    <s v="Regular                                 "/>
    <m/>
    <m/>
    <m/>
    <m/>
    <s v="B974206114000"/>
    <m/>
    <m/>
    <n v="-2.96"/>
  </r>
  <r>
    <x v="3"/>
    <x v="36"/>
    <s v="AVA"/>
    <s v="Z87"/>
    <s v="Z87 - Benefits Loaders"/>
    <s v="OPER"/>
    <x v="4"/>
    <x v="15"/>
    <s v="Non-Labor"/>
    <d v="2021-12-05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64.91"/>
  </r>
  <r>
    <x v="3"/>
    <x v="36"/>
    <s v="AVA"/>
    <s v="Z87"/>
    <s v="Z87 - Benefits Loaders"/>
    <s v="OPER"/>
    <x v="4"/>
    <x v="15"/>
    <s v="Non-Labor"/>
    <d v="2021-12-19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s v="E01"/>
    <s v="Regular                                 "/>
    <m/>
    <m/>
    <m/>
    <m/>
    <m/>
    <m/>
    <m/>
    <n v="-301.56"/>
  </r>
  <r>
    <x v="3"/>
    <x v="36"/>
    <s v="AVA"/>
    <s v="Z87"/>
    <s v="Z87 - Benefits Loaders"/>
    <s v="OPER"/>
    <x v="4"/>
    <x v="15"/>
    <s v="Non-Labor"/>
    <d v="2021-12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s v="E01"/>
    <s v="Regular                                 "/>
    <m/>
    <m/>
    <m/>
    <m/>
    <m/>
    <m/>
    <m/>
    <n v="-87.31"/>
  </r>
  <r>
    <x v="3"/>
    <x v="36"/>
    <s v="AVA"/>
    <s v="Z87"/>
    <s v="Z87 - Benefits Loaders"/>
    <s v="OPER"/>
    <x v="4"/>
    <x v="15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01"/>
    <s v="Regular                                 "/>
    <m/>
    <m/>
    <m/>
    <m/>
    <s v="B980206201000"/>
    <m/>
    <m/>
    <n v="-12.02"/>
  </r>
  <r>
    <x v="3"/>
    <x v="36"/>
    <s v="AVA"/>
    <s v="Z87"/>
    <s v="Z87 - Benefits Loaders"/>
    <s v="OPER"/>
    <x v="4"/>
    <x v="15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s v="E20"/>
    <s v="Alt/Dual                                "/>
    <m/>
    <m/>
    <m/>
    <m/>
    <s v="B980206201000"/>
    <m/>
    <m/>
    <n v="0.61"/>
  </r>
  <r>
    <x v="3"/>
    <x v="36"/>
    <s v="AVA"/>
    <s v="Z87"/>
    <s v="Z87 - Benefits Loaders"/>
    <s v="OPER"/>
    <x v="4"/>
    <x v="15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s v="E01"/>
    <s v="Regular                                 "/>
    <m/>
    <m/>
    <m/>
    <m/>
    <s v="B980206203000"/>
    <m/>
    <m/>
    <n v="-16.3"/>
  </r>
  <r>
    <x v="3"/>
    <x v="36"/>
    <s v="AVA"/>
    <s v="Z87"/>
    <s v="Z87 - Benefits Loaders"/>
    <s v="OPER"/>
    <x v="4"/>
    <x v="15"/>
    <s v="Non-Labor"/>
    <d v="2021-12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s v="E01"/>
    <s v="Regular                                 "/>
    <m/>
    <m/>
    <m/>
    <m/>
    <m/>
    <m/>
    <m/>
    <n v="-211.02"/>
  </r>
  <r>
    <x v="3"/>
    <x v="36"/>
    <s v="AVA"/>
    <s v="Z87"/>
    <s v="Z87 - Benefits Loaders"/>
    <s v="OPER"/>
    <x v="4"/>
    <x v="15"/>
    <s v="Non-Labor"/>
    <d v="2021-12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s v="E01"/>
    <s v="Regular                                 "/>
    <m/>
    <m/>
    <m/>
    <m/>
    <m/>
    <m/>
    <m/>
    <n v="-118.19"/>
  </r>
  <r>
    <x v="3"/>
    <x v="36"/>
    <s v="AVA"/>
    <s v="Z87"/>
    <s v="Z87 - Benefits Loaders"/>
    <s v="OPER"/>
    <x v="4"/>
    <x v="15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5"/>
    <m/>
    <m/>
    <m/>
    <m/>
    <m/>
    <m/>
    <m/>
    <s v="E02"/>
    <s v="Rest Period union employees             "/>
    <m/>
    <m/>
    <m/>
    <m/>
    <s v="B901206114000"/>
    <m/>
    <m/>
    <n v="-0.72"/>
  </r>
  <r>
    <x v="3"/>
    <x v="36"/>
    <s v="AVA"/>
    <s v="Z87"/>
    <s v="Z87 - Benefits Loaders"/>
    <s v="OPER"/>
    <x v="4"/>
    <x v="15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5"/>
    <m/>
    <m/>
    <m/>
    <m/>
    <m/>
    <m/>
    <m/>
    <s v="E27"/>
    <s v="Meals - Dinner                          "/>
    <m/>
    <m/>
    <m/>
    <m/>
    <s v="B901204114000"/>
    <m/>
    <m/>
    <n v="-0.94"/>
  </r>
  <r>
    <x v="3"/>
    <x v="36"/>
    <s v="AVA"/>
    <s v="Z87"/>
    <s v="Z87 - Benefits Loaders"/>
    <s v="OPER"/>
    <x v="4"/>
    <x v="15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5"/>
    <m/>
    <m/>
    <m/>
    <m/>
    <m/>
    <m/>
    <m/>
    <s v="E02"/>
    <s v="Rest Period union employees             "/>
    <m/>
    <m/>
    <m/>
    <m/>
    <s v="B907206101000"/>
    <m/>
    <m/>
    <n v="-11.48"/>
  </r>
  <r>
    <x v="3"/>
    <x v="36"/>
    <s v="AVA"/>
    <s v="Z87"/>
    <s v="Z87 - Benefits Loaders"/>
    <s v="OPER"/>
    <x v="4"/>
    <x v="15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4114000"/>
    <m/>
    <m/>
    <n v="-6.52"/>
  </r>
  <r>
    <x v="3"/>
    <x v="36"/>
    <s v="AVA"/>
    <s v="Z87"/>
    <s v="Z87 - Benefits Loaders"/>
    <s v="OPER"/>
    <x v="4"/>
    <x v="15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s v="E01"/>
    <s v="Regular                                 "/>
    <m/>
    <m/>
    <m/>
    <m/>
    <s v="B907206114000"/>
    <m/>
    <m/>
    <n v="-3.26"/>
  </r>
  <r>
    <x v="3"/>
    <x v="36"/>
    <s v="AVA"/>
    <s v="Z87"/>
    <s v="Z87 - Benefits Loaders"/>
    <s v="OPER"/>
    <x v="4"/>
    <x v="15"/>
    <s v="Non-Labor"/>
    <d v="2021-12-19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s v="E01"/>
    <s v="Regular                                 "/>
    <m/>
    <m/>
    <m/>
    <m/>
    <s v="B910206114000"/>
    <m/>
    <m/>
    <n v="-36.06"/>
  </r>
  <r>
    <x v="3"/>
    <x v="36"/>
    <s v="AVA"/>
    <s v="Z87"/>
    <s v="Z87 - Benefits Loaders"/>
    <s v="OPER"/>
    <x v="4"/>
    <x v="15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s v="E01"/>
    <s v="Regular                                 "/>
    <m/>
    <m/>
    <m/>
    <m/>
    <s v="B923206105000"/>
    <m/>
    <m/>
    <n v="-6.52"/>
  </r>
  <r>
    <x v="3"/>
    <x v="36"/>
    <s v="AVA"/>
    <s v="Z87"/>
    <s v="Z87 - Benefits Loaders"/>
    <s v="OPER"/>
    <x v="4"/>
    <x v="15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s v="E20"/>
    <s v="Alt/Dual                                "/>
    <m/>
    <m/>
    <m/>
    <m/>
    <s v="B923206114000"/>
    <m/>
    <m/>
    <n v="-1.48"/>
  </r>
  <r>
    <x v="3"/>
    <x v="36"/>
    <s v="AVA"/>
    <s v="Z87"/>
    <s v="Z87 - Benefits Loaders"/>
    <s v="OPER"/>
    <x v="4"/>
    <x v="15"/>
    <s v="Non-Labor"/>
    <d v="2021-12-19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s v="E01"/>
    <s v="Regular                                 "/>
    <m/>
    <m/>
    <m/>
    <m/>
    <s v="B952206105000"/>
    <m/>
    <m/>
    <n v="-2.96"/>
  </r>
  <r>
    <x v="3"/>
    <x v="36"/>
    <s v="AVA"/>
    <s v="Z87"/>
    <s v="Z87 - Benefits Loaders"/>
    <s v="OPER"/>
    <x v="4"/>
    <x v="15"/>
    <s v="Non-Labor"/>
    <d v="2021-12-19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s v="E01"/>
    <s v="Regular                                 "/>
    <m/>
    <m/>
    <m/>
    <m/>
    <s v="B956206105000"/>
    <m/>
    <m/>
    <n v="-20.16"/>
  </r>
  <r>
    <x v="3"/>
    <x v="36"/>
    <s v="AVA"/>
    <s v="Z87"/>
    <s v="Z87 - Benefits Loaders"/>
    <s v="OPER"/>
    <x v="4"/>
    <x v="15"/>
    <s v="Non-Labor"/>
    <d v="2021-12-19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s v="E01"/>
    <s v="Regular                                 "/>
    <m/>
    <m/>
    <m/>
    <m/>
    <s v="B960206105000"/>
    <m/>
    <m/>
    <n v="-11.11"/>
  </r>
  <r>
    <x v="3"/>
    <x v="36"/>
    <s v="AVA"/>
    <s v="Z87"/>
    <s v="Z87 - Benefits Loaders"/>
    <s v="OPER"/>
    <x v="4"/>
    <x v="15"/>
    <s v="Non-Labor"/>
    <d v="2021-12-19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s v="E01"/>
    <s v="Regular                                 "/>
    <m/>
    <m/>
    <m/>
    <m/>
    <m/>
    <m/>
    <m/>
    <n v="-77.08"/>
  </r>
  <r>
    <x v="3"/>
    <x v="36"/>
    <s v="AVA"/>
    <s v="Z87"/>
    <s v="Z87 - Benefits Loaders"/>
    <s v="OPER"/>
    <x v="4"/>
    <x v="15"/>
    <s v="Non-Labor"/>
    <d v="2021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926505"/>
    <m/>
    <m/>
    <m/>
    <m/>
    <m/>
    <m/>
    <m/>
    <m/>
    <m/>
    <m/>
    <m/>
    <m/>
    <m/>
    <m/>
    <m/>
    <m/>
    <n v="-301.56"/>
  </r>
  <r>
    <x v="3"/>
    <x v="36"/>
    <s v="AVA"/>
    <s v="Z87"/>
    <s v="Z87 - Benefits Loaders"/>
    <s v="OPER"/>
    <x v="4"/>
    <x v="15"/>
    <s v="Non-Labor"/>
    <d v="2021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926505"/>
    <m/>
    <m/>
    <m/>
    <m/>
    <m/>
    <m/>
    <m/>
    <m/>
    <m/>
    <m/>
    <m/>
    <m/>
    <m/>
    <m/>
    <m/>
    <m/>
    <n v="-87.31"/>
  </r>
  <r>
    <x v="3"/>
    <x v="36"/>
    <s v="AVA"/>
    <s v="Z87"/>
    <s v="Z87 - Benefits Loaders"/>
    <s v="OPER"/>
    <x v="4"/>
    <x v="15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926505"/>
    <m/>
    <m/>
    <m/>
    <m/>
    <m/>
    <m/>
    <m/>
    <m/>
    <m/>
    <m/>
    <m/>
    <m/>
    <m/>
    <s v="B980206201000"/>
    <m/>
    <m/>
    <n v="-11.41"/>
  </r>
  <r>
    <x v="3"/>
    <x v="36"/>
    <s v="AVA"/>
    <s v="Z87"/>
    <s v="Z87 - Benefits Loaders"/>
    <s v="OPER"/>
    <x v="4"/>
    <x v="15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926505"/>
    <m/>
    <m/>
    <m/>
    <m/>
    <m/>
    <m/>
    <m/>
    <m/>
    <m/>
    <m/>
    <m/>
    <m/>
    <m/>
    <s v="B980206203000"/>
    <m/>
    <m/>
    <n v="-16.3"/>
  </r>
  <r>
    <x v="3"/>
    <x v="36"/>
    <s v="AVA"/>
    <s v="Z87"/>
    <s v="Z87 - Benefits Loaders"/>
    <s v="OPER"/>
    <x v="4"/>
    <x v="15"/>
    <s v="Non-Labor"/>
    <d v="2021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926505"/>
    <m/>
    <m/>
    <m/>
    <m/>
    <m/>
    <m/>
    <m/>
    <m/>
    <m/>
    <m/>
    <m/>
    <m/>
    <m/>
    <m/>
    <m/>
    <m/>
    <n v="-211.02"/>
  </r>
  <r>
    <x v="3"/>
    <x v="36"/>
    <s v="AVA"/>
    <s v="Z87"/>
    <s v="Z87 - Benefits Loaders"/>
    <s v="OPER"/>
    <x v="4"/>
    <x v="15"/>
    <s v="Non-Labor"/>
    <d v="2021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926505"/>
    <m/>
    <m/>
    <m/>
    <m/>
    <m/>
    <m/>
    <m/>
    <m/>
    <m/>
    <m/>
    <m/>
    <m/>
    <m/>
    <m/>
    <m/>
    <m/>
    <n v="-118.19"/>
  </r>
  <r>
    <x v="3"/>
    <x v="36"/>
    <s v="AVA"/>
    <s v="Z87"/>
    <s v="Z87 - Benefits Loaders"/>
    <s v="OPER"/>
    <x v="4"/>
    <x v="15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5"/>
    <m/>
    <m/>
    <m/>
    <m/>
    <m/>
    <m/>
    <m/>
    <m/>
    <m/>
    <m/>
    <m/>
    <m/>
    <m/>
    <s v="B901204114000"/>
    <m/>
    <m/>
    <n v="-0.94"/>
  </r>
  <r>
    <x v="3"/>
    <x v="36"/>
    <s v="AVA"/>
    <s v="Z87"/>
    <s v="Z87 - Benefits Loaders"/>
    <s v="OPER"/>
    <x v="4"/>
    <x v="15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926505"/>
    <m/>
    <m/>
    <m/>
    <m/>
    <m/>
    <m/>
    <m/>
    <m/>
    <m/>
    <m/>
    <m/>
    <m/>
    <m/>
    <s v="B901206114000"/>
    <m/>
    <m/>
    <n v="-0.72"/>
  </r>
  <r>
    <x v="3"/>
    <x v="36"/>
    <s v="AVA"/>
    <s v="Z87"/>
    <s v="Z87 - Benefits Loaders"/>
    <s v="OPER"/>
    <x v="4"/>
    <x v="15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0000"/>
    <x v="0"/>
    <s v="926505"/>
    <m/>
    <m/>
    <m/>
    <m/>
    <m/>
    <m/>
    <m/>
    <m/>
    <m/>
    <m/>
    <m/>
    <m/>
    <m/>
    <s v="B907206101000"/>
    <m/>
    <m/>
    <n v="-11.48"/>
  </r>
  <r>
    <x v="3"/>
    <x v="36"/>
    <s v="AVA"/>
    <s v="Z87"/>
    <s v="Z87 - Benefits Loaders"/>
    <s v="OPER"/>
    <x v="4"/>
    <x v="15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4114000"/>
    <m/>
    <m/>
    <n v="-6.52"/>
  </r>
  <r>
    <x v="3"/>
    <x v="36"/>
    <s v="AVA"/>
    <s v="Z87"/>
    <s v="Z87 - Benefits Loaders"/>
    <s v="OPER"/>
    <x v="4"/>
    <x v="15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926505"/>
    <m/>
    <m/>
    <m/>
    <m/>
    <m/>
    <m/>
    <m/>
    <m/>
    <m/>
    <m/>
    <m/>
    <m/>
    <m/>
    <s v="B907206114000"/>
    <m/>
    <m/>
    <n v="-3.26"/>
  </r>
  <r>
    <x v="3"/>
    <x v="36"/>
    <s v="AVA"/>
    <s v="Z87"/>
    <s v="Z87 - Benefits Loaders"/>
    <s v="OPER"/>
    <x v="4"/>
    <x v="15"/>
    <s v="Non-Labor"/>
    <d v="2021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926505"/>
    <m/>
    <m/>
    <m/>
    <m/>
    <m/>
    <m/>
    <m/>
    <m/>
    <m/>
    <m/>
    <m/>
    <m/>
    <m/>
    <s v="B910206114000"/>
    <m/>
    <m/>
    <n v="-36.049999999999997"/>
  </r>
  <r>
    <x v="3"/>
    <x v="36"/>
    <s v="AVA"/>
    <s v="Z87"/>
    <s v="Z87 - Benefits Loaders"/>
    <s v="OPER"/>
    <x v="4"/>
    <x v="15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926505"/>
    <m/>
    <m/>
    <m/>
    <m/>
    <m/>
    <m/>
    <m/>
    <m/>
    <m/>
    <m/>
    <m/>
    <m/>
    <m/>
    <s v="B923206105000"/>
    <m/>
    <m/>
    <n v="-6.52"/>
  </r>
  <r>
    <x v="3"/>
    <x v="36"/>
    <s v="AVA"/>
    <s v="Z87"/>
    <s v="Z87 - Benefits Loaders"/>
    <s v="OPER"/>
    <x v="4"/>
    <x v="15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926505"/>
    <m/>
    <m/>
    <m/>
    <m/>
    <m/>
    <m/>
    <m/>
    <m/>
    <m/>
    <m/>
    <m/>
    <m/>
    <m/>
    <s v="B923206114000"/>
    <m/>
    <m/>
    <n v="-1.48"/>
  </r>
  <r>
    <x v="3"/>
    <x v="36"/>
    <s v="AVA"/>
    <s v="Z87"/>
    <s v="Z87 - Benefits Loaders"/>
    <s v="OPER"/>
    <x v="4"/>
    <x v="15"/>
    <s v="Non-Labor"/>
    <d v="2021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926505"/>
    <m/>
    <m/>
    <m/>
    <m/>
    <m/>
    <m/>
    <m/>
    <m/>
    <m/>
    <m/>
    <m/>
    <m/>
    <m/>
    <s v="B952206105000"/>
    <m/>
    <m/>
    <n v="-2.96"/>
  </r>
  <r>
    <x v="3"/>
    <x v="36"/>
    <s v="AVA"/>
    <s v="Z87"/>
    <s v="Z87 - Benefits Loaders"/>
    <s v="OPER"/>
    <x v="4"/>
    <x v="15"/>
    <s v="Non-Labor"/>
    <d v="2021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926505"/>
    <m/>
    <m/>
    <m/>
    <m/>
    <m/>
    <m/>
    <m/>
    <m/>
    <m/>
    <m/>
    <m/>
    <m/>
    <m/>
    <s v="B956206105000"/>
    <m/>
    <m/>
    <n v="-20.16"/>
  </r>
  <r>
    <x v="3"/>
    <x v="36"/>
    <s v="AVA"/>
    <s v="Z87"/>
    <s v="Z87 - Benefits Loaders"/>
    <s v="OPER"/>
    <x v="4"/>
    <x v="15"/>
    <s v="Non-Labor"/>
    <d v="2021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926505"/>
    <m/>
    <m/>
    <m/>
    <m/>
    <m/>
    <m/>
    <m/>
    <m/>
    <m/>
    <m/>
    <m/>
    <m/>
    <m/>
    <s v="B960206105000"/>
    <m/>
    <m/>
    <n v="-11.11"/>
  </r>
  <r>
    <x v="3"/>
    <x v="36"/>
    <s v="AVA"/>
    <s v="Z87"/>
    <s v="Z87 - Benefits Loaders"/>
    <s v="OPER"/>
    <x v="4"/>
    <x v="15"/>
    <s v="Non-Labor"/>
    <d v="2021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926505"/>
    <m/>
    <m/>
    <m/>
    <m/>
    <m/>
    <m/>
    <m/>
    <m/>
    <m/>
    <m/>
    <m/>
    <m/>
    <m/>
    <m/>
    <m/>
    <m/>
    <n v="-77.08"/>
  </r>
  <r>
    <x v="3"/>
    <x v="36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648.99"/>
  </r>
  <r>
    <x v="3"/>
    <x v="36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161.13999999999999"/>
  </r>
  <r>
    <x v="3"/>
    <x v="36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408115"/>
    <m/>
    <m/>
    <m/>
    <m/>
    <m/>
    <m/>
    <m/>
    <m/>
    <m/>
    <m/>
    <m/>
    <m/>
    <m/>
    <m/>
    <m/>
    <m/>
    <n v="-17.87"/>
  </r>
  <r>
    <x v="3"/>
    <x v="36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3.07"/>
  </r>
  <r>
    <x v="3"/>
    <x v="36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9.2100000000000009"/>
  </r>
  <r>
    <x v="3"/>
    <x v="36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53.68"/>
  </r>
  <r>
    <x v="3"/>
    <x v="36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46.19"/>
  </r>
  <r>
    <x v="3"/>
    <x v="36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501.98"/>
  </r>
  <r>
    <x v="3"/>
    <x v="36"/>
    <s v="AVA"/>
    <s v="Z87"/>
    <s v="Z87 - Benefits Loaders"/>
    <s v="OPER"/>
    <x v="4"/>
    <x v="16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269.2"/>
  </r>
  <r>
    <x v="3"/>
    <x v="36"/>
    <s v="AVA"/>
    <s v="Z87"/>
    <s v="Z87 - Benefits Loaders"/>
    <s v="OPER"/>
    <x v="4"/>
    <x v="16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12.27"/>
  </r>
  <r>
    <x v="3"/>
    <x v="36"/>
    <s v="AVA"/>
    <s v="Z87"/>
    <s v="Z87 - Benefits Loaders"/>
    <s v="OPER"/>
    <x v="4"/>
    <x v="16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10.15"/>
  </r>
  <r>
    <x v="3"/>
    <x v="36"/>
    <s v="AVA"/>
    <s v="Z87"/>
    <s v="Z87 - Benefits Loaders"/>
    <s v="OPER"/>
    <x v="4"/>
    <x v="16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-49.7"/>
  </r>
  <r>
    <x v="3"/>
    <x v="36"/>
    <s v="AVA"/>
    <s v="Z87"/>
    <s v="Z87 - Benefits Loaders"/>
    <s v="OPER"/>
    <x v="4"/>
    <x v="16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-0.98"/>
  </r>
  <r>
    <x v="3"/>
    <x v="36"/>
    <s v="AVA"/>
    <s v="Z87"/>
    <s v="Z87 - Benefits Loaders"/>
    <s v="OPER"/>
    <x v="4"/>
    <x v="16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23.81"/>
  </r>
  <r>
    <x v="3"/>
    <x v="36"/>
    <s v="AVA"/>
    <s v="Z87"/>
    <s v="Z87 - Benefits Loaders"/>
    <s v="OPER"/>
    <x v="4"/>
    <x v="16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24.55"/>
  </r>
  <r>
    <x v="3"/>
    <x v="36"/>
    <s v="AVA"/>
    <s v="Z87"/>
    <s v="Z87 - Benefits Loaders"/>
    <s v="OPER"/>
    <x v="4"/>
    <x v="16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58.15"/>
  </r>
  <r>
    <x v="3"/>
    <x v="36"/>
    <s v="AVA"/>
    <s v="Z87"/>
    <s v="Z87 - Benefits Loaders"/>
    <s v="OPER"/>
    <x v="4"/>
    <x v="16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25.51"/>
  </r>
  <r>
    <x v="3"/>
    <x v="36"/>
    <s v="AVA"/>
    <s v="Z87"/>
    <s v="Z87 - Benefits Loaders"/>
    <s v="OPER"/>
    <x v="4"/>
    <x v="16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192.27"/>
  </r>
  <r>
    <x v="3"/>
    <x v="36"/>
    <s v="AVA"/>
    <s v="Z87"/>
    <s v="Z87 - Benefits Loaders"/>
    <s v="OPER"/>
    <x v="4"/>
    <x v="16"/>
    <s v="Non-Labor"/>
    <d v="2021-12-0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665.52"/>
  </r>
  <r>
    <x v="3"/>
    <x v="36"/>
    <s v="AVA"/>
    <s v="Z87"/>
    <s v="Z87 - Benefits Loaders"/>
    <s v="OPER"/>
    <x v="4"/>
    <x v="16"/>
    <s v="Non-Labor"/>
    <d v="2021-12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30.2"/>
  </r>
  <r>
    <x v="3"/>
    <x v="36"/>
    <s v="AVA"/>
    <s v="Z87"/>
    <s v="Z87 - Benefits Loaders"/>
    <s v="OPER"/>
    <x v="4"/>
    <x v="16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40.67"/>
  </r>
  <r>
    <x v="3"/>
    <x v="36"/>
    <s v="AVA"/>
    <s v="Z87"/>
    <s v="Z87 - Benefits Loaders"/>
    <s v="OPER"/>
    <x v="4"/>
    <x v="16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33.75"/>
  </r>
  <r>
    <x v="3"/>
    <x v="36"/>
    <s v="AVA"/>
    <s v="Z87"/>
    <s v="Z87 - Benefits Loaders"/>
    <s v="OPER"/>
    <x v="4"/>
    <x v="16"/>
    <s v="Non-Labor"/>
    <d v="2021-12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476.86"/>
  </r>
  <r>
    <x v="3"/>
    <x v="36"/>
    <s v="AVA"/>
    <s v="Z87"/>
    <s v="Z87 - Benefits Loaders"/>
    <s v="OPER"/>
    <x v="4"/>
    <x v="16"/>
    <s v="Non-Labor"/>
    <d v="2021-12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326.12"/>
  </r>
  <r>
    <x v="3"/>
    <x v="36"/>
    <s v="AVA"/>
    <s v="Z87"/>
    <s v="Z87 - Benefits Loaders"/>
    <s v="OPER"/>
    <x v="4"/>
    <x v="16"/>
    <s v="Non-Labor"/>
    <d v="2021-12-05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0"/>
    <s v="Alt/Dual                                "/>
    <m/>
    <m/>
    <m/>
    <m/>
    <s v="B901206105000"/>
    <m/>
    <m/>
    <n v="25.79"/>
  </r>
  <r>
    <x v="3"/>
    <x v="36"/>
    <s v="AVA"/>
    <s v="Z87"/>
    <s v="Z87 - Benefits Loaders"/>
    <s v="OPER"/>
    <x v="4"/>
    <x v="16"/>
    <s v="Non-Labor"/>
    <d v="2021-12-05T00:00:00"/>
    <s v="ID"/>
    <x v="0"/>
    <s v="Burden Cost USD"/>
    <m/>
    <m/>
    <m/>
    <m/>
    <x v="0"/>
    <x v="0"/>
    <s v="Distr Tree Maintenance -930"/>
    <s v="93002061"/>
    <s v="DIS-Maintenance"/>
    <s v="590000"/>
    <x v="0"/>
    <s v="408115"/>
    <m/>
    <m/>
    <m/>
    <m/>
    <m/>
    <m/>
    <m/>
    <s v="E77"/>
    <s v="OT 2x Ext Trouble                       "/>
    <m/>
    <m/>
    <m/>
    <m/>
    <s v="B930206101000"/>
    <m/>
    <m/>
    <n v="491.56"/>
  </r>
  <r>
    <x v="3"/>
    <x v="36"/>
    <s v="AVA"/>
    <s v="Z87"/>
    <s v="Z87 - Benefits Loaders"/>
    <s v="OPER"/>
    <x v="4"/>
    <x v="16"/>
    <s v="Non-Labor"/>
    <d v="2021-12-05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01"/>
    <s v="Regular                                 "/>
    <m/>
    <m/>
    <m/>
    <m/>
    <s v="B930206105000"/>
    <m/>
    <m/>
    <n v="212.47"/>
  </r>
  <r>
    <x v="3"/>
    <x v="36"/>
    <s v="AVA"/>
    <s v="Z87"/>
    <s v="Z87 - Benefits Loaders"/>
    <s v="OPER"/>
    <x v="4"/>
    <x v="16"/>
    <s v="Non-Labor"/>
    <d v="2021-12-0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5"/>
    <s v="Overtime 2X                             "/>
    <m/>
    <m/>
    <m/>
    <m/>
    <s v="B933206105000"/>
    <m/>
    <m/>
    <n v="35.07"/>
  </r>
  <r>
    <x v="3"/>
    <x v="36"/>
    <s v="AVA"/>
    <s v="Z87"/>
    <s v="Z87 - Benefits Loaders"/>
    <s v="OPER"/>
    <x v="4"/>
    <x v="16"/>
    <s v="Non-Labor"/>
    <d v="2021-12-0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15.34"/>
  </r>
  <r>
    <x v="3"/>
    <x v="36"/>
    <s v="AVA"/>
    <s v="Z87"/>
    <s v="Z87 - Benefits Loaders"/>
    <s v="OPER"/>
    <x v="4"/>
    <x v="16"/>
    <s v="Non-Labor"/>
    <d v="2021-12-0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5"/>
    <s v="Overtime 2X                             "/>
    <m/>
    <m/>
    <m/>
    <m/>
    <s v="B960206105000"/>
    <m/>
    <m/>
    <n v="63.27"/>
  </r>
  <r>
    <x v="3"/>
    <x v="36"/>
    <s v="AVA"/>
    <s v="Z87"/>
    <s v="Z87 - Benefits Loaders"/>
    <s v="OPER"/>
    <x v="4"/>
    <x v="16"/>
    <s v="Non-Labor"/>
    <d v="2021-12-05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s v="E01"/>
    <s v="Regular                                 "/>
    <m/>
    <m/>
    <m/>
    <m/>
    <s v="B974206114000"/>
    <m/>
    <m/>
    <n v="8.77"/>
  </r>
  <r>
    <x v="3"/>
    <x v="36"/>
    <s v="AVA"/>
    <s v="Z87"/>
    <s v="Z87 - Benefits Loaders"/>
    <s v="OPER"/>
    <x v="4"/>
    <x v="16"/>
    <s v="Non-Labor"/>
    <d v="2021-12-05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92.53"/>
  </r>
  <r>
    <x v="3"/>
    <x v="36"/>
    <s v="AVA"/>
    <s v="Z87"/>
    <s v="Z87 - Benefits Loaders"/>
    <s v="OPER"/>
    <x v="4"/>
    <x v="16"/>
    <s v="Non-Labor"/>
    <d v="2021-12-1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894.45"/>
  </r>
  <r>
    <x v="3"/>
    <x v="36"/>
    <s v="AVA"/>
    <s v="Z87"/>
    <s v="Z87 - Benefits Loaders"/>
    <s v="OPER"/>
    <x v="4"/>
    <x v="16"/>
    <s v="Non-Labor"/>
    <d v="2021-12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258.97000000000003"/>
  </r>
  <r>
    <x v="3"/>
    <x v="36"/>
    <s v="AVA"/>
    <s v="Z87"/>
    <s v="Z87 - Benefits Loaders"/>
    <s v="OPER"/>
    <x v="4"/>
    <x v="16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8.77"/>
  </r>
  <r>
    <x v="3"/>
    <x v="36"/>
    <s v="AVA"/>
    <s v="Z87"/>
    <s v="Z87 - Benefits Loaders"/>
    <s v="OPER"/>
    <x v="4"/>
    <x v="16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5"/>
    <s v="Overtime 2X                             "/>
    <m/>
    <m/>
    <m/>
    <m/>
    <s v="B980206201000"/>
    <m/>
    <m/>
    <n v="19.34"/>
  </r>
  <r>
    <x v="3"/>
    <x v="36"/>
    <s v="AVA"/>
    <s v="Z87"/>
    <s v="Z87 - Benefits Loaders"/>
    <s v="OPER"/>
    <x v="4"/>
    <x v="16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7"/>
    <s v="Meals - Dinner                          "/>
    <m/>
    <m/>
    <m/>
    <m/>
    <s v="B980206201000"/>
    <m/>
    <m/>
    <n v="50.32"/>
  </r>
  <r>
    <x v="3"/>
    <x v="36"/>
    <s v="AVA"/>
    <s v="Z87"/>
    <s v="Z87 - Benefits Loaders"/>
    <s v="OPER"/>
    <x v="4"/>
    <x v="16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53.18"/>
  </r>
  <r>
    <x v="3"/>
    <x v="36"/>
    <s v="AVA"/>
    <s v="Z87"/>
    <s v="Z87 - Benefits Loaders"/>
    <s v="OPER"/>
    <x v="4"/>
    <x v="16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77"/>
    <s v="OT 2x Ext Trouble                       "/>
    <m/>
    <m/>
    <m/>
    <m/>
    <s v="B980206203000"/>
    <m/>
    <m/>
    <n v="53.18"/>
  </r>
  <r>
    <x v="3"/>
    <x v="36"/>
    <s v="AVA"/>
    <s v="Z87"/>
    <s v="Z87 - Benefits Loaders"/>
    <s v="OPER"/>
    <x v="4"/>
    <x v="16"/>
    <s v="Non-Labor"/>
    <d v="2021-12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625.91"/>
  </r>
  <r>
    <x v="3"/>
    <x v="36"/>
    <s v="AVA"/>
    <s v="Z87"/>
    <s v="Z87 - Benefits Loaders"/>
    <s v="OPER"/>
    <x v="4"/>
    <x v="16"/>
    <s v="Non-Labor"/>
    <d v="2021-12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407.65"/>
  </r>
  <r>
    <x v="3"/>
    <x v="36"/>
    <s v="AVA"/>
    <s v="Z87"/>
    <s v="Z87 - Benefits Loaders"/>
    <s v="OPER"/>
    <x v="4"/>
    <x v="16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02"/>
    <s v="Rest Period union employees             "/>
    <m/>
    <m/>
    <m/>
    <m/>
    <s v="B901206114000"/>
    <m/>
    <m/>
    <n v="40.43"/>
  </r>
  <r>
    <x v="3"/>
    <x v="36"/>
    <s v="AVA"/>
    <s v="Z87"/>
    <s v="Z87 - Benefits Loaders"/>
    <s v="OPER"/>
    <x v="4"/>
    <x v="16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4"/>
    <s v="Call 2X                                 "/>
    <m/>
    <m/>
    <m/>
    <m/>
    <s v="B901206114000"/>
    <m/>
    <m/>
    <n v="25.61"/>
  </r>
  <r>
    <x v="3"/>
    <x v="36"/>
    <s v="AVA"/>
    <s v="Z87"/>
    <s v="Z87 - Benefits Loaders"/>
    <s v="OPER"/>
    <x v="4"/>
    <x v="16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7"/>
    <s v="Meals - Dinner                          "/>
    <m/>
    <m/>
    <m/>
    <m/>
    <s v="B901204114000"/>
    <m/>
    <m/>
    <n v="53.86"/>
  </r>
  <r>
    <x v="3"/>
    <x v="36"/>
    <s v="AVA"/>
    <s v="Z87"/>
    <s v="Z87 - Benefits Loaders"/>
    <s v="OPER"/>
    <x v="4"/>
    <x v="16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24"/>
    <s v="Call 2X                                 "/>
    <m/>
    <m/>
    <m/>
    <m/>
    <s v="B907206101000"/>
    <m/>
    <m/>
    <n v="119.14"/>
  </r>
  <r>
    <x v="3"/>
    <x v="36"/>
    <s v="AVA"/>
    <s v="Z87"/>
    <s v="Z87 - Benefits Loaders"/>
    <s v="OPER"/>
    <x v="4"/>
    <x v="16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4114000"/>
    <m/>
    <m/>
    <n v="19.34"/>
  </r>
  <r>
    <x v="3"/>
    <x v="36"/>
    <s v="AVA"/>
    <s v="Z87"/>
    <s v="Z87 - Benefits Loaders"/>
    <s v="OPER"/>
    <x v="4"/>
    <x v="16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24"/>
    <s v="Call 2X                                 "/>
    <m/>
    <m/>
    <m/>
    <m/>
    <s v="B907206114000"/>
    <m/>
    <m/>
    <n v="48.35"/>
  </r>
  <r>
    <x v="3"/>
    <x v="36"/>
    <s v="AVA"/>
    <s v="Z87"/>
    <s v="Z87 - Benefits Loaders"/>
    <s v="OPER"/>
    <x v="4"/>
    <x v="16"/>
    <s v="Non-Labor"/>
    <d v="2021-12-19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106.93"/>
  </r>
  <r>
    <x v="3"/>
    <x v="36"/>
    <s v="AVA"/>
    <s v="Z87"/>
    <s v="Z87 - Benefits Loaders"/>
    <s v="OPER"/>
    <x v="4"/>
    <x v="16"/>
    <s v="Non-Labor"/>
    <d v="2021-12-19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s v="E77"/>
    <s v="OT 2x Ext Trouble                       "/>
    <m/>
    <m/>
    <m/>
    <m/>
    <s v="B913206114000"/>
    <m/>
    <m/>
    <n v="48.34"/>
  </r>
  <r>
    <x v="3"/>
    <x v="36"/>
    <s v="AVA"/>
    <s v="Z87"/>
    <s v="Z87 - Benefits Loaders"/>
    <s v="OPER"/>
    <x v="4"/>
    <x v="16"/>
    <s v="Non-Labor"/>
    <d v="2021-12-19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24"/>
    <s v="Call 2X                                 "/>
    <m/>
    <m/>
    <m/>
    <m/>
    <s v="B933206105000"/>
    <m/>
    <m/>
    <n v="14.5"/>
  </r>
  <r>
    <x v="3"/>
    <x v="36"/>
    <s v="AVA"/>
    <s v="Z87"/>
    <s v="Z87 - Benefits Loaders"/>
    <s v="OPER"/>
    <x v="4"/>
    <x v="16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53.9"/>
  </r>
  <r>
    <x v="3"/>
    <x v="36"/>
    <s v="AVA"/>
    <s v="Z87"/>
    <s v="Z87 - Benefits Loaders"/>
    <s v="OPER"/>
    <x v="4"/>
    <x v="16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20"/>
    <s v="Alt/Dual                                "/>
    <m/>
    <m/>
    <m/>
    <m/>
    <s v="B923206114000"/>
    <m/>
    <m/>
    <n v="4.38"/>
  </r>
  <r>
    <x v="3"/>
    <x v="36"/>
    <s v="AVA"/>
    <s v="Z87"/>
    <s v="Z87 - Benefits Loaders"/>
    <s v="OPER"/>
    <x v="4"/>
    <x v="16"/>
    <s v="Non-Labor"/>
    <d v="2021-12-19T00:00:00"/>
    <s v="WA"/>
    <x v="0"/>
    <s v="Burden Cost USD"/>
    <m/>
    <m/>
    <m/>
    <m/>
    <x v="0"/>
    <x v="0"/>
    <s v="Distr Tree Maintenance -952"/>
    <s v="95202061"/>
    <s v="DIS-Maintenance"/>
    <s v="593010"/>
    <x v="3"/>
    <s v="408115"/>
    <m/>
    <m/>
    <m/>
    <m/>
    <m/>
    <m/>
    <m/>
    <s v="E24"/>
    <s v="Call 2X                                 "/>
    <m/>
    <m/>
    <m/>
    <m/>
    <s v="B952206104000"/>
    <m/>
    <m/>
    <n v="51.06"/>
  </r>
  <r>
    <x v="3"/>
    <x v="36"/>
    <s v="AVA"/>
    <s v="Z87"/>
    <s v="Z87 - Benefits Loaders"/>
    <s v="OPER"/>
    <x v="4"/>
    <x v="16"/>
    <s v="Non-Labor"/>
    <d v="2021-12-19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8.77"/>
  </r>
  <r>
    <x v="3"/>
    <x v="36"/>
    <s v="AVA"/>
    <s v="Z87"/>
    <s v="Z87 - Benefits Loaders"/>
    <s v="OPER"/>
    <x v="4"/>
    <x v="16"/>
    <s v="Non-Labor"/>
    <d v="2021-12-1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98.34"/>
  </r>
  <r>
    <x v="3"/>
    <x v="36"/>
    <s v="AVA"/>
    <s v="Z87"/>
    <s v="Z87 - Benefits Loaders"/>
    <s v="OPER"/>
    <x v="4"/>
    <x v="16"/>
    <s v="Non-Labor"/>
    <d v="2021-12-19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279.36"/>
  </r>
  <r>
    <x v="3"/>
    <x v="36"/>
    <s v="AVA"/>
    <s v="Z87"/>
    <s v="Z87 - Benefits Loaders"/>
    <s v="OPER"/>
    <x v="4"/>
    <x v="16"/>
    <s v="Non-Labor"/>
    <d v="2021-12-19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24"/>
    <s v="Call 2X                                 "/>
    <m/>
    <m/>
    <m/>
    <m/>
    <s v="B960206105000"/>
    <m/>
    <m/>
    <n v="10.47"/>
  </r>
  <r>
    <x v="3"/>
    <x v="36"/>
    <s v="AVA"/>
    <s v="Z87"/>
    <s v="Z87 - Benefits Loaders"/>
    <s v="OPER"/>
    <x v="4"/>
    <x v="16"/>
    <s v="Non-Labor"/>
    <d v="2021-12-19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228.63"/>
  </r>
  <r>
    <x v="3"/>
    <x v="36"/>
    <s v="AVA"/>
    <s v="Z87"/>
    <s v="Z87 - Benefits Loaders"/>
    <s v="OPER"/>
    <x v="4"/>
    <x v="16"/>
    <s v="Non-Labor"/>
    <d v="2021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894.44"/>
  </r>
  <r>
    <x v="3"/>
    <x v="36"/>
    <s v="AVA"/>
    <s v="Z87"/>
    <s v="Z87 - Benefits Loaders"/>
    <s v="OPER"/>
    <x v="4"/>
    <x v="16"/>
    <s v="Non-Labor"/>
    <d v="2021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258.97000000000003"/>
  </r>
  <r>
    <x v="3"/>
    <x v="36"/>
    <s v="AVA"/>
    <s v="Z87"/>
    <s v="Z87 - Benefits Loaders"/>
    <s v="OPER"/>
    <x v="4"/>
    <x v="16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33.83"/>
  </r>
  <r>
    <x v="3"/>
    <x v="36"/>
    <s v="AVA"/>
    <s v="Z87"/>
    <s v="Z87 - Benefits Loaders"/>
    <s v="OPER"/>
    <x v="4"/>
    <x v="16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48.34"/>
  </r>
  <r>
    <x v="3"/>
    <x v="36"/>
    <s v="AVA"/>
    <s v="Z87"/>
    <s v="Z87 - Benefits Loaders"/>
    <s v="OPER"/>
    <x v="4"/>
    <x v="16"/>
    <s v="Non-Labor"/>
    <d v="2021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625.91"/>
  </r>
  <r>
    <x v="3"/>
    <x v="36"/>
    <s v="AVA"/>
    <s v="Z87"/>
    <s v="Z87 - Benefits Loaders"/>
    <s v="OPER"/>
    <x v="4"/>
    <x v="16"/>
    <s v="Non-Labor"/>
    <d v="2021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350.56"/>
  </r>
  <r>
    <x v="3"/>
    <x v="36"/>
    <s v="AVA"/>
    <s v="Z87"/>
    <s v="Z87 - Benefits Loaders"/>
    <s v="OPER"/>
    <x v="4"/>
    <x v="16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m/>
    <m/>
    <m/>
    <m/>
    <m/>
    <m/>
    <s v="B901204114000"/>
    <m/>
    <m/>
    <n v="2.8"/>
  </r>
  <r>
    <x v="3"/>
    <x v="36"/>
    <s v="AVA"/>
    <s v="Z87"/>
    <s v="Z87 - Benefits Loaders"/>
    <s v="OPER"/>
    <x v="4"/>
    <x v="16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m/>
    <m/>
    <m/>
    <m/>
    <m/>
    <m/>
    <s v="B901206114000"/>
    <m/>
    <m/>
    <n v="2.13"/>
  </r>
  <r>
    <x v="3"/>
    <x v="36"/>
    <s v="AVA"/>
    <s v="Z87"/>
    <s v="Z87 - Benefits Loaders"/>
    <s v="OPER"/>
    <x v="4"/>
    <x v="16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m/>
    <m/>
    <m/>
    <m/>
    <m/>
    <m/>
    <s v="B907206101000"/>
    <m/>
    <m/>
    <n v="34.04"/>
  </r>
  <r>
    <x v="3"/>
    <x v="36"/>
    <s v="AVA"/>
    <s v="Z87"/>
    <s v="Z87 - Benefits Loaders"/>
    <s v="OPER"/>
    <x v="4"/>
    <x v="16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4114000"/>
    <m/>
    <m/>
    <n v="19.34"/>
  </r>
  <r>
    <x v="3"/>
    <x v="36"/>
    <s v="AVA"/>
    <s v="Z87"/>
    <s v="Z87 - Benefits Loaders"/>
    <s v="OPER"/>
    <x v="4"/>
    <x v="16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9.67"/>
  </r>
  <r>
    <x v="3"/>
    <x v="36"/>
    <s v="AVA"/>
    <s v="Z87"/>
    <s v="Z87 - Benefits Loaders"/>
    <s v="OPER"/>
    <x v="4"/>
    <x v="16"/>
    <s v="Non-Labor"/>
    <d v="2021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106.93"/>
  </r>
  <r>
    <x v="3"/>
    <x v="36"/>
    <s v="AVA"/>
    <s v="Z87"/>
    <s v="Z87 - Benefits Loaders"/>
    <s v="OPER"/>
    <x v="4"/>
    <x v="16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19.34"/>
  </r>
  <r>
    <x v="3"/>
    <x v="36"/>
    <s v="AVA"/>
    <s v="Z87"/>
    <s v="Z87 - Benefits Loaders"/>
    <s v="OPER"/>
    <x v="4"/>
    <x v="16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4.38"/>
  </r>
  <r>
    <x v="3"/>
    <x v="36"/>
    <s v="AVA"/>
    <s v="Z87"/>
    <s v="Z87 - Benefits Loaders"/>
    <s v="OPER"/>
    <x v="4"/>
    <x v="16"/>
    <s v="Non-Labor"/>
    <d v="2021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8.77"/>
  </r>
  <r>
    <x v="3"/>
    <x v="36"/>
    <s v="AVA"/>
    <s v="Z87"/>
    <s v="Z87 - Benefits Loaders"/>
    <s v="OPER"/>
    <x v="4"/>
    <x v="16"/>
    <s v="Non-Labor"/>
    <d v="2021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59.79"/>
  </r>
  <r>
    <x v="3"/>
    <x v="36"/>
    <s v="AVA"/>
    <s v="Z87"/>
    <s v="Z87 - Benefits Loaders"/>
    <s v="OPER"/>
    <x v="4"/>
    <x v="16"/>
    <s v="Non-Labor"/>
    <d v="2021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32.94"/>
  </r>
  <r>
    <x v="3"/>
    <x v="36"/>
    <s v="AVA"/>
    <s v="Z87"/>
    <s v="Z87 - Benefits Loaders"/>
    <s v="OPER"/>
    <x v="4"/>
    <x v="16"/>
    <s v="Non-Labor"/>
    <d v="2021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228.63"/>
  </r>
  <r>
    <x v="3"/>
    <x v="36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1483.4"/>
  </r>
  <r>
    <x v="3"/>
    <x v="36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368.31"/>
  </r>
  <r>
    <x v="3"/>
    <x v="36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m/>
    <m/>
    <n v="-40.85"/>
  </r>
  <r>
    <x v="3"/>
    <x v="36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7.01"/>
  </r>
  <r>
    <x v="3"/>
    <x v="36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21.04"/>
  </r>
  <r>
    <x v="3"/>
    <x v="36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122.71"/>
  </r>
  <r>
    <x v="3"/>
    <x v="36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105.57"/>
  </r>
  <r>
    <x v="3"/>
    <x v="36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147.3900000000001"/>
  </r>
  <r>
    <x v="3"/>
    <x v="36"/>
    <s v="AVA"/>
    <s v="Z87"/>
    <s v="Z87 - Benefits Loaders"/>
    <s v="OPER"/>
    <x v="4"/>
    <x v="17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615.30999999999995"/>
  </r>
  <r>
    <x v="3"/>
    <x v="36"/>
    <s v="AVA"/>
    <s v="Z87"/>
    <s v="Z87 - Benefits Loaders"/>
    <s v="OPER"/>
    <x v="4"/>
    <x v="17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28.06"/>
  </r>
  <r>
    <x v="3"/>
    <x v="36"/>
    <s v="AVA"/>
    <s v="Z87"/>
    <s v="Z87 - Benefits Loaders"/>
    <s v="OPER"/>
    <x v="4"/>
    <x v="17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23.21"/>
  </r>
  <r>
    <x v="3"/>
    <x v="36"/>
    <s v="AVA"/>
    <s v="Z87"/>
    <s v="Z87 - Benefits Loaders"/>
    <s v="OPER"/>
    <x v="4"/>
    <x v="17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113.6"/>
  </r>
  <r>
    <x v="3"/>
    <x v="36"/>
    <s v="AVA"/>
    <s v="Z87"/>
    <s v="Z87 - Benefits Loaders"/>
    <s v="OPER"/>
    <x v="4"/>
    <x v="17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2.2400000000000002"/>
  </r>
  <r>
    <x v="3"/>
    <x v="36"/>
    <s v="AVA"/>
    <s v="Z87"/>
    <s v="Z87 - Benefits Loaders"/>
    <s v="OPER"/>
    <x v="4"/>
    <x v="17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54.41"/>
  </r>
  <r>
    <x v="3"/>
    <x v="36"/>
    <s v="AVA"/>
    <s v="Z87"/>
    <s v="Z87 - Benefits Loaders"/>
    <s v="OPER"/>
    <x v="4"/>
    <x v="17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56.11"/>
  </r>
  <r>
    <x v="3"/>
    <x v="36"/>
    <s v="AVA"/>
    <s v="Z87"/>
    <s v="Z87 - Benefits Loaders"/>
    <s v="OPER"/>
    <x v="4"/>
    <x v="17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132.91"/>
  </r>
  <r>
    <x v="3"/>
    <x v="36"/>
    <s v="AVA"/>
    <s v="Z87"/>
    <s v="Z87 - Benefits Loaders"/>
    <s v="OPER"/>
    <x v="4"/>
    <x v="17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58.31"/>
  </r>
  <r>
    <x v="3"/>
    <x v="36"/>
    <s v="AVA"/>
    <s v="Z87"/>
    <s v="Z87 - Benefits Loaders"/>
    <s v="OPER"/>
    <x v="4"/>
    <x v="17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439.47"/>
  </r>
  <r>
    <x v="3"/>
    <x v="36"/>
    <s v="AVA"/>
    <s v="Z87"/>
    <s v="Z87 - Benefits Loaders"/>
    <s v="OPER"/>
    <x v="4"/>
    <x v="17"/>
    <s v="Non-Labor"/>
    <d v="2021-12-0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1578.23"/>
  </r>
  <r>
    <x v="3"/>
    <x v="36"/>
    <s v="AVA"/>
    <s v="Z87"/>
    <s v="Z87 - Benefits Loaders"/>
    <s v="OPER"/>
    <x v="4"/>
    <x v="17"/>
    <s v="Non-Labor"/>
    <d v="2021-12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545.89"/>
  </r>
  <r>
    <x v="3"/>
    <x v="36"/>
    <s v="AVA"/>
    <s v="Z87"/>
    <s v="Z87 - Benefits Loaders"/>
    <s v="OPER"/>
    <x v="4"/>
    <x v="17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20"/>
    <s v="Alt/Dual                                "/>
    <m/>
    <m/>
    <m/>
    <m/>
    <s v="B980206202000"/>
    <m/>
    <m/>
    <n v="96.46"/>
  </r>
  <r>
    <x v="3"/>
    <x v="36"/>
    <s v="AVA"/>
    <s v="Z87"/>
    <s v="Z87 - Benefits Loaders"/>
    <s v="OPER"/>
    <x v="4"/>
    <x v="17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97.68"/>
  </r>
  <r>
    <x v="3"/>
    <x v="36"/>
    <s v="AVA"/>
    <s v="Z87"/>
    <s v="Z87 - Benefits Loaders"/>
    <s v="OPER"/>
    <x v="4"/>
    <x v="17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20"/>
    <s v="Alt/Dual                                "/>
    <m/>
    <m/>
    <m/>
    <m/>
    <s v="B980206203000"/>
    <m/>
    <m/>
    <n v="209.12"/>
  </r>
  <r>
    <x v="3"/>
    <x v="36"/>
    <s v="AVA"/>
    <s v="Z87"/>
    <s v="Z87 - Benefits Loaders"/>
    <s v="OPER"/>
    <x v="4"/>
    <x v="17"/>
    <s v="Non-Labor"/>
    <d v="2021-12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130.83"/>
  </r>
  <r>
    <x v="3"/>
    <x v="36"/>
    <s v="AVA"/>
    <s v="Z87"/>
    <s v="Z87 - Benefits Loaders"/>
    <s v="OPER"/>
    <x v="4"/>
    <x v="17"/>
    <s v="Non-Labor"/>
    <d v="2021-12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665.07"/>
  </r>
  <r>
    <x v="3"/>
    <x v="36"/>
    <s v="AVA"/>
    <s v="Z87"/>
    <s v="Z87 - Benefits Loaders"/>
    <s v="OPER"/>
    <x v="4"/>
    <x v="17"/>
    <s v="Non-Labor"/>
    <d v="2021-12-0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0"/>
    <s v="Alt/Dual                                "/>
    <m/>
    <m/>
    <m/>
    <m/>
    <s v="B901206105000"/>
    <m/>
    <m/>
    <n v="20.79"/>
  </r>
  <r>
    <x v="3"/>
    <x v="36"/>
    <s v="AVA"/>
    <s v="Z87"/>
    <s v="Z87 - Benefits Loaders"/>
    <s v="OPER"/>
    <x v="4"/>
    <x v="17"/>
    <s v="Non-Labor"/>
    <d v="2021-12-0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483.34"/>
  </r>
  <r>
    <x v="3"/>
    <x v="36"/>
    <s v="AVA"/>
    <s v="Z87"/>
    <s v="Z87 - Benefits Loaders"/>
    <s v="OPER"/>
    <x v="4"/>
    <x v="17"/>
    <s v="Non-Labor"/>
    <d v="2021-12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62.37"/>
  </r>
  <r>
    <x v="3"/>
    <x v="36"/>
    <s v="AVA"/>
    <s v="Z87"/>
    <s v="Z87 - Benefits Loaders"/>
    <s v="OPER"/>
    <x v="4"/>
    <x v="17"/>
    <s v="Non-Labor"/>
    <d v="2021-12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25.99"/>
  </r>
  <r>
    <x v="3"/>
    <x v="36"/>
    <s v="AVA"/>
    <s v="Z87"/>
    <s v="Z87 - Benefits Loaders"/>
    <s v="OPER"/>
    <x v="4"/>
    <x v="17"/>
    <s v="Non-Labor"/>
    <d v="2021-12-0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41.58"/>
  </r>
  <r>
    <x v="3"/>
    <x v="36"/>
    <s v="AVA"/>
    <s v="Z87"/>
    <s v="Z87 - Benefits Loaders"/>
    <s v="OPER"/>
    <x v="4"/>
    <x v="17"/>
    <s v="Non-Labor"/>
    <d v="2021-12-05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20.79"/>
  </r>
  <r>
    <x v="3"/>
    <x v="36"/>
    <s v="AVA"/>
    <s v="Z87"/>
    <s v="Z87 - Benefits Loaders"/>
    <s v="OPER"/>
    <x v="4"/>
    <x v="17"/>
    <s v="Non-Labor"/>
    <d v="2021-12-05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456.57"/>
  </r>
  <r>
    <x v="3"/>
    <x v="36"/>
    <s v="AVA"/>
    <s v="Z87"/>
    <s v="Z87 - Benefits Loaders"/>
    <s v="OPER"/>
    <x v="4"/>
    <x v="17"/>
    <s v="Non-Labor"/>
    <d v="2021-12-1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121.12"/>
  </r>
  <r>
    <x v="3"/>
    <x v="36"/>
    <s v="AVA"/>
    <s v="Z87"/>
    <s v="Z87 - Benefits Loaders"/>
    <s v="OPER"/>
    <x v="4"/>
    <x v="17"/>
    <s v="Non-Labor"/>
    <d v="2021-12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614.13"/>
  </r>
  <r>
    <x v="3"/>
    <x v="36"/>
    <s v="AVA"/>
    <s v="Z87"/>
    <s v="Z87 - Benefits Loaders"/>
    <s v="OPER"/>
    <x v="4"/>
    <x v="17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43.72"/>
  </r>
  <r>
    <x v="3"/>
    <x v="36"/>
    <s v="AVA"/>
    <s v="Z87"/>
    <s v="Z87 - Benefits Loaders"/>
    <s v="OPER"/>
    <x v="4"/>
    <x v="17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35.200000000000003"/>
  </r>
  <r>
    <x v="3"/>
    <x v="36"/>
    <s v="AVA"/>
    <s v="Z87"/>
    <s v="Z87 - Benefits Loaders"/>
    <s v="OPER"/>
    <x v="4"/>
    <x v="17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7"/>
    <s v="Meals - Dinner                          "/>
    <m/>
    <m/>
    <m/>
    <m/>
    <s v="B980206201000"/>
    <m/>
    <m/>
    <n v="1.32"/>
  </r>
  <r>
    <x v="3"/>
    <x v="36"/>
    <s v="AVA"/>
    <s v="Z87"/>
    <s v="Z87 - Benefits Loaders"/>
    <s v="OPER"/>
    <x v="4"/>
    <x v="17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14.65"/>
  </r>
  <r>
    <x v="3"/>
    <x v="36"/>
    <s v="AVA"/>
    <s v="Z87"/>
    <s v="Z87 - Benefits Loaders"/>
    <s v="OPER"/>
    <x v="4"/>
    <x v="17"/>
    <s v="Non-Labor"/>
    <d v="2021-12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484.29"/>
  </r>
  <r>
    <x v="3"/>
    <x v="36"/>
    <s v="AVA"/>
    <s v="Z87"/>
    <s v="Z87 - Benefits Loaders"/>
    <s v="OPER"/>
    <x v="4"/>
    <x v="17"/>
    <s v="Non-Labor"/>
    <d v="2021-12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831.32"/>
  </r>
  <r>
    <x v="3"/>
    <x v="36"/>
    <s v="AVA"/>
    <s v="Z87"/>
    <s v="Z87 - Benefits Loaders"/>
    <s v="OPER"/>
    <x v="4"/>
    <x v="17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2"/>
    <s v="Rest Period union employees             "/>
    <m/>
    <m/>
    <m/>
    <m/>
    <s v="B901206114000"/>
    <m/>
    <m/>
    <n v="5.05"/>
  </r>
  <r>
    <x v="3"/>
    <x v="36"/>
    <s v="AVA"/>
    <s v="Z87"/>
    <s v="Z87 - Benefits Loaders"/>
    <s v="OPER"/>
    <x v="4"/>
    <x v="17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6.64"/>
  </r>
  <r>
    <x v="3"/>
    <x v="36"/>
    <s v="AVA"/>
    <s v="Z87"/>
    <s v="Z87 - Benefits Loaders"/>
    <s v="OPER"/>
    <x v="4"/>
    <x v="17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2"/>
    <s v="Rest Period union employees             "/>
    <m/>
    <m/>
    <m/>
    <m/>
    <s v="B907206101000"/>
    <m/>
    <m/>
    <n v="80.73"/>
  </r>
  <r>
    <x v="3"/>
    <x v="36"/>
    <s v="AVA"/>
    <s v="Z87"/>
    <s v="Z87 - Benefits Loaders"/>
    <s v="OPER"/>
    <x v="4"/>
    <x v="17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45.86"/>
  </r>
  <r>
    <x v="3"/>
    <x v="36"/>
    <s v="AVA"/>
    <s v="Z87"/>
    <s v="Z87 - Benefits Loaders"/>
    <s v="OPER"/>
    <x v="4"/>
    <x v="17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22.93"/>
  </r>
  <r>
    <x v="3"/>
    <x v="36"/>
    <s v="AVA"/>
    <s v="Z87"/>
    <s v="Z87 - Benefits Loaders"/>
    <s v="OPER"/>
    <x v="4"/>
    <x v="17"/>
    <s v="Non-Labor"/>
    <d v="2021-12-19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253.59"/>
  </r>
  <r>
    <x v="3"/>
    <x v="36"/>
    <s v="AVA"/>
    <s v="Z87"/>
    <s v="Z87 - Benefits Loaders"/>
    <s v="OPER"/>
    <x v="4"/>
    <x v="17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45.86"/>
  </r>
  <r>
    <x v="3"/>
    <x v="36"/>
    <s v="AVA"/>
    <s v="Z87"/>
    <s v="Z87 - Benefits Loaders"/>
    <s v="OPER"/>
    <x v="4"/>
    <x v="17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0"/>
    <s v="Alt/Dual                                "/>
    <m/>
    <m/>
    <m/>
    <m/>
    <s v="B923206114000"/>
    <m/>
    <m/>
    <n v="10.4"/>
  </r>
  <r>
    <x v="3"/>
    <x v="36"/>
    <s v="AVA"/>
    <s v="Z87"/>
    <s v="Z87 - Benefits Loaders"/>
    <s v="OPER"/>
    <x v="4"/>
    <x v="17"/>
    <s v="Non-Labor"/>
    <d v="2021-12-19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20.79"/>
  </r>
  <r>
    <x v="3"/>
    <x v="36"/>
    <s v="AVA"/>
    <s v="Z87"/>
    <s v="Z87 - Benefits Loaders"/>
    <s v="OPER"/>
    <x v="4"/>
    <x v="17"/>
    <s v="Non-Labor"/>
    <d v="2021-12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141.79"/>
  </r>
  <r>
    <x v="3"/>
    <x v="36"/>
    <s v="AVA"/>
    <s v="Z87"/>
    <s v="Z87 - Benefits Loaders"/>
    <s v="OPER"/>
    <x v="4"/>
    <x v="17"/>
    <s v="Non-Labor"/>
    <d v="2021-12-1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78.11"/>
  </r>
  <r>
    <x v="3"/>
    <x v="36"/>
    <s v="AVA"/>
    <s v="Z87"/>
    <s v="Z87 - Benefits Loaders"/>
    <s v="OPER"/>
    <x v="4"/>
    <x v="17"/>
    <s v="Non-Labor"/>
    <d v="2021-12-19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542.16999999999996"/>
  </r>
  <r>
    <x v="3"/>
    <x v="36"/>
    <s v="AVA"/>
    <s v="Z87"/>
    <s v="Z87 - Benefits Loaders"/>
    <s v="OPER"/>
    <x v="4"/>
    <x v="17"/>
    <s v="Non-Labor"/>
    <d v="2021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2121.11"/>
  </r>
  <r>
    <x v="3"/>
    <x v="36"/>
    <s v="AVA"/>
    <s v="Z87"/>
    <s v="Z87 - Benefits Loaders"/>
    <s v="OPER"/>
    <x v="4"/>
    <x v="17"/>
    <s v="Non-Labor"/>
    <d v="2021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614.13"/>
  </r>
  <r>
    <x v="3"/>
    <x v="36"/>
    <s v="AVA"/>
    <s v="Z87"/>
    <s v="Z87 - Benefits Loaders"/>
    <s v="OPER"/>
    <x v="4"/>
    <x v="17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80.23"/>
  </r>
  <r>
    <x v="3"/>
    <x v="36"/>
    <s v="AVA"/>
    <s v="Z87"/>
    <s v="Z87 - Benefits Loaders"/>
    <s v="OPER"/>
    <x v="4"/>
    <x v="17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114.64"/>
  </r>
  <r>
    <x v="3"/>
    <x v="36"/>
    <s v="AVA"/>
    <s v="Z87"/>
    <s v="Z87 - Benefits Loaders"/>
    <s v="OPER"/>
    <x v="4"/>
    <x v="17"/>
    <s v="Non-Labor"/>
    <d v="2021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1484.29"/>
  </r>
  <r>
    <x v="3"/>
    <x v="36"/>
    <s v="AVA"/>
    <s v="Z87"/>
    <s v="Z87 - Benefits Loaders"/>
    <s v="OPER"/>
    <x v="4"/>
    <x v="17"/>
    <s v="Non-Labor"/>
    <d v="2021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831.33"/>
  </r>
  <r>
    <x v="3"/>
    <x v="36"/>
    <s v="AVA"/>
    <s v="Z87"/>
    <s v="Z87 - Benefits Loaders"/>
    <s v="OPER"/>
    <x v="4"/>
    <x v="17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6.64"/>
  </r>
  <r>
    <x v="3"/>
    <x v="36"/>
    <s v="AVA"/>
    <s v="Z87"/>
    <s v="Z87 - Benefits Loaders"/>
    <s v="OPER"/>
    <x v="4"/>
    <x v="17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5.05"/>
  </r>
  <r>
    <x v="3"/>
    <x v="36"/>
    <s v="AVA"/>
    <s v="Z87"/>
    <s v="Z87 - Benefits Loaders"/>
    <s v="OPER"/>
    <x v="4"/>
    <x v="17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80.73"/>
  </r>
  <r>
    <x v="3"/>
    <x v="36"/>
    <s v="AVA"/>
    <s v="Z87"/>
    <s v="Z87 - Benefits Loaders"/>
    <s v="OPER"/>
    <x v="4"/>
    <x v="17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45.86"/>
  </r>
  <r>
    <x v="3"/>
    <x v="36"/>
    <s v="AVA"/>
    <s v="Z87"/>
    <s v="Z87 - Benefits Loaders"/>
    <s v="OPER"/>
    <x v="4"/>
    <x v="17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22.93"/>
  </r>
  <r>
    <x v="3"/>
    <x v="36"/>
    <s v="AVA"/>
    <s v="Z87"/>
    <s v="Z87 - Benefits Loaders"/>
    <s v="OPER"/>
    <x v="4"/>
    <x v="17"/>
    <s v="Non-Labor"/>
    <d v="2021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253.58"/>
  </r>
  <r>
    <x v="3"/>
    <x v="36"/>
    <s v="AVA"/>
    <s v="Z87"/>
    <s v="Z87 - Benefits Loaders"/>
    <s v="OPER"/>
    <x v="4"/>
    <x v="17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45.86"/>
  </r>
  <r>
    <x v="3"/>
    <x v="36"/>
    <s v="AVA"/>
    <s v="Z87"/>
    <s v="Z87 - Benefits Loaders"/>
    <s v="OPER"/>
    <x v="4"/>
    <x v="17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10.4"/>
  </r>
  <r>
    <x v="3"/>
    <x v="36"/>
    <s v="AVA"/>
    <s v="Z87"/>
    <s v="Z87 - Benefits Loaders"/>
    <s v="OPER"/>
    <x v="4"/>
    <x v="17"/>
    <s v="Non-Labor"/>
    <d v="2021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20.79"/>
  </r>
  <r>
    <x v="3"/>
    <x v="36"/>
    <s v="AVA"/>
    <s v="Z87"/>
    <s v="Z87 - Benefits Loaders"/>
    <s v="OPER"/>
    <x v="4"/>
    <x v="17"/>
    <s v="Non-Labor"/>
    <d v="2021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141.78"/>
  </r>
  <r>
    <x v="3"/>
    <x v="36"/>
    <s v="AVA"/>
    <s v="Z87"/>
    <s v="Z87 - Benefits Loaders"/>
    <s v="OPER"/>
    <x v="4"/>
    <x v="17"/>
    <s v="Non-Labor"/>
    <d v="2021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78.11"/>
  </r>
  <r>
    <x v="3"/>
    <x v="36"/>
    <s v="AVA"/>
    <s v="Z87"/>
    <s v="Z87 - Benefits Loaders"/>
    <s v="OPER"/>
    <x v="4"/>
    <x v="17"/>
    <s v="Non-Labor"/>
    <d v="2021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542.16999999999996"/>
  </r>
  <r>
    <x v="3"/>
    <x v="36"/>
    <s v="AVA"/>
    <s v="Z88"/>
    <s v="Z88 - Transportation Loaders"/>
    <s v="OPER"/>
    <x v="5"/>
    <x v="18"/>
    <s v="Non-Labor"/>
    <d v="2021-12-01T00:00:00"/>
    <s v="AN"/>
    <x v="0"/>
    <s v="Usage Cost USD"/>
    <m/>
    <m/>
    <m/>
    <m/>
    <x v="0"/>
    <x v="0"/>
    <s v="Tree Related Maintenance  -098"/>
    <s v="09802061"/>
    <s v="TRN-Maintenance"/>
    <s v="568000"/>
    <x v="10"/>
    <s v="568000"/>
    <m/>
    <m/>
    <m/>
    <s v="77563"/>
    <m/>
    <m/>
    <m/>
    <m/>
    <m/>
    <m/>
    <m/>
    <m/>
    <m/>
    <m/>
    <m/>
    <n v="1"/>
    <n v="475"/>
  </r>
  <r>
    <x v="3"/>
    <x v="36"/>
    <s v="AVA"/>
    <s v="Z88"/>
    <s v="Z88 - Transportation Loaders"/>
    <s v="OPER"/>
    <x v="5"/>
    <x v="24"/>
    <s v="Non-Labor"/>
    <d v="2021-12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56764"/>
    <m/>
    <m/>
    <m/>
    <m/>
    <m/>
    <m/>
    <m/>
    <m/>
    <m/>
    <s v="B980206201000"/>
    <m/>
    <n v="11"/>
    <n v="24.75"/>
  </r>
  <r>
    <x v="3"/>
    <x v="36"/>
    <s v="AVA"/>
    <s v="Z88"/>
    <s v="Z88 - Transportation Loaders"/>
    <s v="OPER"/>
    <x v="5"/>
    <x v="24"/>
    <s v="Non-Labor"/>
    <d v="2021-12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56764"/>
    <m/>
    <m/>
    <m/>
    <m/>
    <m/>
    <m/>
    <m/>
    <m/>
    <m/>
    <s v="B980206203000"/>
    <m/>
    <n v="99"/>
    <n v="222.75"/>
  </r>
  <r>
    <x v="3"/>
    <x v="36"/>
    <s v="AVA"/>
    <s v="Z88"/>
    <s v="Z88 - Transportation Loaders"/>
    <s v="OPER"/>
    <x v="5"/>
    <x v="24"/>
    <s v="Non-Labor"/>
    <d v="2021-12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56508"/>
    <m/>
    <m/>
    <m/>
    <m/>
    <m/>
    <m/>
    <m/>
    <m/>
    <m/>
    <s v="B910206114000"/>
    <m/>
    <n v="110"/>
    <n v="247.5"/>
  </r>
  <r>
    <x v="3"/>
    <x v="36"/>
    <s v="AVA"/>
    <s v="Z88"/>
    <s v="Z88 - Transportation Loaders"/>
    <s v="OPER"/>
    <x v="5"/>
    <x v="24"/>
    <s v="Non-Labor"/>
    <d v="2021-12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57252"/>
    <m/>
    <m/>
    <m/>
    <m/>
    <m/>
    <m/>
    <m/>
    <m/>
    <m/>
    <s v="B910206114000"/>
    <m/>
    <n v="130"/>
    <n v="650"/>
  </r>
  <r>
    <x v="3"/>
    <x v="36"/>
    <s v="AVA"/>
    <s v="Z88"/>
    <s v="Z88 - Transportation Loaders"/>
    <s v="OPER"/>
    <x v="5"/>
    <x v="24"/>
    <s v="Non-Labor"/>
    <d v="2021-12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56306"/>
    <m/>
    <m/>
    <m/>
    <m/>
    <m/>
    <m/>
    <m/>
    <m/>
    <m/>
    <s v="B930206105000"/>
    <m/>
    <n v="91"/>
    <n v="204.75"/>
  </r>
  <r>
    <x v="3"/>
    <x v="36"/>
    <s v="AVA"/>
    <s v="Z88"/>
    <s v="Z88 - Transportation Loaders"/>
    <s v="OPER"/>
    <x v="5"/>
    <x v="24"/>
    <s v="Non-Labor"/>
    <d v="2021-12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56794"/>
    <m/>
    <m/>
    <m/>
    <m/>
    <m/>
    <m/>
    <m/>
    <m/>
    <m/>
    <s v="B930206105000"/>
    <m/>
    <n v="17"/>
    <n v="38.25"/>
  </r>
  <r>
    <x v="3"/>
    <x v="36"/>
    <s v="AVA"/>
    <s v="Z88"/>
    <s v="Z88 - Transportation Loaders"/>
    <s v="OPER"/>
    <x v="5"/>
    <x v="24"/>
    <s v="Non-Labor"/>
    <d v="2021-12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56732"/>
    <m/>
    <m/>
    <m/>
    <m/>
    <m/>
    <m/>
    <m/>
    <m/>
    <m/>
    <s v="B960206105000"/>
    <m/>
    <n v="10"/>
    <n v="22.5"/>
  </r>
  <r>
    <x v="3"/>
    <x v="36"/>
    <s v="AVA"/>
    <s v="Z88"/>
    <s v="Z88 - Transportation Loaders"/>
    <s v="OPER"/>
    <x v="5"/>
    <x v="19"/>
    <s v="Non-Labor"/>
    <d v="2021-12-01T00:00:00"/>
    <s v="AN"/>
    <x v="0"/>
    <s v="Usage Cost USD"/>
    <m/>
    <m/>
    <m/>
    <m/>
    <x v="0"/>
    <x v="0"/>
    <s v="Tree Related Operations  -098"/>
    <s v="09802062"/>
    <s v="TRN-Operations"/>
    <s v="561310"/>
    <x v="15"/>
    <s v="561310"/>
    <m/>
    <m/>
    <m/>
    <s v="68004"/>
    <m/>
    <m/>
    <m/>
    <m/>
    <m/>
    <m/>
    <m/>
    <m/>
    <m/>
    <s v="B980206201000"/>
    <m/>
    <n v="0.83"/>
    <n v="62.25"/>
  </r>
  <r>
    <x v="3"/>
    <x v="36"/>
    <s v="AVA"/>
    <s v="Z88"/>
    <s v="Z88 - Transportation Loaders"/>
    <s v="OPER"/>
    <x v="5"/>
    <x v="19"/>
    <s v="Non-Labor"/>
    <d v="2021-12-01T00:00:00"/>
    <s v="AN"/>
    <x v="0"/>
    <s v="Usage Cost USD"/>
    <m/>
    <m/>
    <m/>
    <m/>
    <x v="0"/>
    <x v="0"/>
    <s v="Tree Related Operations  -098"/>
    <s v="09802062"/>
    <s v="TRN-Operations"/>
    <s v="562000"/>
    <x v="11"/>
    <s v="562000"/>
    <m/>
    <m/>
    <m/>
    <s v="67128"/>
    <m/>
    <m/>
    <m/>
    <m/>
    <m/>
    <m/>
    <m/>
    <m/>
    <m/>
    <s v="B980206202000"/>
    <m/>
    <n v="1.27"/>
    <n v="50.8"/>
  </r>
  <r>
    <x v="3"/>
    <x v="36"/>
    <s v="AVA"/>
    <s v="Z88"/>
    <s v="Z88 - Transportation Loaders"/>
    <s v="OPER"/>
    <x v="5"/>
    <x v="19"/>
    <s v="Non-Labor"/>
    <d v="2021-12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19"/>
    <m/>
    <m/>
    <m/>
    <m/>
    <m/>
    <m/>
    <m/>
    <m/>
    <m/>
    <s v="B980206203000"/>
    <m/>
    <n v="3.6"/>
    <n v="144"/>
  </r>
  <r>
    <x v="3"/>
    <x v="36"/>
    <s v="AVA"/>
    <s v="Z88"/>
    <s v="Z88 - Transportation Loaders"/>
    <s v="OPER"/>
    <x v="5"/>
    <x v="19"/>
    <s v="Non-Labor"/>
    <d v="2021-12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4"/>
    <m/>
    <m/>
    <m/>
    <m/>
    <m/>
    <m/>
    <m/>
    <m/>
    <m/>
    <s v="B980206203000"/>
    <m/>
    <n v="4.55"/>
    <n v="182"/>
  </r>
  <r>
    <x v="3"/>
    <x v="36"/>
    <s v="AVA"/>
    <s v="Z88"/>
    <s v="Z88 - Transportation Loaders"/>
    <s v="OPER"/>
    <x v="5"/>
    <x v="19"/>
    <s v="Non-Labor"/>
    <d v="2021-12-01T00:00:00"/>
    <s v="AN"/>
    <x v="0"/>
    <s v="Usage Cost USD"/>
    <m/>
    <m/>
    <m/>
    <m/>
    <x v="0"/>
    <x v="0"/>
    <s v="Tree Related Operations  -098"/>
    <s v="09802062"/>
    <s v="TRN-Operations"/>
    <s v="563000"/>
    <x v="13"/>
    <s v="563000"/>
    <m/>
    <m/>
    <m/>
    <s v="67229"/>
    <m/>
    <m/>
    <m/>
    <m/>
    <m/>
    <m/>
    <m/>
    <m/>
    <m/>
    <s v="B980206203000"/>
    <m/>
    <n v="3.83"/>
    <n v="153.19999999999999"/>
  </r>
  <r>
    <x v="3"/>
    <x v="36"/>
    <s v="AVA"/>
    <s v="Z88"/>
    <s v="Z88 - Transportation Loaders"/>
    <s v="OPER"/>
    <x v="5"/>
    <x v="19"/>
    <s v="Non-Labor"/>
    <d v="2021-12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4114000"/>
    <m/>
    <n v="1.1499999999999999"/>
    <n v="46"/>
  </r>
  <r>
    <x v="3"/>
    <x v="36"/>
    <s v="AVA"/>
    <s v="Z88"/>
    <s v="Z88 - Transportation Loaders"/>
    <s v="OPER"/>
    <x v="5"/>
    <x v="19"/>
    <s v="Non-Labor"/>
    <d v="2021-12-01T00:00:00"/>
    <s v="ID"/>
    <x v="0"/>
    <s v="Usage Cost USD"/>
    <m/>
    <m/>
    <m/>
    <m/>
    <x v="0"/>
    <x v="0"/>
    <s v="Distr Tree Maintenance -907"/>
    <s v="90702061"/>
    <s v="DIS-Maintenance"/>
    <s v="593036"/>
    <x v="1"/>
    <s v="593000"/>
    <m/>
    <m/>
    <m/>
    <s v="67201"/>
    <m/>
    <m/>
    <m/>
    <m/>
    <m/>
    <m/>
    <m/>
    <m/>
    <m/>
    <s v="B907206114000"/>
    <m/>
    <n v="3.12"/>
    <n v="124.8"/>
  </r>
  <r>
    <x v="3"/>
    <x v="36"/>
    <s v="AVA"/>
    <s v="Z88"/>
    <s v="Z88 - Transportation Loaders"/>
    <s v="OPER"/>
    <x v="5"/>
    <x v="19"/>
    <s v="Non-Labor"/>
    <d v="2021-12-01T00:00:00"/>
    <s v="ID"/>
    <x v="0"/>
    <s v="Usage Cost USD"/>
    <m/>
    <m/>
    <m/>
    <m/>
    <x v="0"/>
    <x v="0"/>
    <s v="Distr Tree Maintenance -910"/>
    <s v="91002061"/>
    <s v="DIS-Maintenance"/>
    <s v="593036"/>
    <x v="1"/>
    <s v="593000"/>
    <m/>
    <m/>
    <m/>
    <s v="66992"/>
    <m/>
    <m/>
    <m/>
    <m/>
    <m/>
    <m/>
    <m/>
    <m/>
    <m/>
    <s v="B910206114000"/>
    <m/>
    <n v="6"/>
    <n v="600"/>
  </r>
  <r>
    <x v="3"/>
    <x v="36"/>
    <s v="AVA"/>
    <s v="Z88"/>
    <s v="Z88 - Transportation Loaders"/>
    <s v="OPER"/>
    <x v="5"/>
    <x v="19"/>
    <s v="Non-Labor"/>
    <d v="2021-12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7223"/>
    <m/>
    <m/>
    <m/>
    <m/>
    <m/>
    <m/>
    <m/>
    <m/>
    <m/>
    <s v="B930206105000"/>
    <m/>
    <n v="29"/>
    <n v="1160"/>
  </r>
  <r>
    <x v="3"/>
    <x v="36"/>
    <s v="AVA"/>
    <s v="Z88"/>
    <s v="Z88 - Transportation Loaders"/>
    <s v="OPER"/>
    <x v="5"/>
    <x v="19"/>
    <s v="Non-Labor"/>
    <d v="2021-12-01T00:00:00"/>
    <s v="ID"/>
    <x v="0"/>
    <s v="Usage Cost USD"/>
    <m/>
    <m/>
    <m/>
    <m/>
    <x v="0"/>
    <x v="0"/>
    <s v="Distr Tree Maintenance -930"/>
    <s v="93002061"/>
    <s v="DIS-Maintenance"/>
    <s v="593020"/>
    <x v="2"/>
    <s v="593000"/>
    <m/>
    <m/>
    <m/>
    <s v="68563"/>
    <m/>
    <m/>
    <m/>
    <m/>
    <m/>
    <m/>
    <m/>
    <m/>
    <m/>
    <s v="B930206105000"/>
    <m/>
    <n v="5"/>
    <n v="375"/>
  </r>
  <r>
    <x v="3"/>
    <x v="36"/>
    <s v="AVA"/>
    <s v="Z88"/>
    <s v="Z88 - Transportation Loaders"/>
    <s v="OPER"/>
    <x v="5"/>
    <x v="19"/>
    <s v="Non-Labor"/>
    <d v="2021-12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127"/>
    <m/>
    <m/>
    <m/>
    <m/>
    <m/>
    <m/>
    <m/>
    <m/>
    <m/>
    <s v="B933206105000"/>
    <m/>
    <n v="2.25"/>
    <n v="90"/>
  </r>
  <r>
    <x v="3"/>
    <x v="36"/>
    <s v="AVA"/>
    <s v="Z88"/>
    <s v="Z88 - Transportation Loaders"/>
    <s v="OPER"/>
    <x v="5"/>
    <x v="19"/>
    <s v="Non-Labor"/>
    <d v="2021-12-01T00:00:00"/>
    <s v="ID"/>
    <x v="0"/>
    <s v="Usage Cost USD"/>
    <m/>
    <m/>
    <m/>
    <m/>
    <x v="0"/>
    <x v="0"/>
    <s v="Distr Tree Maintenance -933"/>
    <s v="93302061"/>
    <s v="DIS-Maintenance"/>
    <s v="593020"/>
    <x v="2"/>
    <s v="593000"/>
    <m/>
    <m/>
    <m/>
    <s v="67226"/>
    <m/>
    <m/>
    <m/>
    <m/>
    <m/>
    <m/>
    <m/>
    <m/>
    <m/>
    <s v="B933206105000"/>
    <m/>
    <n v="5.9"/>
    <n v="236"/>
  </r>
  <r>
    <x v="3"/>
    <x v="36"/>
    <s v="AVA"/>
    <s v="Z88"/>
    <s v="Z88 - Transportation Loaders"/>
    <s v="OPER"/>
    <x v="5"/>
    <x v="19"/>
    <s v="Non-Labor"/>
    <d v="2021-12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013"/>
    <m/>
    <m/>
    <m/>
    <m/>
    <m/>
    <m/>
    <m/>
    <m/>
    <m/>
    <s v="B923206105000"/>
    <m/>
    <n v="2"/>
    <n v="80"/>
  </r>
  <r>
    <x v="3"/>
    <x v="36"/>
    <s v="AVA"/>
    <s v="Z88"/>
    <s v="Z88 - Transportation Loaders"/>
    <s v="OPER"/>
    <x v="5"/>
    <x v="19"/>
    <s v="Non-Labor"/>
    <d v="2021-12-01T00:00:00"/>
    <s v="WA"/>
    <x v="0"/>
    <s v="Usage Cost USD"/>
    <m/>
    <m/>
    <m/>
    <m/>
    <x v="0"/>
    <x v="0"/>
    <s v="Distr Tree Maintenance -923"/>
    <s v="92302061"/>
    <s v="DIS-Maintenance"/>
    <s v="593020"/>
    <x v="2"/>
    <s v="593000"/>
    <m/>
    <m/>
    <m/>
    <s v="67226"/>
    <m/>
    <m/>
    <m/>
    <m/>
    <m/>
    <m/>
    <m/>
    <m/>
    <m/>
    <s v="B923206105000"/>
    <m/>
    <n v="21"/>
    <n v="840"/>
  </r>
  <r>
    <x v="3"/>
    <x v="36"/>
    <s v="AVA"/>
    <s v="Z88"/>
    <s v="Z88 - Transportation Loaders"/>
    <s v="OPER"/>
    <x v="5"/>
    <x v="19"/>
    <s v="Non-Labor"/>
    <d v="2021-12-01T00:00:00"/>
    <s v="WA"/>
    <x v="0"/>
    <s v="Usage Cost USD"/>
    <m/>
    <m/>
    <m/>
    <m/>
    <x v="0"/>
    <x v="0"/>
    <s v="Distr Tree Maintenance -923"/>
    <s v="92302061"/>
    <s v="DIS-Maintenance"/>
    <s v="593036"/>
    <x v="1"/>
    <s v="593000"/>
    <m/>
    <m/>
    <m/>
    <s v="67030"/>
    <m/>
    <m/>
    <m/>
    <m/>
    <m/>
    <m/>
    <m/>
    <m/>
    <m/>
    <s v="B923206114000"/>
    <m/>
    <n v="5"/>
    <n v="200"/>
  </r>
  <r>
    <x v="3"/>
    <x v="36"/>
    <s v="AVA"/>
    <s v="Z88"/>
    <s v="Z88 - Transportation Loaders"/>
    <s v="OPER"/>
    <x v="5"/>
    <x v="19"/>
    <s v="Non-Labor"/>
    <d v="2021-12-01T00:00:00"/>
    <s v="WA"/>
    <x v="0"/>
    <s v="Usage Cost USD"/>
    <m/>
    <m/>
    <m/>
    <m/>
    <x v="0"/>
    <x v="0"/>
    <s v="Distr Tree Maintenance -952"/>
    <s v="95202061"/>
    <s v="DIS-Maintenance"/>
    <s v="593020"/>
    <x v="2"/>
    <s v="593000"/>
    <m/>
    <m/>
    <m/>
    <s v="67208"/>
    <m/>
    <m/>
    <m/>
    <m/>
    <m/>
    <m/>
    <m/>
    <m/>
    <m/>
    <s v="B952206105000"/>
    <m/>
    <n v="2.75"/>
    <n v="110"/>
  </r>
  <r>
    <x v="3"/>
    <x v="36"/>
    <s v="AVA"/>
    <s v="Z88"/>
    <s v="Z88 - Transportation Loaders"/>
    <s v="OPER"/>
    <x v="5"/>
    <x v="19"/>
    <s v="Non-Labor"/>
    <d v="2021-1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2"/>
    <m/>
    <m/>
    <m/>
    <m/>
    <m/>
    <m/>
    <m/>
    <m/>
    <m/>
    <s v="B956206105000"/>
    <m/>
    <n v="8.81"/>
    <n v="352.4"/>
  </r>
  <r>
    <x v="3"/>
    <x v="36"/>
    <s v="AVA"/>
    <s v="Z88"/>
    <s v="Z88 - Transportation Loaders"/>
    <s v="OPER"/>
    <x v="5"/>
    <x v="19"/>
    <s v="Non-Labor"/>
    <d v="2021-12-01T00:00:00"/>
    <s v="WA"/>
    <x v="0"/>
    <s v="Usage Cost USD"/>
    <m/>
    <m/>
    <m/>
    <m/>
    <x v="0"/>
    <x v="0"/>
    <s v="Distr Tree Maintenance -956"/>
    <s v="95602061"/>
    <s v="DIS-Maintenance"/>
    <s v="593020"/>
    <x v="2"/>
    <s v="593000"/>
    <m/>
    <m/>
    <m/>
    <s v="67229"/>
    <m/>
    <m/>
    <m/>
    <m/>
    <m/>
    <m/>
    <m/>
    <m/>
    <m/>
    <s v="B956206105000"/>
    <m/>
    <n v="6.95"/>
    <n v="278"/>
  </r>
  <r>
    <x v="3"/>
    <x v="36"/>
    <s v="AVA"/>
    <s v="Z88"/>
    <s v="Z88 - Transportation Loaders"/>
    <s v="OPER"/>
    <x v="5"/>
    <x v="19"/>
    <s v="Non-Labor"/>
    <d v="2021-12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122"/>
    <m/>
    <m/>
    <m/>
    <m/>
    <m/>
    <m/>
    <m/>
    <m/>
    <m/>
    <s v="B960206105000"/>
    <m/>
    <n v="4.2"/>
    <n v="168"/>
  </r>
  <r>
    <x v="3"/>
    <x v="36"/>
    <s v="AVA"/>
    <s v="Z88"/>
    <s v="Z88 - Transportation Loaders"/>
    <s v="OPER"/>
    <x v="5"/>
    <x v="19"/>
    <s v="Non-Labor"/>
    <d v="2021-12-01T00:00:00"/>
    <s v="WA"/>
    <x v="0"/>
    <s v="Usage Cost USD"/>
    <m/>
    <m/>
    <m/>
    <m/>
    <x v="0"/>
    <x v="0"/>
    <s v="Distr Tree Maintenance -960"/>
    <s v="96002061"/>
    <s v="DIS-Maintenance"/>
    <s v="593020"/>
    <x v="2"/>
    <s v="593000"/>
    <m/>
    <m/>
    <m/>
    <s v="67203"/>
    <m/>
    <m/>
    <m/>
    <m/>
    <m/>
    <m/>
    <m/>
    <m/>
    <m/>
    <s v="B960206105000"/>
    <m/>
    <n v="6.3"/>
    <n v="252"/>
  </r>
  <r>
    <x v="3"/>
    <x v="36"/>
    <s v="AVA"/>
    <s v="Z89"/>
    <s v="Z89 - Payroll Accrual"/>
    <s v="OPER"/>
    <x v="0"/>
    <x v="6"/>
    <s v="Labor"/>
    <d v="2021-11-30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-194.6"/>
    <n v="-7416.98"/>
  </r>
  <r>
    <x v="3"/>
    <x v="36"/>
    <s v="AVA"/>
    <s v="Z89"/>
    <s v="Z89 - Payroll Accrual"/>
    <s v="OPER"/>
    <x v="0"/>
    <x v="6"/>
    <s v="Labor"/>
    <d v="2021-11-30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-44.8"/>
    <n v="-1841.56"/>
  </r>
  <r>
    <x v="3"/>
    <x v="36"/>
    <s v="AVA"/>
    <s v="Z89"/>
    <s v="Z89 - Payroll Accrual"/>
    <s v="OPER"/>
    <x v="0"/>
    <x v="6"/>
    <s v="Labor"/>
    <d v="2021-11-30T00:00:00"/>
    <s v="AN"/>
    <x v="0"/>
    <s v="Miscellaneous Transaction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n v="-11.2"/>
    <n v="-527.84"/>
  </r>
  <r>
    <x v="3"/>
    <x v="36"/>
    <s v="AVA"/>
    <s v="Z89"/>
    <s v="Z89 - Payroll Accrual"/>
    <s v="OPER"/>
    <x v="0"/>
    <x v="6"/>
    <s v="Labor"/>
    <d v="2021-11-30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-115.5"/>
    <n v="-5736.96"/>
  </r>
  <r>
    <x v="3"/>
    <x v="36"/>
    <s v="AVA"/>
    <s v="Z89"/>
    <s v="Z89 - Payroll Accrual"/>
    <s v="OPER"/>
    <x v="0"/>
    <x v="6"/>
    <s v="Labor"/>
    <d v="2021-11-30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-66.5"/>
    <n v="-3076.54"/>
  </r>
  <r>
    <x v="3"/>
    <x v="36"/>
    <s v="AVA"/>
    <s v="Z89"/>
    <s v="Z89 - Payroll Accrual"/>
    <s v="OPER"/>
    <x v="0"/>
    <x v="6"/>
    <s v="Labor"/>
    <d v="2021-11-30T00:00:00"/>
    <s v="ID"/>
    <x v="0"/>
    <s v="Miscellaneous Transaction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n v="-3.5"/>
    <n v="-272.06"/>
  </r>
  <r>
    <x v="3"/>
    <x v="36"/>
    <s v="AVA"/>
    <s v="Z89"/>
    <s v="Z89 - Payroll Accrual"/>
    <s v="OPER"/>
    <x v="0"/>
    <x v="6"/>
    <s v="Labor"/>
    <d v="2021-11-30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-59.5"/>
    <n v="-2197.34"/>
  </r>
  <r>
    <x v="3"/>
    <x v="36"/>
    <s v="AVA"/>
    <s v="Z89"/>
    <s v="Z89 - Payroll Accrual"/>
    <s v="OPER"/>
    <x v="0"/>
    <x v="6"/>
    <s v="Labor"/>
    <d v="2021-12-31T00:00:00"/>
    <s v="AN"/>
    <x v="0"/>
    <s v="Miscellaneous Transaction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n v="266"/>
    <n v="10222.219999999999"/>
  </r>
  <r>
    <x v="3"/>
    <x v="36"/>
    <s v="AVA"/>
    <s v="Z89"/>
    <s v="Z89 - Payroll Accrual"/>
    <s v="OPER"/>
    <x v="0"/>
    <x v="6"/>
    <s v="Labor"/>
    <d v="2021-12-31T00:00:00"/>
    <s v="AN"/>
    <x v="0"/>
    <s v="Miscellaneous Transaction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n v="72"/>
    <n v="2959.65"/>
  </r>
  <r>
    <x v="3"/>
    <x v="36"/>
    <s v="AVA"/>
    <s v="Z89"/>
    <s v="Z89 - Payroll Accrual"/>
    <s v="OPER"/>
    <x v="0"/>
    <x v="6"/>
    <s v="Labor"/>
    <d v="2021-12-31T00:00:00"/>
    <s v="AN"/>
    <x v="0"/>
    <s v="Miscellaneous Transaction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n v="152"/>
    <n v="7153.2"/>
  </r>
  <r>
    <x v="3"/>
    <x v="36"/>
    <s v="AVA"/>
    <s v="Z89"/>
    <s v="Z89 - Payroll Accrual"/>
    <s v="OPER"/>
    <x v="0"/>
    <x v="6"/>
    <s v="Labor"/>
    <d v="2021-12-31T00:00:00"/>
    <s v="AN"/>
    <x v="0"/>
    <s v="Miscellaneous Transaction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n v="90"/>
    <n v="4006.4"/>
  </r>
  <r>
    <x v="3"/>
    <x v="36"/>
    <s v="AVA"/>
    <s v="Z89"/>
    <s v="Z89 - Payroll Accrual"/>
    <s v="OPER"/>
    <x v="0"/>
    <x v="6"/>
    <s v="Labor"/>
    <d v="2021-12-31T00:00:00"/>
    <s v="WA"/>
    <x v="0"/>
    <s v="Miscellaneous Transaction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n v="76"/>
    <n v="2612.88"/>
  </r>
  <r>
    <x v="3"/>
    <x v="36"/>
    <s v="AVA"/>
    <s v="Z89"/>
    <s v="Z89 - Payroll Accrual"/>
    <s v="OPER"/>
    <x v="0"/>
    <x v="0"/>
    <s v="Labor"/>
    <d v="2021-11-30T00:00:00"/>
    <s v="AN"/>
    <x v="0"/>
    <s v="Miscellaneous Transaction USD"/>
    <m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m/>
    <n v="-4.2"/>
    <n v="-204.25"/>
  </r>
  <r>
    <x v="3"/>
    <x v="36"/>
    <s v="AVA"/>
    <s v="Z89"/>
    <s v="Z89 - Payroll Accrual"/>
    <s v="OPER"/>
    <x v="0"/>
    <x v="0"/>
    <s v="Labor"/>
    <d v="2021-11-30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-0.7"/>
    <n v="-35.07"/>
  </r>
  <r>
    <x v="3"/>
    <x v="36"/>
    <s v="AVA"/>
    <s v="Z89"/>
    <s v="Z89 - Payroll Accrual"/>
    <s v="OPER"/>
    <x v="0"/>
    <x v="0"/>
    <s v="Labor"/>
    <d v="2021-11-30T00:00:00"/>
    <s v="AN"/>
    <x v="0"/>
    <s v="Miscellaneous Transaction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n v="-2.1"/>
    <n v="-105.21"/>
  </r>
  <r>
    <x v="3"/>
    <x v="36"/>
    <s v="AVA"/>
    <s v="Z89"/>
    <s v="Z89 - Payroll Accrual"/>
    <s v="OPER"/>
    <x v="0"/>
    <x v="0"/>
    <s v="Labor"/>
    <d v="2021-11-30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-12.6"/>
    <n v="-613.54"/>
  </r>
  <r>
    <x v="3"/>
    <x v="36"/>
    <s v="AVA"/>
    <s v="Z89"/>
    <s v="Z89 - Payroll Accrual"/>
    <s v="OPER"/>
    <x v="0"/>
    <x v="0"/>
    <s v="Labor"/>
    <d v="2021-11-30T00:00:00"/>
    <s v="ID"/>
    <x v="0"/>
    <s v="Miscellaneous Transaction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n v="-2.8"/>
    <n v="-140.28"/>
  </r>
  <r>
    <x v="3"/>
    <x v="36"/>
    <s v="AVA"/>
    <s v="Z89"/>
    <s v="Z89 - Payroll Accrual"/>
    <s v="OPER"/>
    <x v="0"/>
    <x v="0"/>
    <s v="Labor"/>
    <d v="2021-11-30T00:00:00"/>
    <s v="ID"/>
    <x v="0"/>
    <s v="Miscellaneous Transaction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n v="-2.1"/>
    <n v="-116.03"/>
  </r>
  <r>
    <x v="3"/>
    <x v="36"/>
    <s v="AVA"/>
    <s v="Z89"/>
    <s v="Z89 - Payroll Accrual"/>
    <s v="OPER"/>
    <x v="0"/>
    <x v="0"/>
    <s v="Labor"/>
    <d v="2021-11-30T00:00:00"/>
    <s v="ID"/>
    <x v="0"/>
    <s v="Miscellaneous Transaction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n v="-11.2"/>
    <n v="-568.01"/>
  </r>
  <r>
    <x v="3"/>
    <x v="36"/>
    <s v="AVA"/>
    <s v="Z89"/>
    <s v="Z89 - Payroll Accrual"/>
    <s v="OPER"/>
    <x v="0"/>
    <x v="0"/>
    <s v="Labor"/>
    <d v="2021-11-30T00:00:00"/>
    <s v="ID"/>
    <x v="0"/>
    <s v="Miscellaneous Transaction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n v="-0.7"/>
    <n v="-11.2"/>
  </r>
  <r>
    <x v="3"/>
    <x v="36"/>
    <s v="AVA"/>
    <s v="Z89"/>
    <s v="Z89 - Payroll Accrual"/>
    <s v="OPER"/>
    <x v="0"/>
    <x v="0"/>
    <s v="Labor"/>
    <d v="2021-11-30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-5.6"/>
    <n v="-280.56"/>
  </r>
  <r>
    <x v="3"/>
    <x v="36"/>
    <s v="AVA"/>
    <s v="Z89"/>
    <s v="Z89 - Payroll Accrual"/>
    <s v="OPER"/>
    <x v="0"/>
    <x v="0"/>
    <s v="Labor"/>
    <d v="2021-11-30T00:00:00"/>
    <s v="WA"/>
    <x v="0"/>
    <s v="Miscellaneous Transaction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n v="-14"/>
    <n v="-664.55"/>
  </r>
  <r>
    <x v="3"/>
    <x v="36"/>
    <s v="AVA"/>
    <s v="Z89"/>
    <s v="Z89 - Payroll Accrual"/>
    <s v="OPER"/>
    <x v="0"/>
    <x v="0"/>
    <s v="Labor"/>
    <d v="2021-11-30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-5.6"/>
    <n v="-291.56"/>
  </r>
  <r>
    <x v="3"/>
    <x v="36"/>
    <s v="AVA"/>
    <s v="Z89"/>
    <s v="Z89 - Payroll Accrual"/>
    <s v="OPER"/>
    <x v="0"/>
    <x v="0"/>
    <s v="Labor"/>
    <d v="2021-12-31T00:00:00"/>
    <s v="AN"/>
    <x v="0"/>
    <s v="Miscellaneous Transaction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n v="9"/>
    <n v="386.67"/>
  </r>
  <r>
    <x v="3"/>
    <x v="36"/>
    <s v="AVA"/>
    <s v="Z89"/>
    <s v="Z89 - Payroll Accrual"/>
    <s v="OPER"/>
    <x v="0"/>
    <x v="0"/>
    <s v="Labor"/>
    <d v="2021-12-31T00:00:00"/>
    <s v="AN"/>
    <x v="0"/>
    <s v="Miscellaneous Transaction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n v="10"/>
    <n v="552.5"/>
  </r>
  <r>
    <x v="3"/>
    <x v="36"/>
    <s v="AVA"/>
    <s v="Z89"/>
    <s v="Z89 - Payroll Accrual"/>
    <s v="OPER"/>
    <x v="0"/>
    <x v="0"/>
    <s v="Labor"/>
    <d v="2021-12-31T00:00:00"/>
    <s v="ID"/>
    <x v="0"/>
    <s v="Miscellaneous Transaction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n v="2"/>
    <n v="32"/>
  </r>
  <r>
    <x v="3"/>
    <x v="36"/>
    <s v="AVA"/>
    <s v="Z89"/>
    <s v="Z89 - Payroll Accrual"/>
    <s v="OPER"/>
    <x v="0"/>
    <x v="0"/>
    <s v="Labor"/>
    <d v="2021-12-31T00:00:00"/>
    <s v="ID"/>
    <x v="0"/>
    <s v="Miscellaneous Transaction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n v="0.5"/>
    <n v="24.32"/>
  </r>
  <r>
    <x v="3"/>
    <x v="36"/>
    <s v="AVA"/>
    <s v="Z89"/>
    <s v="Z89 - Payroll Accrual"/>
    <s v="OPER"/>
    <x v="0"/>
    <x v="0"/>
    <s v="Labor"/>
    <d v="2021-12-31T00:00:00"/>
    <s v="ID"/>
    <x v="0"/>
    <s v="Miscellaneous Transaction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n v="8"/>
    <n v="389.04"/>
  </r>
  <r>
    <x v="3"/>
    <x v="36"/>
    <s v="AVA"/>
    <s v="Z89"/>
    <s v="Z89 - Payroll Accrual"/>
    <s v="OPER"/>
    <x v="0"/>
    <x v="0"/>
    <s v="Labor"/>
    <d v="2021-12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n v="4"/>
    <n v="221"/>
  </r>
  <r>
    <x v="3"/>
    <x v="36"/>
    <s v="AVA"/>
    <s v="Z89"/>
    <s v="Z89 - Payroll Accrual"/>
    <s v="OPER"/>
    <x v="0"/>
    <x v="0"/>
    <s v="Labor"/>
    <d v="2021-12-31T00:00:00"/>
    <s v="ID"/>
    <x v="0"/>
    <s v="Miscellaneous Transaction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n v="2"/>
    <n v="110.5"/>
  </r>
  <r>
    <x v="3"/>
    <x v="36"/>
    <s v="AVA"/>
    <s v="Z89"/>
    <s v="Z89 - Payroll Accrual"/>
    <s v="OPER"/>
    <x v="0"/>
    <x v="0"/>
    <s v="Labor"/>
    <d v="2021-12-31T00:00:00"/>
    <s v="ID"/>
    <x v="0"/>
    <s v="Miscellaneous Transaction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n v="24"/>
    <n v="1222.08"/>
  </r>
  <r>
    <x v="3"/>
    <x v="36"/>
    <s v="AVA"/>
    <s v="Z89"/>
    <s v="Z89 - Payroll Accrual"/>
    <s v="OPER"/>
    <x v="0"/>
    <x v="0"/>
    <s v="Labor"/>
    <d v="2021-12-31T00:00:00"/>
    <s v="WA"/>
    <x v="0"/>
    <s v="Miscellaneous Transaction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n v="4"/>
    <n v="221"/>
  </r>
  <r>
    <x v="3"/>
    <x v="36"/>
    <s v="AVA"/>
    <s v="Z89"/>
    <s v="Z89 - Payroll Accrual"/>
    <s v="OPER"/>
    <x v="0"/>
    <x v="0"/>
    <s v="Labor"/>
    <d v="2021-12-31T00:00:00"/>
    <s v="WA"/>
    <x v="0"/>
    <s v="Miscellaneous Transaction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n v="1"/>
    <n v="50.1"/>
  </r>
  <r>
    <x v="3"/>
    <x v="36"/>
    <s v="AVA"/>
    <s v="Z89"/>
    <s v="Z89 - Payroll Accrual"/>
    <s v="OPER"/>
    <x v="0"/>
    <x v="0"/>
    <s v="Labor"/>
    <d v="2021-12-31T00:00:00"/>
    <s v="WA"/>
    <x v="0"/>
    <s v="Miscellaneous Transaction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n v="2"/>
    <n v="100.2"/>
  </r>
  <r>
    <x v="3"/>
    <x v="36"/>
    <s v="AVA"/>
    <s v="Z89"/>
    <s v="Z89 - Payroll Accrual"/>
    <s v="OPER"/>
    <x v="0"/>
    <x v="0"/>
    <s v="Labor"/>
    <d v="2021-12-31T00:00:00"/>
    <s v="WA"/>
    <x v="0"/>
    <s v="Miscellaneous Transaction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n v="15"/>
    <n v="683.3"/>
  </r>
  <r>
    <x v="3"/>
    <x v="36"/>
    <s v="AVA"/>
    <s v="Z89"/>
    <s v="Z89 - Payroll Accrual"/>
    <s v="OPER"/>
    <x v="0"/>
    <x v="0"/>
    <s v="Labor"/>
    <d v="2021-12-31T00:00:00"/>
    <s v="WA"/>
    <x v="0"/>
    <s v="Miscellaneous Transaction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n v="7"/>
    <n v="376.45"/>
  </r>
  <r>
    <x v="3"/>
    <x v="36"/>
    <s v="AVA"/>
    <s v="Z90"/>
    <s v="Z90 - Incentive Compensation"/>
    <s v="OPER"/>
    <x v="4"/>
    <x v="20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-244.76"/>
  </r>
  <r>
    <x v="3"/>
    <x v="36"/>
    <s v="AVA"/>
    <s v="Z90"/>
    <s v="Z90 - Incentive Compensation"/>
    <s v="OPER"/>
    <x v="4"/>
    <x v="20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-60.77"/>
  </r>
  <r>
    <x v="3"/>
    <x v="36"/>
    <s v="AVA"/>
    <s v="Z90"/>
    <s v="Z90 - Incentive Compensation"/>
    <s v="OPER"/>
    <x v="4"/>
    <x v="20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560000"/>
    <m/>
    <m/>
    <m/>
    <m/>
    <m/>
    <m/>
    <m/>
    <m/>
    <m/>
    <m/>
    <m/>
    <m/>
    <m/>
    <m/>
    <m/>
    <m/>
    <n v="-17.420000000000002"/>
  </r>
  <r>
    <x v="3"/>
    <x v="36"/>
    <s v="AVA"/>
    <s v="Z90"/>
    <s v="Z90 - Incentive Compensation"/>
    <s v="OPER"/>
    <x v="4"/>
    <x v="20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-189.32"/>
  </r>
  <r>
    <x v="3"/>
    <x v="36"/>
    <s v="AVA"/>
    <s v="Z90"/>
    <s v="Z90 - Incentive Compensation"/>
    <s v="OPER"/>
    <x v="4"/>
    <x v="20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-101.53"/>
  </r>
  <r>
    <x v="3"/>
    <x v="36"/>
    <s v="AVA"/>
    <s v="Z90"/>
    <s v="Z90 - Incentive Compensation"/>
    <s v="OPER"/>
    <x v="4"/>
    <x v="20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580000"/>
    <m/>
    <m/>
    <m/>
    <m/>
    <m/>
    <m/>
    <m/>
    <m/>
    <m/>
    <m/>
    <m/>
    <m/>
    <m/>
    <m/>
    <m/>
    <m/>
    <n v="-8.98"/>
  </r>
  <r>
    <x v="3"/>
    <x v="36"/>
    <s v="AVA"/>
    <s v="Z90"/>
    <s v="Z90 - Incentive Compensation"/>
    <s v="OPER"/>
    <x v="4"/>
    <x v="20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-72.510000000000005"/>
  </r>
  <r>
    <x v="3"/>
    <x v="36"/>
    <s v="AVA"/>
    <s v="Z90"/>
    <s v="Z90 - Incentive Compensation"/>
    <s v="OPER"/>
    <x v="4"/>
    <x v="20"/>
    <s v="Non-Labor"/>
    <d v="2021-12-05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251"/>
  </r>
  <r>
    <x v="3"/>
    <x v="36"/>
    <s v="AVA"/>
    <s v="Z90"/>
    <s v="Z90 - Incentive Compensation"/>
    <s v="OPER"/>
    <x v="4"/>
    <x v="20"/>
    <s v="Non-Labor"/>
    <d v="2021-12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86.82"/>
  </r>
  <r>
    <x v="3"/>
    <x v="36"/>
    <s v="AVA"/>
    <s v="Z90"/>
    <s v="Z90 - Incentive Compensation"/>
    <s v="OPER"/>
    <x v="4"/>
    <x v="20"/>
    <s v="Non-Labor"/>
    <d v="2021-12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179.84"/>
  </r>
  <r>
    <x v="3"/>
    <x v="36"/>
    <s v="AVA"/>
    <s v="Z90"/>
    <s v="Z90 - Incentive Compensation"/>
    <s v="OPER"/>
    <x v="4"/>
    <x v="20"/>
    <s v="Non-Labor"/>
    <d v="2021-12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05.77"/>
  </r>
  <r>
    <x v="3"/>
    <x v="36"/>
    <s v="AVA"/>
    <s v="Z90"/>
    <s v="Z90 - Incentive Compensation"/>
    <s v="OPER"/>
    <x v="4"/>
    <x v="20"/>
    <s v="Non-Labor"/>
    <d v="2021-12-05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72.61"/>
  </r>
  <r>
    <x v="3"/>
    <x v="36"/>
    <s v="AVA"/>
    <s v="Z90"/>
    <s v="Z90 - Incentive Compensation"/>
    <s v="OPER"/>
    <x v="4"/>
    <x v="20"/>
    <s v="Non-Labor"/>
    <d v="2021-12-19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s v="E01"/>
    <s v="Regular                                 "/>
    <m/>
    <m/>
    <m/>
    <m/>
    <m/>
    <m/>
    <m/>
    <n v="337.34"/>
  </r>
  <r>
    <x v="3"/>
    <x v="36"/>
    <s v="AVA"/>
    <s v="Z90"/>
    <s v="Z90 - Incentive Compensation"/>
    <s v="OPER"/>
    <x v="4"/>
    <x v="20"/>
    <s v="Non-Labor"/>
    <d v="2021-12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s v="E01"/>
    <s v="Regular                                 "/>
    <m/>
    <m/>
    <m/>
    <m/>
    <m/>
    <m/>
    <m/>
    <n v="97.67"/>
  </r>
  <r>
    <x v="3"/>
    <x v="36"/>
    <s v="AVA"/>
    <s v="Z90"/>
    <s v="Z90 - Incentive Compensation"/>
    <s v="OPER"/>
    <x v="4"/>
    <x v="20"/>
    <s v="Non-Labor"/>
    <d v="2021-12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s v="E01"/>
    <s v="Regular                                 "/>
    <m/>
    <m/>
    <m/>
    <m/>
    <m/>
    <m/>
    <m/>
    <n v="236.06"/>
  </r>
  <r>
    <x v="3"/>
    <x v="36"/>
    <s v="AVA"/>
    <s v="Z90"/>
    <s v="Z90 - Incentive Compensation"/>
    <s v="OPER"/>
    <x v="4"/>
    <x v="20"/>
    <s v="Non-Labor"/>
    <d v="2021-12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s v="E01"/>
    <s v="Regular                                 "/>
    <m/>
    <m/>
    <m/>
    <m/>
    <m/>
    <m/>
    <m/>
    <n v="132.21"/>
  </r>
  <r>
    <x v="3"/>
    <x v="36"/>
    <s v="AVA"/>
    <s v="Z90"/>
    <s v="Z90 - Incentive Compensation"/>
    <s v="OPER"/>
    <x v="4"/>
    <x v="20"/>
    <s v="Non-Labor"/>
    <d v="2021-12-19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s v="E01"/>
    <s v="Regular                                 "/>
    <m/>
    <m/>
    <m/>
    <m/>
    <m/>
    <m/>
    <m/>
    <n v="86.23"/>
  </r>
  <r>
    <x v="3"/>
    <x v="36"/>
    <s v="AVA"/>
    <s v="Z90"/>
    <s v="Z90 - Incentive Compensation"/>
    <s v="OPER"/>
    <x v="4"/>
    <x v="20"/>
    <s v="Non-Labor"/>
    <d v="2021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590000"/>
    <m/>
    <m/>
    <m/>
    <m/>
    <m/>
    <m/>
    <m/>
    <m/>
    <m/>
    <m/>
    <m/>
    <m/>
    <m/>
    <m/>
    <m/>
    <m/>
    <n v="337.33"/>
  </r>
  <r>
    <x v="3"/>
    <x v="36"/>
    <s v="AVA"/>
    <s v="Z90"/>
    <s v="Z90 - Incentive Compensation"/>
    <s v="OPER"/>
    <x v="4"/>
    <x v="20"/>
    <s v="Non-Labor"/>
    <d v="2021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568000"/>
    <m/>
    <m/>
    <m/>
    <m/>
    <m/>
    <m/>
    <m/>
    <m/>
    <m/>
    <m/>
    <m/>
    <m/>
    <m/>
    <m/>
    <m/>
    <m/>
    <n v="97.67"/>
  </r>
  <r>
    <x v="3"/>
    <x v="36"/>
    <s v="AVA"/>
    <s v="Z90"/>
    <s v="Z90 - Incentive Compensation"/>
    <s v="OPER"/>
    <x v="4"/>
    <x v="20"/>
    <s v="Non-Labor"/>
    <d v="2021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588000"/>
    <m/>
    <m/>
    <m/>
    <m/>
    <m/>
    <m/>
    <m/>
    <m/>
    <m/>
    <m/>
    <m/>
    <m/>
    <m/>
    <m/>
    <m/>
    <m/>
    <n v="236.06"/>
  </r>
  <r>
    <x v="3"/>
    <x v="36"/>
    <s v="AVA"/>
    <s v="Z90"/>
    <s v="Z90 - Incentive Compensation"/>
    <s v="OPER"/>
    <x v="4"/>
    <x v="20"/>
    <s v="Non-Labor"/>
    <d v="2021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566000"/>
    <m/>
    <m/>
    <m/>
    <m/>
    <m/>
    <m/>
    <m/>
    <m/>
    <m/>
    <m/>
    <m/>
    <m/>
    <m/>
    <m/>
    <m/>
    <m/>
    <n v="132.21"/>
  </r>
  <r>
    <x v="3"/>
    <x v="36"/>
    <s v="AVA"/>
    <s v="Z90"/>
    <s v="Z90 - Incentive Compensation"/>
    <s v="OPER"/>
    <x v="4"/>
    <x v="20"/>
    <s v="Non-Labor"/>
    <d v="2021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580000"/>
    <m/>
    <m/>
    <m/>
    <m/>
    <m/>
    <m/>
    <m/>
    <m/>
    <m/>
    <m/>
    <m/>
    <m/>
    <m/>
    <m/>
    <m/>
    <m/>
    <n v="86.23"/>
  </r>
  <r>
    <x v="3"/>
    <x v="36"/>
    <s v="AVA"/>
    <s v="Z90"/>
    <s v="Z90 - Incentive Compensation"/>
    <s v="OPER"/>
    <x v="4"/>
    <x v="21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571000"/>
    <m/>
    <m/>
    <m/>
    <m/>
    <m/>
    <m/>
    <m/>
    <m/>
    <m/>
    <m/>
    <m/>
    <m/>
    <m/>
    <m/>
    <m/>
    <m/>
    <n v="-1.43"/>
  </r>
  <r>
    <x v="3"/>
    <x v="36"/>
    <s v="AVA"/>
    <s v="Z90"/>
    <s v="Z90 - Incentive Compensation"/>
    <s v="OPER"/>
    <x v="4"/>
    <x v="21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-0.25"/>
  </r>
  <r>
    <x v="3"/>
    <x v="36"/>
    <s v="AVA"/>
    <s v="Z90"/>
    <s v="Z90 - Incentive Compensation"/>
    <s v="OPER"/>
    <x v="4"/>
    <x v="21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m/>
    <m/>
    <m/>
    <m/>
    <m/>
    <m/>
    <s v="B980206202000"/>
    <m/>
    <m/>
    <n v="-0.74"/>
  </r>
  <r>
    <x v="3"/>
    <x v="36"/>
    <s v="AVA"/>
    <s v="Z90"/>
    <s v="Z90 - Incentive Compensation"/>
    <s v="OPER"/>
    <x v="4"/>
    <x v="21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-4.29"/>
  </r>
  <r>
    <x v="3"/>
    <x v="36"/>
    <s v="AVA"/>
    <s v="Z90"/>
    <s v="Z90 - Incentive Compensation"/>
    <s v="OPER"/>
    <x v="4"/>
    <x v="21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593000"/>
    <m/>
    <m/>
    <m/>
    <m/>
    <m/>
    <m/>
    <m/>
    <m/>
    <m/>
    <m/>
    <m/>
    <m/>
    <m/>
    <s v="B907206105000"/>
    <m/>
    <m/>
    <n v="-0.98"/>
  </r>
  <r>
    <x v="3"/>
    <x v="36"/>
    <s v="AVA"/>
    <s v="Z90"/>
    <s v="Z90 - Incentive Compensation"/>
    <s v="OPER"/>
    <x v="4"/>
    <x v="21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593000"/>
    <m/>
    <m/>
    <m/>
    <m/>
    <m/>
    <m/>
    <m/>
    <m/>
    <m/>
    <m/>
    <m/>
    <m/>
    <m/>
    <s v="B913206114000"/>
    <m/>
    <m/>
    <n v="-0.81"/>
  </r>
  <r>
    <x v="3"/>
    <x v="36"/>
    <s v="AVA"/>
    <s v="Z90"/>
    <s v="Z90 - Incentive Compensation"/>
    <s v="OPER"/>
    <x v="4"/>
    <x v="21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m/>
    <m/>
    <m/>
    <m/>
    <m/>
    <m/>
    <s v="B930206105000"/>
    <m/>
    <m/>
    <n v="-3.98"/>
  </r>
  <r>
    <x v="3"/>
    <x v="36"/>
    <s v="AVA"/>
    <s v="Z90"/>
    <s v="Z90 - Incentive Compensation"/>
    <s v="OPER"/>
    <x v="4"/>
    <x v="21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593000"/>
    <m/>
    <m/>
    <m/>
    <m/>
    <m/>
    <m/>
    <m/>
    <m/>
    <m/>
    <m/>
    <m/>
    <m/>
    <m/>
    <s v="B906206105000"/>
    <m/>
    <m/>
    <n v="-0.08"/>
  </r>
  <r>
    <x v="3"/>
    <x v="36"/>
    <s v="AVA"/>
    <s v="Z90"/>
    <s v="Z90 - Incentive Compensation"/>
    <s v="OPER"/>
    <x v="4"/>
    <x v="21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-1.96"/>
  </r>
  <r>
    <x v="3"/>
    <x v="36"/>
    <s v="AVA"/>
    <s v="Z90"/>
    <s v="Z90 - Incentive Compensation"/>
    <s v="OPER"/>
    <x v="4"/>
    <x v="21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593000"/>
    <m/>
    <m/>
    <m/>
    <m/>
    <m/>
    <m/>
    <m/>
    <m/>
    <m/>
    <m/>
    <m/>
    <m/>
    <m/>
    <s v="B956206114000"/>
    <m/>
    <m/>
    <n v="-4.6500000000000004"/>
  </r>
  <r>
    <x v="3"/>
    <x v="36"/>
    <s v="AVA"/>
    <s v="Z90"/>
    <s v="Z90 - Incentive Compensation"/>
    <s v="OPER"/>
    <x v="4"/>
    <x v="21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-2.04"/>
  </r>
  <r>
    <x v="3"/>
    <x v="36"/>
    <s v="AVA"/>
    <s v="Z90"/>
    <s v="Z90 - Incentive Compensation"/>
    <s v="OPER"/>
    <x v="4"/>
    <x v="21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562000"/>
    <m/>
    <m/>
    <m/>
    <m/>
    <m/>
    <m/>
    <m/>
    <s v="E01"/>
    <s v="Regular                                 "/>
    <m/>
    <m/>
    <m/>
    <m/>
    <s v="B980206202000"/>
    <m/>
    <m/>
    <n v="3.26"/>
  </r>
  <r>
    <x v="3"/>
    <x v="36"/>
    <s v="AVA"/>
    <s v="Z90"/>
    <s v="Z90 - Incentive Compensation"/>
    <s v="OPER"/>
    <x v="4"/>
    <x v="21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10.34"/>
  </r>
  <r>
    <x v="3"/>
    <x v="36"/>
    <s v="AVA"/>
    <s v="Z90"/>
    <s v="Z90 - Incentive Compensation"/>
    <s v="OPER"/>
    <x v="4"/>
    <x v="21"/>
    <s v="Non-Labor"/>
    <d v="2021-12-05T00:00:00"/>
    <s v="ID"/>
    <x v="0"/>
    <s v="Burden Cost USD"/>
    <m/>
    <m/>
    <m/>
    <m/>
    <x v="0"/>
    <x v="0"/>
    <s v="Distr Tree Maintenance -901"/>
    <s v="90102061"/>
    <s v="DIS-Maintenance"/>
    <s v="593020"/>
    <x v="2"/>
    <s v="593000"/>
    <m/>
    <m/>
    <m/>
    <m/>
    <m/>
    <m/>
    <m/>
    <s v="E20"/>
    <s v="Alt/Dual                                "/>
    <m/>
    <m/>
    <m/>
    <m/>
    <s v="B901206105000"/>
    <m/>
    <m/>
    <n v="0.7"/>
  </r>
  <r>
    <x v="3"/>
    <x v="36"/>
    <s v="AVA"/>
    <s v="Z90"/>
    <s v="Z90 - Incentive Compensation"/>
    <s v="OPER"/>
    <x v="4"/>
    <x v="21"/>
    <s v="Non-Labor"/>
    <d v="2021-12-05T00:00:00"/>
    <s v="ID"/>
    <x v="0"/>
    <s v="Burden Cost USD"/>
    <m/>
    <m/>
    <m/>
    <m/>
    <x v="0"/>
    <x v="0"/>
    <s v="Distr Tree Maintenance -930"/>
    <s v="93002061"/>
    <s v="DIS-Maintenance"/>
    <s v="593020"/>
    <x v="2"/>
    <s v="593000"/>
    <m/>
    <m/>
    <m/>
    <m/>
    <m/>
    <m/>
    <m/>
    <s v="E01"/>
    <s v="Regular                                 "/>
    <m/>
    <m/>
    <m/>
    <m/>
    <s v="B930206105000"/>
    <m/>
    <m/>
    <n v="16.3"/>
  </r>
  <r>
    <x v="3"/>
    <x v="36"/>
    <s v="AVA"/>
    <s v="Z90"/>
    <s v="Z90 - Incentive Compensation"/>
    <s v="OPER"/>
    <x v="4"/>
    <x v="21"/>
    <s v="Non-Labor"/>
    <d v="2021-12-05T00:00:00"/>
    <s v="ID"/>
    <x v="0"/>
    <s v="Burden Cost USD"/>
    <m/>
    <m/>
    <m/>
    <m/>
    <x v="0"/>
    <x v="0"/>
    <s v="Distr Tree Maintenance -933"/>
    <s v="93302061"/>
    <s v="DIS-Maintenance"/>
    <s v="593020"/>
    <x v="2"/>
    <s v="593000"/>
    <m/>
    <m/>
    <m/>
    <m/>
    <m/>
    <m/>
    <m/>
    <s v="E01"/>
    <s v="Regular                                 "/>
    <m/>
    <m/>
    <m/>
    <m/>
    <s v="B933206105000"/>
    <m/>
    <m/>
    <n v="2.1"/>
  </r>
  <r>
    <x v="3"/>
    <x v="36"/>
    <s v="AVA"/>
    <s v="Z90"/>
    <s v="Z90 - Incentive Compensation"/>
    <s v="OPER"/>
    <x v="4"/>
    <x v="21"/>
    <s v="Non-Labor"/>
    <d v="2021-12-05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0.88"/>
  </r>
  <r>
    <x v="3"/>
    <x v="36"/>
    <s v="AVA"/>
    <s v="Z90"/>
    <s v="Z90 - Incentive Compensation"/>
    <s v="OPER"/>
    <x v="4"/>
    <x v="21"/>
    <s v="Non-Labor"/>
    <d v="2021-12-05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1.4"/>
  </r>
  <r>
    <x v="3"/>
    <x v="36"/>
    <s v="AVA"/>
    <s v="Z90"/>
    <s v="Z90 - Incentive Compensation"/>
    <s v="OPER"/>
    <x v="4"/>
    <x v="21"/>
    <s v="Non-Labor"/>
    <d v="2021-12-05T00:00:00"/>
    <s v="WA"/>
    <x v="0"/>
    <s v="Burden Cost USD"/>
    <m/>
    <m/>
    <m/>
    <m/>
    <x v="0"/>
    <x v="0"/>
    <s v="Distr Tree Maintenance -974"/>
    <s v="97402061"/>
    <s v="DIS-Maintenance"/>
    <s v="593036"/>
    <x v="1"/>
    <s v="593000"/>
    <m/>
    <m/>
    <m/>
    <m/>
    <m/>
    <m/>
    <m/>
    <s v="E01"/>
    <s v="Regular                                 "/>
    <m/>
    <m/>
    <m/>
    <m/>
    <s v="B974206114000"/>
    <m/>
    <m/>
    <n v="0.7"/>
  </r>
  <r>
    <x v="3"/>
    <x v="36"/>
    <s v="AVA"/>
    <s v="Z90"/>
    <s v="Z90 - Incentive Compensation"/>
    <s v="OPER"/>
    <x v="4"/>
    <x v="21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01"/>
    <s v="Regular                                 "/>
    <m/>
    <m/>
    <m/>
    <m/>
    <s v="B980206201000"/>
    <m/>
    <m/>
    <n v="1.47"/>
  </r>
  <r>
    <x v="3"/>
    <x v="36"/>
    <s v="AVA"/>
    <s v="Z90"/>
    <s v="Z90 - Incentive Compensation"/>
    <s v="OPER"/>
    <x v="4"/>
    <x v="21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s v="E20"/>
    <s v="Alt/Dual                                "/>
    <m/>
    <m/>
    <m/>
    <m/>
    <s v="B980206201000"/>
    <m/>
    <m/>
    <n v="1.23"/>
  </r>
  <r>
    <x v="3"/>
    <x v="36"/>
    <s v="AVA"/>
    <s v="Z90"/>
    <s v="Z90 - Incentive Compensation"/>
    <s v="OPER"/>
    <x v="4"/>
    <x v="21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s v="E01"/>
    <s v="Regular                                 "/>
    <m/>
    <m/>
    <m/>
    <m/>
    <s v="B980206203000"/>
    <m/>
    <m/>
    <n v="3.87"/>
  </r>
  <r>
    <x v="3"/>
    <x v="36"/>
    <s v="AVA"/>
    <s v="Z90"/>
    <s v="Z90 - Incentive Compensation"/>
    <s v="OPER"/>
    <x v="4"/>
    <x v="21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02"/>
    <s v="Rest Period union employees             "/>
    <m/>
    <m/>
    <m/>
    <m/>
    <s v="B901206114000"/>
    <m/>
    <m/>
    <n v="0.17"/>
  </r>
  <r>
    <x v="3"/>
    <x v="36"/>
    <s v="AVA"/>
    <s v="Z90"/>
    <s v="Z90 - Incentive Compensation"/>
    <s v="OPER"/>
    <x v="4"/>
    <x v="21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s v="E27"/>
    <s v="Meals - Dinner                          "/>
    <m/>
    <m/>
    <m/>
    <m/>
    <s v="B901204114000"/>
    <m/>
    <m/>
    <n v="0.22"/>
  </r>
  <r>
    <x v="3"/>
    <x v="36"/>
    <s v="AVA"/>
    <s v="Z90"/>
    <s v="Z90 - Incentive Compensation"/>
    <s v="OPER"/>
    <x v="4"/>
    <x v="21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s v="E02"/>
    <s v="Rest Period union employees             "/>
    <m/>
    <m/>
    <m/>
    <m/>
    <s v="B907206101000"/>
    <m/>
    <m/>
    <n v="2.72"/>
  </r>
  <r>
    <x v="3"/>
    <x v="36"/>
    <s v="AVA"/>
    <s v="Z90"/>
    <s v="Z90 - Incentive Compensation"/>
    <s v="OPER"/>
    <x v="4"/>
    <x v="21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4114000"/>
    <m/>
    <m/>
    <n v="1.55"/>
  </r>
  <r>
    <x v="3"/>
    <x v="36"/>
    <s v="AVA"/>
    <s v="Z90"/>
    <s v="Z90 - Incentive Compensation"/>
    <s v="OPER"/>
    <x v="4"/>
    <x v="21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s v="E01"/>
    <s v="Regular                                 "/>
    <m/>
    <m/>
    <m/>
    <m/>
    <s v="B907206114000"/>
    <m/>
    <m/>
    <n v="0.77"/>
  </r>
  <r>
    <x v="3"/>
    <x v="36"/>
    <s v="AVA"/>
    <s v="Z90"/>
    <s v="Z90 - Incentive Compensation"/>
    <s v="OPER"/>
    <x v="4"/>
    <x v="21"/>
    <s v="Non-Labor"/>
    <d v="2021-12-19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s v="E01"/>
    <s v="Regular                                 "/>
    <m/>
    <m/>
    <m/>
    <m/>
    <s v="B910206114000"/>
    <m/>
    <m/>
    <n v="8.5500000000000007"/>
  </r>
  <r>
    <x v="3"/>
    <x v="36"/>
    <s v="AVA"/>
    <s v="Z90"/>
    <s v="Z90 - Incentive Compensation"/>
    <s v="OPER"/>
    <x v="4"/>
    <x v="21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s v="E01"/>
    <s v="Regular                                 "/>
    <m/>
    <m/>
    <m/>
    <m/>
    <s v="B923206105000"/>
    <m/>
    <m/>
    <n v="1.55"/>
  </r>
  <r>
    <x v="3"/>
    <x v="36"/>
    <s v="AVA"/>
    <s v="Z90"/>
    <s v="Z90 - Incentive Compensation"/>
    <s v="OPER"/>
    <x v="4"/>
    <x v="21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s v="E20"/>
    <s v="Alt/Dual                                "/>
    <m/>
    <m/>
    <m/>
    <m/>
    <s v="B923206114000"/>
    <m/>
    <m/>
    <n v="0.35"/>
  </r>
  <r>
    <x v="3"/>
    <x v="36"/>
    <s v="AVA"/>
    <s v="Z90"/>
    <s v="Z90 - Incentive Compensation"/>
    <s v="OPER"/>
    <x v="4"/>
    <x v="21"/>
    <s v="Non-Labor"/>
    <d v="2021-12-19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s v="E01"/>
    <s v="Regular                                 "/>
    <m/>
    <m/>
    <m/>
    <m/>
    <s v="B952206105000"/>
    <m/>
    <m/>
    <n v="0.7"/>
  </r>
  <r>
    <x v="3"/>
    <x v="36"/>
    <s v="AVA"/>
    <s v="Z90"/>
    <s v="Z90 - Incentive Compensation"/>
    <s v="OPER"/>
    <x v="4"/>
    <x v="21"/>
    <s v="Non-Labor"/>
    <d v="2021-12-19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s v="E01"/>
    <s v="Regular                                 "/>
    <m/>
    <m/>
    <m/>
    <m/>
    <s v="B956206105000"/>
    <m/>
    <m/>
    <n v="4.78"/>
  </r>
  <r>
    <x v="3"/>
    <x v="36"/>
    <s v="AVA"/>
    <s v="Z90"/>
    <s v="Z90 - Incentive Compensation"/>
    <s v="OPER"/>
    <x v="4"/>
    <x v="21"/>
    <s v="Non-Labor"/>
    <d v="2021-12-19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s v="E01"/>
    <s v="Regular                                 "/>
    <m/>
    <m/>
    <m/>
    <m/>
    <s v="B960206105000"/>
    <m/>
    <m/>
    <n v="2.63"/>
  </r>
  <r>
    <x v="3"/>
    <x v="36"/>
    <s v="AVA"/>
    <s v="Z90"/>
    <s v="Z90 - Incentive Compensation"/>
    <s v="OPER"/>
    <x v="4"/>
    <x v="21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561310"/>
    <m/>
    <m/>
    <m/>
    <m/>
    <m/>
    <m/>
    <m/>
    <m/>
    <m/>
    <m/>
    <m/>
    <m/>
    <m/>
    <s v="B980206201000"/>
    <m/>
    <m/>
    <n v="2.71"/>
  </r>
  <r>
    <x v="3"/>
    <x v="36"/>
    <s v="AVA"/>
    <s v="Z90"/>
    <s v="Z90 - Incentive Compensation"/>
    <s v="OPER"/>
    <x v="4"/>
    <x v="21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563000"/>
    <m/>
    <m/>
    <m/>
    <m/>
    <m/>
    <m/>
    <m/>
    <m/>
    <m/>
    <m/>
    <m/>
    <m/>
    <m/>
    <s v="B980206203000"/>
    <m/>
    <m/>
    <n v="3.87"/>
  </r>
  <r>
    <x v="3"/>
    <x v="36"/>
    <s v="AVA"/>
    <s v="Z90"/>
    <s v="Z90 - Incentive Compensation"/>
    <s v="OPER"/>
    <x v="4"/>
    <x v="21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4114000"/>
    <m/>
    <m/>
    <n v="0.22"/>
  </r>
  <r>
    <x v="3"/>
    <x v="36"/>
    <s v="AVA"/>
    <s v="Z90"/>
    <s v="Z90 - Incentive Compensation"/>
    <s v="OPER"/>
    <x v="4"/>
    <x v="21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593000"/>
    <m/>
    <m/>
    <m/>
    <m/>
    <m/>
    <m/>
    <m/>
    <m/>
    <m/>
    <m/>
    <m/>
    <m/>
    <m/>
    <s v="B901206114000"/>
    <m/>
    <m/>
    <n v="0.17"/>
  </r>
  <r>
    <x v="3"/>
    <x v="36"/>
    <s v="AVA"/>
    <s v="Z90"/>
    <s v="Z90 - Incentive Compensation"/>
    <s v="OPER"/>
    <x v="4"/>
    <x v="21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0000"/>
    <x v="0"/>
    <s v="590000"/>
    <m/>
    <m/>
    <m/>
    <m/>
    <m/>
    <m/>
    <m/>
    <m/>
    <m/>
    <m/>
    <m/>
    <m/>
    <m/>
    <s v="B907206101000"/>
    <m/>
    <m/>
    <n v="2.72"/>
  </r>
  <r>
    <x v="3"/>
    <x v="36"/>
    <s v="AVA"/>
    <s v="Z90"/>
    <s v="Z90 - Incentive Compensation"/>
    <s v="OPER"/>
    <x v="4"/>
    <x v="21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4114000"/>
    <m/>
    <m/>
    <n v="1.55"/>
  </r>
  <r>
    <x v="3"/>
    <x v="36"/>
    <s v="AVA"/>
    <s v="Z90"/>
    <s v="Z90 - Incentive Compensation"/>
    <s v="OPER"/>
    <x v="4"/>
    <x v="21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593000"/>
    <m/>
    <m/>
    <m/>
    <m/>
    <m/>
    <m/>
    <m/>
    <m/>
    <m/>
    <m/>
    <m/>
    <m/>
    <m/>
    <s v="B907206114000"/>
    <m/>
    <m/>
    <n v="0.77"/>
  </r>
  <r>
    <x v="3"/>
    <x v="36"/>
    <s v="AVA"/>
    <s v="Z90"/>
    <s v="Z90 - Incentive Compensation"/>
    <s v="OPER"/>
    <x v="4"/>
    <x v="21"/>
    <s v="Non-Labor"/>
    <d v="2021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593000"/>
    <m/>
    <m/>
    <m/>
    <m/>
    <m/>
    <m/>
    <m/>
    <m/>
    <m/>
    <m/>
    <m/>
    <m/>
    <m/>
    <s v="B910206114000"/>
    <m/>
    <m/>
    <n v="8.5500000000000007"/>
  </r>
  <r>
    <x v="3"/>
    <x v="36"/>
    <s v="AVA"/>
    <s v="Z90"/>
    <s v="Z90 - Incentive Compensation"/>
    <s v="OPER"/>
    <x v="4"/>
    <x v="21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593000"/>
    <m/>
    <m/>
    <m/>
    <m/>
    <m/>
    <m/>
    <m/>
    <m/>
    <m/>
    <m/>
    <m/>
    <m/>
    <m/>
    <s v="B923206105000"/>
    <m/>
    <m/>
    <n v="1.55"/>
  </r>
  <r>
    <x v="3"/>
    <x v="36"/>
    <s v="AVA"/>
    <s v="Z90"/>
    <s v="Z90 - Incentive Compensation"/>
    <s v="OPER"/>
    <x v="4"/>
    <x v="21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593000"/>
    <m/>
    <m/>
    <m/>
    <m/>
    <m/>
    <m/>
    <m/>
    <m/>
    <m/>
    <m/>
    <m/>
    <m/>
    <m/>
    <s v="B923206114000"/>
    <m/>
    <m/>
    <n v="0.35"/>
  </r>
  <r>
    <x v="3"/>
    <x v="36"/>
    <s v="AVA"/>
    <s v="Z90"/>
    <s v="Z90 - Incentive Compensation"/>
    <s v="OPER"/>
    <x v="4"/>
    <x v="21"/>
    <s v="Non-Labor"/>
    <d v="2021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593000"/>
    <m/>
    <m/>
    <m/>
    <m/>
    <m/>
    <m/>
    <m/>
    <m/>
    <m/>
    <m/>
    <m/>
    <m/>
    <m/>
    <s v="B952206105000"/>
    <m/>
    <m/>
    <n v="0.7"/>
  </r>
  <r>
    <x v="3"/>
    <x v="36"/>
    <s v="AVA"/>
    <s v="Z90"/>
    <s v="Z90 - Incentive Compensation"/>
    <s v="OPER"/>
    <x v="4"/>
    <x v="21"/>
    <s v="Non-Labor"/>
    <d v="2021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593000"/>
    <m/>
    <m/>
    <m/>
    <m/>
    <m/>
    <m/>
    <m/>
    <m/>
    <m/>
    <m/>
    <m/>
    <m/>
    <m/>
    <s v="B956206105000"/>
    <m/>
    <m/>
    <n v="4.78"/>
  </r>
  <r>
    <x v="3"/>
    <x v="36"/>
    <s v="AVA"/>
    <s v="Z90"/>
    <s v="Z90 - Incentive Compensation"/>
    <s v="OPER"/>
    <x v="4"/>
    <x v="21"/>
    <s v="Non-Labor"/>
    <d v="2021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593000"/>
    <m/>
    <m/>
    <m/>
    <m/>
    <m/>
    <m/>
    <m/>
    <m/>
    <m/>
    <m/>
    <m/>
    <m/>
    <m/>
    <s v="B960206105000"/>
    <m/>
    <m/>
    <n v="2.64"/>
  </r>
  <r>
    <x v="3"/>
    <x v="36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-37.08"/>
  </r>
  <r>
    <x v="3"/>
    <x v="36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-9.2100000000000009"/>
  </r>
  <r>
    <x v="3"/>
    <x v="36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Tree Related Maintenance  -098"/>
    <s v="09802061"/>
    <s v="TRN-Maintenance"/>
    <s v="571032"/>
    <x v="9"/>
    <s v="408115"/>
    <m/>
    <m/>
    <m/>
    <m/>
    <m/>
    <m/>
    <m/>
    <m/>
    <m/>
    <m/>
    <m/>
    <m/>
    <m/>
    <m/>
    <m/>
    <m/>
    <n v="-0.2"/>
  </r>
  <r>
    <x v="3"/>
    <x v="36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-0.04"/>
  </r>
  <r>
    <x v="3"/>
    <x v="36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m/>
    <m/>
    <m/>
    <m/>
    <m/>
    <m/>
    <s v="B980206202000"/>
    <m/>
    <m/>
    <n v="-0.11"/>
  </r>
  <r>
    <x v="3"/>
    <x v="36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-0.61"/>
  </r>
  <r>
    <x v="3"/>
    <x v="36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1"/>
    <x v="1"/>
    <s v="WFRES Trans Oper-115kV WA"/>
    <s v="29902071"/>
    <s v="TRN-Operations"/>
    <s v="560000"/>
    <x v="36"/>
    <s v="408115"/>
    <m/>
    <m/>
    <m/>
    <m/>
    <m/>
    <m/>
    <m/>
    <m/>
    <m/>
    <m/>
    <m/>
    <m/>
    <m/>
    <m/>
    <m/>
    <m/>
    <n v="-2.64"/>
  </r>
  <r>
    <x v="3"/>
    <x v="36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-28.68"/>
  </r>
  <r>
    <x v="3"/>
    <x v="36"/>
    <s v="AVA"/>
    <s v="Z90"/>
    <s v="Z90 - Incentive Compensation"/>
    <s v="OPER"/>
    <x v="4"/>
    <x v="42"/>
    <s v="Non-Labor"/>
    <d v="2021-11-30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-15.38"/>
  </r>
  <r>
    <x v="3"/>
    <x v="36"/>
    <s v="AVA"/>
    <s v="Z90"/>
    <s v="Z90 - Incentive Compensation"/>
    <s v="OPER"/>
    <x v="4"/>
    <x v="42"/>
    <s v="Non-Labor"/>
    <d v="2021-11-30T00:00:00"/>
    <s v="ID"/>
    <x v="0"/>
    <s v="Burden Cost USD"/>
    <m/>
    <m/>
    <m/>
    <m/>
    <x v="0"/>
    <x v="0"/>
    <s v="Distr Tree Maintenance -907"/>
    <s v="90702061"/>
    <s v="DIS-Maintenance"/>
    <s v="593020"/>
    <x v="2"/>
    <s v="408115"/>
    <m/>
    <m/>
    <m/>
    <m/>
    <m/>
    <m/>
    <m/>
    <m/>
    <m/>
    <m/>
    <m/>
    <m/>
    <m/>
    <s v="B907206105000"/>
    <m/>
    <m/>
    <n v="-0.14000000000000001"/>
  </r>
  <r>
    <x v="3"/>
    <x v="36"/>
    <s v="AVA"/>
    <s v="Z90"/>
    <s v="Z90 - Incentive Compensation"/>
    <s v="OPER"/>
    <x v="4"/>
    <x v="42"/>
    <s v="Non-Labor"/>
    <d v="2021-11-30T00:00:00"/>
    <s v="ID"/>
    <x v="0"/>
    <s v="Burden Cost USD"/>
    <m/>
    <m/>
    <m/>
    <m/>
    <x v="0"/>
    <x v="0"/>
    <s v="Distr Tree Maintenance -913"/>
    <s v="91302061"/>
    <s v="DIS-Maintenance"/>
    <s v="593036"/>
    <x v="1"/>
    <s v="408115"/>
    <m/>
    <m/>
    <m/>
    <m/>
    <m/>
    <m/>
    <m/>
    <m/>
    <m/>
    <m/>
    <m/>
    <m/>
    <m/>
    <s v="B913206114000"/>
    <m/>
    <m/>
    <n v="-0.12"/>
  </r>
  <r>
    <x v="3"/>
    <x v="36"/>
    <s v="AVA"/>
    <s v="Z90"/>
    <s v="Z90 - Incentive Compensation"/>
    <s v="OPER"/>
    <x v="4"/>
    <x v="42"/>
    <s v="Non-Labor"/>
    <d v="2021-11-30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m/>
    <m/>
    <m/>
    <m/>
    <m/>
    <m/>
    <s v="B930206105000"/>
    <m/>
    <m/>
    <n v="-0.56999999999999995"/>
  </r>
  <r>
    <x v="3"/>
    <x v="36"/>
    <s v="AVA"/>
    <s v="Z90"/>
    <s v="Z90 - Incentive Compensation"/>
    <s v="OPER"/>
    <x v="4"/>
    <x v="42"/>
    <s v="Non-Labor"/>
    <d v="2021-11-30T00:00:00"/>
    <s v="ID"/>
    <x v="0"/>
    <s v="Burden Cost USD"/>
    <m/>
    <m/>
    <m/>
    <m/>
    <x v="0"/>
    <x v="0"/>
    <s v="Distr Tree Maintenance-906"/>
    <s v="90602061"/>
    <s v="DIS-Maintenance"/>
    <s v="593020"/>
    <x v="2"/>
    <s v="408115"/>
    <m/>
    <m/>
    <m/>
    <m/>
    <m/>
    <m/>
    <m/>
    <m/>
    <m/>
    <m/>
    <m/>
    <m/>
    <m/>
    <s v="B906206105000"/>
    <m/>
    <m/>
    <n v="-0.01"/>
  </r>
  <r>
    <x v="3"/>
    <x v="36"/>
    <s v="AVA"/>
    <s v="Z90"/>
    <s v="Z90 - Incentive Compensation"/>
    <s v="OPER"/>
    <x v="4"/>
    <x v="42"/>
    <s v="Non-Labor"/>
    <d v="2021-11-30T00:00:00"/>
    <s v="ID"/>
    <x v="0"/>
    <s v="Burden Cost USD"/>
    <m/>
    <m/>
    <m/>
    <m/>
    <x v="1"/>
    <x v="1"/>
    <s v="WFRES Distrib Operations_ID"/>
    <s v="03802072"/>
    <s v="DIS-Operations"/>
    <s v="580000"/>
    <x v="33"/>
    <s v="408115"/>
    <m/>
    <m/>
    <m/>
    <m/>
    <m/>
    <m/>
    <m/>
    <m/>
    <m/>
    <m/>
    <m/>
    <m/>
    <m/>
    <m/>
    <m/>
    <m/>
    <n v="-1.36"/>
  </r>
  <r>
    <x v="3"/>
    <x v="36"/>
    <s v="AVA"/>
    <s v="Z90"/>
    <s v="Z90 - Incentive Compensation"/>
    <s v="OPER"/>
    <x v="4"/>
    <x v="42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-0.28000000000000003"/>
  </r>
  <r>
    <x v="3"/>
    <x v="36"/>
    <s v="AVA"/>
    <s v="Z90"/>
    <s v="Z90 - Incentive Compensation"/>
    <s v="OPER"/>
    <x v="4"/>
    <x v="42"/>
    <s v="Non-Labor"/>
    <d v="2021-11-30T00:00:00"/>
    <s v="WA"/>
    <x v="0"/>
    <s v="Burden Cost USD"/>
    <m/>
    <m/>
    <m/>
    <m/>
    <x v="0"/>
    <x v="0"/>
    <s v="Distr Tree Maintenance -956"/>
    <s v="95602061"/>
    <s v="DIS-Maintenance"/>
    <s v="593036"/>
    <x v="1"/>
    <s v="408115"/>
    <m/>
    <m/>
    <m/>
    <m/>
    <m/>
    <m/>
    <m/>
    <m/>
    <m/>
    <m/>
    <m/>
    <m/>
    <m/>
    <s v="B956206114000"/>
    <m/>
    <m/>
    <n v="-0.66"/>
  </r>
  <r>
    <x v="3"/>
    <x v="36"/>
    <s v="AVA"/>
    <s v="Z90"/>
    <s v="Z90 - Incentive Compensation"/>
    <s v="OPER"/>
    <x v="4"/>
    <x v="42"/>
    <s v="Non-Labor"/>
    <d v="2021-11-30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-0.28999999999999998"/>
  </r>
  <r>
    <x v="3"/>
    <x v="36"/>
    <s v="AVA"/>
    <s v="Z90"/>
    <s v="Z90 - Incentive Compensation"/>
    <s v="OPER"/>
    <x v="4"/>
    <x v="42"/>
    <s v="Non-Labor"/>
    <d v="2021-11-30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-10.99"/>
  </r>
  <r>
    <x v="3"/>
    <x v="36"/>
    <s v="AVA"/>
    <s v="Z90"/>
    <s v="Z90 - Incentive Compensation"/>
    <s v="OPER"/>
    <x v="4"/>
    <x v="42"/>
    <s v="Non-Labor"/>
    <d v="2021-12-05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38.03"/>
  </r>
  <r>
    <x v="3"/>
    <x v="36"/>
    <s v="AVA"/>
    <s v="Z90"/>
    <s v="Z90 - Incentive Compensation"/>
    <s v="OPER"/>
    <x v="4"/>
    <x v="42"/>
    <s v="Non-Labor"/>
    <d v="2021-12-05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3.15"/>
  </r>
  <r>
    <x v="3"/>
    <x v="36"/>
    <s v="AVA"/>
    <s v="Z90"/>
    <s v="Z90 - Incentive Compensation"/>
    <s v="OPER"/>
    <x v="4"/>
    <x v="42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2000"/>
    <x v="11"/>
    <s v="408115"/>
    <m/>
    <m/>
    <m/>
    <m/>
    <m/>
    <m/>
    <m/>
    <s v="E01"/>
    <s v="Regular                                 "/>
    <m/>
    <m/>
    <m/>
    <m/>
    <s v="B980206202000"/>
    <m/>
    <m/>
    <n v="0.46"/>
  </r>
  <r>
    <x v="3"/>
    <x v="36"/>
    <s v="AVA"/>
    <s v="Z90"/>
    <s v="Z90 - Incentive Compensation"/>
    <s v="OPER"/>
    <x v="4"/>
    <x v="42"/>
    <s v="Non-Labor"/>
    <d v="2021-12-05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1.48"/>
  </r>
  <r>
    <x v="3"/>
    <x v="36"/>
    <s v="AVA"/>
    <s v="Z90"/>
    <s v="Z90 - Incentive Compensation"/>
    <s v="OPER"/>
    <x v="4"/>
    <x v="42"/>
    <s v="Non-Labor"/>
    <d v="2021-12-05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27.25"/>
  </r>
  <r>
    <x v="3"/>
    <x v="36"/>
    <s v="AVA"/>
    <s v="Z90"/>
    <s v="Z90 - Incentive Compensation"/>
    <s v="OPER"/>
    <x v="4"/>
    <x v="42"/>
    <s v="Non-Labor"/>
    <d v="2021-12-05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16.03"/>
  </r>
  <r>
    <x v="3"/>
    <x v="36"/>
    <s v="AVA"/>
    <s v="Z90"/>
    <s v="Z90 - Incentive Compensation"/>
    <s v="OPER"/>
    <x v="4"/>
    <x v="42"/>
    <s v="Non-Labor"/>
    <d v="2021-12-05T00:00:00"/>
    <s v="ID"/>
    <x v="0"/>
    <s v="Burden Cost USD"/>
    <m/>
    <m/>
    <m/>
    <m/>
    <x v="0"/>
    <x v="0"/>
    <s v="Distr Tree Maintenance -901"/>
    <s v="90102061"/>
    <s v="DIS-Maintenance"/>
    <s v="593020"/>
    <x v="2"/>
    <s v="408115"/>
    <m/>
    <m/>
    <m/>
    <m/>
    <m/>
    <m/>
    <m/>
    <s v="E20"/>
    <s v="Alt/Dual                                "/>
    <m/>
    <m/>
    <m/>
    <m/>
    <s v="B901206105000"/>
    <m/>
    <m/>
    <n v="0.1"/>
  </r>
  <r>
    <x v="3"/>
    <x v="36"/>
    <s v="AVA"/>
    <s v="Z90"/>
    <s v="Z90 - Incentive Compensation"/>
    <s v="OPER"/>
    <x v="4"/>
    <x v="42"/>
    <s v="Non-Labor"/>
    <d v="2021-12-05T00:00:00"/>
    <s v="ID"/>
    <x v="0"/>
    <s v="Burden Cost USD"/>
    <m/>
    <m/>
    <m/>
    <m/>
    <x v="0"/>
    <x v="0"/>
    <s v="Distr Tree Maintenance -930"/>
    <s v="93002061"/>
    <s v="DIS-Maintenance"/>
    <s v="593020"/>
    <x v="2"/>
    <s v="408115"/>
    <m/>
    <m/>
    <m/>
    <m/>
    <m/>
    <m/>
    <m/>
    <s v="E01"/>
    <s v="Regular                                 "/>
    <m/>
    <m/>
    <m/>
    <m/>
    <s v="B930206105000"/>
    <m/>
    <m/>
    <n v="2.33"/>
  </r>
  <r>
    <x v="3"/>
    <x v="36"/>
    <s v="AVA"/>
    <s v="Z90"/>
    <s v="Z90 - Incentive Compensation"/>
    <s v="OPER"/>
    <x v="4"/>
    <x v="42"/>
    <s v="Non-Labor"/>
    <d v="2021-12-05T00:00:00"/>
    <s v="ID"/>
    <x v="0"/>
    <s v="Burden Cost USD"/>
    <m/>
    <m/>
    <m/>
    <m/>
    <x v="0"/>
    <x v="0"/>
    <s v="Distr Tree Maintenance -933"/>
    <s v="93302061"/>
    <s v="DIS-Maintenance"/>
    <s v="593020"/>
    <x v="2"/>
    <s v="408115"/>
    <m/>
    <m/>
    <m/>
    <m/>
    <m/>
    <m/>
    <m/>
    <s v="E01"/>
    <s v="Regular                                 "/>
    <m/>
    <m/>
    <m/>
    <m/>
    <s v="B933206105000"/>
    <m/>
    <m/>
    <n v="0.3"/>
  </r>
  <r>
    <x v="3"/>
    <x v="36"/>
    <s v="AVA"/>
    <s v="Z90"/>
    <s v="Z90 - Incentive Compensation"/>
    <s v="OPER"/>
    <x v="4"/>
    <x v="42"/>
    <s v="Non-Labor"/>
    <d v="2021-12-05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13"/>
  </r>
  <r>
    <x v="3"/>
    <x v="36"/>
    <s v="AVA"/>
    <s v="Z90"/>
    <s v="Z90 - Incentive Compensation"/>
    <s v="OPER"/>
    <x v="4"/>
    <x v="42"/>
    <s v="Non-Labor"/>
    <d v="2021-12-05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2"/>
  </r>
  <r>
    <x v="3"/>
    <x v="36"/>
    <s v="AVA"/>
    <s v="Z90"/>
    <s v="Z90 - Incentive Compensation"/>
    <s v="OPER"/>
    <x v="4"/>
    <x v="42"/>
    <s v="Non-Labor"/>
    <d v="2021-12-05T00:00:00"/>
    <s v="WA"/>
    <x v="0"/>
    <s v="Burden Cost USD"/>
    <m/>
    <m/>
    <m/>
    <m/>
    <x v="0"/>
    <x v="0"/>
    <s v="Distr Tree Maintenance -974"/>
    <s v="97402061"/>
    <s v="DIS-Maintenance"/>
    <s v="593036"/>
    <x v="1"/>
    <s v="408115"/>
    <m/>
    <m/>
    <m/>
    <m/>
    <m/>
    <m/>
    <m/>
    <s v="E01"/>
    <s v="Regular                                 "/>
    <m/>
    <m/>
    <m/>
    <m/>
    <s v="B974206114000"/>
    <m/>
    <m/>
    <n v="0.1"/>
  </r>
  <r>
    <x v="3"/>
    <x v="36"/>
    <s v="AVA"/>
    <s v="Z90"/>
    <s v="Z90 - Incentive Compensation"/>
    <s v="OPER"/>
    <x v="4"/>
    <x v="42"/>
    <s v="Non-Labor"/>
    <d v="2021-12-05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1"/>
  </r>
  <r>
    <x v="3"/>
    <x v="36"/>
    <s v="AVA"/>
    <s v="Z90"/>
    <s v="Z90 - Incentive Compensation"/>
    <s v="OPER"/>
    <x v="4"/>
    <x v="42"/>
    <s v="Non-Labor"/>
    <d v="2021-12-19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s v="E01"/>
    <s v="Regular                                 "/>
    <m/>
    <m/>
    <m/>
    <m/>
    <m/>
    <m/>
    <m/>
    <n v="51.11"/>
  </r>
  <r>
    <x v="3"/>
    <x v="36"/>
    <s v="AVA"/>
    <s v="Z90"/>
    <s v="Z90 - Incentive Compensation"/>
    <s v="OPER"/>
    <x v="4"/>
    <x v="42"/>
    <s v="Non-Labor"/>
    <d v="2021-12-19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s v="E01"/>
    <s v="Regular                                 "/>
    <m/>
    <m/>
    <m/>
    <m/>
    <m/>
    <m/>
    <m/>
    <n v="14.8"/>
  </r>
  <r>
    <x v="3"/>
    <x v="36"/>
    <s v="AVA"/>
    <s v="Z90"/>
    <s v="Z90 - Incentive Compensation"/>
    <s v="OPER"/>
    <x v="4"/>
    <x v="42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01"/>
    <s v="Regular                                 "/>
    <m/>
    <m/>
    <m/>
    <m/>
    <s v="B980206201000"/>
    <m/>
    <m/>
    <n v="0.21"/>
  </r>
  <r>
    <x v="3"/>
    <x v="36"/>
    <s v="AVA"/>
    <s v="Z90"/>
    <s v="Z90 - Incentive Compensation"/>
    <s v="OPER"/>
    <x v="4"/>
    <x v="42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s v="E27"/>
    <s v="Meals - Dinner                          "/>
    <m/>
    <m/>
    <m/>
    <m/>
    <s v="B980206201000"/>
    <m/>
    <m/>
    <n v="0.19"/>
  </r>
  <r>
    <x v="3"/>
    <x v="36"/>
    <s v="AVA"/>
    <s v="Z90"/>
    <s v="Z90 - Incentive Compensation"/>
    <s v="OPER"/>
    <x v="4"/>
    <x v="42"/>
    <s v="Non-Labor"/>
    <d v="2021-12-19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s v="E01"/>
    <s v="Regular                                 "/>
    <m/>
    <m/>
    <m/>
    <m/>
    <s v="B980206203000"/>
    <m/>
    <m/>
    <n v="0.55000000000000004"/>
  </r>
  <r>
    <x v="3"/>
    <x v="36"/>
    <s v="AVA"/>
    <s v="Z90"/>
    <s v="Z90 - Incentive Compensation"/>
    <s v="OPER"/>
    <x v="4"/>
    <x v="42"/>
    <s v="Non-Labor"/>
    <d v="2021-12-19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s v="E01"/>
    <s v="Regular                                 "/>
    <m/>
    <m/>
    <m/>
    <m/>
    <m/>
    <m/>
    <m/>
    <n v="35.770000000000003"/>
  </r>
  <r>
    <x v="3"/>
    <x v="36"/>
    <s v="AVA"/>
    <s v="Z90"/>
    <s v="Z90 - Incentive Compensation"/>
    <s v="OPER"/>
    <x v="4"/>
    <x v="42"/>
    <s v="Non-Labor"/>
    <d v="2021-12-19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s v="E01"/>
    <s v="Regular                                 "/>
    <m/>
    <m/>
    <m/>
    <m/>
    <m/>
    <m/>
    <m/>
    <n v="20.04"/>
  </r>
  <r>
    <x v="3"/>
    <x v="36"/>
    <s v="AVA"/>
    <s v="Z90"/>
    <s v="Z90 - Incentive Compensation"/>
    <s v="OPER"/>
    <x v="4"/>
    <x v="42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02"/>
    <s v="Rest Period union employees             "/>
    <m/>
    <m/>
    <m/>
    <m/>
    <s v="B901206114000"/>
    <m/>
    <m/>
    <n v="0.02"/>
  </r>
  <r>
    <x v="3"/>
    <x v="36"/>
    <s v="AVA"/>
    <s v="Z90"/>
    <s v="Z90 - Incentive Compensation"/>
    <s v="OPER"/>
    <x v="4"/>
    <x v="42"/>
    <s v="Non-Labor"/>
    <d v="2021-12-19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s v="E27"/>
    <s v="Meals - Dinner                          "/>
    <m/>
    <m/>
    <m/>
    <m/>
    <s v="B901204114000"/>
    <m/>
    <m/>
    <n v="0.04"/>
  </r>
  <r>
    <x v="3"/>
    <x v="36"/>
    <s v="AVA"/>
    <s v="Z90"/>
    <s v="Z90 - Incentive Compensation"/>
    <s v="OPER"/>
    <x v="4"/>
    <x v="42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s v="E02"/>
    <s v="Rest Period union employees             "/>
    <m/>
    <m/>
    <m/>
    <m/>
    <s v="B907206101000"/>
    <m/>
    <m/>
    <n v="0.39"/>
  </r>
  <r>
    <x v="3"/>
    <x v="36"/>
    <s v="AVA"/>
    <s v="Z90"/>
    <s v="Z90 - Incentive Compensation"/>
    <s v="OPER"/>
    <x v="4"/>
    <x v="42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4114000"/>
    <m/>
    <m/>
    <n v="0.22"/>
  </r>
  <r>
    <x v="3"/>
    <x v="36"/>
    <s v="AVA"/>
    <s v="Z90"/>
    <s v="Z90 - Incentive Compensation"/>
    <s v="OPER"/>
    <x v="4"/>
    <x v="42"/>
    <s v="Non-Labor"/>
    <d v="2021-12-19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s v="E01"/>
    <s v="Regular                                 "/>
    <m/>
    <m/>
    <m/>
    <m/>
    <s v="B907206114000"/>
    <m/>
    <m/>
    <n v="0.11"/>
  </r>
  <r>
    <x v="3"/>
    <x v="36"/>
    <s v="AVA"/>
    <s v="Z90"/>
    <s v="Z90 - Incentive Compensation"/>
    <s v="OPER"/>
    <x v="4"/>
    <x v="42"/>
    <s v="Non-Labor"/>
    <d v="2021-12-19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s v="E01"/>
    <s v="Regular                                 "/>
    <m/>
    <m/>
    <m/>
    <m/>
    <s v="B910206114000"/>
    <m/>
    <m/>
    <n v="1.22"/>
  </r>
  <r>
    <x v="3"/>
    <x v="36"/>
    <s v="AVA"/>
    <s v="Z90"/>
    <s v="Z90 - Incentive Compensation"/>
    <s v="OPER"/>
    <x v="4"/>
    <x v="42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s v="E01"/>
    <s v="Regular                                 "/>
    <m/>
    <m/>
    <m/>
    <m/>
    <s v="B923206105000"/>
    <m/>
    <m/>
    <n v="0.22"/>
  </r>
  <r>
    <x v="3"/>
    <x v="36"/>
    <s v="AVA"/>
    <s v="Z90"/>
    <s v="Z90 - Incentive Compensation"/>
    <s v="OPER"/>
    <x v="4"/>
    <x v="42"/>
    <s v="Non-Labor"/>
    <d v="2021-12-19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s v="E20"/>
    <s v="Alt/Dual                                "/>
    <m/>
    <m/>
    <m/>
    <m/>
    <s v="B923206114000"/>
    <m/>
    <m/>
    <n v="0.05"/>
  </r>
  <r>
    <x v="3"/>
    <x v="36"/>
    <s v="AVA"/>
    <s v="Z90"/>
    <s v="Z90 - Incentive Compensation"/>
    <s v="OPER"/>
    <x v="4"/>
    <x v="42"/>
    <s v="Non-Labor"/>
    <d v="2021-12-19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s v="E01"/>
    <s v="Regular                                 "/>
    <m/>
    <m/>
    <m/>
    <m/>
    <s v="B952206105000"/>
    <m/>
    <m/>
    <n v="0.1"/>
  </r>
  <r>
    <x v="3"/>
    <x v="36"/>
    <s v="AVA"/>
    <s v="Z90"/>
    <s v="Z90 - Incentive Compensation"/>
    <s v="OPER"/>
    <x v="4"/>
    <x v="42"/>
    <s v="Non-Labor"/>
    <d v="2021-12-19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s v="E01"/>
    <s v="Regular                                 "/>
    <m/>
    <m/>
    <m/>
    <m/>
    <s v="B956206105000"/>
    <m/>
    <m/>
    <n v="0.69"/>
  </r>
  <r>
    <x v="3"/>
    <x v="36"/>
    <s v="AVA"/>
    <s v="Z90"/>
    <s v="Z90 - Incentive Compensation"/>
    <s v="OPER"/>
    <x v="4"/>
    <x v="42"/>
    <s v="Non-Labor"/>
    <d v="2021-12-19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s v="E01"/>
    <s v="Regular                                 "/>
    <m/>
    <m/>
    <m/>
    <m/>
    <s v="B960206105000"/>
    <m/>
    <m/>
    <n v="0.38"/>
  </r>
  <r>
    <x v="3"/>
    <x v="36"/>
    <s v="AVA"/>
    <s v="Z90"/>
    <s v="Z90 - Incentive Compensation"/>
    <s v="OPER"/>
    <x v="4"/>
    <x v="42"/>
    <s v="Non-Labor"/>
    <d v="2021-12-19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s v="E01"/>
    <s v="Regular                                 "/>
    <m/>
    <m/>
    <m/>
    <m/>
    <m/>
    <m/>
    <m/>
    <n v="13.06"/>
  </r>
  <r>
    <x v="3"/>
    <x v="36"/>
    <s v="AVA"/>
    <s v="Z90"/>
    <s v="Z90 - Incentive Compensation"/>
    <s v="OPER"/>
    <x v="4"/>
    <x v="42"/>
    <s v="Non-Labor"/>
    <d v="2021-12-31T00:00:00"/>
    <s v="AN"/>
    <x v="0"/>
    <s v="Burden Cost USD"/>
    <m/>
    <m/>
    <m/>
    <m/>
    <x v="0"/>
    <x v="0"/>
    <s v="Distr Tree Maintenance -098"/>
    <s v="09802064"/>
    <s v="DIS-Maintenance"/>
    <s v="590000"/>
    <x v="0"/>
    <s v="408115"/>
    <m/>
    <m/>
    <m/>
    <m/>
    <m/>
    <m/>
    <m/>
    <m/>
    <m/>
    <m/>
    <m/>
    <m/>
    <m/>
    <m/>
    <m/>
    <m/>
    <n v="51.11"/>
  </r>
  <r>
    <x v="3"/>
    <x v="36"/>
    <s v="AVA"/>
    <s v="Z90"/>
    <s v="Z90 - Incentive Compensation"/>
    <s v="OPER"/>
    <x v="4"/>
    <x v="42"/>
    <s v="Non-Labor"/>
    <d v="2021-12-31T00:00:00"/>
    <s v="AN"/>
    <x v="0"/>
    <s v="Burden Cost USD"/>
    <m/>
    <m/>
    <m/>
    <m/>
    <x v="0"/>
    <x v="0"/>
    <s v="Tree Related Maintenance  -098"/>
    <s v="09802061"/>
    <s v="TRN-Maintenance"/>
    <s v="568000"/>
    <x v="10"/>
    <s v="408115"/>
    <m/>
    <m/>
    <m/>
    <m/>
    <m/>
    <m/>
    <m/>
    <m/>
    <m/>
    <m/>
    <m/>
    <m/>
    <m/>
    <m/>
    <m/>
    <m/>
    <n v="14.8"/>
  </r>
  <r>
    <x v="3"/>
    <x v="36"/>
    <s v="AVA"/>
    <s v="Z90"/>
    <s v="Z90 - Incentive Compensation"/>
    <s v="OPER"/>
    <x v="4"/>
    <x v="42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1310"/>
    <x v="15"/>
    <s v="408115"/>
    <m/>
    <m/>
    <m/>
    <m/>
    <m/>
    <m/>
    <m/>
    <m/>
    <m/>
    <m/>
    <m/>
    <m/>
    <m/>
    <s v="B980206201000"/>
    <m/>
    <m/>
    <n v="0.39"/>
  </r>
  <r>
    <x v="3"/>
    <x v="36"/>
    <s v="AVA"/>
    <s v="Z90"/>
    <s v="Z90 - Incentive Compensation"/>
    <s v="OPER"/>
    <x v="4"/>
    <x v="42"/>
    <s v="Non-Labor"/>
    <d v="2021-12-31T00:00:00"/>
    <s v="AN"/>
    <x v="0"/>
    <s v="Burden Cost USD"/>
    <m/>
    <m/>
    <m/>
    <m/>
    <x v="0"/>
    <x v="0"/>
    <s v="Tree Related Operations  -098"/>
    <s v="09802062"/>
    <s v="TRN-Operations"/>
    <s v="563000"/>
    <x v="13"/>
    <s v="408115"/>
    <m/>
    <m/>
    <m/>
    <m/>
    <m/>
    <m/>
    <m/>
    <m/>
    <m/>
    <m/>
    <m/>
    <m/>
    <m/>
    <s v="B980206203000"/>
    <m/>
    <m/>
    <n v="0.55000000000000004"/>
  </r>
  <r>
    <x v="3"/>
    <x v="36"/>
    <s v="AVA"/>
    <s v="Z90"/>
    <s v="Z90 - Incentive Compensation"/>
    <s v="OPER"/>
    <x v="4"/>
    <x v="42"/>
    <s v="Non-Labor"/>
    <d v="2021-12-31T00:00:00"/>
    <s v="AN"/>
    <x v="0"/>
    <s v="Burden Cost USD"/>
    <m/>
    <m/>
    <m/>
    <m/>
    <x v="1"/>
    <x v="1"/>
    <s v="Wildfire Plan - Distribution"/>
    <s v="09806011"/>
    <s v="DIS-Operations"/>
    <s v="588010"/>
    <x v="18"/>
    <s v="408115"/>
    <m/>
    <m/>
    <m/>
    <m/>
    <m/>
    <m/>
    <m/>
    <m/>
    <m/>
    <m/>
    <m/>
    <m/>
    <m/>
    <m/>
    <m/>
    <m/>
    <n v="35.770000000000003"/>
  </r>
  <r>
    <x v="3"/>
    <x v="36"/>
    <s v="AVA"/>
    <s v="Z90"/>
    <s v="Z90 - Incentive Compensation"/>
    <s v="OPER"/>
    <x v="4"/>
    <x v="42"/>
    <s v="Non-Labor"/>
    <d v="2021-12-31T00:00:00"/>
    <s v="AN"/>
    <x v="0"/>
    <s v="Burden Cost USD"/>
    <m/>
    <m/>
    <m/>
    <m/>
    <x v="1"/>
    <x v="1"/>
    <s v="Wildfire Plan - Transmission"/>
    <s v="02806691"/>
    <s v="TRN-Operations"/>
    <s v="566010"/>
    <x v="19"/>
    <s v="408115"/>
    <m/>
    <m/>
    <m/>
    <m/>
    <m/>
    <m/>
    <m/>
    <m/>
    <m/>
    <m/>
    <m/>
    <m/>
    <m/>
    <m/>
    <m/>
    <m/>
    <n v="20.03"/>
  </r>
  <r>
    <x v="3"/>
    <x v="36"/>
    <s v="AVA"/>
    <s v="Z90"/>
    <s v="Z90 - Incentive Compensation"/>
    <s v="OPER"/>
    <x v="4"/>
    <x v="42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m/>
    <m/>
    <m/>
    <m/>
    <m/>
    <m/>
    <s v="B901204114000"/>
    <m/>
    <m/>
    <n v="0.03"/>
  </r>
  <r>
    <x v="3"/>
    <x v="36"/>
    <s v="AVA"/>
    <s v="Z90"/>
    <s v="Z90 - Incentive Compensation"/>
    <s v="OPER"/>
    <x v="4"/>
    <x v="42"/>
    <s v="Non-Labor"/>
    <d v="2021-12-31T00:00:00"/>
    <s v="ID"/>
    <x v="0"/>
    <s v="Burden Cost USD"/>
    <m/>
    <m/>
    <m/>
    <m/>
    <x v="0"/>
    <x v="0"/>
    <s v="Distr Tree Maintenance -901"/>
    <s v="90102061"/>
    <s v="DIS-Maintenance"/>
    <s v="593036"/>
    <x v="1"/>
    <s v="408115"/>
    <m/>
    <m/>
    <m/>
    <m/>
    <m/>
    <m/>
    <m/>
    <m/>
    <m/>
    <m/>
    <m/>
    <m/>
    <m/>
    <s v="B901206114000"/>
    <m/>
    <m/>
    <n v="0.02"/>
  </r>
  <r>
    <x v="3"/>
    <x v="36"/>
    <s v="AVA"/>
    <s v="Z90"/>
    <s v="Z90 - Incentive Compensation"/>
    <s v="OPER"/>
    <x v="4"/>
    <x v="42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0000"/>
    <x v="0"/>
    <s v="408115"/>
    <m/>
    <m/>
    <m/>
    <m/>
    <m/>
    <m/>
    <m/>
    <m/>
    <m/>
    <m/>
    <m/>
    <m/>
    <m/>
    <s v="B907206101000"/>
    <m/>
    <m/>
    <n v="0.39"/>
  </r>
  <r>
    <x v="3"/>
    <x v="36"/>
    <s v="AVA"/>
    <s v="Z90"/>
    <s v="Z90 - Incentive Compensation"/>
    <s v="OPER"/>
    <x v="4"/>
    <x v="42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4114000"/>
    <m/>
    <m/>
    <n v="0.22"/>
  </r>
  <r>
    <x v="3"/>
    <x v="36"/>
    <s v="AVA"/>
    <s v="Z90"/>
    <s v="Z90 - Incentive Compensation"/>
    <s v="OPER"/>
    <x v="4"/>
    <x v="42"/>
    <s v="Non-Labor"/>
    <d v="2021-12-31T00:00:00"/>
    <s v="ID"/>
    <x v="0"/>
    <s v="Burden Cost USD"/>
    <m/>
    <m/>
    <m/>
    <m/>
    <x v="0"/>
    <x v="0"/>
    <s v="Distr Tree Maintenance -907"/>
    <s v="90702061"/>
    <s v="DIS-Maintenance"/>
    <s v="593036"/>
    <x v="1"/>
    <s v="408115"/>
    <m/>
    <m/>
    <m/>
    <m/>
    <m/>
    <m/>
    <m/>
    <m/>
    <m/>
    <m/>
    <m/>
    <m/>
    <m/>
    <s v="B907206114000"/>
    <m/>
    <m/>
    <n v="0.11"/>
  </r>
  <r>
    <x v="3"/>
    <x v="36"/>
    <s v="AVA"/>
    <s v="Z90"/>
    <s v="Z90 - Incentive Compensation"/>
    <s v="OPER"/>
    <x v="4"/>
    <x v="42"/>
    <s v="Non-Labor"/>
    <d v="2021-12-31T00:00:00"/>
    <s v="ID"/>
    <x v="0"/>
    <s v="Burden Cost USD"/>
    <m/>
    <m/>
    <m/>
    <m/>
    <x v="0"/>
    <x v="0"/>
    <s v="Distr Tree Maintenance -910"/>
    <s v="91002061"/>
    <s v="DIS-Maintenance"/>
    <s v="593036"/>
    <x v="1"/>
    <s v="408115"/>
    <m/>
    <m/>
    <m/>
    <m/>
    <m/>
    <m/>
    <m/>
    <m/>
    <m/>
    <m/>
    <m/>
    <m/>
    <m/>
    <s v="B910206114000"/>
    <m/>
    <m/>
    <n v="1.22"/>
  </r>
  <r>
    <x v="3"/>
    <x v="36"/>
    <s v="AVA"/>
    <s v="Z90"/>
    <s v="Z90 - Incentive Compensation"/>
    <s v="OPER"/>
    <x v="4"/>
    <x v="42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20"/>
    <x v="2"/>
    <s v="408115"/>
    <m/>
    <m/>
    <m/>
    <m/>
    <m/>
    <m/>
    <m/>
    <m/>
    <m/>
    <m/>
    <m/>
    <m/>
    <m/>
    <s v="B923206105000"/>
    <m/>
    <m/>
    <n v="0.22"/>
  </r>
  <r>
    <x v="3"/>
    <x v="36"/>
    <s v="AVA"/>
    <s v="Z90"/>
    <s v="Z90 - Incentive Compensation"/>
    <s v="OPER"/>
    <x v="4"/>
    <x v="42"/>
    <s v="Non-Labor"/>
    <d v="2021-12-31T00:00:00"/>
    <s v="WA"/>
    <x v="0"/>
    <s v="Burden Cost USD"/>
    <m/>
    <m/>
    <m/>
    <m/>
    <x v="0"/>
    <x v="0"/>
    <s v="Distr Tree Maintenance -923"/>
    <s v="92302061"/>
    <s v="DIS-Maintenance"/>
    <s v="593036"/>
    <x v="1"/>
    <s v="408115"/>
    <m/>
    <m/>
    <m/>
    <m/>
    <m/>
    <m/>
    <m/>
    <m/>
    <m/>
    <m/>
    <m/>
    <m/>
    <m/>
    <s v="B923206114000"/>
    <m/>
    <m/>
    <n v="0.05"/>
  </r>
  <r>
    <x v="3"/>
    <x v="36"/>
    <s v="AVA"/>
    <s v="Z90"/>
    <s v="Z90 - Incentive Compensation"/>
    <s v="OPER"/>
    <x v="4"/>
    <x v="42"/>
    <s v="Non-Labor"/>
    <d v="2021-12-31T00:00:00"/>
    <s v="WA"/>
    <x v="0"/>
    <s v="Burden Cost USD"/>
    <m/>
    <m/>
    <m/>
    <m/>
    <x v="0"/>
    <x v="0"/>
    <s v="Distr Tree Maintenance -952"/>
    <s v="95202061"/>
    <s v="DIS-Maintenance"/>
    <s v="593020"/>
    <x v="2"/>
    <s v="408115"/>
    <m/>
    <m/>
    <m/>
    <m/>
    <m/>
    <m/>
    <m/>
    <m/>
    <m/>
    <m/>
    <m/>
    <m/>
    <m/>
    <s v="B952206105000"/>
    <m/>
    <m/>
    <n v="0.1"/>
  </r>
  <r>
    <x v="3"/>
    <x v="36"/>
    <s v="AVA"/>
    <s v="Z90"/>
    <s v="Z90 - Incentive Compensation"/>
    <s v="OPER"/>
    <x v="4"/>
    <x v="42"/>
    <s v="Non-Labor"/>
    <d v="2021-12-31T00:00:00"/>
    <s v="WA"/>
    <x v="0"/>
    <s v="Burden Cost USD"/>
    <m/>
    <m/>
    <m/>
    <m/>
    <x v="0"/>
    <x v="0"/>
    <s v="Distr Tree Maintenance -956"/>
    <s v="95602061"/>
    <s v="DIS-Maintenance"/>
    <s v="593020"/>
    <x v="2"/>
    <s v="408115"/>
    <m/>
    <m/>
    <m/>
    <m/>
    <m/>
    <m/>
    <m/>
    <m/>
    <m/>
    <m/>
    <m/>
    <m/>
    <m/>
    <s v="B956206105000"/>
    <m/>
    <m/>
    <n v="0.68"/>
  </r>
  <r>
    <x v="3"/>
    <x v="36"/>
    <s v="AVA"/>
    <s v="Z90"/>
    <s v="Z90 - Incentive Compensation"/>
    <s v="OPER"/>
    <x v="4"/>
    <x v="42"/>
    <s v="Non-Labor"/>
    <d v="2021-12-31T00:00:00"/>
    <s v="WA"/>
    <x v="0"/>
    <s v="Burden Cost USD"/>
    <m/>
    <m/>
    <m/>
    <m/>
    <x v="0"/>
    <x v="0"/>
    <s v="Distr Tree Maintenance -960"/>
    <s v="96002061"/>
    <s v="DIS-Maintenance"/>
    <s v="593020"/>
    <x v="2"/>
    <s v="408115"/>
    <m/>
    <m/>
    <m/>
    <m/>
    <m/>
    <m/>
    <m/>
    <m/>
    <m/>
    <m/>
    <m/>
    <m/>
    <m/>
    <s v="B960206105000"/>
    <m/>
    <m/>
    <n v="0.38"/>
  </r>
  <r>
    <x v="3"/>
    <x v="36"/>
    <s v="AVA"/>
    <s v="Z90"/>
    <s v="Z90 - Incentive Compensation"/>
    <s v="OPER"/>
    <x v="4"/>
    <x v="42"/>
    <s v="Non-Labor"/>
    <d v="2021-12-31T00:00:00"/>
    <s v="WA"/>
    <x v="0"/>
    <s v="Burden Cost USD"/>
    <m/>
    <m/>
    <m/>
    <m/>
    <x v="1"/>
    <x v="1"/>
    <s v="WFRES Distrib Operations_WA"/>
    <s v="02802072"/>
    <s v="DIS-Operations"/>
    <s v="580000"/>
    <x v="33"/>
    <s v="408115"/>
    <m/>
    <m/>
    <m/>
    <m/>
    <m/>
    <m/>
    <m/>
    <m/>
    <m/>
    <m/>
    <m/>
    <m/>
    <m/>
    <m/>
    <m/>
    <m/>
    <n v="13.06"/>
  </r>
  <r>
    <x v="4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m/>
    <m/>
    <m/>
    <m/>
    <m/>
    <m/>
    <m/>
    <m/>
    <m/>
    <m/>
    <m/>
    <m/>
    <n v="72629.16"/>
    <n v="37033642.450000003"/>
  </r>
  <r>
    <x v="5"/>
    <x v="6"/>
    <m/>
    <m/>
    <m/>
    <m/>
    <x v="8"/>
    <x v="34"/>
    <m/>
    <m/>
    <m/>
    <x v="1"/>
    <m/>
    <m/>
    <m/>
    <m/>
    <m/>
    <x v="2"/>
    <x v="2"/>
    <m/>
    <m/>
    <m/>
    <m/>
    <x v="22"/>
    <m/>
    <m/>
    <m/>
    <m/>
    <s v="Run Date:  Apr 8, 2022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3882B4-80D6-4629-92CD-0D0AC3D03020}" name="PivotTable1" cacheId="1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A6:B45" firstHeaderRow="2" firstDataRow="2" firstDataCol="1" rowPageCount="4" colPageCount="1"/>
  <pivotFields count="42">
    <pivotField compact="0" outline="0" showAll="0">
      <items count="7">
        <item x="0"/>
        <item x="2"/>
        <item x="3"/>
        <item x="4"/>
        <item x="5"/>
        <item x="1"/>
        <item t="default"/>
      </items>
    </pivotField>
    <pivotField axis="axisPage" compact="0" outline="0" multipleItemSelectionAllowed="1" showAll="0">
      <items count="38">
        <item h="1" x="0"/>
        <item h="1" x="1"/>
        <item h="1" x="2"/>
        <item h="1" x="3"/>
        <item h="1" x="4"/>
        <item h="1" x="5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h="1" x="34"/>
        <item h="1" x="35"/>
        <item h="1" x="36"/>
        <item h="1"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1">
        <item x="37"/>
        <item x="46"/>
        <item x="2"/>
        <item x="3"/>
        <item x="11"/>
        <item x="43"/>
        <item x="27"/>
        <item x="10"/>
        <item x="4"/>
        <item x="38"/>
        <item x="31"/>
        <item x="36"/>
        <item x="5"/>
        <item x="45"/>
        <item x="32"/>
        <item x="1"/>
        <item x="6"/>
        <item x="0"/>
        <item x="48"/>
        <item x="26"/>
        <item x="41"/>
        <item x="14"/>
        <item x="15"/>
        <item x="20"/>
        <item x="21"/>
        <item x="16"/>
        <item x="42"/>
        <item x="17"/>
        <item x="12"/>
        <item x="13"/>
        <item x="29"/>
        <item x="18"/>
        <item x="24"/>
        <item x="25"/>
        <item x="19"/>
        <item x="47"/>
        <item x="23"/>
        <item x="35"/>
        <item x="49"/>
        <item x="28"/>
        <item x="7"/>
        <item x="8"/>
        <item x="40"/>
        <item x="33"/>
        <item x="9"/>
        <item x="22"/>
        <item x="44"/>
        <item x="39"/>
        <item x="30"/>
        <item x="34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x="0"/>
        <item h="1" x="2"/>
        <item h="1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7"/>
  </rowFields>
  <rowItems count="38">
    <i>
      <x/>
    </i>
    <i>
      <x v="1"/>
    </i>
    <i>
      <x v="2"/>
    </i>
    <i>
      <x v="3"/>
    </i>
    <i>
      <x v="4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6"/>
    </i>
    <i>
      <x v="40"/>
    </i>
    <i>
      <x v="41"/>
    </i>
    <i>
      <x v="44"/>
    </i>
    <i>
      <x v="45"/>
    </i>
    <i>
      <x v="46"/>
    </i>
    <i t="grand">
      <x/>
    </i>
  </rowItems>
  <colItems count="1">
    <i/>
  </colItems>
  <pageFields count="4">
    <pageField fld="11" hier="-1"/>
    <pageField fld="17" item="0" hier="-1"/>
    <pageField fld="18" item="0" hier="-1"/>
    <pageField fld="1" hier="-1"/>
  </pageFields>
  <dataFields count="1">
    <dataField name="Sum of Transaction Amount" fld="41" baseField="7" baseItem="7" numFmtId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155A50-3B9C-4EFA-AB84-1FCA7B7F14EE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6:F37" firstHeaderRow="1" firstDataRow="2" firstDataCol="1" rowPageCount="4" colPageCount="1"/>
  <pivotFields count="44">
    <pivotField axis="axisPage" showAll="0">
      <items count="4">
        <item x="1"/>
        <item x="0"/>
        <item x="2"/>
        <item t="default"/>
      </items>
    </pivotField>
    <pivotField axis="axisPage" multipleItemSelectionAllowed="1" showAll="0">
      <items count="14">
        <item x="2"/>
        <item x="3"/>
        <item x="4"/>
        <item x="5"/>
        <item x="6"/>
        <item x="7"/>
        <item x="8"/>
        <item x="9"/>
        <item x="10"/>
        <item x="11"/>
        <item x="0"/>
        <item x="1"/>
        <item x="12"/>
        <item t="default"/>
      </items>
    </pivotField>
    <pivotField showAll="0"/>
    <pivotField showAll="0"/>
    <pivotField showAll="0"/>
    <pivotField showAll="0">
      <items count="3">
        <item x="0"/>
        <item x="1"/>
        <item t="default"/>
      </items>
    </pivotField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5">
        <item x="2"/>
        <item x="0"/>
        <item x="1"/>
        <item x="3"/>
        <item t="default"/>
      </items>
    </pivotField>
    <pivotField showAll="0"/>
    <pivotField showAll="0">
      <items count="7">
        <item x="3"/>
        <item x="2"/>
        <item x="1"/>
        <item x="0"/>
        <item x="4"/>
        <item x="5"/>
        <item t="default"/>
      </items>
    </pivotField>
    <pivotField showAll="0">
      <items count="10">
        <item x="5"/>
        <item x="8"/>
        <item x="7"/>
        <item x="2"/>
        <item x="6"/>
        <item x="3"/>
        <item x="1"/>
        <item x="4"/>
        <item x="0"/>
        <item t="default"/>
      </items>
    </pivotField>
    <pivotField showAll="0">
      <items count="2">
        <item x="0"/>
        <item t="default"/>
      </items>
    </pivotField>
    <pivotField showAll="0"/>
    <pivotField showAll="0">
      <items count="2">
        <item x="0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>
      <items count="13">
        <item x="4"/>
        <item x="2"/>
        <item x="9"/>
        <item x="6"/>
        <item x="5"/>
        <item x="3"/>
        <item x="8"/>
        <item x="7"/>
        <item x="1"/>
        <item x="0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60">
        <item x="97"/>
        <item x="121"/>
        <item x="127"/>
        <item x="129"/>
        <item x="40"/>
        <item x="50"/>
        <item x="49"/>
        <item x="52"/>
        <item x="47"/>
        <item x="46"/>
        <item x="53"/>
        <item x="63"/>
        <item x="65"/>
        <item x="67"/>
        <item x="37"/>
        <item x="88"/>
        <item x="107"/>
        <item x="70"/>
        <item x="43"/>
        <item x="109"/>
        <item x="44"/>
        <item x="110"/>
        <item x="42"/>
        <item x="33"/>
        <item x="147"/>
        <item x="146"/>
        <item x="112"/>
        <item x="154"/>
        <item x="124"/>
        <item x="128"/>
        <item x="108"/>
        <item x="55"/>
        <item x="54"/>
        <item x="99"/>
        <item x="113"/>
        <item x="114"/>
        <item x="35"/>
        <item x="119"/>
        <item x="34"/>
        <item x="116"/>
        <item x="117"/>
        <item x="118"/>
        <item x="36"/>
        <item x="64"/>
        <item x="156"/>
        <item x="19"/>
        <item x="111"/>
        <item x="122"/>
        <item x="148"/>
        <item x="98"/>
        <item x="150"/>
        <item x="145"/>
        <item x="143"/>
        <item x="139"/>
        <item x="144"/>
        <item x="138"/>
        <item x="141"/>
        <item x="140"/>
        <item x="142"/>
        <item x="130"/>
        <item x="134"/>
        <item x="133"/>
        <item x="136"/>
        <item x="137"/>
        <item x="132"/>
        <item x="135"/>
        <item x="131"/>
        <item x="149"/>
        <item x="94"/>
        <item x="157"/>
        <item x="125"/>
        <item x="92"/>
        <item x="24"/>
        <item x="123"/>
        <item x="126"/>
        <item x="18"/>
        <item x="158"/>
        <item x="81"/>
        <item x="155"/>
        <item x="17"/>
        <item x="21"/>
        <item x="22"/>
        <item x="23"/>
        <item x="31"/>
        <item x="30"/>
        <item x="115"/>
        <item x="11"/>
        <item x="20"/>
        <item x="12"/>
        <item x="28"/>
        <item x="27"/>
        <item x="26"/>
        <item x="29"/>
        <item x="69"/>
        <item x="68"/>
        <item x="32"/>
        <item x="103"/>
        <item x="82"/>
        <item x="25"/>
        <item x="9"/>
        <item x="80"/>
        <item x="91"/>
        <item x="101"/>
        <item x="90"/>
        <item x="95"/>
        <item x="84"/>
        <item x="14"/>
        <item x="13"/>
        <item x="16"/>
        <item x="15"/>
        <item x="120"/>
        <item x="79"/>
        <item x="96"/>
        <item x="78"/>
        <item x="85"/>
        <item x="77"/>
        <item x="102"/>
        <item x="76"/>
        <item x="75"/>
        <item x="74"/>
        <item x="8"/>
        <item x="73"/>
        <item x="6"/>
        <item x="5"/>
        <item x="7"/>
        <item x="83"/>
        <item x="89"/>
        <item x="3"/>
        <item x="39"/>
        <item x="93"/>
        <item x="38"/>
        <item x="4"/>
        <item x="45"/>
        <item x="51"/>
        <item x="1"/>
        <item x="61"/>
        <item x="41"/>
        <item x="59"/>
        <item x="58"/>
        <item x="57"/>
        <item x="60"/>
        <item x="48"/>
        <item x="62"/>
        <item x="0"/>
        <item x="66"/>
        <item x="72"/>
        <item x="71"/>
        <item x="106"/>
        <item x="56"/>
        <item x="87"/>
        <item x="100"/>
        <item x="104"/>
        <item x="86"/>
        <item x="105"/>
        <item x="153"/>
        <item x="152"/>
        <item x="151"/>
        <item x="2"/>
        <item x="10"/>
        <item t="default"/>
      </items>
    </pivotField>
    <pivotField showAll="0"/>
    <pivotField dataField="1"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showAll="0">
      <items count="5">
        <item sd="0" x="0"/>
        <item sd="0" x="1"/>
        <item sd="0" x="2"/>
        <item sd="0" x="3"/>
        <item t="default"/>
      </items>
    </pivotField>
  </pivotFields>
  <rowFields count="2">
    <field x="6"/>
    <field x="7"/>
  </rowFields>
  <rowItems count="30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>
      <x v="2"/>
    </i>
    <i r="1">
      <x v="8"/>
    </i>
    <i>
      <x v="3"/>
    </i>
    <i r="1">
      <x v="9"/>
    </i>
    <i r="1">
      <x v="10"/>
    </i>
    <i r="1">
      <x v="11"/>
    </i>
    <i r="1">
      <x v="12"/>
    </i>
    <i>
      <x v="4"/>
    </i>
    <i r="1">
      <x v="13"/>
    </i>
    <i r="1">
      <x v="14"/>
    </i>
    <i>
      <x v="5"/>
    </i>
    <i r="1">
      <x v="15"/>
    </i>
    <i>
      <x v="6"/>
    </i>
    <i r="1">
      <x v="16"/>
    </i>
    <i r="1">
      <x v="17"/>
    </i>
    <i r="1">
      <x v="18"/>
    </i>
    <i r="1">
      <x v="19"/>
    </i>
    <i>
      <x v="7"/>
    </i>
    <i r="1">
      <x v="20"/>
    </i>
    <i t="grand">
      <x/>
    </i>
  </rowItems>
  <colFields count="1">
    <field x="10"/>
  </colFields>
  <colItems count="5">
    <i>
      <x/>
    </i>
    <i>
      <x v="1"/>
    </i>
    <i>
      <x v="2"/>
    </i>
    <i>
      <x v="3"/>
    </i>
    <i t="grand">
      <x/>
    </i>
  </colItems>
  <pageFields count="4">
    <pageField fld="0" hier="-1"/>
    <pageField fld="1" hier="-1"/>
    <pageField fld="17" hier="-1"/>
    <pageField fld="18" hier="-1"/>
  </pageFields>
  <dataFields count="1">
    <dataField name="Sum of Transaction Amount" fld="41" baseField="0" baseItem="0" numFmtId="164"/>
  </dataFields>
  <formats count="19">
    <format dxfId="37">
      <pivotArea type="all" dataOnly="0" outline="0" fieldPosition="0"/>
    </format>
    <format dxfId="36">
      <pivotArea outline="0" collapsedLevelsAreSubtotals="1" fieldPosition="0"/>
    </format>
    <format dxfId="35">
      <pivotArea type="origin" dataOnly="0" labelOnly="1" outline="0" fieldPosition="0"/>
    </format>
    <format dxfId="34">
      <pivotArea field="10" type="button" dataOnly="0" labelOnly="1" outline="0" axis="axisCol" fieldPosition="0"/>
    </format>
    <format dxfId="33">
      <pivotArea type="topRight" dataOnly="0" labelOnly="1" outline="0" fieldPosition="0"/>
    </format>
    <format dxfId="32">
      <pivotArea field="6" type="button" dataOnly="0" labelOnly="1" outline="0" axis="axisRow" fieldPosition="0"/>
    </format>
    <format dxfId="31">
      <pivotArea dataOnly="0" labelOnly="1" fieldPosition="0">
        <references count="1">
          <reference field="6" count="0"/>
        </references>
      </pivotArea>
    </format>
    <format dxfId="30">
      <pivotArea dataOnly="0" labelOnly="1" grandRow="1" outline="0" fieldPosition="0"/>
    </format>
    <format dxfId="29">
      <pivotArea dataOnly="0" labelOnly="1" fieldPosition="0">
        <references count="2">
          <reference field="6" count="1" selected="0">
            <x v="0"/>
          </reference>
          <reference field="7" count="3">
            <x v="0"/>
            <x v="1"/>
            <x v="2"/>
          </reference>
        </references>
      </pivotArea>
    </format>
    <format dxfId="28">
      <pivotArea dataOnly="0" labelOnly="1" fieldPosition="0">
        <references count="2">
          <reference field="6" count="1" selected="0">
            <x v="1"/>
          </reference>
          <reference field="7" count="4">
            <x v="3"/>
            <x v="4"/>
            <x v="5"/>
            <x v="6"/>
          </reference>
        </references>
      </pivotArea>
    </format>
    <format dxfId="27">
      <pivotArea dataOnly="0" labelOnly="1" fieldPosition="0">
        <references count="2">
          <reference field="6" count="1" selected="0">
            <x v="2"/>
          </reference>
          <reference field="7" count="1">
            <x v="8"/>
          </reference>
        </references>
      </pivotArea>
    </format>
    <format dxfId="26">
      <pivotArea dataOnly="0" labelOnly="1" fieldPosition="0">
        <references count="2">
          <reference field="6" count="1" selected="0">
            <x v="3"/>
          </reference>
          <reference field="7" count="4">
            <x v="9"/>
            <x v="10"/>
            <x v="11"/>
            <x v="12"/>
          </reference>
        </references>
      </pivotArea>
    </format>
    <format dxfId="25">
      <pivotArea dataOnly="0" labelOnly="1" fieldPosition="0">
        <references count="2">
          <reference field="6" count="1" selected="0">
            <x v="4"/>
          </reference>
          <reference field="7" count="1">
            <x v="13"/>
          </reference>
        </references>
      </pivotArea>
    </format>
    <format dxfId="24">
      <pivotArea dataOnly="0" labelOnly="1" fieldPosition="0">
        <references count="2">
          <reference field="6" count="1" selected="0">
            <x v="5"/>
          </reference>
          <reference field="7" count="1">
            <x v="15"/>
          </reference>
        </references>
      </pivotArea>
    </format>
    <format dxfId="23">
      <pivotArea dataOnly="0" labelOnly="1" fieldPosition="0">
        <references count="2">
          <reference field="6" count="1" selected="0">
            <x v="6"/>
          </reference>
          <reference field="7" count="3">
            <x v="16"/>
            <x v="18"/>
            <x v="19"/>
          </reference>
        </references>
      </pivotArea>
    </format>
    <format dxfId="22">
      <pivotArea dataOnly="0" labelOnly="1" fieldPosition="0">
        <references count="2">
          <reference field="6" count="1" selected="0">
            <x v="7"/>
          </reference>
          <reference field="7" count="1">
            <x v="20"/>
          </reference>
        </references>
      </pivotArea>
    </format>
    <format dxfId="21">
      <pivotArea dataOnly="0" labelOnly="1" fieldPosition="0">
        <references count="1">
          <reference field="10" count="0"/>
        </references>
      </pivotArea>
    </format>
    <format dxfId="20">
      <pivotArea dataOnly="0" labelOnly="1" grandCol="1" outline="0" fieldPosition="0"/>
    </format>
    <format dxfId="19">
      <pivotArea grandRow="1"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89EFB0-8A1E-417C-9B57-60B93AB90041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6:F34" firstHeaderRow="1" firstDataRow="2" firstDataCol="1" rowPageCount="4" colPageCount="1"/>
  <pivotFields count="44">
    <pivotField axis="axisPage" showAll="0">
      <items count="4">
        <item x="1"/>
        <item x="0"/>
        <item x="2"/>
        <item t="default"/>
      </items>
    </pivotField>
    <pivotField axis="axisPage" multipleItemSelectionAllowed="1" showAll="0">
      <items count="14">
        <item h="1" x="2"/>
        <item h="1" x="3"/>
        <item h="1" x="4"/>
        <item x="5"/>
        <item x="6"/>
        <item x="7"/>
        <item x="8"/>
        <item x="9"/>
        <item x="10"/>
        <item x="11"/>
        <item x="0"/>
        <item x="1"/>
        <item x="12"/>
        <item t="default"/>
      </items>
    </pivotField>
    <pivotField showAll="0"/>
    <pivotField showAll="0"/>
    <pivotField showAll="0"/>
    <pivotField showAll="0">
      <items count="3">
        <item x="0"/>
        <item x="1"/>
        <item t="default"/>
      </items>
    </pivotField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5">
        <item x="2"/>
        <item x="0"/>
        <item x="1"/>
        <item x="3"/>
        <item t="default"/>
      </items>
    </pivotField>
    <pivotField showAll="0"/>
    <pivotField showAll="0">
      <items count="7">
        <item x="3"/>
        <item x="2"/>
        <item x="1"/>
        <item x="0"/>
        <item x="4"/>
        <item x="5"/>
        <item t="default"/>
      </items>
    </pivotField>
    <pivotField showAll="0">
      <items count="10">
        <item x="5"/>
        <item x="8"/>
        <item x="7"/>
        <item x="2"/>
        <item x="6"/>
        <item x="3"/>
        <item x="1"/>
        <item x="4"/>
        <item x="0"/>
        <item t="default"/>
      </items>
    </pivotField>
    <pivotField showAll="0">
      <items count="2">
        <item x="0"/>
        <item t="default"/>
      </items>
    </pivotField>
    <pivotField showAll="0"/>
    <pivotField showAll="0">
      <items count="2">
        <item x="0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>
      <items count="13">
        <item x="4"/>
        <item x="2"/>
        <item x="9"/>
        <item x="6"/>
        <item x="5"/>
        <item x="3"/>
        <item x="8"/>
        <item x="7"/>
        <item x="1"/>
        <item x="0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60">
        <item x="97"/>
        <item x="121"/>
        <item x="127"/>
        <item x="129"/>
        <item x="40"/>
        <item x="50"/>
        <item x="49"/>
        <item x="52"/>
        <item x="47"/>
        <item x="46"/>
        <item x="53"/>
        <item x="63"/>
        <item x="65"/>
        <item x="67"/>
        <item x="37"/>
        <item x="88"/>
        <item x="107"/>
        <item x="70"/>
        <item x="43"/>
        <item x="109"/>
        <item x="44"/>
        <item x="110"/>
        <item x="42"/>
        <item x="33"/>
        <item x="147"/>
        <item x="146"/>
        <item x="112"/>
        <item x="154"/>
        <item x="124"/>
        <item x="128"/>
        <item x="108"/>
        <item x="55"/>
        <item x="54"/>
        <item x="99"/>
        <item x="113"/>
        <item x="114"/>
        <item x="35"/>
        <item x="119"/>
        <item x="34"/>
        <item x="116"/>
        <item x="117"/>
        <item x="118"/>
        <item x="36"/>
        <item x="64"/>
        <item x="156"/>
        <item x="19"/>
        <item x="111"/>
        <item x="122"/>
        <item x="148"/>
        <item x="98"/>
        <item x="150"/>
        <item x="145"/>
        <item x="143"/>
        <item x="139"/>
        <item x="144"/>
        <item x="138"/>
        <item x="141"/>
        <item x="140"/>
        <item x="142"/>
        <item x="130"/>
        <item x="134"/>
        <item x="133"/>
        <item x="136"/>
        <item x="137"/>
        <item x="132"/>
        <item x="135"/>
        <item x="131"/>
        <item x="149"/>
        <item x="94"/>
        <item x="157"/>
        <item x="125"/>
        <item x="92"/>
        <item x="24"/>
        <item x="123"/>
        <item x="126"/>
        <item x="18"/>
        <item x="158"/>
        <item x="81"/>
        <item x="155"/>
        <item x="17"/>
        <item x="21"/>
        <item x="22"/>
        <item x="23"/>
        <item x="31"/>
        <item x="30"/>
        <item x="115"/>
        <item x="11"/>
        <item x="20"/>
        <item x="12"/>
        <item x="28"/>
        <item x="27"/>
        <item x="26"/>
        <item x="29"/>
        <item x="69"/>
        <item x="68"/>
        <item x="32"/>
        <item x="103"/>
        <item x="82"/>
        <item x="25"/>
        <item x="9"/>
        <item x="80"/>
        <item x="91"/>
        <item x="101"/>
        <item x="90"/>
        <item x="95"/>
        <item x="84"/>
        <item x="14"/>
        <item x="13"/>
        <item x="16"/>
        <item x="15"/>
        <item x="120"/>
        <item x="79"/>
        <item x="96"/>
        <item x="78"/>
        <item x="85"/>
        <item x="77"/>
        <item x="102"/>
        <item x="76"/>
        <item x="75"/>
        <item x="74"/>
        <item x="8"/>
        <item x="73"/>
        <item x="6"/>
        <item x="5"/>
        <item x="7"/>
        <item x="83"/>
        <item x="89"/>
        <item x="3"/>
        <item x="39"/>
        <item x="93"/>
        <item x="38"/>
        <item x="4"/>
        <item x="45"/>
        <item x="51"/>
        <item x="1"/>
        <item x="61"/>
        <item x="41"/>
        <item x="59"/>
        <item x="58"/>
        <item x="57"/>
        <item x="60"/>
        <item x="48"/>
        <item x="62"/>
        <item x="0"/>
        <item x="66"/>
        <item x="72"/>
        <item x="71"/>
        <item x="106"/>
        <item x="56"/>
        <item x="87"/>
        <item x="100"/>
        <item x="104"/>
        <item x="86"/>
        <item x="105"/>
        <item x="153"/>
        <item x="152"/>
        <item x="151"/>
        <item x="2"/>
        <item x="10"/>
        <item t="default"/>
      </items>
    </pivotField>
    <pivotField showAll="0"/>
    <pivotField dataField="1"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showAll="0">
      <items count="5">
        <item sd="0" x="0"/>
        <item sd="0" x="1"/>
        <item sd="0" x="2"/>
        <item sd="0" x="3"/>
        <item t="default"/>
      </items>
    </pivotField>
  </pivotFields>
  <rowFields count="2">
    <field x="6"/>
    <field x="7"/>
  </rowFields>
  <rowItems count="27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>
      <x v="2"/>
    </i>
    <i r="1">
      <x v="8"/>
    </i>
    <i>
      <x v="3"/>
    </i>
    <i r="1">
      <x v="9"/>
    </i>
    <i r="1">
      <x v="10"/>
    </i>
    <i r="1">
      <x v="11"/>
    </i>
    <i r="1">
      <x v="12"/>
    </i>
    <i>
      <x v="4"/>
    </i>
    <i r="1">
      <x v="13"/>
    </i>
    <i>
      <x v="5"/>
    </i>
    <i r="1">
      <x v="15"/>
    </i>
    <i>
      <x v="6"/>
    </i>
    <i r="1">
      <x v="16"/>
    </i>
    <i r="1">
      <x v="18"/>
    </i>
    <i r="1">
      <x v="19"/>
    </i>
    <i>
      <x v="7"/>
    </i>
    <i r="1">
      <x v="20"/>
    </i>
    <i t="grand">
      <x/>
    </i>
  </rowItems>
  <colFields count="1">
    <field x="10"/>
  </colFields>
  <colItems count="5">
    <i>
      <x/>
    </i>
    <i>
      <x v="1"/>
    </i>
    <i>
      <x v="2"/>
    </i>
    <i>
      <x v="3"/>
    </i>
    <i t="grand">
      <x/>
    </i>
  </colItems>
  <pageFields count="4">
    <pageField fld="0" hier="-1"/>
    <pageField fld="1" hier="-1"/>
    <pageField fld="17" hier="-1"/>
    <pageField fld="18" hier="-1"/>
  </pageFields>
  <dataFields count="1">
    <dataField name="Sum of Transaction Amount" fld="41" baseField="0" baseItem="0" numFmtId="164"/>
  </dataFields>
  <formats count="18"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1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6" type="button" dataOnly="0" labelOnly="1" outline="0" axis="axisRow" fieldPosition="0"/>
    </format>
    <format dxfId="12">
      <pivotArea dataOnly="0" labelOnly="1" fieldPosition="0">
        <references count="1">
          <reference field="6" count="0"/>
        </references>
      </pivotArea>
    </format>
    <format dxfId="11">
      <pivotArea dataOnly="0" labelOnly="1" grandRow="1" outline="0" fieldPosition="0"/>
    </format>
    <format dxfId="10">
      <pivotArea dataOnly="0" labelOnly="1" fieldPosition="0">
        <references count="2">
          <reference field="6" count="1" selected="0">
            <x v="0"/>
          </reference>
          <reference field="7" count="3">
            <x v="0"/>
            <x v="1"/>
            <x v="2"/>
          </reference>
        </references>
      </pivotArea>
    </format>
    <format dxfId="9">
      <pivotArea dataOnly="0" labelOnly="1" fieldPosition="0">
        <references count="2">
          <reference field="6" count="1" selected="0">
            <x v="1"/>
          </reference>
          <reference field="7" count="4">
            <x v="3"/>
            <x v="4"/>
            <x v="5"/>
            <x v="6"/>
          </reference>
        </references>
      </pivotArea>
    </format>
    <format dxfId="8">
      <pivotArea dataOnly="0" labelOnly="1" fieldPosition="0">
        <references count="2">
          <reference field="6" count="1" selected="0">
            <x v="2"/>
          </reference>
          <reference field="7" count="1">
            <x v="8"/>
          </reference>
        </references>
      </pivotArea>
    </format>
    <format dxfId="7">
      <pivotArea dataOnly="0" labelOnly="1" fieldPosition="0">
        <references count="2">
          <reference field="6" count="1" selected="0">
            <x v="3"/>
          </reference>
          <reference field="7" count="4">
            <x v="9"/>
            <x v="10"/>
            <x v="11"/>
            <x v="12"/>
          </reference>
        </references>
      </pivotArea>
    </format>
    <format dxfId="6">
      <pivotArea dataOnly="0" labelOnly="1" fieldPosition="0">
        <references count="2">
          <reference field="6" count="1" selected="0">
            <x v="4"/>
          </reference>
          <reference field="7" count="1">
            <x v="13"/>
          </reference>
        </references>
      </pivotArea>
    </format>
    <format dxfId="5">
      <pivotArea dataOnly="0" labelOnly="1" fieldPosition="0">
        <references count="2">
          <reference field="6" count="1" selected="0">
            <x v="5"/>
          </reference>
          <reference field="7" count="1">
            <x v="15"/>
          </reference>
        </references>
      </pivotArea>
    </format>
    <format dxfId="4">
      <pivotArea dataOnly="0" labelOnly="1" fieldPosition="0">
        <references count="2">
          <reference field="6" count="1" selected="0">
            <x v="6"/>
          </reference>
          <reference field="7" count="3">
            <x v="16"/>
            <x v="18"/>
            <x v="19"/>
          </reference>
        </references>
      </pivotArea>
    </format>
    <format dxfId="3">
      <pivotArea dataOnly="0" labelOnly="1" fieldPosition="0">
        <references count="2">
          <reference field="6" count="1" selected="0">
            <x v="7"/>
          </reference>
          <reference field="7" count="1">
            <x v="20"/>
          </reference>
        </references>
      </pivotArea>
    </format>
    <format dxfId="2">
      <pivotArea dataOnly="0" labelOnly="1" fieldPosition="0">
        <references count="1">
          <reference field="10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5810AF-617E-4334-8FCD-130E2980F26C}" name="PivotTable1" cacheId="1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A9:B31" firstHeaderRow="2" firstDataRow="2" firstDataCol="1" rowPageCount="6" colPageCount="1"/>
  <pivotFields count="42">
    <pivotField compact="0" outline="0" showAll="0">
      <items count="7">
        <item x="0"/>
        <item x="2"/>
        <item x="3"/>
        <item h="1" x="4"/>
        <item h="1" x="5"/>
        <item h="1" x="1"/>
        <item t="default"/>
      </items>
    </pivotField>
    <pivotField axis="axisPage" compact="0" outline="0" multipleItemSelectionAllowed="1" showAll="0">
      <items count="38">
        <item h="1" x="0"/>
        <item h="1" x="1"/>
        <item h="1" x="2"/>
        <item h="1" x="3"/>
        <item h="1" x="4"/>
        <item h="1" x="5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h="1" x="34"/>
        <item h="1" x="35"/>
        <item h="1" x="36"/>
        <item h="1"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1">
        <item x="1"/>
        <item x="2"/>
        <item h="1" x="0"/>
        <item x="9"/>
        <item x="7"/>
        <item x="4"/>
        <item x="5"/>
        <item x="6"/>
        <item x="3"/>
        <item h="1" x="8"/>
        <item t="default"/>
      </items>
    </pivotField>
    <pivotField axis="axisRow" compact="0" outline="0" showAll="0">
      <items count="51">
        <item x="37"/>
        <item x="46"/>
        <item x="2"/>
        <item x="3"/>
        <item x="11"/>
        <item x="43"/>
        <item x="27"/>
        <item x="10"/>
        <item x="4"/>
        <item x="38"/>
        <item x="31"/>
        <item x="36"/>
        <item x="5"/>
        <item x="45"/>
        <item x="32"/>
        <item x="1"/>
        <item x="6"/>
        <item x="0"/>
        <item x="48"/>
        <item x="26"/>
        <item x="41"/>
        <item h="1" x="14"/>
        <item h="1" x="15"/>
        <item h="1" x="20"/>
        <item h="1" x="21"/>
        <item h="1" x="16"/>
        <item h="1" x="42"/>
        <item h="1" x="17"/>
        <item x="12"/>
        <item x="13"/>
        <item x="29"/>
        <item x="18"/>
        <item x="24"/>
        <item x="25"/>
        <item x="19"/>
        <item x="47"/>
        <item x="23"/>
        <item x="35"/>
        <item x="49"/>
        <item x="28"/>
        <item x="7"/>
        <item x="8"/>
        <item x="40"/>
        <item x="33"/>
        <item x="9"/>
        <item x="22"/>
        <item x="44"/>
        <item x="39"/>
        <item x="30"/>
        <item x="34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x="0"/>
        <item h="1" x="2"/>
        <item h="1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5">
        <item x="5"/>
        <item x="40"/>
        <item x="34"/>
        <item x="15"/>
        <item x="42"/>
        <item x="28"/>
        <item x="2"/>
        <item x="24"/>
        <item x="31"/>
        <item x="12"/>
        <item x="32"/>
        <item x="37"/>
        <item x="14"/>
        <item x="25"/>
        <item x="3"/>
        <item x="43"/>
        <item x="38"/>
        <item x="26"/>
        <item x="17"/>
        <item x="41"/>
        <item x="30"/>
        <item x="18"/>
        <item x="39"/>
        <item x="20"/>
        <item x="16"/>
        <item x="19"/>
        <item x="13"/>
        <item x="33"/>
        <item x="35"/>
        <item x="6"/>
        <item x="29"/>
        <item x="8"/>
        <item x="10"/>
        <item x="11"/>
        <item x="27"/>
        <item x="36"/>
        <item x="0"/>
        <item x="21"/>
        <item x="7"/>
        <item x="4"/>
        <item x="23"/>
        <item x="9"/>
        <item x="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7"/>
  </rowFields>
  <rowItems count="21">
    <i>
      <x/>
    </i>
    <i>
      <x v="2"/>
    </i>
    <i>
      <x v="4"/>
    </i>
    <i>
      <x v="7"/>
    </i>
    <i>
      <x v="8"/>
    </i>
    <i>
      <x v="10"/>
    </i>
    <i>
      <x v="11"/>
    </i>
    <i>
      <x v="12"/>
    </i>
    <i>
      <x v="19"/>
    </i>
    <i>
      <x v="20"/>
    </i>
    <i>
      <x v="28"/>
    </i>
    <i>
      <x v="29"/>
    </i>
    <i>
      <x v="30"/>
    </i>
    <i>
      <x v="32"/>
    </i>
    <i>
      <x v="34"/>
    </i>
    <i>
      <x v="35"/>
    </i>
    <i>
      <x v="40"/>
    </i>
    <i>
      <x v="41"/>
    </i>
    <i>
      <x v="44"/>
    </i>
    <i>
      <x v="45"/>
    </i>
    <i t="grand">
      <x/>
    </i>
  </rowItems>
  <colItems count="1">
    <i/>
  </colItems>
  <pageFields count="6">
    <pageField fld="11" hier="-1"/>
    <pageField fld="17" item="1" hier="-1"/>
    <pageField fld="18" item="1" hier="-1"/>
    <pageField fld="23" hier="-1"/>
    <pageField fld="1" hier="-1"/>
    <pageField fld="6" hier="-1"/>
  </pageFields>
  <dataFields count="1">
    <dataField name="Sum of Transaction Amount" fld="41" baseField="7" baseItem="7" numFmtId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8DFFCC-5F1B-45F6-874B-56B4E3F836AA}" name="Table3" displayName="Table3" ref="A1:AP1002" totalsRowShown="0">
  <autoFilter ref="A1:AP1002" xr:uid="{29A1C1E3-74B1-4F7C-8C55-3CDC1B9D3402}"/>
  <tableColumns count="42">
    <tableColumn id="1" xr3:uid="{8B354B38-4188-4633-96C5-413418BD6BF4}" name="Accounting Year"/>
    <tableColumn id="2" xr3:uid="{1C0F0040-8B01-4F05-B8E2-869B7CB21D12}" name="Accounting Period"/>
    <tableColumn id="3" xr3:uid="{337B22AD-5F61-4E3F-926B-924EE5733BCD}" name="*Organization"/>
    <tableColumn id="4" xr3:uid="{1C73ABC6-766A-45C2-89E6-EFCC3BBCD16C}" name="EXPENDITURE_ORGANIZATION"/>
    <tableColumn id="5" xr3:uid="{74F50017-B58B-42FC-829A-6E66A26DF0DA}" name="ORGANIZATION_DESC"/>
    <tableColumn id="6" xr3:uid="{FEC3B424-9ACC-450F-8B82-809B9681BD0C}" name="Report Category"/>
    <tableColumn id="7" xr3:uid="{92E09A2B-7B08-4184-9C91-8F666A034243}" name="Exp Category"/>
    <tableColumn id="8" xr3:uid="{C6300195-A686-4C34-97FD-329BD18941FB}" name="Exp Type"/>
    <tableColumn id="9" xr3:uid="{FBEB53DD-25A4-416C-A6CD-985126F4A74A}" name="Summary Exp Category"/>
    <tableColumn id="10" xr3:uid="{D8729A8F-7FA9-4946-820B-4BC118F339E3}" name="Expenditure Item Date" dataDxfId="0"/>
    <tableColumn id="11" xr3:uid="{3FB4F41A-82C6-40CE-95C5-3CB6B97F7EC5}" name="Jurisdiction"/>
    <tableColumn id="12" xr3:uid="{48059764-2A2A-4D60-BF98-96A9A8DA7898}" name="Service"/>
    <tableColumn id="13" xr3:uid="{3CA94B66-06D5-4F3A-85C2-B69A3E91A6D6}" name="Journal Name"/>
    <tableColumn id="14" xr3:uid="{5E45F67C-F6C4-4762-9005-0BE4BEB89B81}" name="AVA Jet"/>
    <tableColumn id="15" xr3:uid="{B802EAAA-C735-4628-91DF-ED8377971AE2}" name="ER"/>
    <tableColumn id="16" xr3:uid="{54AE5E1A-F5EB-41CC-B644-96C90C6A3038}" name="ER Description"/>
    <tableColumn id="17" xr3:uid="{3AD07904-E06A-4CCC-92F8-19AD6249F392}" name="BI"/>
    <tableColumn id="18" xr3:uid="{763068DE-5820-474B-8119-3D05D6B8D3F4}" name="MAC"/>
    <tableColumn id="19" xr3:uid="{7C0049C3-EFE6-4792-BE2F-D0988909BF4A}" name="MAC Description"/>
    <tableColumn id="20" xr3:uid="{52DC182B-F913-4F59-841F-2610B238464C}" name="Project Description"/>
    <tableColumn id="21" xr3:uid="{3ABF0710-69F9-4231-A6F8-3A50AAF6512F}" name="Project Number"/>
    <tableColumn id="22" xr3:uid="{A559B6AB-78ED-46E5-B517-95EB392E82C6}" name="Project Type"/>
    <tableColumn id="23" xr3:uid="{0CAB78F2-4926-46F5-B729-5A7412A232CA}" name="Task Number"/>
    <tableColumn id="24" xr3:uid="{E95ED325-7BA2-4E49-8F0F-B6B227357AFD}" name="Task Name"/>
    <tableColumn id="25" xr3:uid="{6690F400-E8F9-4CBD-9B65-1CD55BAABA92}" name="FERC Account"/>
    <tableColumn id="26" xr3:uid="{1555D3B6-3A31-494F-8670-92F868B3154F}" name="Stock Number"/>
    <tableColumn id="27" xr3:uid="{61A4343A-4276-4919-8500-253CA004722E}" name="Stock Number Description"/>
    <tableColumn id="28" xr3:uid="{8424F884-B442-441B-895D-1688D7005953}" name="StoreRoom Number"/>
    <tableColumn id="29" xr3:uid="{2C81AAED-F3C8-4490-9575-A437AD9E0575}" name="Vehicle Number"/>
    <tableColumn id="30" xr3:uid="{9726B54F-B6CB-4F39-9F18-A3EA2536C9E3}" name="Employee Number"/>
    <tableColumn id="31" xr3:uid="{B29EBC13-85C7-452B-8CC0-D8A956D4164E}" name="Employee Job Title"/>
    <tableColumn id="32" xr3:uid="{39A0FA4F-C9E5-4887-A6E7-E0E4FB458A8C}" name="Employee Name"/>
    <tableColumn id="33" xr3:uid="{8B6CFE18-F179-4506-BD6F-47CF354B097F}" name="Earnings Code"/>
    <tableColumn id="34" xr3:uid="{7DA3ED71-754A-4B3C-8E6B-882FAD41845D}" name="Earnings Code Description"/>
    <tableColumn id="35" xr3:uid="{CAEA859B-90FA-46F2-A8FC-18252C7059EC}" name="Vendor Number"/>
    <tableColumn id="36" xr3:uid="{9233AC87-3BFA-4DC3-8FDA-1EE4945557DE}" name="Vendor Name"/>
    <tableColumn id="37" xr3:uid="{ED42F541-6BF6-406B-9030-670F1669E212}" name="Voucher Number"/>
    <tableColumn id="38" xr3:uid="{C5AF6C95-BBBD-4EAC-AF09-E45E1E73A57C}" name="Invoice Number"/>
    <tableColumn id="39" xr3:uid="{F5859CCB-34D8-4F7A-8FD3-CDB26B230494}" name="Work Order Task"/>
    <tableColumn id="40" xr3:uid="{A6E4F214-FFBC-46D4-A21E-16AC7C3BD238}" name="Transaction Description"/>
    <tableColumn id="41" xr3:uid="{C47BF84B-3AD5-48DB-8962-648FDF66D03D}" name="Transaction Quantity"/>
    <tableColumn id="42" xr3:uid="{BD949F77-0E7C-4007-85C2-D95BF5004887}" name="Transaction Amount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E2871-6869-47BC-A331-AD4B6BC16E48}">
  <sheetPr>
    <pageSetUpPr fitToPage="1"/>
  </sheetPr>
  <dimension ref="A1:C45"/>
  <sheetViews>
    <sheetView tabSelected="1" topLeftCell="A7" workbookViewId="0">
      <selection activeCell="J19" sqref="J19"/>
    </sheetView>
  </sheetViews>
  <sheetFormatPr defaultRowHeight="12.75" x14ac:dyDescent="0.2"/>
  <cols>
    <col min="1" max="3" width="25.28515625" bestFit="1" customWidth="1"/>
    <col min="4" max="4" width="12.140625" bestFit="1" customWidth="1"/>
    <col min="5" max="6" width="18.7109375" bestFit="1" customWidth="1"/>
    <col min="7" max="7" width="12.140625" bestFit="1" customWidth="1"/>
  </cols>
  <sheetData>
    <row r="1" spans="1:3" x14ac:dyDescent="0.2">
      <c r="A1" t="s">
        <v>11</v>
      </c>
      <c r="B1" t="s">
        <v>52</v>
      </c>
    </row>
    <row r="2" spans="1:3" x14ac:dyDescent="0.2">
      <c r="A2" t="s">
        <v>17</v>
      </c>
      <c r="B2" t="s">
        <v>241</v>
      </c>
    </row>
    <row r="3" spans="1:3" x14ac:dyDescent="0.2">
      <c r="A3" t="s">
        <v>18</v>
      </c>
      <c r="B3" t="s">
        <v>1022</v>
      </c>
    </row>
    <row r="4" spans="1:3" x14ac:dyDescent="0.2">
      <c r="A4" t="s">
        <v>1</v>
      </c>
      <c r="B4" t="s">
        <v>1018</v>
      </c>
      <c r="C4" t="s">
        <v>1023</v>
      </c>
    </row>
    <row r="6" spans="1:3" x14ac:dyDescent="0.2">
      <c r="A6" t="s">
        <v>1013</v>
      </c>
    </row>
    <row r="7" spans="1:3" x14ac:dyDescent="0.2">
      <c r="A7" t="s">
        <v>7</v>
      </c>
      <c r="B7" t="s">
        <v>1024</v>
      </c>
    </row>
    <row r="8" spans="1:3" x14ac:dyDescent="0.2">
      <c r="A8" t="s">
        <v>49</v>
      </c>
      <c r="B8" s="12">
        <v>127249.72000000004</v>
      </c>
    </row>
    <row r="9" spans="1:3" x14ac:dyDescent="0.2">
      <c r="A9" t="s">
        <v>1025</v>
      </c>
      <c r="B9" s="12">
        <v>0</v>
      </c>
    </row>
    <row r="10" spans="1:3" x14ac:dyDescent="0.2">
      <c r="A10" t="s">
        <v>98</v>
      </c>
      <c r="B10" s="12">
        <v>6695888.5900000008</v>
      </c>
    </row>
    <row r="11" spans="1:3" x14ac:dyDescent="0.2">
      <c r="A11" t="s">
        <v>1026</v>
      </c>
      <c r="B11" s="12">
        <v>3181.12</v>
      </c>
    </row>
    <row r="12" spans="1:3" x14ac:dyDescent="0.2">
      <c r="A12" t="s">
        <v>846</v>
      </c>
      <c r="B12" s="12">
        <v>726008.10999999975</v>
      </c>
    </row>
    <row r="13" spans="1:3" x14ac:dyDescent="0.2">
      <c r="A13" t="s">
        <v>893</v>
      </c>
      <c r="B13" s="12">
        <v>14</v>
      </c>
    </row>
    <row r="14" spans="1:3" x14ac:dyDescent="0.2">
      <c r="A14" t="s">
        <v>916</v>
      </c>
      <c r="B14" s="12">
        <v>1684.9999999999998</v>
      </c>
    </row>
    <row r="15" spans="1:3" x14ac:dyDescent="0.2">
      <c r="A15" t="s">
        <v>937</v>
      </c>
      <c r="B15" s="12">
        <v>331.89</v>
      </c>
    </row>
    <row r="16" spans="1:3" x14ac:dyDescent="0.2">
      <c r="A16" t="s">
        <v>939</v>
      </c>
      <c r="B16" s="12">
        <v>1266.5999999999999</v>
      </c>
    </row>
    <row r="17" spans="1:2" x14ac:dyDescent="0.2">
      <c r="A17" t="s">
        <v>1027</v>
      </c>
      <c r="B17" s="12">
        <v>1000</v>
      </c>
    </row>
    <row r="18" spans="1:2" x14ac:dyDescent="0.2">
      <c r="A18" t="s">
        <v>1028</v>
      </c>
      <c r="B18" s="12">
        <v>101.1</v>
      </c>
    </row>
    <row r="19" spans="1:2" x14ac:dyDescent="0.2">
      <c r="A19" t="s">
        <v>1029</v>
      </c>
      <c r="B19" s="12">
        <v>160962.20000000019</v>
      </c>
    </row>
    <row r="20" spans="1:2" x14ac:dyDescent="0.2">
      <c r="A20" t="s">
        <v>1030</v>
      </c>
      <c r="B20" s="12">
        <v>290888.28000000003</v>
      </c>
    </row>
    <row r="21" spans="1:2" x14ac:dyDescent="0.2">
      <c r="A21" t="s">
        <v>1031</v>
      </c>
      <c r="B21" s="12">
        <v>108461.89999999991</v>
      </c>
    </row>
    <row r="22" spans="1:2" x14ac:dyDescent="0.2">
      <c r="A22" t="s">
        <v>1032</v>
      </c>
      <c r="B22" s="12">
        <v>0</v>
      </c>
    </row>
    <row r="23" spans="1:2" x14ac:dyDescent="0.2">
      <c r="A23" t="s">
        <v>943</v>
      </c>
      <c r="B23" s="12">
        <v>686.79000000000008</v>
      </c>
    </row>
    <row r="24" spans="1:2" x14ac:dyDescent="0.2">
      <c r="A24" t="s">
        <v>952</v>
      </c>
      <c r="B24" s="12">
        <v>4043.29</v>
      </c>
    </row>
    <row r="25" spans="1:2" x14ac:dyDescent="0.2">
      <c r="A25" t="s">
        <v>1033</v>
      </c>
      <c r="B25" s="12">
        <v>179525.94999999975</v>
      </c>
    </row>
    <row r="26" spans="1:2" x14ac:dyDescent="0.2">
      <c r="A26" t="s">
        <v>1034</v>
      </c>
      <c r="B26" s="12">
        <v>-256.86999999998977</v>
      </c>
    </row>
    <row r="27" spans="1:2" x14ac:dyDescent="0.2">
      <c r="A27" t="s">
        <v>1035</v>
      </c>
      <c r="B27" s="12">
        <v>15998.93</v>
      </c>
    </row>
    <row r="28" spans="1:2" x14ac:dyDescent="0.2">
      <c r="A28" t="s">
        <v>1036</v>
      </c>
      <c r="B28" s="12">
        <v>758.62000000000057</v>
      </c>
    </row>
    <row r="29" spans="1:2" x14ac:dyDescent="0.2">
      <c r="A29" t="s">
        <v>1037</v>
      </c>
      <c r="B29" s="12">
        <v>45798.349999999984</v>
      </c>
    </row>
    <row r="30" spans="1:2" x14ac:dyDescent="0.2">
      <c r="A30" t="s">
        <v>1038</v>
      </c>
      <c r="B30" s="12">
        <v>1563.5899999999972</v>
      </c>
    </row>
    <row r="31" spans="1:2" x14ac:dyDescent="0.2">
      <c r="A31" t="s">
        <v>1039</v>
      </c>
      <c r="B31" s="12">
        <v>67065.579999999973</v>
      </c>
    </row>
    <row r="32" spans="1:2" x14ac:dyDescent="0.2">
      <c r="A32" t="s">
        <v>964</v>
      </c>
      <c r="B32" s="12">
        <v>6121.6300000000183</v>
      </c>
    </row>
    <row r="33" spans="1:2" x14ac:dyDescent="0.2">
      <c r="A33" t="s">
        <v>966</v>
      </c>
      <c r="B33" s="12">
        <v>180.68999999999997</v>
      </c>
    </row>
    <row r="34" spans="1:2" x14ac:dyDescent="0.2">
      <c r="A34" t="s">
        <v>967</v>
      </c>
      <c r="B34" s="12">
        <v>27.299999999999997</v>
      </c>
    </row>
    <row r="35" spans="1:2" x14ac:dyDescent="0.2">
      <c r="A35" t="s">
        <v>1040</v>
      </c>
      <c r="B35" s="12">
        <v>5535</v>
      </c>
    </row>
    <row r="36" spans="1:2" x14ac:dyDescent="0.2">
      <c r="A36" t="s">
        <v>971</v>
      </c>
      <c r="B36" s="12">
        <v>4257.6499999999996</v>
      </c>
    </row>
    <row r="37" spans="1:2" x14ac:dyDescent="0.2">
      <c r="A37" t="s">
        <v>1041</v>
      </c>
      <c r="B37" s="12">
        <v>114.25</v>
      </c>
    </row>
    <row r="38" spans="1:2" x14ac:dyDescent="0.2">
      <c r="A38" t="s">
        <v>976</v>
      </c>
      <c r="B38" s="12">
        <v>84287.199999999983</v>
      </c>
    </row>
    <row r="39" spans="1:2" x14ac:dyDescent="0.2">
      <c r="A39" t="s">
        <v>1042</v>
      </c>
      <c r="B39" s="12">
        <v>141.68</v>
      </c>
    </row>
    <row r="40" spans="1:2" x14ac:dyDescent="0.2">
      <c r="A40" t="s">
        <v>992</v>
      </c>
      <c r="B40" s="12">
        <v>1160.6300000000001</v>
      </c>
    </row>
    <row r="41" spans="1:2" x14ac:dyDescent="0.2">
      <c r="A41" t="s">
        <v>999</v>
      </c>
      <c r="B41" s="12">
        <v>170.5</v>
      </c>
    </row>
    <row r="42" spans="1:2" x14ac:dyDescent="0.2">
      <c r="A42" t="s">
        <v>1004</v>
      </c>
      <c r="B42" s="12">
        <v>2160.48</v>
      </c>
    </row>
    <row r="43" spans="1:2" x14ac:dyDescent="0.2">
      <c r="A43" t="s">
        <v>1009</v>
      </c>
      <c r="B43" s="12">
        <v>774.51</v>
      </c>
    </row>
    <row r="44" spans="1:2" x14ac:dyDescent="0.2">
      <c r="A44" t="s">
        <v>1043</v>
      </c>
      <c r="B44" s="12">
        <v>6300</v>
      </c>
    </row>
    <row r="45" spans="1:2" x14ac:dyDescent="0.2">
      <c r="A45" t="s">
        <v>1014</v>
      </c>
      <c r="B45" s="12">
        <v>8543454.2599999998</v>
      </c>
    </row>
  </sheetData>
  <pageMargins left="0.7" right="0.7" top="0.75" bottom="0.75" header="0.3" footer="0.3"/>
  <pageSetup fitToHeight="0" orientation="landscape" r:id="rId2"/>
  <headerFooter>
    <oddFooter>&amp;L&amp;F&amp;C&amp;A&amp;R&amp;P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E29B4-3FDF-435E-965D-4942A290BF8E}">
  <sheetPr>
    <pageSetUpPr fitToPage="1"/>
  </sheetPr>
  <dimension ref="A1:G43"/>
  <sheetViews>
    <sheetView tabSelected="1" workbookViewId="0">
      <selection activeCell="J19" sqref="J19"/>
    </sheetView>
  </sheetViews>
  <sheetFormatPr defaultRowHeight="12.75" x14ac:dyDescent="0.2"/>
  <cols>
    <col min="1" max="1" width="33.28515625" style="4" bestFit="1" customWidth="1"/>
    <col min="2" max="2" width="18.140625" style="4" bestFit="1" customWidth="1"/>
    <col min="3" max="3" width="24.28515625" style="4" bestFit="1" customWidth="1"/>
    <col min="4" max="4" width="11.85546875" style="4" bestFit="1" customWidth="1"/>
    <col min="5" max="5" width="9.28515625" style="4" bestFit="1" customWidth="1"/>
    <col min="6" max="6" width="13.42578125" style="4" bestFit="1" customWidth="1"/>
    <col min="7" max="7" width="34.5703125" style="4" bestFit="1" customWidth="1"/>
    <col min="8" max="8" width="119.28515625" style="4" bestFit="1" customWidth="1"/>
    <col min="9" max="9" width="55.28515625" style="4" bestFit="1" customWidth="1"/>
    <col min="10" max="10" width="17.42578125" style="4" bestFit="1" customWidth="1"/>
    <col min="11" max="11" width="12.28515625" style="4" bestFit="1" customWidth="1"/>
    <col min="12" max="12" width="17.28515625" style="4" bestFit="1" customWidth="1"/>
    <col min="13" max="13" width="77" style="4" bestFit="1" customWidth="1"/>
    <col min="14" max="14" width="78.28515625" style="4" bestFit="1" customWidth="1"/>
    <col min="15" max="15" width="26" style="4" bestFit="1" customWidth="1"/>
    <col min="16" max="16" width="66" style="4" bestFit="1" customWidth="1"/>
    <col min="17" max="17" width="59.85546875" style="4" bestFit="1" customWidth="1"/>
    <col min="18" max="18" width="61.28515625" style="4" bestFit="1" customWidth="1"/>
    <col min="19" max="19" width="6.7109375" style="4" bestFit="1" customWidth="1"/>
    <col min="20" max="20" width="55.42578125" style="4" bestFit="1" customWidth="1"/>
    <col min="21" max="21" width="49.42578125" style="4" bestFit="1" customWidth="1"/>
    <col min="22" max="22" width="64.140625" style="4" bestFit="1" customWidth="1"/>
    <col min="23" max="23" width="14.28515625" style="4" bestFit="1" customWidth="1"/>
    <col min="24" max="24" width="61.28515625" style="4" bestFit="1" customWidth="1"/>
    <col min="25" max="25" width="41.28515625" style="4" bestFit="1" customWidth="1"/>
    <col min="26" max="26" width="42.7109375" style="4" bestFit="1" customWidth="1"/>
    <col min="27" max="27" width="82.7109375" style="4" bestFit="1" customWidth="1"/>
    <col min="28" max="29" width="47.28515625" style="4" bestFit="1" customWidth="1"/>
    <col min="30" max="30" width="97" style="4" bestFit="1" customWidth="1"/>
    <col min="31" max="31" width="35.28515625" style="4" bestFit="1" customWidth="1"/>
    <col min="32" max="32" width="49.42578125" style="4" bestFit="1" customWidth="1"/>
    <col min="33" max="33" width="54.7109375" style="4" bestFit="1" customWidth="1"/>
    <col min="34" max="34" width="60.85546875" style="4" bestFit="1" customWidth="1"/>
    <col min="35" max="35" width="35.85546875" style="4" bestFit="1" customWidth="1"/>
    <col min="36" max="36" width="51.7109375" style="4" bestFit="1" customWidth="1"/>
    <col min="37" max="37" width="34.42578125" style="4" bestFit="1" customWidth="1"/>
    <col min="38" max="38" width="218" style="4" bestFit="1" customWidth="1"/>
    <col min="39" max="39" width="11" style="4" bestFit="1" customWidth="1"/>
    <col min="40" max="40" width="40.85546875" style="4" bestFit="1" customWidth="1"/>
    <col min="41" max="41" width="11.28515625" style="4" bestFit="1" customWidth="1"/>
    <col min="42" max="42" width="27" style="4" bestFit="1" customWidth="1"/>
    <col min="43" max="43" width="22.140625" style="4" bestFit="1" customWidth="1"/>
    <col min="44" max="44" width="13.85546875" style="4" bestFit="1" customWidth="1"/>
    <col min="45" max="45" width="71.5703125" style="4" bestFit="1" customWidth="1"/>
    <col min="46" max="46" width="48.42578125" style="4" bestFit="1" customWidth="1"/>
    <col min="47" max="47" width="64.42578125" style="4" bestFit="1" customWidth="1"/>
    <col min="48" max="48" width="66.42578125" style="4" bestFit="1" customWidth="1"/>
    <col min="49" max="49" width="11.28515625" style="4" bestFit="1" customWidth="1"/>
    <col min="50" max="50" width="12.42578125" style="4" bestFit="1" customWidth="1"/>
    <col min="51" max="51" width="9.5703125" style="4" bestFit="1" customWidth="1"/>
    <col min="52" max="52" width="9" style="4" bestFit="1" customWidth="1"/>
    <col min="53" max="53" width="10.140625" style="4" bestFit="1" customWidth="1"/>
    <col min="54" max="54" width="9" style="4" bestFit="1" customWidth="1"/>
    <col min="55" max="55" width="29" style="4" bestFit="1" customWidth="1"/>
    <col min="56" max="56" width="9.5703125" style="4" bestFit="1" customWidth="1"/>
    <col min="57" max="57" width="14.28515625" style="4" bestFit="1" customWidth="1"/>
    <col min="58" max="58" width="18.140625" style="4" bestFit="1" customWidth="1"/>
    <col min="59" max="59" width="12.28515625" style="4" bestFit="1" customWidth="1"/>
    <col min="60" max="60" width="9.5703125" style="4" bestFit="1" customWidth="1"/>
    <col min="61" max="63" width="70.85546875" style="4" bestFit="1" customWidth="1"/>
    <col min="64" max="64" width="25.140625" style="4" bestFit="1" customWidth="1"/>
    <col min="65" max="65" width="6.7109375" style="4" bestFit="1" customWidth="1"/>
    <col min="66" max="66" width="14.28515625" style="4" bestFit="1" customWidth="1"/>
    <col min="67" max="67" width="26.28515625" style="4" bestFit="1" customWidth="1"/>
    <col min="68" max="68" width="22.7109375" style="4" bestFit="1" customWidth="1"/>
    <col min="69" max="69" width="38.28515625" style="4" bestFit="1" customWidth="1"/>
    <col min="70" max="70" width="19.28515625" style="4" bestFit="1" customWidth="1"/>
    <col min="71" max="71" width="19.7109375" style="4" bestFit="1" customWidth="1"/>
    <col min="72" max="72" width="46.28515625" style="4" bestFit="1" customWidth="1"/>
    <col min="73" max="73" width="11" style="4" bestFit="1" customWidth="1"/>
    <col min="74" max="74" width="9.85546875" style="4" bestFit="1" customWidth="1"/>
    <col min="75" max="76" width="11" style="4" bestFit="1" customWidth="1"/>
    <col min="77" max="77" width="9.85546875" style="4" bestFit="1" customWidth="1"/>
    <col min="78" max="80" width="11" style="4" bestFit="1" customWidth="1"/>
    <col min="81" max="81" width="9.85546875" style="4" bestFit="1" customWidth="1"/>
    <col min="82" max="82" width="11" style="4" bestFit="1" customWidth="1"/>
    <col min="83" max="84" width="9.85546875" style="4" bestFit="1" customWidth="1"/>
    <col min="85" max="85" width="10.140625" style="4" bestFit="1" customWidth="1"/>
    <col min="86" max="88" width="9.85546875" style="4" bestFit="1" customWidth="1"/>
    <col min="89" max="89" width="9" style="4" bestFit="1" customWidth="1"/>
    <col min="90" max="92" width="10.140625" style="4" bestFit="1" customWidth="1"/>
    <col min="93" max="93" width="9.85546875" style="4" bestFit="1" customWidth="1"/>
    <col min="94" max="94" width="10.140625" style="4" bestFit="1" customWidth="1"/>
    <col min="95" max="95" width="9" style="4" bestFit="1" customWidth="1"/>
    <col min="96" max="96" width="8.7109375" style="4" bestFit="1" customWidth="1"/>
    <col min="97" max="97" width="10.140625" style="4" bestFit="1" customWidth="1"/>
    <col min="98" max="99" width="9" style="4" bestFit="1" customWidth="1"/>
    <col min="100" max="100" width="7.85546875" style="4" bestFit="1" customWidth="1"/>
    <col min="101" max="103" width="10.140625" style="4" bestFit="1" customWidth="1"/>
    <col min="104" max="104" width="9" style="4" bestFit="1" customWidth="1"/>
    <col min="105" max="106" width="10.140625" style="4" bestFit="1" customWidth="1"/>
    <col min="107" max="107" width="9" style="4" bestFit="1" customWidth="1"/>
    <col min="108" max="109" width="10.140625" style="4" bestFit="1" customWidth="1"/>
    <col min="110" max="110" width="9" style="4" bestFit="1" customWidth="1"/>
    <col min="111" max="114" width="10.140625" style="4" bestFit="1" customWidth="1"/>
    <col min="115" max="115" width="9" style="4" bestFit="1" customWidth="1"/>
    <col min="116" max="121" width="10.140625" style="4" bestFit="1" customWidth="1"/>
    <col min="122" max="122" width="9" style="4" bestFit="1" customWidth="1"/>
    <col min="123" max="124" width="10.140625" style="4" bestFit="1" customWidth="1"/>
    <col min="125" max="125" width="13.140625" style="4" bestFit="1" customWidth="1"/>
    <col min="126" max="127" width="10.140625" style="4" bestFit="1" customWidth="1"/>
    <col min="128" max="128" width="13.140625" style="4" bestFit="1" customWidth="1"/>
    <col min="129" max="129" width="10.140625" style="4" bestFit="1" customWidth="1"/>
    <col min="130" max="131" width="9" style="4" bestFit="1" customWidth="1"/>
    <col min="132" max="132" width="16.7109375" style="4" bestFit="1" customWidth="1"/>
    <col min="133" max="133" width="9" style="4" bestFit="1" customWidth="1"/>
    <col min="134" max="134" width="11.85546875" style="4" bestFit="1" customWidth="1"/>
    <col min="135" max="135" width="41.28515625" style="4" bestFit="1" customWidth="1"/>
    <col min="136" max="136" width="12.140625" style="4" bestFit="1" customWidth="1"/>
    <col min="137" max="137" width="12.42578125" style="4" bestFit="1" customWidth="1"/>
    <col min="138" max="142" width="9" style="4" bestFit="1" customWidth="1"/>
    <col min="143" max="143" width="10.140625" style="4" bestFit="1" customWidth="1"/>
    <col min="144" max="144" width="9" style="4" bestFit="1" customWidth="1"/>
    <col min="145" max="145" width="10.140625" style="4" bestFit="1" customWidth="1"/>
    <col min="146" max="146" width="29" style="4" bestFit="1" customWidth="1"/>
    <col min="147" max="148" width="9" style="4" bestFit="1" customWidth="1"/>
    <col min="149" max="149" width="30.85546875" style="4" bestFit="1" customWidth="1"/>
    <col min="150" max="150" width="79.5703125" style="4" bestFit="1" customWidth="1"/>
    <col min="151" max="151" width="30.42578125" style="4" bestFit="1" customWidth="1"/>
    <col min="152" max="152" width="24.42578125" style="4" bestFit="1" customWidth="1"/>
    <col min="153" max="153" width="14.28515625" style="4" bestFit="1" customWidth="1"/>
    <col min="154" max="154" width="18.140625" style="4" bestFit="1" customWidth="1"/>
    <col min="155" max="155" width="12.28515625" style="4" bestFit="1" customWidth="1"/>
    <col min="156" max="156" width="9" style="4" bestFit="1" customWidth="1"/>
    <col min="157" max="157" width="52.85546875" style="4" bestFit="1" customWidth="1"/>
    <col min="158" max="158" width="38.7109375" style="4" bestFit="1" customWidth="1"/>
    <col min="159" max="159" width="10.5703125" style="4" bestFit="1" customWidth="1"/>
    <col min="160" max="160" width="50.7109375" style="4" bestFit="1" customWidth="1"/>
    <col min="161" max="161" width="19.7109375" style="4" bestFit="1" customWidth="1"/>
    <col min="162" max="162" width="6.7109375" style="4" bestFit="1" customWidth="1"/>
    <col min="163" max="163" width="36.28515625" style="4" bestFit="1" customWidth="1"/>
    <col min="164" max="164" width="11" style="4" bestFit="1" customWidth="1"/>
    <col min="165" max="165" width="12.85546875" style="4" bestFit="1" customWidth="1"/>
    <col min="166" max="166" width="22.140625" style="4" bestFit="1" customWidth="1"/>
    <col min="167" max="168" width="11" style="4" bestFit="1" customWidth="1"/>
    <col min="169" max="169" width="10.140625" style="4" bestFit="1" customWidth="1"/>
    <col min="170" max="172" width="11" style="4" bestFit="1" customWidth="1"/>
    <col min="173" max="173" width="9.85546875" style="4" bestFit="1" customWidth="1"/>
    <col min="174" max="177" width="11" style="4" bestFit="1" customWidth="1"/>
    <col min="178" max="179" width="9.85546875" style="4" bestFit="1" customWidth="1"/>
    <col min="180" max="180" width="10.140625" style="4" bestFit="1" customWidth="1"/>
    <col min="181" max="182" width="9.85546875" style="4" bestFit="1" customWidth="1"/>
    <col min="183" max="183" width="10.140625" style="4" bestFit="1" customWidth="1"/>
    <col min="184" max="184" width="9.85546875" style="4" bestFit="1" customWidth="1"/>
    <col min="185" max="186" width="10.140625" style="4" bestFit="1" customWidth="1"/>
    <col min="187" max="188" width="9" style="4" bestFit="1" customWidth="1"/>
    <col min="189" max="189" width="8.7109375" style="4" bestFit="1" customWidth="1"/>
    <col min="190" max="190" width="10.140625" style="4" bestFit="1" customWidth="1"/>
    <col min="191" max="191" width="9" style="4" bestFit="1" customWidth="1"/>
    <col min="192" max="199" width="10.140625" style="4" bestFit="1" customWidth="1"/>
    <col min="200" max="200" width="7.85546875" style="4" bestFit="1" customWidth="1"/>
    <col min="201" max="202" width="10.140625" style="4" bestFit="1" customWidth="1"/>
    <col min="203" max="203" width="17.28515625" style="4" bestFit="1" customWidth="1"/>
    <col min="204" max="206" width="10.140625" style="4" bestFit="1" customWidth="1"/>
    <col min="207" max="207" width="19.42578125" style="4" bestFit="1" customWidth="1"/>
    <col min="208" max="209" width="10.140625" style="4" bestFit="1" customWidth="1"/>
    <col min="210" max="210" width="9" style="4" bestFit="1" customWidth="1"/>
    <col min="211" max="211" width="10.140625" style="4" bestFit="1" customWidth="1"/>
    <col min="212" max="212" width="9" style="4" bestFit="1" customWidth="1"/>
    <col min="213" max="214" width="10.140625" style="4" bestFit="1" customWidth="1"/>
    <col min="215" max="215" width="14.7109375" style="4" bestFit="1" customWidth="1"/>
    <col min="216" max="216" width="9" style="4" bestFit="1" customWidth="1"/>
    <col min="217" max="219" width="10.140625" style="4" bestFit="1" customWidth="1"/>
    <col min="220" max="222" width="9" style="4" bestFit="1" customWidth="1"/>
    <col min="223" max="223" width="41.28515625" style="4" bestFit="1" customWidth="1"/>
    <col min="224" max="224" width="12.140625" style="4" bestFit="1" customWidth="1"/>
    <col min="225" max="225" width="12.42578125" style="4" bestFit="1" customWidth="1"/>
    <col min="226" max="226" width="9.5703125" style="4" bestFit="1" customWidth="1"/>
    <col min="227" max="227" width="12.7109375" style="4" bestFit="1" customWidth="1"/>
    <col min="228" max="228" width="12.42578125" style="4" bestFit="1" customWidth="1"/>
    <col min="229" max="16384" width="9.140625" style="4"/>
  </cols>
  <sheetData>
    <row r="1" spans="1:6" x14ac:dyDescent="0.2">
      <c r="A1" s="9" t="s">
        <v>0</v>
      </c>
      <c r="B1" s="8" t="s">
        <v>1016</v>
      </c>
    </row>
    <row r="2" spans="1:6" x14ac:dyDescent="0.2">
      <c r="A2" s="9" t="s">
        <v>1</v>
      </c>
      <c r="B2" s="8" t="s">
        <v>1016</v>
      </c>
      <c r="C2" s="4" t="s">
        <v>1056</v>
      </c>
    </row>
    <row r="3" spans="1:6" x14ac:dyDescent="0.2">
      <c r="A3" s="9" t="s">
        <v>17</v>
      </c>
      <c r="B3" s="8" t="s">
        <v>1016</v>
      </c>
    </row>
    <row r="4" spans="1:6" x14ac:dyDescent="0.2">
      <c r="A4" s="9" t="s">
        <v>18</v>
      </c>
      <c r="B4" s="8" t="s">
        <v>1016</v>
      </c>
    </row>
    <row r="6" spans="1:6" x14ac:dyDescent="0.2">
      <c r="A6" s="9" t="s">
        <v>1013</v>
      </c>
      <c r="B6" s="9" t="s">
        <v>1017</v>
      </c>
      <c r="C6" s="8"/>
      <c r="D6" s="8"/>
      <c r="E6" s="8"/>
      <c r="F6" s="8"/>
    </row>
    <row r="7" spans="1:6" x14ac:dyDescent="0.2">
      <c r="A7" s="9" t="s">
        <v>1012</v>
      </c>
      <c r="B7" s="8" t="s">
        <v>151</v>
      </c>
      <c r="C7" s="8" t="s">
        <v>51</v>
      </c>
      <c r="D7" s="8" t="s">
        <v>70</v>
      </c>
      <c r="E7" s="8" t="s">
        <v>1015</v>
      </c>
      <c r="F7" s="8" t="s">
        <v>1014</v>
      </c>
    </row>
    <row r="8" spans="1:6" x14ac:dyDescent="0.2">
      <c r="A8" s="10" t="s">
        <v>48</v>
      </c>
      <c r="B8" s="8">
        <v>1183677.7100000002</v>
      </c>
      <c r="C8" s="8">
        <v>1812327.5999999999</v>
      </c>
      <c r="D8" s="8">
        <v>1257849.9200000009</v>
      </c>
      <c r="E8" s="8"/>
      <c r="F8" s="8">
        <v>4253855.2300000004</v>
      </c>
    </row>
    <row r="9" spans="1:6" x14ac:dyDescent="0.2">
      <c r="A9" s="11" t="s">
        <v>49</v>
      </c>
      <c r="B9" s="8"/>
      <c r="C9" s="8">
        <v>9539.0499999999993</v>
      </c>
      <c r="D9" s="8">
        <v>15448.830000000004</v>
      </c>
      <c r="E9" s="8"/>
      <c r="F9" s="8">
        <v>24987.880000000005</v>
      </c>
    </row>
    <row r="10" spans="1:6" x14ac:dyDescent="0.2">
      <c r="A10" s="11" t="s">
        <v>98</v>
      </c>
      <c r="B10" s="8">
        <v>451668.77</v>
      </c>
      <c r="C10" s="8">
        <v>1796776.63</v>
      </c>
      <c r="D10" s="8">
        <v>1307271.1300000008</v>
      </c>
      <c r="E10" s="8"/>
      <c r="F10" s="8">
        <v>3555716.5300000007</v>
      </c>
    </row>
    <row r="11" spans="1:6" x14ac:dyDescent="0.2">
      <c r="A11" s="11" t="s">
        <v>846</v>
      </c>
      <c r="B11" s="8">
        <v>732008.94000000018</v>
      </c>
      <c r="C11" s="8">
        <v>6011.92</v>
      </c>
      <c r="D11" s="8">
        <v>-64870.04</v>
      </c>
      <c r="E11" s="8"/>
      <c r="F11" s="8">
        <v>673150.82000000018</v>
      </c>
    </row>
    <row r="12" spans="1:6" x14ac:dyDescent="0.2">
      <c r="A12" s="10" t="s">
        <v>892</v>
      </c>
      <c r="B12" s="8">
        <v>4066.57</v>
      </c>
      <c r="C12" s="8"/>
      <c r="D12" s="8">
        <v>217.88</v>
      </c>
      <c r="E12" s="8"/>
      <c r="F12" s="8">
        <v>4284.4500000000007</v>
      </c>
    </row>
    <row r="13" spans="1:6" x14ac:dyDescent="0.2">
      <c r="A13" s="11" t="s">
        <v>893</v>
      </c>
      <c r="B13" s="8">
        <v>820.96000000000015</v>
      </c>
      <c r="C13" s="8"/>
      <c r="D13" s="8">
        <v>140.88</v>
      </c>
      <c r="E13" s="8"/>
      <c r="F13" s="8">
        <v>961.84000000000015</v>
      </c>
    </row>
    <row r="14" spans="1:6" x14ac:dyDescent="0.2">
      <c r="A14" s="11" t="s">
        <v>916</v>
      </c>
      <c r="B14" s="8">
        <v>1052.3</v>
      </c>
      <c r="C14" s="8"/>
      <c r="D14" s="8">
        <v>77</v>
      </c>
      <c r="E14" s="8"/>
      <c r="F14" s="8">
        <v>1129.3</v>
      </c>
    </row>
    <row r="15" spans="1:6" x14ac:dyDescent="0.2">
      <c r="A15" s="11" t="s">
        <v>933</v>
      </c>
      <c r="B15" s="8">
        <v>1393</v>
      </c>
      <c r="C15" s="8"/>
      <c r="D15" s="8"/>
      <c r="E15" s="8"/>
      <c r="F15" s="8">
        <v>1393</v>
      </c>
    </row>
    <row r="16" spans="1:6" x14ac:dyDescent="0.2">
      <c r="A16" s="11" t="s">
        <v>937</v>
      </c>
      <c r="B16" s="8">
        <v>100.31</v>
      </c>
      <c r="C16" s="8"/>
      <c r="D16" s="8"/>
      <c r="E16" s="8"/>
      <c r="F16" s="8">
        <v>100.31</v>
      </c>
    </row>
    <row r="17" spans="1:6" x14ac:dyDescent="0.2">
      <c r="A17" s="11" t="s">
        <v>939</v>
      </c>
      <c r="B17" s="8">
        <v>700</v>
      </c>
      <c r="C17" s="8"/>
      <c r="D17" s="8"/>
      <c r="E17" s="8"/>
      <c r="F17" s="8">
        <v>700</v>
      </c>
    </row>
    <row r="18" spans="1:6" x14ac:dyDescent="0.2">
      <c r="A18" s="10" t="s">
        <v>942</v>
      </c>
      <c r="B18" s="8">
        <v>157044.64000000001</v>
      </c>
      <c r="C18" s="8"/>
      <c r="D18" s="8"/>
      <c r="E18" s="8"/>
      <c r="F18" s="8">
        <v>157044.64000000001</v>
      </c>
    </row>
    <row r="19" spans="1:6" x14ac:dyDescent="0.2">
      <c r="A19" s="11" t="s">
        <v>943</v>
      </c>
      <c r="B19" s="8">
        <v>157044.64000000001</v>
      </c>
      <c r="C19" s="8"/>
      <c r="D19" s="8"/>
      <c r="E19" s="8"/>
      <c r="F19" s="8">
        <v>157044.64000000001</v>
      </c>
    </row>
    <row r="20" spans="1:6" x14ac:dyDescent="0.2">
      <c r="A20" s="10" t="s">
        <v>951</v>
      </c>
      <c r="B20" s="8">
        <v>16660.259999999998</v>
      </c>
      <c r="C20" s="8">
        <v>169.67999999999995</v>
      </c>
      <c r="D20" s="8">
        <v>191.09999999999997</v>
      </c>
      <c r="E20" s="8"/>
      <c r="F20" s="8">
        <v>17021.04</v>
      </c>
    </row>
    <row r="21" spans="1:6" x14ac:dyDescent="0.2">
      <c r="A21" s="11" t="s">
        <v>952</v>
      </c>
      <c r="B21" s="8">
        <v>2990.4399999999987</v>
      </c>
      <c r="C21" s="8">
        <v>169.67999999999995</v>
      </c>
      <c r="D21" s="8">
        <v>191.09999999999997</v>
      </c>
      <c r="E21" s="8"/>
      <c r="F21" s="8">
        <v>3351.2199999999984</v>
      </c>
    </row>
    <row r="22" spans="1:6" x14ac:dyDescent="0.2">
      <c r="A22" s="11" t="s">
        <v>964</v>
      </c>
      <c r="B22" s="8">
        <v>306.55</v>
      </c>
      <c r="C22" s="8"/>
      <c r="D22" s="8"/>
      <c r="E22" s="8"/>
      <c r="F22" s="8">
        <v>306.55</v>
      </c>
    </row>
    <row r="23" spans="1:6" x14ac:dyDescent="0.2">
      <c r="A23" s="11" t="s">
        <v>966</v>
      </c>
      <c r="B23" s="8">
        <v>13363.27</v>
      </c>
      <c r="C23" s="8"/>
      <c r="D23" s="8"/>
      <c r="E23" s="8"/>
      <c r="F23" s="8">
        <v>13363.27</v>
      </c>
    </row>
    <row r="24" spans="1:6" x14ac:dyDescent="0.2">
      <c r="A24" s="11" t="s">
        <v>967</v>
      </c>
      <c r="B24" s="8">
        <v>0</v>
      </c>
      <c r="C24" s="8"/>
      <c r="D24" s="8"/>
      <c r="E24" s="8"/>
      <c r="F24" s="8">
        <v>0</v>
      </c>
    </row>
    <row r="25" spans="1:6" x14ac:dyDescent="0.2">
      <c r="A25" s="10" t="s">
        <v>970</v>
      </c>
      <c r="B25" s="8">
        <v>3149.65</v>
      </c>
      <c r="C25" s="8"/>
      <c r="D25" s="8"/>
      <c r="E25" s="8"/>
      <c r="F25" s="8">
        <v>3149.65</v>
      </c>
    </row>
    <row r="26" spans="1:6" x14ac:dyDescent="0.2">
      <c r="A26" s="11" t="s">
        <v>971</v>
      </c>
      <c r="B26" s="8">
        <v>394.65</v>
      </c>
      <c r="C26" s="8"/>
      <c r="D26" s="8"/>
      <c r="E26" s="8"/>
      <c r="F26" s="8">
        <v>394.65</v>
      </c>
    </row>
    <row r="27" spans="1:6" x14ac:dyDescent="0.2">
      <c r="A27" s="11" t="s">
        <v>976</v>
      </c>
      <c r="B27" s="8">
        <v>2755</v>
      </c>
      <c r="C27" s="8"/>
      <c r="D27" s="8"/>
      <c r="E27" s="8"/>
      <c r="F27" s="8">
        <v>2755</v>
      </c>
    </row>
    <row r="28" spans="1:6" x14ac:dyDescent="0.2">
      <c r="A28" s="10" t="s">
        <v>981</v>
      </c>
      <c r="B28" s="8">
        <v>3853.7999999999997</v>
      </c>
      <c r="C28" s="8"/>
      <c r="D28" s="8"/>
      <c r="E28" s="8"/>
      <c r="F28" s="8">
        <v>3853.7999999999997</v>
      </c>
    </row>
    <row r="29" spans="1:6" x14ac:dyDescent="0.2">
      <c r="A29" s="11" t="s">
        <v>982</v>
      </c>
      <c r="B29" s="8">
        <v>3853.7999999999997</v>
      </c>
      <c r="C29" s="8"/>
      <c r="D29" s="8"/>
      <c r="E29" s="8"/>
      <c r="F29" s="8">
        <v>3853.7999999999997</v>
      </c>
    </row>
    <row r="30" spans="1:6" x14ac:dyDescent="0.2">
      <c r="A30" s="10" t="s">
        <v>991</v>
      </c>
      <c r="B30" s="8">
        <v>1994.31</v>
      </c>
      <c r="C30" s="8">
        <v>222.05</v>
      </c>
      <c r="D30" s="8"/>
      <c r="E30" s="8"/>
      <c r="F30" s="8">
        <v>2216.36</v>
      </c>
    </row>
    <row r="31" spans="1:6" x14ac:dyDescent="0.2">
      <c r="A31" s="11" t="s">
        <v>992</v>
      </c>
      <c r="B31" s="8">
        <v>1633.5</v>
      </c>
      <c r="C31" s="8"/>
      <c r="D31" s="8"/>
      <c r="E31" s="8"/>
      <c r="F31" s="8">
        <v>1633.5</v>
      </c>
    </row>
    <row r="32" spans="1:6" x14ac:dyDescent="0.2">
      <c r="A32" s="11" t="s">
        <v>999</v>
      </c>
      <c r="B32" s="8">
        <v>360.81</v>
      </c>
      <c r="C32" s="8"/>
      <c r="D32" s="8"/>
      <c r="E32" s="8"/>
      <c r="F32" s="8">
        <v>360.81</v>
      </c>
    </row>
    <row r="33" spans="1:7" x14ac:dyDescent="0.2">
      <c r="A33" s="11" t="s">
        <v>1004</v>
      </c>
      <c r="B33" s="8"/>
      <c r="C33" s="8">
        <v>221</v>
      </c>
      <c r="D33" s="8"/>
      <c r="E33" s="8"/>
      <c r="F33" s="8">
        <v>221</v>
      </c>
    </row>
    <row r="34" spans="1:7" x14ac:dyDescent="0.2">
      <c r="A34" s="11" t="s">
        <v>1009</v>
      </c>
      <c r="B34" s="8"/>
      <c r="C34" s="8">
        <v>1.05</v>
      </c>
      <c r="D34" s="8"/>
      <c r="E34" s="8"/>
      <c r="F34" s="8">
        <v>1.05</v>
      </c>
    </row>
    <row r="35" spans="1:7" x14ac:dyDescent="0.2">
      <c r="A35" s="10" t="s">
        <v>1015</v>
      </c>
      <c r="B35" s="8"/>
      <c r="C35" s="8"/>
      <c r="D35" s="8"/>
      <c r="E35" s="8"/>
      <c r="F35" s="8"/>
    </row>
    <row r="36" spans="1:7" x14ac:dyDescent="0.2">
      <c r="A36" s="11" t="s">
        <v>1015</v>
      </c>
      <c r="B36" s="8"/>
      <c r="C36" s="8"/>
      <c r="D36" s="8"/>
      <c r="E36" s="8"/>
      <c r="F36" s="8"/>
    </row>
    <row r="37" spans="1:7" ht="13.5" thickBot="1" x14ac:dyDescent="0.25">
      <c r="A37" s="10" t="s">
        <v>1014</v>
      </c>
      <c r="B37" s="8">
        <v>1370446.9400000004</v>
      </c>
      <c r="C37" s="8">
        <v>1812719.3299999998</v>
      </c>
      <c r="D37" s="8">
        <v>1258258.9000000008</v>
      </c>
      <c r="E37" s="8"/>
      <c r="F37" s="16">
        <v>4441425.1699999981</v>
      </c>
      <c r="G37" s="4" t="s">
        <v>1055</v>
      </c>
    </row>
    <row r="38" spans="1:7" ht="13.5" thickTop="1" x14ac:dyDescent="0.2">
      <c r="F38" s="17" t="s">
        <v>1054</v>
      </c>
    </row>
    <row r="39" spans="1:7" ht="13.5" thickBot="1" x14ac:dyDescent="0.25">
      <c r="A39" s="7">
        <v>0.65429999999999999</v>
      </c>
      <c r="B39" s="4">
        <f>GETPIVOTDATA("Transaction Amount",$A$6,"Jurisdiction","AN")*A39</f>
        <v>896683.43284200027</v>
      </c>
      <c r="D39" s="15">
        <f>GETPIVOTDATA("Transaction Amount",$A$6,"Jurisdiction","WA")+B39+1000</f>
        <v>2155942.3328420012</v>
      </c>
      <c r="E39" s="4" t="s">
        <v>1050</v>
      </c>
    </row>
    <row r="40" spans="1:7" ht="13.5" thickTop="1" x14ac:dyDescent="0.2"/>
    <row r="41" spans="1:7" x14ac:dyDescent="0.2">
      <c r="D41" s="4" t="s">
        <v>1019</v>
      </c>
    </row>
    <row r="42" spans="1:7" x14ac:dyDescent="0.2">
      <c r="D42" s="4" t="s">
        <v>1020</v>
      </c>
    </row>
    <row r="43" spans="1:7" x14ac:dyDescent="0.2">
      <c r="D43" s="4" t="s">
        <v>1021</v>
      </c>
    </row>
  </sheetData>
  <pageMargins left="0.7" right="0.7" top="0.75" bottom="0.75" header="0.3" footer="0.3"/>
  <pageSetup scale="48" fitToHeight="0" orientation="landscape" r:id="rId2"/>
  <headerFooter>
    <oddFooter>&amp;L&amp;F&amp;C&amp;A&amp;R&amp;P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A3BC9-0468-4460-9E91-D66F4DC03E9D}">
  <sheetPr>
    <pageSetUpPr fitToPage="1"/>
  </sheetPr>
  <dimension ref="A1:F38"/>
  <sheetViews>
    <sheetView tabSelected="1" workbookViewId="0">
      <selection activeCell="J19" sqref="J19"/>
    </sheetView>
  </sheetViews>
  <sheetFormatPr defaultRowHeight="12.75" x14ac:dyDescent="0.2"/>
  <cols>
    <col min="1" max="1" width="31.7109375" style="4" bestFit="1" customWidth="1"/>
    <col min="2" max="2" width="16.5703125" style="4" bestFit="1" customWidth="1"/>
    <col min="3" max="3" width="14.85546875" style="4" bestFit="1" customWidth="1"/>
    <col min="4" max="4" width="16" style="4" bestFit="1" customWidth="1"/>
    <col min="5" max="5" width="7.5703125" style="4" bestFit="1" customWidth="1"/>
    <col min="6" max="6" width="14.85546875" style="4" bestFit="1" customWidth="1"/>
    <col min="7" max="7" width="34.5703125" style="4" bestFit="1" customWidth="1"/>
    <col min="8" max="8" width="119.28515625" style="4" bestFit="1" customWidth="1"/>
    <col min="9" max="9" width="55.28515625" style="4" bestFit="1" customWidth="1"/>
    <col min="10" max="10" width="17.42578125" style="4" bestFit="1" customWidth="1"/>
    <col min="11" max="11" width="12.28515625" style="4" bestFit="1" customWidth="1"/>
    <col min="12" max="12" width="17.28515625" style="4" bestFit="1" customWidth="1"/>
    <col min="13" max="13" width="77" style="4" bestFit="1" customWidth="1"/>
    <col min="14" max="14" width="78.28515625" style="4" bestFit="1" customWidth="1"/>
    <col min="15" max="15" width="26" style="4" bestFit="1" customWidth="1"/>
    <col min="16" max="16" width="66" style="4" bestFit="1" customWidth="1"/>
    <col min="17" max="17" width="59.85546875" style="4" bestFit="1" customWidth="1"/>
    <col min="18" max="18" width="61.28515625" style="4" bestFit="1" customWidth="1"/>
    <col min="19" max="19" width="6.7109375" style="4" bestFit="1" customWidth="1"/>
    <col min="20" max="20" width="55.42578125" style="4" bestFit="1" customWidth="1"/>
    <col min="21" max="21" width="49.42578125" style="4" bestFit="1" customWidth="1"/>
    <col min="22" max="22" width="64.140625" style="4" bestFit="1" customWidth="1"/>
    <col min="23" max="23" width="14.28515625" style="4" bestFit="1" customWidth="1"/>
    <col min="24" max="24" width="61.28515625" style="4" bestFit="1" customWidth="1"/>
    <col min="25" max="25" width="41.28515625" style="4" bestFit="1" customWidth="1"/>
    <col min="26" max="26" width="42.7109375" style="4" bestFit="1" customWidth="1"/>
    <col min="27" max="27" width="82.7109375" style="4" bestFit="1" customWidth="1"/>
    <col min="28" max="29" width="47.28515625" style="4" bestFit="1" customWidth="1"/>
    <col min="30" max="30" width="97" style="4" bestFit="1" customWidth="1"/>
    <col min="31" max="31" width="35.28515625" style="4" bestFit="1" customWidth="1"/>
    <col min="32" max="32" width="49.42578125" style="4" bestFit="1" customWidth="1"/>
    <col min="33" max="33" width="54.7109375" style="4" bestFit="1" customWidth="1"/>
    <col min="34" max="34" width="60.85546875" style="4" bestFit="1" customWidth="1"/>
    <col min="35" max="35" width="35.85546875" style="4" bestFit="1" customWidth="1"/>
    <col min="36" max="36" width="51.7109375" style="4" bestFit="1" customWidth="1"/>
    <col min="37" max="37" width="34.42578125" style="4" bestFit="1" customWidth="1"/>
    <col min="38" max="38" width="218" style="4" bestFit="1" customWidth="1"/>
    <col min="39" max="39" width="11" style="4" bestFit="1" customWidth="1"/>
    <col min="40" max="40" width="40.85546875" style="4" bestFit="1" customWidth="1"/>
    <col min="41" max="41" width="11.28515625" style="4" bestFit="1" customWidth="1"/>
    <col min="42" max="42" width="27" style="4" bestFit="1" customWidth="1"/>
    <col min="43" max="43" width="22.140625" style="4" bestFit="1" customWidth="1"/>
    <col min="44" max="44" width="13.85546875" style="4" bestFit="1" customWidth="1"/>
    <col min="45" max="45" width="71.5703125" style="4" bestFit="1" customWidth="1"/>
    <col min="46" max="46" width="48.42578125" style="4" bestFit="1" customWidth="1"/>
    <col min="47" max="47" width="64.42578125" style="4" bestFit="1" customWidth="1"/>
    <col min="48" max="48" width="66.42578125" style="4" bestFit="1" customWidth="1"/>
    <col min="49" max="49" width="11.28515625" style="4" bestFit="1" customWidth="1"/>
    <col min="50" max="50" width="12.42578125" style="4" bestFit="1" customWidth="1"/>
    <col min="51" max="51" width="9.5703125" style="4" bestFit="1" customWidth="1"/>
    <col min="52" max="52" width="9" style="4" bestFit="1" customWidth="1"/>
    <col min="53" max="53" width="10.140625" style="4" bestFit="1" customWidth="1"/>
    <col min="54" max="54" width="9" style="4" bestFit="1" customWidth="1"/>
    <col min="55" max="55" width="29" style="4" bestFit="1" customWidth="1"/>
    <col min="56" max="56" width="9.5703125" style="4" bestFit="1" customWidth="1"/>
    <col min="57" max="57" width="14.28515625" style="4" bestFit="1" customWidth="1"/>
    <col min="58" max="58" width="18.140625" style="4" bestFit="1" customWidth="1"/>
    <col min="59" max="59" width="12.28515625" style="4" bestFit="1" customWidth="1"/>
    <col min="60" max="60" width="9.5703125" style="4" bestFit="1" customWidth="1"/>
    <col min="61" max="63" width="70.85546875" style="4" bestFit="1" customWidth="1"/>
    <col min="64" max="64" width="25.140625" style="4" bestFit="1" customWidth="1"/>
    <col min="65" max="65" width="6.7109375" style="4" bestFit="1" customWidth="1"/>
    <col min="66" max="66" width="14.28515625" style="4" bestFit="1" customWidth="1"/>
    <col min="67" max="67" width="26.28515625" style="4" bestFit="1" customWidth="1"/>
    <col min="68" max="68" width="22.7109375" style="4" bestFit="1" customWidth="1"/>
    <col min="69" max="69" width="38.28515625" style="4" bestFit="1" customWidth="1"/>
    <col min="70" max="70" width="19.28515625" style="4" bestFit="1" customWidth="1"/>
    <col min="71" max="71" width="19.7109375" style="4" bestFit="1" customWidth="1"/>
    <col min="72" max="72" width="46.28515625" style="4" bestFit="1" customWidth="1"/>
    <col min="73" max="73" width="11" style="4" bestFit="1" customWidth="1"/>
    <col min="74" max="74" width="9.85546875" style="4" bestFit="1" customWidth="1"/>
    <col min="75" max="76" width="11" style="4" bestFit="1" customWidth="1"/>
    <col min="77" max="77" width="9.85546875" style="4" bestFit="1" customWidth="1"/>
    <col min="78" max="80" width="11" style="4" bestFit="1" customWidth="1"/>
    <col min="81" max="81" width="9.85546875" style="4" bestFit="1" customWidth="1"/>
    <col min="82" max="82" width="11" style="4" bestFit="1" customWidth="1"/>
    <col min="83" max="84" width="9.85546875" style="4" bestFit="1" customWidth="1"/>
    <col min="85" max="85" width="10.140625" style="4" bestFit="1" customWidth="1"/>
    <col min="86" max="88" width="9.85546875" style="4" bestFit="1" customWidth="1"/>
    <col min="89" max="89" width="9" style="4" bestFit="1" customWidth="1"/>
    <col min="90" max="92" width="10.140625" style="4" bestFit="1" customWidth="1"/>
    <col min="93" max="93" width="9.85546875" style="4" bestFit="1" customWidth="1"/>
    <col min="94" max="94" width="10.140625" style="4" bestFit="1" customWidth="1"/>
    <col min="95" max="95" width="9" style="4" bestFit="1" customWidth="1"/>
    <col min="96" max="96" width="8.7109375" style="4" bestFit="1" customWidth="1"/>
    <col min="97" max="97" width="10.140625" style="4" bestFit="1" customWidth="1"/>
    <col min="98" max="99" width="9" style="4" bestFit="1" customWidth="1"/>
    <col min="100" max="100" width="7.85546875" style="4" bestFit="1" customWidth="1"/>
    <col min="101" max="103" width="10.140625" style="4" bestFit="1" customWidth="1"/>
    <col min="104" max="104" width="9" style="4" bestFit="1" customWidth="1"/>
    <col min="105" max="106" width="10.140625" style="4" bestFit="1" customWidth="1"/>
    <col min="107" max="107" width="9" style="4" bestFit="1" customWidth="1"/>
    <col min="108" max="109" width="10.140625" style="4" bestFit="1" customWidth="1"/>
    <col min="110" max="110" width="9" style="4" bestFit="1" customWidth="1"/>
    <col min="111" max="114" width="10.140625" style="4" bestFit="1" customWidth="1"/>
    <col min="115" max="115" width="9" style="4" bestFit="1" customWidth="1"/>
    <col min="116" max="121" width="10.140625" style="4" bestFit="1" customWidth="1"/>
    <col min="122" max="122" width="9" style="4" bestFit="1" customWidth="1"/>
    <col min="123" max="124" width="10.140625" style="4" bestFit="1" customWidth="1"/>
    <col min="125" max="125" width="13.140625" style="4" bestFit="1" customWidth="1"/>
    <col min="126" max="127" width="10.140625" style="4" bestFit="1" customWidth="1"/>
    <col min="128" max="128" width="13.140625" style="4" bestFit="1" customWidth="1"/>
    <col min="129" max="129" width="10.140625" style="4" bestFit="1" customWidth="1"/>
    <col min="130" max="131" width="9" style="4" bestFit="1" customWidth="1"/>
    <col min="132" max="132" width="16.7109375" style="4" bestFit="1" customWidth="1"/>
    <col min="133" max="133" width="9" style="4" bestFit="1" customWidth="1"/>
    <col min="134" max="134" width="11.85546875" style="4" bestFit="1" customWidth="1"/>
    <col min="135" max="135" width="41.28515625" style="4" bestFit="1" customWidth="1"/>
    <col min="136" max="136" width="12.140625" style="4" bestFit="1" customWidth="1"/>
    <col min="137" max="137" width="12.42578125" style="4" bestFit="1" customWidth="1"/>
    <col min="138" max="142" width="9" style="4" bestFit="1" customWidth="1"/>
    <col min="143" max="143" width="10.140625" style="4" bestFit="1" customWidth="1"/>
    <col min="144" max="144" width="9" style="4" bestFit="1" customWidth="1"/>
    <col min="145" max="145" width="10.140625" style="4" bestFit="1" customWidth="1"/>
    <col min="146" max="146" width="29" style="4" bestFit="1" customWidth="1"/>
    <col min="147" max="148" width="9" style="4" bestFit="1" customWidth="1"/>
    <col min="149" max="149" width="30.85546875" style="4" bestFit="1" customWidth="1"/>
    <col min="150" max="150" width="79.5703125" style="4" bestFit="1" customWidth="1"/>
    <col min="151" max="151" width="30.42578125" style="4" bestFit="1" customWidth="1"/>
    <col min="152" max="152" width="24.42578125" style="4" bestFit="1" customWidth="1"/>
    <col min="153" max="153" width="14.28515625" style="4" bestFit="1" customWidth="1"/>
    <col min="154" max="154" width="18.140625" style="4" bestFit="1" customWidth="1"/>
    <col min="155" max="155" width="12.28515625" style="4" bestFit="1" customWidth="1"/>
    <col min="156" max="156" width="9" style="4" bestFit="1" customWidth="1"/>
    <col min="157" max="157" width="52.85546875" style="4" bestFit="1" customWidth="1"/>
    <col min="158" max="158" width="38.7109375" style="4" bestFit="1" customWidth="1"/>
    <col min="159" max="159" width="10.5703125" style="4" bestFit="1" customWidth="1"/>
    <col min="160" max="160" width="50.7109375" style="4" bestFit="1" customWidth="1"/>
    <col min="161" max="161" width="19.7109375" style="4" bestFit="1" customWidth="1"/>
    <col min="162" max="162" width="6.7109375" style="4" bestFit="1" customWidth="1"/>
    <col min="163" max="163" width="36.28515625" style="4" bestFit="1" customWidth="1"/>
    <col min="164" max="164" width="11" style="4" bestFit="1" customWidth="1"/>
    <col min="165" max="165" width="12.85546875" style="4" bestFit="1" customWidth="1"/>
    <col min="166" max="166" width="22.140625" style="4" bestFit="1" customWidth="1"/>
    <col min="167" max="168" width="11" style="4" bestFit="1" customWidth="1"/>
    <col min="169" max="169" width="10.140625" style="4" bestFit="1" customWidth="1"/>
    <col min="170" max="172" width="11" style="4" bestFit="1" customWidth="1"/>
    <col min="173" max="173" width="9.85546875" style="4" bestFit="1" customWidth="1"/>
    <col min="174" max="177" width="11" style="4" bestFit="1" customWidth="1"/>
    <col min="178" max="179" width="9.85546875" style="4" bestFit="1" customWidth="1"/>
    <col min="180" max="180" width="10.140625" style="4" bestFit="1" customWidth="1"/>
    <col min="181" max="182" width="9.85546875" style="4" bestFit="1" customWidth="1"/>
    <col min="183" max="183" width="10.140625" style="4" bestFit="1" customWidth="1"/>
    <col min="184" max="184" width="9.85546875" style="4" bestFit="1" customWidth="1"/>
    <col min="185" max="186" width="10.140625" style="4" bestFit="1" customWidth="1"/>
    <col min="187" max="188" width="9" style="4" bestFit="1" customWidth="1"/>
    <col min="189" max="189" width="8.7109375" style="4" bestFit="1" customWidth="1"/>
    <col min="190" max="190" width="10.140625" style="4" bestFit="1" customWidth="1"/>
    <col min="191" max="191" width="9" style="4" bestFit="1" customWidth="1"/>
    <col min="192" max="199" width="10.140625" style="4" bestFit="1" customWidth="1"/>
    <col min="200" max="200" width="7.85546875" style="4" bestFit="1" customWidth="1"/>
    <col min="201" max="202" width="10.140625" style="4" bestFit="1" customWidth="1"/>
    <col min="203" max="203" width="17.28515625" style="4" bestFit="1" customWidth="1"/>
    <col min="204" max="206" width="10.140625" style="4" bestFit="1" customWidth="1"/>
    <col min="207" max="207" width="19.42578125" style="4" bestFit="1" customWidth="1"/>
    <col min="208" max="209" width="10.140625" style="4" bestFit="1" customWidth="1"/>
    <col min="210" max="210" width="9" style="4" bestFit="1" customWidth="1"/>
    <col min="211" max="211" width="10.140625" style="4" bestFit="1" customWidth="1"/>
    <col min="212" max="212" width="9" style="4" bestFit="1" customWidth="1"/>
    <col min="213" max="214" width="10.140625" style="4" bestFit="1" customWidth="1"/>
    <col min="215" max="215" width="14.7109375" style="4" bestFit="1" customWidth="1"/>
    <col min="216" max="216" width="9" style="4" bestFit="1" customWidth="1"/>
    <col min="217" max="219" width="10.140625" style="4" bestFit="1" customWidth="1"/>
    <col min="220" max="222" width="9" style="4" bestFit="1" customWidth="1"/>
    <col min="223" max="223" width="41.28515625" style="4" bestFit="1" customWidth="1"/>
    <col min="224" max="224" width="12.140625" style="4" bestFit="1" customWidth="1"/>
    <col min="225" max="225" width="12.42578125" style="4" bestFit="1" customWidth="1"/>
    <col min="226" max="226" width="9.5703125" style="4" bestFit="1" customWidth="1"/>
    <col min="227" max="227" width="12.7109375" style="4" bestFit="1" customWidth="1"/>
    <col min="228" max="228" width="12.42578125" style="4" bestFit="1" customWidth="1"/>
    <col min="229" max="16384" width="9.140625" style="4"/>
  </cols>
  <sheetData>
    <row r="1" spans="1:6" x14ac:dyDescent="0.2">
      <c r="A1" s="3" t="s">
        <v>0</v>
      </c>
      <c r="B1" s="4" t="s">
        <v>1016</v>
      </c>
    </row>
    <row r="2" spans="1:6" x14ac:dyDescent="0.2">
      <c r="A2" s="3" t="s">
        <v>1</v>
      </c>
      <c r="B2" s="4" t="s">
        <v>1018</v>
      </c>
    </row>
    <row r="3" spans="1:6" x14ac:dyDescent="0.2">
      <c r="A3" s="3" t="s">
        <v>17</v>
      </c>
      <c r="B3" s="4" t="s">
        <v>1016</v>
      </c>
    </row>
    <row r="4" spans="1:6" x14ac:dyDescent="0.2">
      <c r="A4" s="3" t="s">
        <v>18</v>
      </c>
      <c r="B4" s="4" t="s">
        <v>1016</v>
      </c>
    </row>
    <row r="6" spans="1:6" x14ac:dyDescent="0.2">
      <c r="A6" s="3" t="s">
        <v>1013</v>
      </c>
      <c r="B6" s="3" t="s">
        <v>1017</v>
      </c>
    </row>
    <row r="7" spans="1:6" x14ac:dyDescent="0.2">
      <c r="A7" s="3" t="s">
        <v>1012</v>
      </c>
      <c r="B7" s="4" t="s">
        <v>151</v>
      </c>
      <c r="C7" s="4" t="s">
        <v>51</v>
      </c>
      <c r="D7" s="4" t="s">
        <v>70</v>
      </c>
      <c r="E7" s="4" t="s">
        <v>1015</v>
      </c>
      <c r="F7" s="4" t="s">
        <v>1014</v>
      </c>
    </row>
    <row r="8" spans="1:6" x14ac:dyDescent="0.2">
      <c r="A8" s="5" t="s">
        <v>48</v>
      </c>
      <c r="B8" s="4">
        <v>742290.09000000008</v>
      </c>
      <c r="C8" s="4">
        <v>1663923.16</v>
      </c>
      <c r="D8" s="4">
        <v>1236560.2900000005</v>
      </c>
      <c r="F8" s="4">
        <v>3642773.5400000005</v>
      </c>
    </row>
    <row r="9" spans="1:6" x14ac:dyDescent="0.2">
      <c r="A9" s="6" t="s">
        <v>49</v>
      </c>
      <c r="C9" s="4">
        <v>9539.0499999999993</v>
      </c>
      <c r="D9" s="4">
        <v>15448.830000000004</v>
      </c>
      <c r="F9" s="4">
        <v>24987.880000000005</v>
      </c>
    </row>
    <row r="10" spans="1:6" x14ac:dyDescent="0.2">
      <c r="A10" s="6" t="s">
        <v>98</v>
      </c>
      <c r="B10" s="4">
        <v>226819.70000000007</v>
      </c>
      <c r="C10" s="4">
        <v>1648372.19</v>
      </c>
      <c r="D10" s="4">
        <v>1175501.5000000005</v>
      </c>
      <c r="F10" s="4">
        <v>3050693.3900000006</v>
      </c>
    </row>
    <row r="11" spans="1:6" x14ac:dyDescent="0.2">
      <c r="A11" s="6" t="s">
        <v>846</v>
      </c>
      <c r="B11" s="4">
        <v>515470.39</v>
      </c>
      <c r="C11" s="4">
        <v>6011.92</v>
      </c>
      <c r="D11" s="4">
        <v>45609.96</v>
      </c>
      <c r="F11" s="4">
        <v>567092.27</v>
      </c>
    </row>
    <row r="12" spans="1:6" x14ac:dyDescent="0.2">
      <c r="A12" s="5" t="s">
        <v>892</v>
      </c>
      <c r="B12" s="4">
        <v>2666.8300000000004</v>
      </c>
      <c r="F12" s="4">
        <v>2666.8300000000004</v>
      </c>
    </row>
    <row r="13" spans="1:6" x14ac:dyDescent="0.2">
      <c r="A13" s="6" t="s">
        <v>893</v>
      </c>
      <c r="B13" s="4">
        <v>820.96000000000015</v>
      </c>
      <c r="F13" s="4">
        <v>820.96000000000015</v>
      </c>
    </row>
    <row r="14" spans="1:6" x14ac:dyDescent="0.2">
      <c r="A14" s="6" t="s">
        <v>916</v>
      </c>
      <c r="B14" s="4">
        <v>352.56</v>
      </c>
      <c r="F14" s="4">
        <v>352.56</v>
      </c>
    </row>
    <row r="15" spans="1:6" x14ac:dyDescent="0.2">
      <c r="A15" s="6" t="s">
        <v>933</v>
      </c>
      <c r="B15" s="4">
        <v>1393</v>
      </c>
      <c r="F15" s="4">
        <v>1393</v>
      </c>
    </row>
    <row r="16" spans="1:6" x14ac:dyDescent="0.2">
      <c r="A16" s="6" t="s">
        <v>937</v>
      </c>
      <c r="B16" s="4">
        <v>100.31</v>
      </c>
      <c r="F16" s="4">
        <v>100.31</v>
      </c>
    </row>
    <row r="17" spans="1:6" x14ac:dyDescent="0.2">
      <c r="A17" s="5" t="s">
        <v>942</v>
      </c>
      <c r="B17" s="4">
        <v>157044.64000000001</v>
      </c>
      <c r="F17" s="4">
        <v>157044.64000000001</v>
      </c>
    </row>
    <row r="18" spans="1:6" x14ac:dyDescent="0.2">
      <c r="A18" s="6" t="s">
        <v>943</v>
      </c>
      <c r="B18" s="4">
        <v>157044.64000000001</v>
      </c>
      <c r="F18" s="4">
        <v>157044.64000000001</v>
      </c>
    </row>
    <row r="19" spans="1:6" x14ac:dyDescent="0.2">
      <c r="A19" s="5" t="s">
        <v>951</v>
      </c>
      <c r="B19" s="4">
        <v>15936.869999999999</v>
      </c>
      <c r="C19" s="4">
        <v>109.93999999999998</v>
      </c>
      <c r="D19" s="4">
        <v>107.65999999999998</v>
      </c>
      <c r="F19" s="4">
        <v>16154.47</v>
      </c>
    </row>
    <row r="20" spans="1:6" x14ac:dyDescent="0.2">
      <c r="A20" s="6" t="s">
        <v>952</v>
      </c>
      <c r="B20" s="4">
        <v>2494.1599999999994</v>
      </c>
      <c r="C20" s="4">
        <v>109.93999999999998</v>
      </c>
      <c r="D20" s="4">
        <v>107.65999999999998</v>
      </c>
      <c r="F20" s="4">
        <v>2711.7599999999993</v>
      </c>
    </row>
    <row r="21" spans="1:6" x14ac:dyDescent="0.2">
      <c r="A21" s="6" t="s">
        <v>964</v>
      </c>
      <c r="B21" s="4">
        <v>79.44</v>
      </c>
      <c r="F21" s="4">
        <v>79.44</v>
      </c>
    </row>
    <row r="22" spans="1:6" x14ac:dyDescent="0.2">
      <c r="A22" s="6" t="s">
        <v>966</v>
      </c>
      <c r="B22" s="4">
        <v>13363.27</v>
      </c>
      <c r="F22" s="4">
        <v>13363.27</v>
      </c>
    </row>
    <row r="23" spans="1:6" x14ac:dyDescent="0.2">
      <c r="A23" s="6" t="s">
        <v>967</v>
      </c>
      <c r="B23" s="4">
        <v>0</v>
      </c>
      <c r="F23" s="4">
        <v>0</v>
      </c>
    </row>
    <row r="24" spans="1:6" x14ac:dyDescent="0.2">
      <c r="A24" s="5" t="s">
        <v>970</v>
      </c>
      <c r="B24" s="4">
        <v>42.75</v>
      </c>
      <c r="F24" s="4">
        <v>42.75</v>
      </c>
    </row>
    <row r="25" spans="1:6" x14ac:dyDescent="0.2">
      <c r="A25" s="6" t="s">
        <v>971</v>
      </c>
      <c r="B25" s="4">
        <v>42.75</v>
      </c>
      <c r="F25" s="4">
        <v>42.75</v>
      </c>
    </row>
    <row r="26" spans="1:6" x14ac:dyDescent="0.2">
      <c r="A26" s="5" t="s">
        <v>981</v>
      </c>
      <c r="B26" s="4">
        <v>3853.8</v>
      </c>
      <c r="F26" s="4">
        <v>3853.8</v>
      </c>
    </row>
    <row r="27" spans="1:6" x14ac:dyDescent="0.2">
      <c r="A27" s="6" t="s">
        <v>982</v>
      </c>
      <c r="B27" s="4">
        <v>3853.8</v>
      </c>
      <c r="F27" s="4">
        <v>3853.8</v>
      </c>
    </row>
    <row r="28" spans="1:6" x14ac:dyDescent="0.2">
      <c r="A28" s="5" t="s">
        <v>991</v>
      </c>
      <c r="B28" s="4">
        <v>1633.5</v>
      </c>
      <c r="C28" s="4">
        <v>222.05</v>
      </c>
      <c r="F28" s="4">
        <v>1855.55</v>
      </c>
    </row>
    <row r="29" spans="1:6" x14ac:dyDescent="0.2">
      <c r="A29" s="6" t="s">
        <v>992</v>
      </c>
      <c r="B29" s="4">
        <v>1633.5</v>
      </c>
      <c r="F29" s="4">
        <v>1633.5</v>
      </c>
    </row>
    <row r="30" spans="1:6" x14ac:dyDescent="0.2">
      <c r="A30" s="6" t="s">
        <v>1004</v>
      </c>
      <c r="C30" s="4">
        <v>221</v>
      </c>
      <c r="F30" s="4">
        <v>221</v>
      </c>
    </row>
    <row r="31" spans="1:6" x14ac:dyDescent="0.2">
      <c r="A31" s="6" t="s">
        <v>1009</v>
      </c>
      <c r="C31" s="4">
        <v>1.05</v>
      </c>
      <c r="F31" s="4">
        <v>1.05</v>
      </c>
    </row>
    <row r="32" spans="1:6" x14ac:dyDescent="0.2">
      <c r="A32" s="5" t="s">
        <v>1015</v>
      </c>
    </row>
    <row r="33" spans="1:6" x14ac:dyDescent="0.2">
      <c r="A33" s="6" t="s">
        <v>1015</v>
      </c>
    </row>
    <row r="34" spans="1:6" x14ac:dyDescent="0.2">
      <c r="A34" s="5" t="s">
        <v>1014</v>
      </c>
      <c r="B34" s="4">
        <v>923468.48000000021</v>
      </c>
      <c r="C34" s="4">
        <v>1664255.15</v>
      </c>
      <c r="D34" s="4">
        <v>1236667.9500000004</v>
      </c>
      <c r="F34" s="4">
        <v>3824391.58</v>
      </c>
    </row>
    <row r="36" spans="1:6" ht="13.5" thickBot="1" x14ac:dyDescent="0.25">
      <c r="A36" s="7">
        <v>0.65429999999999999</v>
      </c>
      <c r="B36" s="4">
        <f>GETPIVOTDATA("Transaction Amount",$A$6,"Jurisdiction","AN")*A36</f>
        <v>604225.42646400013</v>
      </c>
      <c r="D36" s="14">
        <f>GETPIVOTDATA("Transaction Amount",$A$6,"Jurisdiction","WA")+B36</f>
        <v>1840893.3764640004</v>
      </c>
    </row>
    <row r="37" spans="1:6" ht="13.5" thickTop="1" x14ac:dyDescent="0.2">
      <c r="B37" s="4" t="s">
        <v>1049</v>
      </c>
      <c r="D37" s="13" t="s">
        <v>1051</v>
      </c>
    </row>
    <row r="38" spans="1:6" x14ac:dyDescent="0.2">
      <c r="D38" s="13" t="s">
        <v>1052</v>
      </c>
    </row>
  </sheetData>
  <pageMargins left="0.7" right="0.7" top="0.75" bottom="0.75" header="0.3" footer="0.3"/>
  <pageSetup scale="50" fitToHeight="0" orientation="landscape" r:id="rId2"/>
  <headerFooter>
    <oddFooter>&amp;L&amp;F&amp;C&amp;A&amp;R&amp;P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86AAC-FA05-4DCE-8AF7-F7EE6EF45944}">
  <sheetPr>
    <pageSetUpPr fitToPage="1"/>
  </sheetPr>
  <dimension ref="A1:AP1002"/>
  <sheetViews>
    <sheetView tabSelected="1" topLeftCell="A2" workbookViewId="0">
      <selection activeCell="J19" sqref="J19"/>
    </sheetView>
  </sheetViews>
  <sheetFormatPr defaultRowHeight="12.75" x14ac:dyDescent="0.2"/>
  <cols>
    <col min="1" max="1" width="18.5703125" customWidth="1"/>
    <col min="2" max="2" width="20" customWidth="1"/>
    <col min="3" max="3" width="16" customWidth="1"/>
    <col min="4" max="4" width="29.85546875" customWidth="1"/>
    <col min="5" max="5" width="22.42578125" customWidth="1"/>
    <col min="6" max="6" width="18.7109375" customWidth="1"/>
    <col min="7" max="7" width="15.42578125" customWidth="1"/>
    <col min="8" max="8" width="11.28515625" customWidth="1"/>
    <col min="9" max="9" width="24.5703125" customWidth="1"/>
    <col min="10" max="10" width="24" customWidth="1"/>
    <col min="11" max="11" width="13.5703125" customWidth="1"/>
    <col min="12" max="12" width="10" customWidth="1"/>
    <col min="13" max="13" width="15.42578125" customWidth="1"/>
    <col min="14" max="14" width="10.7109375" customWidth="1"/>
    <col min="16" max="16" width="16.42578125" customWidth="1"/>
    <col min="19" max="19" width="18.28515625" customWidth="1"/>
    <col min="20" max="20" width="20.85546875" customWidth="1"/>
    <col min="21" max="21" width="17.42578125" customWidth="1"/>
    <col min="22" max="23" width="14.85546875" customWidth="1"/>
    <col min="24" max="24" width="12.85546875" customWidth="1"/>
    <col min="25" max="25" width="15.7109375" customWidth="1"/>
    <col min="26" max="26" width="15.85546875" customWidth="1"/>
    <col min="27" max="27" width="26.85546875" customWidth="1"/>
    <col min="28" max="28" width="21" customWidth="1"/>
    <col min="29" max="29" width="17.28515625" customWidth="1"/>
    <col min="30" max="30" width="19.42578125" customWidth="1"/>
    <col min="31" max="31" width="20" customWidth="1"/>
    <col min="32" max="32" width="17.42578125" customWidth="1"/>
    <col min="33" max="33" width="16.140625" customWidth="1"/>
    <col min="34" max="34" width="27.140625" customWidth="1"/>
    <col min="35" max="35" width="17.42578125" customWidth="1"/>
    <col min="36" max="36" width="15.42578125" customWidth="1"/>
    <col min="37" max="37" width="18.42578125" customWidth="1"/>
    <col min="38" max="38" width="17.42578125" customWidth="1"/>
    <col min="39" max="39" width="18.5703125" customWidth="1"/>
    <col min="40" max="40" width="25" customWidth="1"/>
    <col min="41" max="41" width="22.5703125" customWidth="1"/>
    <col min="42" max="42" width="21.85546875" customWidth="1"/>
  </cols>
  <sheetData>
    <row r="1" spans="1:4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</row>
    <row r="2" spans="1:42" x14ac:dyDescent="0.2">
      <c r="A2" t="s">
        <v>42</v>
      </c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  <c r="K2" t="s">
        <v>51</v>
      </c>
      <c r="L2" t="s">
        <v>52</v>
      </c>
      <c r="M2" t="s">
        <v>53</v>
      </c>
      <c r="R2" t="s">
        <v>54</v>
      </c>
      <c r="S2" t="s">
        <v>55</v>
      </c>
      <c r="T2" t="s">
        <v>56</v>
      </c>
      <c r="U2" t="s">
        <v>57</v>
      </c>
      <c r="V2" t="s">
        <v>58</v>
      </c>
      <c r="W2" t="s">
        <v>59</v>
      </c>
      <c r="X2" t="s">
        <v>60</v>
      </c>
      <c r="Y2" t="s">
        <v>61</v>
      </c>
      <c r="AI2" t="s">
        <v>62</v>
      </c>
      <c r="AJ2" t="s">
        <v>63</v>
      </c>
      <c r="AL2" t="s">
        <v>64</v>
      </c>
      <c r="AN2" t="s">
        <v>65</v>
      </c>
      <c r="AP2">
        <v>3651.55</v>
      </c>
    </row>
    <row r="3" spans="1:42" x14ac:dyDescent="0.2">
      <c r="A3" t="s">
        <v>42</v>
      </c>
      <c r="B3" t="s">
        <v>43</v>
      </c>
      <c r="C3" t="s">
        <v>44</v>
      </c>
      <c r="D3" t="s">
        <v>45</v>
      </c>
      <c r="E3" t="s">
        <v>46</v>
      </c>
      <c r="F3" t="s">
        <v>47</v>
      </c>
      <c r="G3" t="s">
        <v>48</v>
      </c>
      <c r="H3" t="s">
        <v>49</v>
      </c>
      <c r="I3" t="s">
        <v>50</v>
      </c>
      <c r="K3" t="s">
        <v>51</v>
      </c>
      <c r="L3" t="s">
        <v>52</v>
      </c>
      <c r="M3" t="s">
        <v>53</v>
      </c>
      <c r="R3" t="s">
        <v>54</v>
      </c>
      <c r="S3" t="s">
        <v>55</v>
      </c>
      <c r="T3" t="s">
        <v>56</v>
      </c>
      <c r="U3" t="s">
        <v>57</v>
      </c>
      <c r="V3" t="s">
        <v>58</v>
      </c>
      <c r="W3" t="s">
        <v>66</v>
      </c>
      <c r="X3" t="s">
        <v>67</v>
      </c>
      <c r="Y3" t="s">
        <v>61</v>
      </c>
      <c r="AI3" t="s">
        <v>62</v>
      </c>
      <c r="AJ3" t="s">
        <v>63</v>
      </c>
      <c r="AL3" t="s">
        <v>68</v>
      </c>
      <c r="AN3" t="s">
        <v>69</v>
      </c>
      <c r="AP3">
        <v>2169</v>
      </c>
    </row>
    <row r="4" spans="1:42" x14ac:dyDescent="0.2">
      <c r="A4" t="s">
        <v>42</v>
      </c>
      <c r="B4" t="s">
        <v>43</v>
      </c>
      <c r="C4" t="s">
        <v>44</v>
      </c>
      <c r="D4" t="s">
        <v>45</v>
      </c>
      <c r="E4" t="s">
        <v>46</v>
      </c>
      <c r="F4" t="s">
        <v>47</v>
      </c>
      <c r="G4" t="s">
        <v>48</v>
      </c>
      <c r="H4" t="s">
        <v>49</v>
      </c>
      <c r="I4" t="s">
        <v>50</v>
      </c>
      <c r="J4" s="1">
        <v>44439</v>
      </c>
      <c r="K4" t="s">
        <v>70</v>
      </c>
      <c r="L4" t="s">
        <v>52</v>
      </c>
      <c r="M4" t="s">
        <v>71</v>
      </c>
      <c r="N4" t="s">
        <v>72</v>
      </c>
      <c r="R4" t="s">
        <v>54</v>
      </c>
      <c r="S4" t="s">
        <v>55</v>
      </c>
      <c r="T4" t="s">
        <v>73</v>
      </c>
      <c r="U4" t="s">
        <v>74</v>
      </c>
      <c r="V4" t="s">
        <v>58</v>
      </c>
      <c r="W4" t="s">
        <v>66</v>
      </c>
      <c r="X4" t="s">
        <v>67</v>
      </c>
      <c r="Y4" t="s">
        <v>61</v>
      </c>
      <c r="AN4" t="s">
        <v>75</v>
      </c>
      <c r="AP4">
        <v>15448.83</v>
      </c>
    </row>
    <row r="5" spans="1:42" x14ac:dyDescent="0.2">
      <c r="A5" t="s">
        <v>42</v>
      </c>
      <c r="B5" t="s">
        <v>43</v>
      </c>
      <c r="C5" t="s">
        <v>44</v>
      </c>
      <c r="D5" t="s">
        <v>45</v>
      </c>
      <c r="E5" t="s">
        <v>46</v>
      </c>
      <c r="F5" t="s">
        <v>47</v>
      </c>
      <c r="G5" t="s">
        <v>48</v>
      </c>
      <c r="H5" t="s">
        <v>49</v>
      </c>
      <c r="I5" t="s">
        <v>50</v>
      </c>
      <c r="J5" s="1">
        <v>44439</v>
      </c>
      <c r="K5" t="s">
        <v>51</v>
      </c>
      <c r="L5" t="s">
        <v>52</v>
      </c>
      <c r="M5" t="s">
        <v>71</v>
      </c>
      <c r="N5" t="s">
        <v>72</v>
      </c>
      <c r="R5" t="s">
        <v>54</v>
      </c>
      <c r="S5" t="s">
        <v>55</v>
      </c>
      <c r="T5" t="s">
        <v>56</v>
      </c>
      <c r="U5" t="s">
        <v>57</v>
      </c>
      <c r="V5" t="s">
        <v>58</v>
      </c>
      <c r="W5" t="s">
        <v>59</v>
      </c>
      <c r="X5" t="s">
        <v>60</v>
      </c>
      <c r="Y5" t="s">
        <v>61</v>
      </c>
      <c r="AN5" t="s">
        <v>75</v>
      </c>
      <c r="AP5">
        <v>976.5</v>
      </c>
    </row>
    <row r="6" spans="1:42" x14ac:dyDescent="0.2">
      <c r="A6" t="s">
        <v>42</v>
      </c>
      <c r="B6" t="s">
        <v>43</v>
      </c>
      <c r="C6" t="s">
        <v>44</v>
      </c>
      <c r="D6" t="s">
        <v>45</v>
      </c>
      <c r="E6" t="s">
        <v>46</v>
      </c>
      <c r="F6" t="s">
        <v>47</v>
      </c>
      <c r="G6" t="s">
        <v>48</v>
      </c>
      <c r="H6" t="s">
        <v>49</v>
      </c>
      <c r="I6" t="s">
        <v>50</v>
      </c>
      <c r="J6" s="1">
        <v>44439</v>
      </c>
      <c r="K6" t="s">
        <v>51</v>
      </c>
      <c r="L6" t="s">
        <v>52</v>
      </c>
      <c r="M6" t="s">
        <v>71</v>
      </c>
      <c r="N6" t="s">
        <v>72</v>
      </c>
      <c r="R6" t="s">
        <v>54</v>
      </c>
      <c r="S6" t="s">
        <v>55</v>
      </c>
      <c r="T6" t="s">
        <v>56</v>
      </c>
      <c r="U6" t="s">
        <v>57</v>
      </c>
      <c r="V6" t="s">
        <v>58</v>
      </c>
      <c r="W6" t="s">
        <v>66</v>
      </c>
      <c r="X6" t="s">
        <v>67</v>
      </c>
      <c r="Y6" t="s">
        <v>61</v>
      </c>
      <c r="AN6" t="s">
        <v>75</v>
      </c>
      <c r="AP6">
        <v>2742</v>
      </c>
    </row>
    <row r="7" spans="1:42" x14ac:dyDescent="0.2">
      <c r="A7" t="s">
        <v>42</v>
      </c>
      <c r="B7" t="s">
        <v>76</v>
      </c>
      <c r="C7" t="s">
        <v>44</v>
      </c>
      <c r="D7" t="s">
        <v>45</v>
      </c>
      <c r="E7" t="s">
        <v>46</v>
      </c>
      <c r="F7" t="s">
        <v>47</v>
      </c>
      <c r="G7" t="s">
        <v>48</v>
      </c>
      <c r="H7" t="s">
        <v>49</v>
      </c>
      <c r="I7" t="s">
        <v>50</v>
      </c>
      <c r="K7" t="s">
        <v>70</v>
      </c>
      <c r="L7" t="s">
        <v>52</v>
      </c>
      <c r="M7" t="s">
        <v>53</v>
      </c>
      <c r="R7" t="s">
        <v>54</v>
      </c>
      <c r="S7" t="s">
        <v>55</v>
      </c>
      <c r="T7" t="s">
        <v>73</v>
      </c>
      <c r="U7" t="s">
        <v>74</v>
      </c>
      <c r="V7" t="s">
        <v>58</v>
      </c>
      <c r="W7" t="s">
        <v>66</v>
      </c>
      <c r="X7" t="s">
        <v>67</v>
      </c>
      <c r="Y7" t="s">
        <v>61</v>
      </c>
      <c r="AI7" t="s">
        <v>62</v>
      </c>
      <c r="AJ7" t="s">
        <v>63</v>
      </c>
      <c r="AL7" t="s">
        <v>77</v>
      </c>
      <c r="AN7" t="s">
        <v>78</v>
      </c>
      <c r="AP7">
        <v>1210.75</v>
      </c>
    </row>
    <row r="8" spans="1:42" x14ac:dyDescent="0.2">
      <c r="A8" t="s">
        <v>42</v>
      </c>
      <c r="B8" t="s">
        <v>76</v>
      </c>
      <c r="C8" t="s">
        <v>44</v>
      </c>
      <c r="D8" t="s">
        <v>45</v>
      </c>
      <c r="E8" t="s">
        <v>46</v>
      </c>
      <c r="F8" t="s">
        <v>47</v>
      </c>
      <c r="G8" t="s">
        <v>48</v>
      </c>
      <c r="H8" t="s">
        <v>49</v>
      </c>
      <c r="I8" t="s">
        <v>50</v>
      </c>
      <c r="K8" t="s">
        <v>70</v>
      </c>
      <c r="L8" t="s">
        <v>52</v>
      </c>
      <c r="M8" t="s">
        <v>53</v>
      </c>
      <c r="R8" t="s">
        <v>54</v>
      </c>
      <c r="S8" t="s">
        <v>55</v>
      </c>
      <c r="T8" t="s">
        <v>73</v>
      </c>
      <c r="U8" t="s">
        <v>74</v>
      </c>
      <c r="V8" t="s">
        <v>58</v>
      </c>
      <c r="W8" t="s">
        <v>66</v>
      </c>
      <c r="X8" t="s">
        <v>67</v>
      </c>
      <c r="Y8" t="s">
        <v>61</v>
      </c>
      <c r="AI8" t="s">
        <v>62</v>
      </c>
      <c r="AJ8" t="s">
        <v>63</v>
      </c>
      <c r="AL8" t="s">
        <v>79</v>
      </c>
      <c r="AN8" t="s">
        <v>80</v>
      </c>
      <c r="AP8">
        <v>2444.52</v>
      </c>
    </row>
    <row r="9" spans="1:42" x14ac:dyDescent="0.2">
      <c r="A9" t="s">
        <v>42</v>
      </c>
      <c r="B9" t="s">
        <v>76</v>
      </c>
      <c r="C9" t="s">
        <v>44</v>
      </c>
      <c r="D9" t="s">
        <v>45</v>
      </c>
      <c r="E9" t="s">
        <v>46</v>
      </c>
      <c r="F9" t="s">
        <v>47</v>
      </c>
      <c r="G9" t="s">
        <v>48</v>
      </c>
      <c r="H9" t="s">
        <v>49</v>
      </c>
      <c r="I9" t="s">
        <v>50</v>
      </c>
      <c r="K9" t="s">
        <v>70</v>
      </c>
      <c r="L9" t="s">
        <v>52</v>
      </c>
      <c r="M9" t="s">
        <v>53</v>
      </c>
      <c r="R9" t="s">
        <v>54</v>
      </c>
      <c r="S9" t="s">
        <v>55</v>
      </c>
      <c r="T9" t="s">
        <v>73</v>
      </c>
      <c r="U9" t="s">
        <v>74</v>
      </c>
      <c r="V9" t="s">
        <v>58</v>
      </c>
      <c r="W9" t="s">
        <v>66</v>
      </c>
      <c r="X9" t="s">
        <v>67</v>
      </c>
      <c r="Y9" t="s">
        <v>61</v>
      </c>
      <c r="AI9" t="s">
        <v>62</v>
      </c>
      <c r="AJ9" t="s">
        <v>63</v>
      </c>
      <c r="AL9" t="s">
        <v>81</v>
      </c>
      <c r="AN9" t="s">
        <v>80</v>
      </c>
      <c r="AP9">
        <v>2695.37</v>
      </c>
    </row>
    <row r="10" spans="1:42" x14ac:dyDescent="0.2">
      <c r="A10" t="s">
        <v>42</v>
      </c>
      <c r="B10" t="s">
        <v>76</v>
      </c>
      <c r="C10" t="s">
        <v>44</v>
      </c>
      <c r="D10" t="s">
        <v>45</v>
      </c>
      <c r="E10" t="s">
        <v>46</v>
      </c>
      <c r="F10" t="s">
        <v>47</v>
      </c>
      <c r="G10" t="s">
        <v>48</v>
      </c>
      <c r="H10" t="s">
        <v>49</v>
      </c>
      <c r="I10" t="s">
        <v>50</v>
      </c>
      <c r="K10" t="s">
        <v>70</v>
      </c>
      <c r="L10" t="s">
        <v>52</v>
      </c>
      <c r="M10" t="s">
        <v>53</v>
      </c>
      <c r="R10" t="s">
        <v>54</v>
      </c>
      <c r="S10" t="s">
        <v>55</v>
      </c>
      <c r="T10" t="s">
        <v>73</v>
      </c>
      <c r="U10" t="s">
        <v>74</v>
      </c>
      <c r="V10" t="s">
        <v>58</v>
      </c>
      <c r="W10" t="s">
        <v>66</v>
      </c>
      <c r="X10" t="s">
        <v>67</v>
      </c>
      <c r="Y10" t="s">
        <v>61</v>
      </c>
      <c r="AI10" t="s">
        <v>82</v>
      </c>
      <c r="AJ10" t="s">
        <v>83</v>
      </c>
      <c r="AL10" t="s">
        <v>84</v>
      </c>
      <c r="AN10" t="s">
        <v>85</v>
      </c>
      <c r="AP10">
        <v>1412.91</v>
      </c>
    </row>
    <row r="11" spans="1:42" x14ac:dyDescent="0.2">
      <c r="A11" t="s">
        <v>42</v>
      </c>
      <c r="B11" t="s">
        <v>76</v>
      </c>
      <c r="C11" t="s">
        <v>44</v>
      </c>
      <c r="D11" t="s">
        <v>45</v>
      </c>
      <c r="E11" t="s">
        <v>46</v>
      </c>
      <c r="F11" t="s">
        <v>47</v>
      </c>
      <c r="G11" t="s">
        <v>48</v>
      </c>
      <c r="H11" t="s">
        <v>49</v>
      </c>
      <c r="I11" t="s">
        <v>50</v>
      </c>
      <c r="K11" t="s">
        <v>70</v>
      </c>
      <c r="L11" t="s">
        <v>52</v>
      </c>
      <c r="M11" t="s">
        <v>53</v>
      </c>
      <c r="R11" t="s">
        <v>54</v>
      </c>
      <c r="S11" t="s">
        <v>55</v>
      </c>
      <c r="T11" t="s">
        <v>73</v>
      </c>
      <c r="U11" t="s">
        <v>74</v>
      </c>
      <c r="V11" t="s">
        <v>58</v>
      </c>
      <c r="W11" t="s">
        <v>66</v>
      </c>
      <c r="X11" t="s">
        <v>67</v>
      </c>
      <c r="Y11" t="s">
        <v>61</v>
      </c>
      <c r="AI11" t="s">
        <v>82</v>
      </c>
      <c r="AJ11" t="s">
        <v>83</v>
      </c>
      <c r="AL11" t="s">
        <v>86</v>
      </c>
      <c r="AN11" t="s">
        <v>87</v>
      </c>
      <c r="AP11">
        <v>784.95</v>
      </c>
    </row>
    <row r="12" spans="1:42" x14ac:dyDescent="0.2">
      <c r="A12" t="s">
        <v>42</v>
      </c>
      <c r="B12" t="s">
        <v>76</v>
      </c>
      <c r="C12" t="s">
        <v>44</v>
      </c>
      <c r="D12" t="s">
        <v>45</v>
      </c>
      <c r="E12" t="s">
        <v>46</v>
      </c>
      <c r="F12" t="s">
        <v>47</v>
      </c>
      <c r="G12" t="s">
        <v>48</v>
      </c>
      <c r="H12" t="s">
        <v>49</v>
      </c>
      <c r="I12" t="s">
        <v>50</v>
      </c>
      <c r="K12" t="s">
        <v>70</v>
      </c>
      <c r="L12" t="s">
        <v>52</v>
      </c>
      <c r="M12" t="s">
        <v>53</v>
      </c>
      <c r="R12" t="s">
        <v>54</v>
      </c>
      <c r="S12" t="s">
        <v>55</v>
      </c>
      <c r="T12" t="s">
        <v>73</v>
      </c>
      <c r="U12" t="s">
        <v>74</v>
      </c>
      <c r="V12" t="s">
        <v>58</v>
      </c>
      <c r="W12" t="s">
        <v>66</v>
      </c>
      <c r="X12" t="s">
        <v>67</v>
      </c>
      <c r="Y12" t="s">
        <v>61</v>
      </c>
      <c r="AI12" t="s">
        <v>82</v>
      </c>
      <c r="AJ12" t="s">
        <v>83</v>
      </c>
      <c r="AL12" t="s">
        <v>88</v>
      </c>
      <c r="AN12" t="s">
        <v>89</v>
      </c>
      <c r="AP12">
        <v>3240.84</v>
      </c>
    </row>
    <row r="13" spans="1:42" x14ac:dyDescent="0.2">
      <c r="A13" t="s">
        <v>42</v>
      </c>
      <c r="B13" t="s">
        <v>76</v>
      </c>
      <c r="C13" t="s">
        <v>44</v>
      </c>
      <c r="D13" t="s">
        <v>45</v>
      </c>
      <c r="E13" t="s">
        <v>46</v>
      </c>
      <c r="F13" t="s">
        <v>47</v>
      </c>
      <c r="G13" t="s">
        <v>48</v>
      </c>
      <c r="H13" t="s">
        <v>49</v>
      </c>
      <c r="I13" t="s">
        <v>50</v>
      </c>
      <c r="K13" t="s">
        <v>70</v>
      </c>
      <c r="L13" t="s">
        <v>52</v>
      </c>
      <c r="M13" t="s">
        <v>53</v>
      </c>
      <c r="R13" t="s">
        <v>54</v>
      </c>
      <c r="S13" t="s">
        <v>55</v>
      </c>
      <c r="T13" t="s">
        <v>73</v>
      </c>
      <c r="U13" t="s">
        <v>74</v>
      </c>
      <c r="V13" t="s">
        <v>58</v>
      </c>
      <c r="W13" t="s">
        <v>66</v>
      </c>
      <c r="X13" t="s">
        <v>67</v>
      </c>
      <c r="Y13" t="s">
        <v>61</v>
      </c>
      <c r="AI13" t="s">
        <v>82</v>
      </c>
      <c r="AJ13" t="s">
        <v>83</v>
      </c>
      <c r="AL13" t="s">
        <v>90</v>
      </c>
      <c r="AN13" t="s">
        <v>91</v>
      </c>
      <c r="AP13">
        <v>3659.49</v>
      </c>
    </row>
    <row r="14" spans="1:42" x14ac:dyDescent="0.2">
      <c r="A14" t="s">
        <v>42</v>
      </c>
      <c r="B14" t="s">
        <v>76</v>
      </c>
      <c r="C14" t="s">
        <v>44</v>
      </c>
      <c r="D14" t="s">
        <v>45</v>
      </c>
      <c r="E14" t="s">
        <v>46</v>
      </c>
      <c r="F14" t="s">
        <v>47</v>
      </c>
      <c r="G14" t="s">
        <v>48</v>
      </c>
      <c r="H14" t="s">
        <v>49</v>
      </c>
      <c r="I14" t="s">
        <v>50</v>
      </c>
      <c r="K14" t="s">
        <v>51</v>
      </c>
      <c r="L14" t="s">
        <v>52</v>
      </c>
      <c r="M14" t="s">
        <v>53</v>
      </c>
      <c r="R14" t="s">
        <v>54</v>
      </c>
      <c r="S14" t="s">
        <v>55</v>
      </c>
      <c r="T14" t="s">
        <v>56</v>
      </c>
      <c r="U14" t="s">
        <v>57</v>
      </c>
      <c r="V14" t="s">
        <v>58</v>
      </c>
      <c r="W14" t="s">
        <v>59</v>
      </c>
      <c r="X14" t="s">
        <v>60</v>
      </c>
      <c r="Y14" t="s">
        <v>61</v>
      </c>
      <c r="AI14" t="s">
        <v>62</v>
      </c>
      <c r="AJ14" t="s">
        <v>63</v>
      </c>
      <c r="AL14" t="s">
        <v>92</v>
      </c>
      <c r="AN14" t="s">
        <v>78</v>
      </c>
      <c r="AP14">
        <v>976.5</v>
      </c>
    </row>
    <row r="15" spans="1:42" x14ac:dyDescent="0.2">
      <c r="A15" t="s">
        <v>42</v>
      </c>
      <c r="B15" t="s">
        <v>76</v>
      </c>
      <c r="C15" t="s">
        <v>44</v>
      </c>
      <c r="D15" t="s">
        <v>45</v>
      </c>
      <c r="E15" t="s">
        <v>46</v>
      </c>
      <c r="F15" t="s">
        <v>47</v>
      </c>
      <c r="G15" t="s">
        <v>48</v>
      </c>
      <c r="H15" t="s">
        <v>49</v>
      </c>
      <c r="I15" t="s">
        <v>50</v>
      </c>
      <c r="K15" t="s">
        <v>51</v>
      </c>
      <c r="L15" t="s">
        <v>52</v>
      </c>
      <c r="M15" t="s">
        <v>53</v>
      </c>
      <c r="R15" t="s">
        <v>54</v>
      </c>
      <c r="S15" t="s">
        <v>55</v>
      </c>
      <c r="T15" t="s">
        <v>56</v>
      </c>
      <c r="U15" t="s">
        <v>57</v>
      </c>
      <c r="V15" t="s">
        <v>58</v>
      </c>
      <c r="W15" t="s">
        <v>66</v>
      </c>
      <c r="X15" t="s">
        <v>67</v>
      </c>
      <c r="Y15" t="s">
        <v>61</v>
      </c>
      <c r="AI15" t="s">
        <v>62</v>
      </c>
      <c r="AJ15" t="s">
        <v>63</v>
      </c>
      <c r="AL15" t="s">
        <v>93</v>
      </c>
      <c r="AN15" t="s">
        <v>94</v>
      </c>
      <c r="AP15">
        <v>1382.77</v>
      </c>
    </row>
    <row r="16" spans="1:42" x14ac:dyDescent="0.2">
      <c r="A16" t="s">
        <v>42</v>
      </c>
      <c r="B16" t="s">
        <v>76</v>
      </c>
      <c r="C16" t="s">
        <v>44</v>
      </c>
      <c r="D16" t="s">
        <v>45</v>
      </c>
      <c r="E16" t="s">
        <v>46</v>
      </c>
      <c r="F16" t="s">
        <v>47</v>
      </c>
      <c r="G16" t="s">
        <v>48</v>
      </c>
      <c r="H16" t="s">
        <v>49</v>
      </c>
      <c r="I16" t="s">
        <v>50</v>
      </c>
      <c r="K16" t="s">
        <v>51</v>
      </c>
      <c r="L16" t="s">
        <v>52</v>
      </c>
      <c r="M16" t="s">
        <v>53</v>
      </c>
      <c r="R16" t="s">
        <v>54</v>
      </c>
      <c r="S16" t="s">
        <v>55</v>
      </c>
      <c r="T16" t="s">
        <v>56</v>
      </c>
      <c r="U16" t="s">
        <v>57</v>
      </c>
      <c r="V16" t="s">
        <v>58</v>
      </c>
      <c r="W16" t="s">
        <v>66</v>
      </c>
      <c r="X16" t="s">
        <v>67</v>
      </c>
      <c r="Y16" t="s">
        <v>61</v>
      </c>
      <c r="AI16" t="s">
        <v>82</v>
      </c>
      <c r="AJ16" t="s">
        <v>83</v>
      </c>
      <c r="AL16" t="s">
        <v>95</v>
      </c>
      <c r="AN16" t="s">
        <v>87</v>
      </c>
      <c r="AP16">
        <v>1359.23</v>
      </c>
    </row>
    <row r="17" spans="1:42" x14ac:dyDescent="0.2">
      <c r="A17" t="s">
        <v>42</v>
      </c>
      <c r="B17" t="s">
        <v>76</v>
      </c>
      <c r="C17" t="s">
        <v>44</v>
      </c>
      <c r="D17" t="s">
        <v>45</v>
      </c>
      <c r="E17" t="s">
        <v>46</v>
      </c>
      <c r="F17" t="s">
        <v>47</v>
      </c>
      <c r="G17" t="s">
        <v>48</v>
      </c>
      <c r="H17" t="s">
        <v>49</v>
      </c>
      <c r="I17" t="s">
        <v>50</v>
      </c>
      <c r="J17" s="1">
        <v>44439</v>
      </c>
      <c r="K17" t="s">
        <v>70</v>
      </c>
      <c r="L17" t="s">
        <v>52</v>
      </c>
      <c r="M17" t="s">
        <v>71</v>
      </c>
      <c r="N17" t="s">
        <v>72</v>
      </c>
      <c r="R17" t="s">
        <v>54</v>
      </c>
      <c r="S17" t="s">
        <v>55</v>
      </c>
      <c r="T17" t="s">
        <v>73</v>
      </c>
      <c r="U17" t="s">
        <v>74</v>
      </c>
      <c r="V17" t="s">
        <v>58</v>
      </c>
      <c r="W17" t="s">
        <v>66</v>
      </c>
      <c r="X17" t="s">
        <v>67</v>
      </c>
      <c r="Y17" t="s">
        <v>61</v>
      </c>
      <c r="AP17">
        <v>-15448.83</v>
      </c>
    </row>
    <row r="18" spans="1:42" x14ac:dyDescent="0.2">
      <c r="A18" t="s">
        <v>42</v>
      </c>
      <c r="B18" t="s">
        <v>76</v>
      </c>
      <c r="C18" t="s">
        <v>44</v>
      </c>
      <c r="D18" t="s">
        <v>45</v>
      </c>
      <c r="E18" t="s">
        <v>46</v>
      </c>
      <c r="F18" t="s">
        <v>47</v>
      </c>
      <c r="G18" t="s">
        <v>48</v>
      </c>
      <c r="H18" t="s">
        <v>49</v>
      </c>
      <c r="I18" t="s">
        <v>50</v>
      </c>
      <c r="J18" s="1">
        <v>44439</v>
      </c>
      <c r="K18" t="s">
        <v>51</v>
      </c>
      <c r="L18" t="s">
        <v>52</v>
      </c>
      <c r="M18" t="s">
        <v>71</v>
      </c>
      <c r="N18" t="s">
        <v>72</v>
      </c>
      <c r="R18" t="s">
        <v>54</v>
      </c>
      <c r="S18" t="s">
        <v>55</v>
      </c>
      <c r="T18" t="s">
        <v>56</v>
      </c>
      <c r="U18" t="s">
        <v>57</v>
      </c>
      <c r="V18" t="s">
        <v>58</v>
      </c>
      <c r="W18" t="s">
        <v>59</v>
      </c>
      <c r="X18" t="s">
        <v>60</v>
      </c>
      <c r="Y18" t="s">
        <v>61</v>
      </c>
      <c r="AP18">
        <v>-976.5</v>
      </c>
    </row>
    <row r="19" spans="1:42" x14ac:dyDescent="0.2">
      <c r="A19" t="s">
        <v>42</v>
      </c>
      <c r="B19" t="s">
        <v>76</v>
      </c>
      <c r="C19" t="s">
        <v>44</v>
      </c>
      <c r="D19" t="s">
        <v>45</v>
      </c>
      <c r="E19" t="s">
        <v>46</v>
      </c>
      <c r="F19" t="s">
        <v>47</v>
      </c>
      <c r="G19" t="s">
        <v>48</v>
      </c>
      <c r="H19" t="s">
        <v>49</v>
      </c>
      <c r="I19" t="s">
        <v>50</v>
      </c>
      <c r="J19" s="1">
        <v>44439</v>
      </c>
      <c r="K19" t="s">
        <v>51</v>
      </c>
      <c r="L19" t="s">
        <v>52</v>
      </c>
      <c r="M19" t="s">
        <v>71</v>
      </c>
      <c r="N19" t="s">
        <v>72</v>
      </c>
      <c r="R19" t="s">
        <v>54</v>
      </c>
      <c r="S19" t="s">
        <v>55</v>
      </c>
      <c r="T19" t="s">
        <v>56</v>
      </c>
      <c r="U19" t="s">
        <v>57</v>
      </c>
      <c r="V19" t="s">
        <v>58</v>
      </c>
      <c r="W19" t="s">
        <v>66</v>
      </c>
      <c r="X19" t="s">
        <v>67</v>
      </c>
      <c r="Y19" t="s">
        <v>61</v>
      </c>
      <c r="AP19">
        <v>-2742</v>
      </c>
    </row>
    <row r="20" spans="1:42" x14ac:dyDescent="0.2">
      <c r="A20" t="s">
        <v>96</v>
      </c>
      <c r="B20" t="s">
        <v>97</v>
      </c>
      <c r="C20" t="s">
        <v>44</v>
      </c>
      <c r="D20" t="s">
        <v>45</v>
      </c>
      <c r="E20" t="s">
        <v>46</v>
      </c>
      <c r="F20" t="s">
        <v>47</v>
      </c>
      <c r="G20" t="s">
        <v>48</v>
      </c>
      <c r="H20" t="s">
        <v>98</v>
      </c>
      <c r="I20" t="s">
        <v>50</v>
      </c>
      <c r="K20" t="s">
        <v>70</v>
      </c>
      <c r="L20" t="s">
        <v>52</v>
      </c>
      <c r="M20" t="s">
        <v>53</v>
      </c>
      <c r="R20" t="s">
        <v>54</v>
      </c>
      <c r="S20" t="s">
        <v>55</v>
      </c>
      <c r="T20" t="s">
        <v>73</v>
      </c>
      <c r="U20" t="s">
        <v>74</v>
      </c>
      <c r="V20" t="s">
        <v>58</v>
      </c>
      <c r="W20" t="s">
        <v>66</v>
      </c>
      <c r="X20" t="s">
        <v>67</v>
      </c>
      <c r="Y20" t="s">
        <v>61</v>
      </c>
      <c r="AI20" t="s">
        <v>62</v>
      </c>
      <c r="AJ20" t="s">
        <v>63</v>
      </c>
      <c r="AL20" t="s">
        <v>99</v>
      </c>
      <c r="AN20" t="s">
        <v>100</v>
      </c>
      <c r="AP20">
        <v>3793.28</v>
      </c>
    </row>
    <row r="21" spans="1:42" x14ac:dyDescent="0.2">
      <c r="A21" t="s">
        <v>96</v>
      </c>
      <c r="B21" t="s">
        <v>97</v>
      </c>
      <c r="C21" t="s">
        <v>44</v>
      </c>
      <c r="D21" t="s">
        <v>45</v>
      </c>
      <c r="E21" t="s">
        <v>46</v>
      </c>
      <c r="F21" t="s">
        <v>47</v>
      </c>
      <c r="G21" t="s">
        <v>48</v>
      </c>
      <c r="H21" t="s">
        <v>98</v>
      </c>
      <c r="I21" t="s">
        <v>50</v>
      </c>
      <c r="K21" t="s">
        <v>70</v>
      </c>
      <c r="L21" t="s">
        <v>52</v>
      </c>
      <c r="M21" t="s">
        <v>53</v>
      </c>
      <c r="R21" t="s">
        <v>54</v>
      </c>
      <c r="S21" t="s">
        <v>55</v>
      </c>
      <c r="T21" t="s">
        <v>73</v>
      </c>
      <c r="U21" t="s">
        <v>74</v>
      </c>
      <c r="V21" t="s">
        <v>58</v>
      </c>
      <c r="W21" t="s">
        <v>66</v>
      </c>
      <c r="X21" t="s">
        <v>67</v>
      </c>
      <c r="Y21" t="s">
        <v>61</v>
      </c>
      <c r="AI21" t="s">
        <v>62</v>
      </c>
      <c r="AJ21" t="s">
        <v>63</v>
      </c>
      <c r="AL21" t="s">
        <v>101</v>
      </c>
      <c r="AN21" t="s">
        <v>100</v>
      </c>
      <c r="AP21">
        <v>3094.77</v>
      </c>
    </row>
    <row r="22" spans="1:42" x14ac:dyDescent="0.2">
      <c r="A22" t="s">
        <v>96</v>
      </c>
      <c r="B22" t="s">
        <v>97</v>
      </c>
      <c r="C22" t="s">
        <v>44</v>
      </c>
      <c r="D22" t="s">
        <v>45</v>
      </c>
      <c r="E22" t="s">
        <v>46</v>
      </c>
      <c r="F22" t="s">
        <v>47</v>
      </c>
      <c r="G22" t="s">
        <v>48</v>
      </c>
      <c r="H22" t="s">
        <v>98</v>
      </c>
      <c r="I22" t="s">
        <v>50</v>
      </c>
      <c r="K22" t="s">
        <v>70</v>
      </c>
      <c r="L22" t="s">
        <v>52</v>
      </c>
      <c r="M22" t="s">
        <v>53</v>
      </c>
      <c r="R22" t="s">
        <v>54</v>
      </c>
      <c r="S22" t="s">
        <v>55</v>
      </c>
      <c r="T22" t="s">
        <v>73</v>
      </c>
      <c r="U22" t="s">
        <v>74</v>
      </c>
      <c r="V22" t="s">
        <v>58</v>
      </c>
      <c r="W22" t="s">
        <v>66</v>
      </c>
      <c r="X22" t="s">
        <v>67</v>
      </c>
      <c r="Y22" t="s">
        <v>61</v>
      </c>
      <c r="AI22" t="s">
        <v>62</v>
      </c>
      <c r="AJ22" t="s">
        <v>63</v>
      </c>
      <c r="AL22" t="s">
        <v>102</v>
      </c>
      <c r="AN22" t="s">
        <v>100</v>
      </c>
      <c r="AP22">
        <v>1296.49</v>
      </c>
    </row>
    <row r="23" spans="1:42" x14ac:dyDescent="0.2">
      <c r="A23" t="s">
        <v>96</v>
      </c>
      <c r="B23" t="s">
        <v>97</v>
      </c>
      <c r="C23" t="s">
        <v>44</v>
      </c>
      <c r="D23" t="s">
        <v>45</v>
      </c>
      <c r="E23" t="s">
        <v>46</v>
      </c>
      <c r="F23" t="s">
        <v>47</v>
      </c>
      <c r="G23" t="s">
        <v>48</v>
      </c>
      <c r="H23" t="s">
        <v>98</v>
      </c>
      <c r="I23" t="s">
        <v>50</v>
      </c>
      <c r="K23" t="s">
        <v>70</v>
      </c>
      <c r="L23" t="s">
        <v>52</v>
      </c>
      <c r="M23" t="s">
        <v>53</v>
      </c>
      <c r="R23" t="s">
        <v>54</v>
      </c>
      <c r="S23" t="s">
        <v>55</v>
      </c>
      <c r="T23" t="s">
        <v>73</v>
      </c>
      <c r="U23" t="s">
        <v>74</v>
      </c>
      <c r="V23" t="s">
        <v>58</v>
      </c>
      <c r="W23" t="s">
        <v>66</v>
      </c>
      <c r="X23" t="s">
        <v>67</v>
      </c>
      <c r="Y23" t="s">
        <v>61</v>
      </c>
      <c r="AI23" t="s">
        <v>62</v>
      </c>
      <c r="AJ23" t="s">
        <v>63</v>
      </c>
      <c r="AL23" t="s">
        <v>103</v>
      </c>
      <c r="AN23" t="s">
        <v>100</v>
      </c>
      <c r="AP23">
        <v>232.05</v>
      </c>
    </row>
    <row r="24" spans="1:42" x14ac:dyDescent="0.2">
      <c r="A24" t="s">
        <v>96</v>
      </c>
      <c r="B24" t="s">
        <v>97</v>
      </c>
      <c r="C24" t="s">
        <v>44</v>
      </c>
      <c r="D24" t="s">
        <v>45</v>
      </c>
      <c r="E24" t="s">
        <v>46</v>
      </c>
      <c r="F24" t="s">
        <v>47</v>
      </c>
      <c r="G24" t="s">
        <v>48</v>
      </c>
      <c r="H24" t="s">
        <v>98</v>
      </c>
      <c r="I24" t="s">
        <v>50</v>
      </c>
      <c r="K24" t="s">
        <v>70</v>
      </c>
      <c r="L24" t="s">
        <v>52</v>
      </c>
      <c r="M24" t="s">
        <v>53</v>
      </c>
      <c r="R24" t="s">
        <v>54</v>
      </c>
      <c r="S24" t="s">
        <v>55</v>
      </c>
      <c r="T24" t="s">
        <v>73</v>
      </c>
      <c r="U24" t="s">
        <v>74</v>
      </c>
      <c r="V24" t="s">
        <v>58</v>
      </c>
      <c r="W24" t="s">
        <v>66</v>
      </c>
      <c r="X24" t="s">
        <v>67</v>
      </c>
      <c r="Y24" t="s">
        <v>61</v>
      </c>
      <c r="AI24" t="s">
        <v>62</v>
      </c>
      <c r="AJ24" t="s">
        <v>63</v>
      </c>
      <c r="AL24" t="s">
        <v>104</v>
      </c>
      <c r="AN24" t="s">
        <v>105</v>
      </c>
      <c r="AP24">
        <v>5761.23</v>
      </c>
    </row>
    <row r="25" spans="1:42" x14ac:dyDescent="0.2">
      <c r="A25" t="s">
        <v>96</v>
      </c>
      <c r="B25" t="s">
        <v>97</v>
      </c>
      <c r="C25" t="s">
        <v>44</v>
      </c>
      <c r="D25" t="s">
        <v>45</v>
      </c>
      <c r="E25" t="s">
        <v>46</v>
      </c>
      <c r="F25" t="s">
        <v>47</v>
      </c>
      <c r="G25" t="s">
        <v>48</v>
      </c>
      <c r="H25" t="s">
        <v>98</v>
      </c>
      <c r="I25" t="s">
        <v>50</v>
      </c>
      <c r="K25" t="s">
        <v>70</v>
      </c>
      <c r="L25" t="s">
        <v>52</v>
      </c>
      <c r="M25" t="s">
        <v>53</v>
      </c>
      <c r="R25" t="s">
        <v>54</v>
      </c>
      <c r="S25" t="s">
        <v>55</v>
      </c>
      <c r="T25" t="s">
        <v>73</v>
      </c>
      <c r="U25" t="s">
        <v>74</v>
      </c>
      <c r="V25" t="s">
        <v>58</v>
      </c>
      <c r="W25" t="s">
        <v>66</v>
      </c>
      <c r="X25" t="s">
        <v>67</v>
      </c>
      <c r="Y25" t="s">
        <v>61</v>
      </c>
      <c r="AI25" t="s">
        <v>62</v>
      </c>
      <c r="AJ25" t="s">
        <v>63</v>
      </c>
      <c r="AL25" t="s">
        <v>106</v>
      </c>
      <c r="AN25" t="s">
        <v>105</v>
      </c>
      <c r="AP25">
        <v>3330.55</v>
      </c>
    </row>
    <row r="26" spans="1:42" x14ac:dyDescent="0.2">
      <c r="A26" t="s">
        <v>96</v>
      </c>
      <c r="B26" t="s">
        <v>97</v>
      </c>
      <c r="C26" t="s">
        <v>44</v>
      </c>
      <c r="D26" t="s">
        <v>45</v>
      </c>
      <c r="E26" t="s">
        <v>46</v>
      </c>
      <c r="F26" t="s">
        <v>47</v>
      </c>
      <c r="G26" t="s">
        <v>48</v>
      </c>
      <c r="H26" t="s">
        <v>98</v>
      </c>
      <c r="I26" t="s">
        <v>50</v>
      </c>
      <c r="K26" t="s">
        <v>70</v>
      </c>
      <c r="L26" t="s">
        <v>52</v>
      </c>
      <c r="M26" t="s">
        <v>53</v>
      </c>
      <c r="R26" t="s">
        <v>54</v>
      </c>
      <c r="S26" t="s">
        <v>55</v>
      </c>
      <c r="T26" t="s">
        <v>73</v>
      </c>
      <c r="U26" t="s">
        <v>74</v>
      </c>
      <c r="V26" t="s">
        <v>58</v>
      </c>
      <c r="W26" t="s">
        <v>66</v>
      </c>
      <c r="X26" t="s">
        <v>67</v>
      </c>
      <c r="Y26" t="s">
        <v>61</v>
      </c>
      <c r="AI26" t="s">
        <v>62</v>
      </c>
      <c r="AJ26" t="s">
        <v>63</v>
      </c>
      <c r="AL26" t="s">
        <v>107</v>
      </c>
      <c r="AN26" t="s">
        <v>105</v>
      </c>
      <c r="AP26">
        <v>1244.6400000000001</v>
      </c>
    </row>
    <row r="27" spans="1:42" x14ac:dyDescent="0.2">
      <c r="A27" t="s">
        <v>96</v>
      </c>
      <c r="B27" t="s">
        <v>97</v>
      </c>
      <c r="C27" t="s">
        <v>44</v>
      </c>
      <c r="D27" t="s">
        <v>45</v>
      </c>
      <c r="E27" t="s">
        <v>46</v>
      </c>
      <c r="F27" t="s">
        <v>47</v>
      </c>
      <c r="G27" t="s">
        <v>48</v>
      </c>
      <c r="H27" t="s">
        <v>98</v>
      </c>
      <c r="I27" t="s">
        <v>50</v>
      </c>
      <c r="K27" t="s">
        <v>70</v>
      </c>
      <c r="L27" t="s">
        <v>52</v>
      </c>
      <c r="M27" t="s">
        <v>53</v>
      </c>
      <c r="R27" t="s">
        <v>54</v>
      </c>
      <c r="S27" t="s">
        <v>55</v>
      </c>
      <c r="T27" t="s">
        <v>73</v>
      </c>
      <c r="U27" t="s">
        <v>74</v>
      </c>
      <c r="V27" t="s">
        <v>58</v>
      </c>
      <c r="W27" t="s">
        <v>66</v>
      </c>
      <c r="X27" t="s">
        <v>67</v>
      </c>
      <c r="Y27" t="s">
        <v>61</v>
      </c>
      <c r="AI27" t="s">
        <v>62</v>
      </c>
      <c r="AJ27" t="s">
        <v>63</v>
      </c>
      <c r="AL27" t="s">
        <v>108</v>
      </c>
      <c r="AN27" t="s">
        <v>109</v>
      </c>
      <c r="AP27">
        <v>4126.08</v>
      </c>
    </row>
    <row r="28" spans="1:42" x14ac:dyDescent="0.2">
      <c r="A28" t="s">
        <v>96</v>
      </c>
      <c r="B28" t="s">
        <v>97</v>
      </c>
      <c r="C28" t="s">
        <v>44</v>
      </c>
      <c r="D28" t="s">
        <v>45</v>
      </c>
      <c r="E28" t="s">
        <v>46</v>
      </c>
      <c r="F28" t="s">
        <v>47</v>
      </c>
      <c r="G28" t="s">
        <v>48</v>
      </c>
      <c r="H28" t="s">
        <v>98</v>
      </c>
      <c r="I28" t="s">
        <v>50</v>
      </c>
      <c r="K28" t="s">
        <v>70</v>
      </c>
      <c r="L28" t="s">
        <v>52</v>
      </c>
      <c r="M28" t="s">
        <v>53</v>
      </c>
      <c r="R28" t="s">
        <v>54</v>
      </c>
      <c r="S28" t="s">
        <v>55</v>
      </c>
      <c r="T28" t="s">
        <v>73</v>
      </c>
      <c r="U28" t="s">
        <v>74</v>
      </c>
      <c r="V28" t="s">
        <v>58</v>
      </c>
      <c r="W28" t="s">
        <v>66</v>
      </c>
      <c r="X28" t="s">
        <v>67</v>
      </c>
      <c r="Y28" t="s">
        <v>61</v>
      </c>
      <c r="AI28" t="s">
        <v>62</v>
      </c>
      <c r="AJ28" t="s">
        <v>63</v>
      </c>
      <c r="AL28" t="s">
        <v>110</v>
      </c>
      <c r="AN28" t="s">
        <v>109</v>
      </c>
      <c r="AP28">
        <v>3467.6</v>
      </c>
    </row>
    <row r="29" spans="1:42" x14ac:dyDescent="0.2">
      <c r="A29" t="s">
        <v>96</v>
      </c>
      <c r="B29" t="s">
        <v>97</v>
      </c>
      <c r="C29" t="s">
        <v>44</v>
      </c>
      <c r="D29" t="s">
        <v>45</v>
      </c>
      <c r="E29" t="s">
        <v>46</v>
      </c>
      <c r="F29" t="s">
        <v>47</v>
      </c>
      <c r="G29" t="s">
        <v>48</v>
      </c>
      <c r="H29" t="s">
        <v>98</v>
      </c>
      <c r="I29" t="s">
        <v>50</v>
      </c>
      <c r="K29" t="s">
        <v>70</v>
      </c>
      <c r="L29" t="s">
        <v>52</v>
      </c>
      <c r="M29" t="s">
        <v>53</v>
      </c>
      <c r="R29" t="s">
        <v>54</v>
      </c>
      <c r="S29" t="s">
        <v>55</v>
      </c>
      <c r="T29" t="s">
        <v>73</v>
      </c>
      <c r="U29" t="s">
        <v>74</v>
      </c>
      <c r="V29" t="s">
        <v>58</v>
      </c>
      <c r="W29" t="s">
        <v>66</v>
      </c>
      <c r="X29" t="s">
        <v>67</v>
      </c>
      <c r="Y29" t="s">
        <v>61</v>
      </c>
      <c r="AI29" t="s">
        <v>62</v>
      </c>
      <c r="AJ29" t="s">
        <v>63</v>
      </c>
      <c r="AL29" t="s">
        <v>111</v>
      </c>
      <c r="AN29" t="s">
        <v>109</v>
      </c>
      <c r="AP29">
        <v>5496.4</v>
      </c>
    </row>
    <row r="30" spans="1:42" x14ac:dyDescent="0.2">
      <c r="A30" t="s">
        <v>96</v>
      </c>
      <c r="B30" t="s">
        <v>97</v>
      </c>
      <c r="C30" t="s">
        <v>44</v>
      </c>
      <c r="D30" t="s">
        <v>45</v>
      </c>
      <c r="E30" t="s">
        <v>46</v>
      </c>
      <c r="F30" t="s">
        <v>47</v>
      </c>
      <c r="G30" t="s">
        <v>48</v>
      </c>
      <c r="H30" t="s">
        <v>98</v>
      </c>
      <c r="I30" t="s">
        <v>50</v>
      </c>
      <c r="K30" t="s">
        <v>70</v>
      </c>
      <c r="L30" t="s">
        <v>52</v>
      </c>
      <c r="M30" t="s">
        <v>53</v>
      </c>
      <c r="R30" t="s">
        <v>54</v>
      </c>
      <c r="S30" t="s">
        <v>55</v>
      </c>
      <c r="T30" t="s">
        <v>73</v>
      </c>
      <c r="U30" t="s">
        <v>74</v>
      </c>
      <c r="V30" t="s">
        <v>58</v>
      </c>
      <c r="W30" t="s">
        <v>66</v>
      </c>
      <c r="X30" t="s">
        <v>67</v>
      </c>
      <c r="Y30" t="s">
        <v>61</v>
      </c>
      <c r="AI30" t="s">
        <v>62</v>
      </c>
      <c r="AJ30" t="s">
        <v>63</v>
      </c>
      <c r="AL30" t="s">
        <v>112</v>
      </c>
      <c r="AN30" t="s">
        <v>109</v>
      </c>
      <c r="AP30">
        <v>4796.25</v>
      </c>
    </row>
    <row r="31" spans="1:42" x14ac:dyDescent="0.2">
      <c r="A31" t="s">
        <v>96</v>
      </c>
      <c r="B31" t="s">
        <v>97</v>
      </c>
      <c r="C31" t="s">
        <v>44</v>
      </c>
      <c r="D31" t="s">
        <v>45</v>
      </c>
      <c r="E31" t="s">
        <v>46</v>
      </c>
      <c r="F31" t="s">
        <v>47</v>
      </c>
      <c r="G31" t="s">
        <v>48</v>
      </c>
      <c r="H31" t="s">
        <v>98</v>
      </c>
      <c r="I31" t="s">
        <v>50</v>
      </c>
      <c r="K31" t="s">
        <v>70</v>
      </c>
      <c r="L31" t="s">
        <v>52</v>
      </c>
      <c r="M31" t="s">
        <v>53</v>
      </c>
      <c r="R31" t="s">
        <v>54</v>
      </c>
      <c r="S31" t="s">
        <v>55</v>
      </c>
      <c r="T31" t="s">
        <v>73</v>
      </c>
      <c r="U31" t="s">
        <v>74</v>
      </c>
      <c r="V31" t="s">
        <v>58</v>
      </c>
      <c r="W31" t="s">
        <v>66</v>
      </c>
      <c r="X31" t="s">
        <v>67</v>
      </c>
      <c r="Y31" t="s">
        <v>61</v>
      </c>
      <c r="AI31" t="s">
        <v>62</v>
      </c>
      <c r="AJ31" t="s">
        <v>63</v>
      </c>
      <c r="AL31" t="s">
        <v>113</v>
      </c>
      <c r="AN31" t="s">
        <v>114</v>
      </c>
      <c r="AP31">
        <v>3889.68</v>
      </c>
    </row>
    <row r="32" spans="1:42" x14ac:dyDescent="0.2">
      <c r="A32" t="s">
        <v>96</v>
      </c>
      <c r="B32" t="s">
        <v>97</v>
      </c>
      <c r="C32" t="s">
        <v>44</v>
      </c>
      <c r="D32" t="s">
        <v>45</v>
      </c>
      <c r="E32" t="s">
        <v>46</v>
      </c>
      <c r="F32" t="s">
        <v>47</v>
      </c>
      <c r="G32" t="s">
        <v>48</v>
      </c>
      <c r="H32" t="s">
        <v>98</v>
      </c>
      <c r="I32" t="s">
        <v>50</v>
      </c>
      <c r="K32" t="s">
        <v>70</v>
      </c>
      <c r="L32" t="s">
        <v>52</v>
      </c>
      <c r="M32" t="s">
        <v>53</v>
      </c>
      <c r="R32" t="s">
        <v>54</v>
      </c>
      <c r="S32" t="s">
        <v>55</v>
      </c>
      <c r="T32" t="s">
        <v>73</v>
      </c>
      <c r="U32" t="s">
        <v>74</v>
      </c>
      <c r="V32" t="s">
        <v>58</v>
      </c>
      <c r="W32" t="s">
        <v>66</v>
      </c>
      <c r="X32" t="s">
        <v>67</v>
      </c>
      <c r="Y32" t="s">
        <v>61</v>
      </c>
      <c r="AI32" t="s">
        <v>62</v>
      </c>
      <c r="AJ32" t="s">
        <v>63</v>
      </c>
      <c r="AL32" t="s">
        <v>115</v>
      </c>
      <c r="AN32" t="s">
        <v>114</v>
      </c>
      <c r="AP32">
        <v>460.44</v>
      </c>
    </row>
    <row r="33" spans="1:42" x14ac:dyDescent="0.2">
      <c r="A33" t="s">
        <v>96</v>
      </c>
      <c r="B33" t="s">
        <v>97</v>
      </c>
      <c r="C33" t="s">
        <v>44</v>
      </c>
      <c r="D33" t="s">
        <v>45</v>
      </c>
      <c r="E33" t="s">
        <v>46</v>
      </c>
      <c r="F33" t="s">
        <v>47</v>
      </c>
      <c r="G33" t="s">
        <v>48</v>
      </c>
      <c r="H33" t="s">
        <v>98</v>
      </c>
      <c r="I33" t="s">
        <v>50</v>
      </c>
      <c r="K33" t="s">
        <v>70</v>
      </c>
      <c r="L33" t="s">
        <v>52</v>
      </c>
      <c r="M33" t="s">
        <v>53</v>
      </c>
      <c r="R33" t="s">
        <v>54</v>
      </c>
      <c r="S33" t="s">
        <v>55</v>
      </c>
      <c r="T33" t="s">
        <v>73</v>
      </c>
      <c r="U33" t="s">
        <v>74</v>
      </c>
      <c r="V33" t="s">
        <v>58</v>
      </c>
      <c r="W33" t="s">
        <v>66</v>
      </c>
      <c r="X33" t="s">
        <v>67</v>
      </c>
      <c r="Y33" t="s">
        <v>61</v>
      </c>
      <c r="AI33" t="s">
        <v>62</v>
      </c>
      <c r="AJ33" t="s">
        <v>63</v>
      </c>
      <c r="AL33" t="s">
        <v>116</v>
      </c>
      <c r="AN33" t="s">
        <v>114</v>
      </c>
      <c r="AP33">
        <v>1592.5</v>
      </c>
    </row>
    <row r="34" spans="1:42" x14ac:dyDescent="0.2">
      <c r="A34" t="s">
        <v>96</v>
      </c>
      <c r="B34" t="s">
        <v>97</v>
      </c>
      <c r="C34" t="s">
        <v>44</v>
      </c>
      <c r="D34" t="s">
        <v>45</v>
      </c>
      <c r="E34" t="s">
        <v>46</v>
      </c>
      <c r="F34" t="s">
        <v>47</v>
      </c>
      <c r="G34" t="s">
        <v>48</v>
      </c>
      <c r="H34" t="s">
        <v>98</v>
      </c>
      <c r="I34" t="s">
        <v>50</v>
      </c>
      <c r="K34" t="s">
        <v>70</v>
      </c>
      <c r="L34" t="s">
        <v>52</v>
      </c>
      <c r="M34" t="s">
        <v>53</v>
      </c>
      <c r="R34" t="s">
        <v>54</v>
      </c>
      <c r="S34" t="s">
        <v>55</v>
      </c>
      <c r="T34" t="s">
        <v>73</v>
      </c>
      <c r="U34" t="s">
        <v>74</v>
      </c>
      <c r="V34" t="s">
        <v>58</v>
      </c>
      <c r="W34" t="s">
        <v>66</v>
      </c>
      <c r="X34" t="s">
        <v>67</v>
      </c>
      <c r="Y34" t="s">
        <v>61</v>
      </c>
      <c r="AI34" t="s">
        <v>62</v>
      </c>
      <c r="AJ34" t="s">
        <v>63</v>
      </c>
      <c r="AL34" t="s">
        <v>117</v>
      </c>
      <c r="AN34" t="s">
        <v>118</v>
      </c>
      <c r="AP34">
        <v>8354.2199999999993</v>
      </c>
    </row>
    <row r="35" spans="1:42" x14ac:dyDescent="0.2">
      <c r="A35" t="s">
        <v>96</v>
      </c>
      <c r="B35" t="s">
        <v>97</v>
      </c>
      <c r="C35" t="s">
        <v>44</v>
      </c>
      <c r="D35" t="s">
        <v>45</v>
      </c>
      <c r="E35" t="s">
        <v>46</v>
      </c>
      <c r="F35" t="s">
        <v>47</v>
      </c>
      <c r="G35" t="s">
        <v>48</v>
      </c>
      <c r="H35" t="s">
        <v>98</v>
      </c>
      <c r="I35" t="s">
        <v>50</v>
      </c>
      <c r="K35" t="s">
        <v>70</v>
      </c>
      <c r="L35" t="s">
        <v>52</v>
      </c>
      <c r="M35" t="s">
        <v>53</v>
      </c>
      <c r="R35" t="s">
        <v>54</v>
      </c>
      <c r="S35" t="s">
        <v>55</v>
      </c>
      <c r="T35" t="s">
        <v>73</v>
      </c>
      <c r="U35" t="s">
        <v>74</v>
      </c>
      <c r="V35" t="s">
        <v>58</v>
      </c>
      <c r="W35" t="s">
        <v>66</v>
      </c>
      <c r="X35" t="s">
        <v>67</v>
      </c>
      <c r="Y35" t="s">
        <v>61</v>
      </c>
      <c r="AI35" t="s">
        <v>62</v>
      </c>
      <c r="AJ35" t="s">
        <v>63</v>
      </c>
      <c r="AL35" t="s">
        <v>119</v>
      </c>
      <c r="AN35" t="s">
        <v>118</v>
      </c>
      <c r="AP35">
        <v>6996.08</v>
      </c>
    </row>
    <row r="36" spans="1:42" x14ac:dyDescent="0.2">
      <c r="A36" t="s">
        <v>96</v>
      </c>
      <c r="B36" t="s">
        <v>97</v>
      </c>
      <c r="C36" t="s">
        <v>44</v>
      </c>
      <c r="D36" t="s">
        <v>45</v>
      </c>
      <c r="E36" t="s">
        <v>46</v>
      </c>
      <c r="F36" t="s">
        <v>47</v>
      </c>
      <c r="G36" t="s">
        <v>48</v>
      </c>
      <c r="H36" t="s">
        <v>98</v>
      </c>
      <c r="I36" t="s">
        <v>50</v>
      </c>
      <c r="K36" t="s">
        <v>70</v>
      </c>
      <c r="L36" t="s">
        <v>52</v>
      </c>
      <c r="M36" t="s">
        <v>53</v>
      </c>
      <c r="R36" t="s">
        <v>54</v>
      </c>
      <c r="S36" t="s">
        <v>55</v>
      </c>
      <c r="T36" t="s">
        <v>73</v>
      </c>
      <c r="U36" t="s">
        <v>74</v>
      </c>
      <c r="V36" t="s">
        <v>58</v>
      </c>
      <c r="W36" t="s">
        <v>66</v>
      </c>
      <c r="X36" t="s">
        <v>67</v>
      </c>
      <c r="Y36" t="s">
        <v>61</v>
      </c>
      <c r="AI36" t="s">
        <v>62</v>
      </c>
      <c r="AJ36" t="s">
        <v>63</v>
      </c>
      <c r="AL36" t="s">
        <v>120</v>
      </c>
      <c r="AN36" t="s">
        <v>118</v>
      </c>
      <c r="AP36">
        <v>3077.2</v>
      </c>
    </row>
    <row r="37" spans="1:42" x14ac:dyDescent="0.2">
      <c r="A37" t="s">
        <v>96</v>
      </c>
      <c r="B37" t="s">
        <v>97</v>
      </c>
      <c r="C37" t="s">
        <v>44</v>
      </c>
      <c r="D37" t="s">
        <v>45</v>
      </c>
      <c r="E37" t="s">
        <v>46</v>
      </c>
      <c r="F37" t="s">
        <v>47</v>
      </c>
      <c r="G37" t="s">
        <v>48</v>
      </c>
      <c r="H37" t="s">
        <v>98</v>
      </c>
      <c r="I37" t="s">
        <v>50</v>
      </c>
      <c r="K37" t="s">
        <v>70</v>
      </c>
      <c r="L37" t="s">
        <v>52</v>
      </c>
      <c r="M37" t="s">
        <v>53</v>
      </c>
      <c r="R37" t="s">
        <v>54</v>
      </c>
      <c r="S37" t="s">
        <v>55</v>
      </c>
      <c r="T37" t="s">
        <v>73</v>
      </c>
      <c r="U37" t="s">
        <v>74</v>
      </c>
      <c r="V37" t="s">
        <v>58</v>
      </c>
      <c r="W37" t="s">
        <v>66</v>
      </c>
      <c r="X37" t="s">
        <v>67</v>
      </c>
      <c r="Y37" t="s">
        <v>61</v>
      </c>
      <c r="AI37" t="s">
        <v>62</v>
      </c>
      <c r="AJ37" t="s">
        <v>63</v>
      </c>
      <c r="AL37" t="s">
        <v>121</v>
      </c>
      <c r="AN37" t="s">
        <v>118</v>
      </c>
      <c r="AP37">
        <v>9136.4</v>
      </c>
    </row>
    <row r="38" spans="1:42" x14ac:dyDescent="0.2">
      <c r="A38" t="s">
        <v>96</v>
      </c>
      <c r="B38" t="s">
        <v>97</v>
      </c>
      <c r="C38" t="s">
        <v>44</v>
      </c>
      <c r="D38" t="s">
        <v>45</v>
      </c>
      <c r="E38" t="s">
        <v>46</v>
      </c>
      <c r="F38" t="s">
        <v>47</v>
      </c>
      <c r="G38" t="s">
        <v>48</v>
      </c>
      <c r="H38" t="s">
        <v>98</v>
      </c>
      <c r="I38" t="s">
        <v>50</v>
      </c>
      <c r="K38" t="s">
        <v>70</v>
      </c>
      <c r="L38" t="s">
        <v>52</v>
      </c>
      <c r="M38" t="s">
        <v>53</v>
      </c>
      <c r="R38" t="s">
        <v>54</v>
      </c>
      <c r="S38" t="s">
        <v>55</v>
      </c>
      <c r="T38" t="s">
        <v>73</v>
      </c>
      <c r="U38" t="s">
        <v>74</v>
      </c>
      <c r="V38" t="s">
        <v>58</v>
      </c>
      <c r="W38" t="s">
        <v>66</v>
      </c>
      <c r="X38" t="s">
        <v>67</v>
      </c>
      <c r="Y38" t="s">
        <v>61</v>
      </c>
      <c r="AI38" t="s">
        <v>62</v>
      </c>
      <c r="AJ38" t="s">
        <v>63</v>
      </c>
      <c r="AL38" t="s">
        <v>122</v>
      </c>
      <c r="AN38" t="s">
        <v>118</v>
      </c>
      <c r="AP38">
        <v>469.54</v>
      </c>
    </row>
    <row r="39" spans="1:42" x14ac:dyDescent="0.2">
      <c r="A39" t="s">
        <v>96</v>
      </c>
      <c r="B39" t="s">
        <v>97</v>
      </c>
      <c r="C39" t="s">
        <v>44</v>
      </c>
      <c r="D39" t="s">
        <v>45</v>
      </c>
      <c r="E39" t="s">
        <v>46</v>
      </c>
      <c r="F39" t="s">
        <v>47</v>
      </c>
      <c r="G39" t="s">
        <v>48</v>
      </c>
      <c r="H39" t="s">
        <v>98</v>
      </c>
      <c r="I39" t="s">
        <v>50</v>
      </c>
      <c r="K39" t="s">
        <v>70</v>
      </c>
      <c r="L39" t="s">
        <v>52</v>
      </c>
      <c r="M39" t="s">
        <v>53</v>
      </c>
      <c r="R39" t="s">
        <v>54</v>
      </c>
      <c r="S39" t="s">
        <v>55</v>
      </c>
      <c r="T39" t="s">
        <v>73</v>
      </c>
      <c r="U39" t="s">
        <v>74</v>
      </c>
      <c r="V39" t="s">
        <v>58</v>
      </c>
      <c r="W39" t="s">
        <v>66</v>
      </c>
      <c r="X39" t="s">
        <v>67</v>
      </c>
      <c r="Y39" t="s">
        <v>61</v>
      </c>
      <c r="AI39" t="s">
        <v>62</v>
      </c>
      <c r="AJ39" t="s">
        <v>63</v>
      </c>
      <c r="AL39" t="s">
        <v>123</v>
      </c>
      <c r="AN39" t="s">
        <v>118</v>
      </c>
      <c r="AP39">
        <v>4641</v>
      </c>
    </row>
    <row r="40" spans="1:42" x14ac:dyDescent="0.2">
      <c r="A40" t="s">
        <v>96</v>
      </c>
      <c r="B40" t="s">
        <v>97</v>
      </c>
      <c r="C40" t="s">
        <v>44</v>
      </c>
      <c r="D40" t="s">
        <v>45</v>
      </c>
      <c r="E40" t="s">
        <v>46</v>
      </c>
      <c r="F40" t="s">
        <v>47</v>
      </c>
      <c r="G40" t="s">
        <v>48</v>
      </c>
      <c r="H40" t="s">
        <v>98</v>
      </c>
      <c r="I40" t="s">
        <v>50</v>
      </c>
      <c r="K40" t="s">
        <v>70</v>
      </c>
      <c r="L40" t="s">
        <v>52</v>
      </c>
      <c r="M40" t="s">
        <v>53</v>
      </c>
      <c r="R40" t="s">
        <v>54</v>
      </c>
      <c r="S40" t="s">
        <v>55</v>
      </c>
      <c r="T40" t="s">
        <v>73</v>
      </c>
      <c r="U40" t="s">
        <v>74</v>
      </c>
      <c r="V40" t="s">
        <v>58</v>
      </c>
      <c r="W40" t="s">
        <v>66</v>
      </c>
      <c r="X40" t="s">
        <v>67</v>
      </c>
      <c r="Y40" t="s">
        <v>61</v>
      </c>
      <c r="AI40" t="s">
        <v>82</v>
      </c>
      <c r="AJ40" t="s">
        <v>83</v>
      </c>
      <c r="AL40" t="s">
        <v>124</v>
      </c>
      <c r="AN40" t="s">
        <v>109</v>
      </c>
      <c r="AP40">
        <v>1218.6199999999999</v>
      </c>
    </row>
    <row r="41" spans="1:42" x14ac:dyDescent="0.2">
      <c r="A41" t="s">
        <v>96</v>
      </c>
      <c r="B41" t="s">
        <v>97</v>
      </c>
      <c r="C41" t="s">
        <v>44</v>
      </c>
      <c r="D41" t="s">
        <v>45</v>
      </c>
      <c r="E41" t="s">
        <v>46</v>
      </c>
      <c r="F41" t="s">
        <v>47</v>
      </c>
      <c r="G41" t="s">
        <v>48</v>
      </c>
      <c r="H41" t="s">
        <v>98</v>
      </c>
      <c r="I41" t="s">
        <v>50</v>
      </c>
      <c r="K41" t="s">
        <v>51</v>
      </c>
      <c r="L41" t="s">
        <v>52</v>
      </c>
      <c r="M41" t="s">
        <v>53</v>
      </c>
      <c r="R41" t="s">
        <v>54</v>
      </c>
      <c r="S41" t="s">
        <v>55</v>
      </c>
      <c r="T41" t="s">
        <v>56</v>
      </c>
      <c r="U41" t="s">
        <v>57</v>
      </c>
      <c r="V41" t="s">
        <v>58</v>
      </c>
      <c r="W41" t="s">
        <v>66</v>
      </c>
      <c r="X41" t="s">
        <v>67</v>
      </c>
      <c r="Y41" t="s">
        <v>61</v>
      </c>
      <c r="AI41" t="s">
        <v>62</v>
      </c>
      <c r="AJ41" t="s">
        <v>63</v>
      </c>
      <c r="AL41" t="s">
        <v>125</v>
      </c>
      <c r="AN41" t="s">
        <v>105</v>
      </c>
      <c r="AP41">
        <v>1026.27</v>
      </c>
    </row>
    <row r="42" spans="1:42" x14ac:dyDescent="0.2">
      <c r="A42" t="s">
        <v>96</v>
      </c>
      <c r="B42" t="s">
        <v>97</v>
      </c>
      <c r="C42" t="s">
        <v>44</v>
      </c>
      <c r="D42" t="s">
        <v>45</v>
      </c>
      <c r="E42" t="s">
        <v>46</v>
      </c>
      <c r="F42" t="s">
        <v>47</v>
      </c>
      <c r="G42" t="s">
        <v>48</v>
      </c>
      <c r="H42" t="s">
        <v>98</v>
      </c>
      <c r="I42" t="s">
        <v>50</v>
      </c>
      <c r="K42" t="s">
        <v>51</v>
      </c>
      <c r="L42" t="s">
        <v>52</v>
      </c>
      <c r="M42" t="s">
        <v>53</v>
      </c>
      <c r="R42" t="s">
        <v>54</v>
      </c>
      <c r="S42" t="s">
        <v>55</v>
      </c>
      <c r="T42" t="s">
        <v>56</v>
      </c>
      <c r="U42" t="s">
        <v>57</v>
      </c>
      <c r="V42" t="s">
        <v>58</v>
      </c>
      <c r="W42" t="s">
        <v>66</v>
      </c>
      <c r="X42" t="s">
        <v>67</v>
      </c>
      <c r="Y42" t="s">
        <v>61</v>
      </c>
      <c r="AI42" t="s">
        <v>62</v>
      </c>
      <c r="AJ42" t="s">
        <v>63</v>
      </c>
      <c r="AL42" t="s">
        <v>126</v>
      </c>
      <c r="AN42" t="s">
        <v>105</v>
      </c>
      <c r="AP42">
        <v>1082.92</v>
      </c>
    </row>
    <row r="43" spans="1:42" x14ac:dyDescent="0.2">
      <c r="A43" t="s">
        <v>96</v>
      </c>
      <c r="B43" t="s">
        <v>97</v>
      </c>
      <c r="C43" t="s">
        <v>44</v>
      </c>
      <c r="D43" t="s">
        <v>45</v>
      </c>
      <c r="E43" t="s">
        <v>46</v>
      </c>
      <c r="F43" t="s">
        <v>47</v>
      </c>
      <c r="G43" t="s">
        <v>48</v>
      </c>
      <c r="H43" t="s">
        <v>98</v>
      </c>
      <c r="I43" t="s">
        <v>50</v>
      </c>
      <c r="K43" t="s">
        <v>51</v>
      </c>
      <c r="L43" t="s">
        <v>52</v>
      </c>
      <c r="M43" t="s">
        <v>53</v>
      </c>
      <c r="R43" t="s">
        <v>54</v>
      </c>
      <c r="S43" t="s">
        <v>55</v>
      </c>
      <c r="T43" t="s">
        <v>56</v>
      </c>
      <c r="U43" t="s">
        <v>57</v>
      </c>
      <c r="V43" t="s">
        <v>58</v>
      </c>
      <c r="W43" t="s">
        <v>66</v>
      </c>
      <c r="X43" t="s">
        <v>67</v>
      </c>
      <c r="Y43" t="s">
        <v>61</v>
      </c>
      <c r="AI43" t="s">
        <v>62</v>
      </c>
      <c r="AJ43" t="s">
        <v>63</v>
      </c>
      <c r="AL43" t="s">
        <v>127</v>
      </c>
      <c r="AN43" t="s">
        <v>105</v>
      </c>
      <c r="AP43">
        <v>2347.6999999999998</v>
      </c>
    </row>
    <row r="44" spans="1:42" x14ac:dyDescent="0.2">
      <c r="A44" t="s">
        <v>96</v>
      </c>
      <c r="B44" t="s">
        <v>97</v>
      </c>
      <c r="C44" t="s">
        <v>44</v>
      </c>
      <c r="D44" t="s">
        <v>45</v>
      </c>
      <c r="E44" t="s">
        <v>46</v>
      </c>
      <c r="F44" t="s">
        <v>47</v>
      </c>
      <c r="G44" t="s">
        <v>48</v>
      </c>
      <c r="H44" t="s">
        <v>98</v>
      </c>
      <c r="I44" t="s">
        <v>50</v>
      </c>
      <c r="K44" t="s">
        <v>51</v>
      </c>
      <c r="L44" t="s">
        <v>52</v>
      </c>
      <c r="M44" t="s">
        <v>53</v>
      </c>
      <c r="R44" t="s">
        <v>54</v>
      </c>
      <c r="S44" t="s">
        <v>55</v>
      </c>
      <c r="T44" t="s">
        <v>56</v>
      </c>
      <c r="U44" t="s">
        <v>57</v>
      </c>
      <c r="V44" t="s">
        <v>58</v>
      </c>
      <c r="W44" t="s">
        <v>66</v>
      </c>
      <c r="X44" t="s">
        <v>67</v>
      </c>
      <c r="Y44" t="s">
        <v>61</v>
      </c>
      <c r="AI44" t="s">
        <v>62</v>
      </c>
      <c r="AJ44" t="s">
        <v>63</v>
      </c>
      <c r="AL44" t="s">
        <v>128</v>
      </c>
      <c r="AN44" t="s">
        <v>105</v>
      </c>
      <c r="AP44">
        <v>1840.8</v>
      </c>
    </row>
    <row r="45" spans="1:42" x14ac:dyDescent="0.2">
      <c r="A45" t="s">
        <v>96</v>
      </c>
      <c r="B45" t="s">
        <v>97</v>
      </c>
      <c r="C45" t="s">
        <v>44</v>
      </c>
      <c r="D45" t="s">
        <v>45</v>
      </c>
      <c r="E45" t="s">
        <v>46</v>
      </c>
      <c r="F45" t="s">
        <v>47</v>
      </c>
      <c r="G45" t="s">
        <v>48</v>
      </c>
      <c r="H45" t="s">
        <v>98</v>
      </c>
      <c r="I45" t="s">
        <v>50</v>
      </c>
      <c r="K45" t="s">
        <v>51</v>
      </c>
      <c r="L45" t="s">
        <v>52</v>
      </c>
      <c r="M45" t="s">
        <v>53</v>
      </c>
      <c r="R45" t="s">
        <v>54</v>
      </c>
      <c r="S45" t="s">
        <v>55</v>
      </c>
      <c r="T45" t="s">
        <v>56</v>
      </c>
      <c r="U45" t="s">
        <v>57</v>
      </c>
      <c r="V45" t="s">
        <v>58</v>
      </c>
      <c r="W45" t="s">
        <v>66</v>
      </c>
      <c r="X45" t="s">
        <v>67</v>
      </c>
      <c r="Y45" t="s">
        <v>61</v>
      </c>
      <c r="AI45" t="s">
        <v>62</v>
      </c>
      <c r="AJ45" t="s">
        <v>63</v>
      </c>
      <c r="AL45" t="s">
        <v>129</v>
      </c>
      <c r="AN45" t="s">
        <v>105</v>
      </c>
      <c r="AP45">
        <v>1259.19</v>
      </c>
    </row>
    <row r="46" spans="1:42" x14ac:dyDescent="0.2">
      <c r="A46" t="s">
        <v>96</v>
      </c>
      <c r="B46" t="s">
        <v>97</v>
      </c>
      <c r="C46" t="s">
        <v>44</v>
      </c>
      <c r="D46" t="s">
        <v>45</v>
      </c>
      <c r="E46" t="s">
        <v>46</v>
      </c>
      <c r="F46" t="s">
        <v>47</v>
      </c>
      <c r="G46" t="s">
        <v>48</v>
      </c>
      <c r="H46" t="s">
        <v>98</v>
      </c>
      <c r="I46" t="s">
        <v>50</v>
      </c>
      <c r="K46" t="s">
        <v>51</v>
      </c>
      <c r="L46" t="s">
        <v>52</v>
      </c>
      <c r="M46" t="s">
        <v>53</v>
      </c>
      <c r="R46" t="s">
        <v>54</v>
      </c>
      <c r="S46" t="s">
        <v>55</v>
      </c>
      <c r="T46" t="s">
        <v>56</v>
      </c>
      <c r="U46" t="s">
        <v>57</v>
      </c>
      <c r="V46" t="s">
        <v>58</v>
      </c>
      <c r="W46" t="s">
        <v>66</v>
      </c>
      <c r="X46" t="s">
        <v>67</v>
      </c>
      <c r="Y46" t="s">
        <v>61</v>
      </c>
      <c r="AI46" t="s">
        <v>62</v>
      </c>
      <c r="AJ46" t="s">
        <v>63</v>
      </c>
      <c r="AL46" t="s">
        <v>130</v>
      </c>
      <c r="AN46" t="s">
        <v>109</v>
      </c>
      <c r="AP46">
        <v>1014.42</v>
      </c>
    </row>
    <row r="47" spans="1:42" x14ac:dyDescent="0.2">
      <c r="A47" t="s">
        <v>96</v>
      </c>
      <c r="B47" t="s">
        <v>97</v>
      </c>
      <c r="C47" t="s">
        <v>44</v>
      </c>
      <c r="D47" t="s">
        <v>45</v>
      </c>
      <c r="E47" t="s">
        <v>46</v>
      </c>
      <c r="F47" t="s">
        <v>47</v>
      </c>
      <c r="G47" t="s">
        <v>48</v>
      </c>
      <c r="H47" t="s">
        <v>98</v>
      </c>
      <c r="I47" t="s">
        <v>50</v>
      </c>
      <c r="K47" t="s">
        <v>51</v>
      </c>
      <c r="L47" t="s">
        <v>52</v>
      </c>
      <c r="M47" t="s">
        <v>53</v>
      </c>
      <c r="R47" t="s">
        <v>54</v>
      </c>
      <c r="S47" t="s">
        <v>55</v>
      </c>
      <c r="T47" t="s">
        <v>56</v>
      </c>
      <c r="U47" t="s">
        <v>57</v>
      </c>
      <c r="V47" t="s">
        <v>58</v>
      </c>
      <c r="W47" t="s">
        <v>66</v>
      </c>
      <c r="X47" t="s">
        <v>67</v>
      </c>
      <c r="Y47" t="s">
        <v>61</v>
      </c>
      <c r="AI47" t="s">
        <v>62</v>
      </c>
      <c r="AJ47" t="s">
        <v>63</v>
      </c>
      <c r="AL47" t="s">
        <v>131</v>
      </c>
      <c r="AN47" t="s">
        <v>109</v>
      </c>
      <c r="AP47">
        <v>4730.8599999999997</v>
      </c>
    </row>
    <row r="48" spans="1:42" x14ac:dyDescent="0.2">
      <c r="A48" t="s">
        <v>96</v>
      </c>
      <c r="B48" t="s">
        <v>97</v>
      </c>
      <c r="C48" t="s">
        <v>44</v>
      </c>
      <c r="D48" t="s">
        <v>45</v>
      </c>
      <c r="E48" t="s">
        <v>46</v>
      </c>
      <c r="F48" t="s">
        <v>47</v>
      </c>
      <c r="G48" t="s">
        <v>48</v>
      </c>
      <c r="H48" t="s">
        <v>98</v>
      </c>
      <c r="I48" t="s">
        <v>50</v>
      </c>
      <c r="K48" t="s">
        <v>51</v>
      </c>
      <c r="L48" t="s">
        <v>52</v>
      </c>
      <c r="M48" t="s">
        <v>53</v>
      </c>
      <c r="R48" t="s">
        <v>54</v>
      </c>
      <c r="S48" t="s">
        <v>55</v>
      </c>
      <c r="T48" t="s">
        <v>56</v>
      </c>
      <c r="U48" t="s">
        <v>57</v>
      </c>
      <c r="V48" t="s">
        <v>58</v>
      </c>
      <c r="W48" t="s">
        <v>66</v>
      </c>
      <c r="X48" t="s">
        <v>67</v>
      </c>
      <c r="Y48" t="s">
        <v>61</v>
      </c>
      <c r="AI48" t="s">
        <v>62</v>
      </c>
      <c r="AJ48" t="s">
        <v>63</v>
      </c>
      <c r="AL48" t="s">
        <v>132</v>
      </c>
      <c r="AN48" t="s">
        <v>109</v>
      </c>
      <c r="AP48">
        <v>1140.3</v>
      </c>
    </row>
    <row r="49" spans="1:42" x14ac:dyDescent="0.2">
      <c r="A49" t="s">
        <v>96</v>
      </c>
      <c r="B49" t="s">
        <v>97</v>
      </c>
      <c r="C49" t="s">
        <v>44</v>
      </c>
      <c r="D49" t="s">
        <v>45</v>
      </c>
      <c r="E49" t="s">
        <v>46</v>
      </c>
      <c r="F49" t="s">
        <v>47</v>
      </c>
      <c r="G49" t="s">
        <v>48</v>
      </c>
      <c r="H49" t="s">
        <v>98</v>
      </c>
      <c r="I49" t="s">
        <v>50</v>
      </c>
      <c r="K49" t="s">
        <v>51</v>
      </c>
      <c r="L49" t="s">
        <v>52</v>
      </c>
      <c r="M49" t="s">
        <v>53</v>
      </c>
      <c r="R49" t="s">
        <v>54</v>
      </c>
      <c r="S49" t="s">
        <v>55</v>
      </c>
      <c r="T49" t="s">
        <v>56</v>
      </c>
      <c r="U49" t="s">
        <v>57</v>
      </c>
      <c r="V49" t="s">
        <v>58</v>
      </c>
      <c r="W49" t="s">
        <v>66</v>
      </c>
      <c r="X49" t="s">
        <v>67</v>
      </c>
      <c r="Y49" t="s">
        <v>61</v>
      </c>
      <c r="AI49" t="s">
        <v>62</v>
      </c>
      <c r="AJ49" t="s">
        <v>63</v>
      </c>
      <c r="AL49" t="s">
        <v>133</v>
      </c>
      <c r="AN49" t="s">
        <v>109</v>
      </c>
      <c r="AP49">
        <v>427.53</v>
      </c>
    </row>
    <row r="50" spans="1:42" x14ac:dyDescent="0.2">
      <c r="A50" t="s">
        <v>96</v>
      </c>
      <c r="B50" t="s">
        <v>97</v>
      </c>
      <c r="C50" t="s">
        <v>44</v>
      </c>
      <c r="D50" t="s">
        <v>45</v>
      </c>
      <c r="E50" t="s">
        <v>46</v>
      </c>
      <c r="F50" t="s">
        <v>47</v>
      </c>
      <c r="G50" t="s">
        <v>48</v>
      </c>
      <c r="H50" t="s">
        <v>98</v>
      </c>
      <c r="I50" t="s">
        <v>50</v>
      </c>
      <c r="K50" t="s">
        <v>51</v>
      </c>
      <c r="L50" t="s">
        <v>52</v>
      </c>
      <c r="M50" t="s">
        <v>53</v>
      </c>
      <c r="R50" t="s">
        <v>54</v>
      </c>
      <c r="S50" t="s">
        <v>55</v>
      </c>
      <c r="T50" t="s">
        <v>56</v>
      </c>
      <c r="U50" t="s">
        <v>57</v>
      </c>
      <c r="V50" t="s">
        <v>58</v>
      </c>
      <c r="W50" t="s">
        <v>66</v>
      </c>
      <c r="X50" t="s">
        <v>67</v>
      </c>
      <c r="Y50" t="s">
        <v>61</v>
      </c>
      <c r="AI50" t="s">
        <v>62</v>
      </c>
      <c r="AJ50" t="s">
        <v>63</v>
      </c>
      <c r="AL50" t="s">
        <v>134</v>
      </c>
      <c r="AN50" t="s">
        <v>109</v>
      </c>
      <c r="AP50">
        <v>2902.12</v>
      </c>
    </row>
    <row r="51" spans="1:42" x14ac:dyDescent="0.2">
      <c r="A51" t="s">
        <v>96</v>
      </c>
      <c r="B51" t="s">
        <v>97</v>
      </c>
      <c r="C51" t="s">
        <v>44</v>
      </c>
      <c r="D51" t="s">
        <v>45</v>
      </c>
      <c r="E51" t="s">
        <v>46</v>
      </c>
      <c r="F51" t="s">
        <v>47</v>
      </c>
      <c r="G51" t="s">
        <v>48</v>
      </c>
      <c r="H51" t="s">
        <v>98</v>
      </c>
      <c r="I51" t="s">
        <v>50</v>
      </c>
      <c r="K51" t="s">
        <v>51</v>
      </c>
      <c r="L51" t="s">
        <v>52</v>
      </c>
      <c r="M51" t="s">
        <v>53</v>
      </c>
      <c r="R51" t="s">
        <v>54</v>
      </c>
      <c r="S51" t="s">
        <v>55</v>
      </c>
      <c r="T51" t="s">
        <v>56</v>
      </c>
      <c r="U51" t="s">
        <v>57</v>
      </c>
      <c r="V51" t="s">
        <v>58</v>
      </c>
      <c r="W51" t="s">
        <v>66</v>
      </c>
      <c r="X51" t="s">
        <v>67</v>
      </c>
      <c r="Y51" t="s">
        <v>61</v>
      </c>
      <c r="AI51" t="s">
        <v>62</v>
      </c>
      <c r="AJ51" t="s">
        <v>63</v>
      </c>
      <c r="AL51" t="s">
        <v>135</v>
      </c>
      <c r="AN51" t="s">
        <v>109</v>
      </c>
      <c r="AP51">
        <v>3873.6</v>
      </c>
    </row>
    <row r="52" spans="1:42" x14ac:dyDescent="0.2">
      <c r="A52" t="s">
        <v>96</v>
      </c>
      <c r="B52" t="s">
        <v>97</v>
      </c>
      <c r="C52" t="s">
        <v>44</v>
      </c>
      <c r="D52" t="s">
        <v>45</v>
      </c>
      <c r="E52" t="s">
        <v>46</v>
      </c>
      <c r="F52" t="s">
        <v>47</v>
      </c>
      <c r="G52" t="s">
        <v>48</v>
      </c>
      <c r="H52" t="s">
        <v>98</v>
      </c>
      <c r="I52" t="s">
        <v>50</v>
      </c>
      <c r="K52" t="s">
        <v>51</v>
      </c>
      <c r="L52" t="s">
        <v>52</v>
      </c>
      <c r="M52" t="s">
        <v>53</v>
      </c>
      <c r="R52" t="s">
        <v>54</v>
      </c>
      <c r="S52" t="s">
        <v>55</v>
      </c>
      <c r="T52" t="s">
        <v>56</v>
      </c>
      <c r="U52" t="s">
        <v>57</v>
      </c>
      <c r="V52" t="s">
        <v>58</v>
      </c>
      <c r="W52" t="s">
        <v>66</v>
      </c>
      <c r="X52" t="s">
        <v>67</v>
      </c>
      <c r="Y52" t="s">
        <v>61</v>
      </c>
      <c r="AI52" t="s">
        <v>62</v>
      </c>
      <c r="AJ52" t="s">
        <v>63</v>
      </c>
      <c r="AL52" t="s">
        <v>136</v>
      </c>
      <c r="AN52" t="s">
        <v>109</v>
      </c>
      <c r="AP52">
        <v>686.64</v>
      </c>
    </row>
    <row r="53" spans="1:42" x14ac:dyDescent="0.2">
      <c r="A53" t="s">
        <v>96</v>
      </c>
      <c r="B53" t="s">
        <v>97</v>
      </c>
      <c r="C53" t="s">
        <v>44</v>
      </c>
      <c r="D53" t="s">
        <v>45</v>
      </c>
      <c r="E53" t="s">
        <v>46</v>
      </c>
      <c r="F53" t="s">
        <v>47</v>
      </c>
      <c r="G53" t="s">
        <v>48</v>
      </c>
      <c r="H53" t="s">
        <v>98</v>
      </c>
      <c r="I53" t="s">
        <v>50</v>
      </c>
      <c r="K53" t="s">
        <v>51</v>
      </c>
      <c r="L53" t="s">
        <v>52</v>
      </c>
      <c r="M53" t="s">
        <v>53</v>
      </c>
      <c r="R53" t="s">
        <v>54</v>
      </c>
      <c r="S53" t="s">
        <v>55</v>
      </c>
      <c r="T53" t="s">
        <v>56</v>
      </c>
      <c r="U53" t="s">
        <v>57</v>
      </c>
      <c r="V53" t="s">
        <v>58</v>
      </c>
      <c r="W53" t="s">
        <v>66</v>
      </c>
      <c r="X53" t="s">
        <v>67</v>
      </c>
      <c r="Y53" t="s">
        <v>61</v>
      </c>
      <c r="AI53" t="s">
        <v>62</v>
      </c>
      <c r="AJ53" t="s">
        <v>63</v>
      </c>
      <c r="AL53" t="s">
        <v>137</v>
      </c>
      <c r="AN53" t="s">
        <v>114</v>
      </c>
      <c r="AP53">
        <v>7685.72</v>
      </c>
    </row>
    <row r="54" spans="1:42" x14ac:dyDescent="0.2">
      <c r="A54" t="s">
        <v>96</v>
      </c>
      <c r="B54" t="s">
        <v>97</v>
      </c>
      <c r="C54" t="s">
        <v>44</v>
      </c>
      <c r="D54" t="s">
        <v>45</v>
      </c>
      <c r="E54" t="s">
        <v>46</v>
      </c>
      <c r="F54" t="s">
        <v>47</v>
      </c>
      <c r="G54" t="s">
        <v>48</v>
      </c>
      <c r="H54" t="s">
        <v>98</v>
      </c>
      <c r="I54" t="s">
        <v>50</v>
      </c>
      <c r="K54" t="s">
        <v>51</v>
      </c>
      <c r="L54" t="s">
        <v>52</v>
      </c>
      <c r="M54" t="s">
        <v>53</v>
      </c>
      <c r="R54" t="s">
        <v>54</v>
      </c>
      <c r="S54" t="s">
        <v>55</v>
      </c>
      <c r="T54" t="s">
        <v>56</v>
      </c>
      <c r="U54" t="s">
        <v>57</v>
      </c>
      <c r="V54" t="s">
        <v>58</v>
      </c>
      <c r="W54" t="s">
        <v>66</v>
      </c>
      <c r="X54" t="s">
        <v>67</v>
      </c>
      <c r="Y54" t="s">
        <v>61</v>
      </c>
      <c r="AI54" t="s">
        <v>62</v>
      </c>
      <c r="AJ54" t="s">
        <v>63</v>
      </c>
      <c r="AL54" t="s">
        <v>138</v>
      </c>
      <c r="AN54" t="s">
        <v>114</v>
      </c>
      <c r="AP54">
        <v>821.7</v>
      </c>
    </row>
    <row r="55" spans="1:42" x14ac:dyDescent="0.2">
      <c r="A55" t="s">
        <v>96</v>
      </c>
      <c r="B55" t="s">
        <v>97</v>
      </c>
      <c r="C55" t="s">
        <v>44</v>
      </c>
      <c r="D55" t="s">
        <v>45</v>
      </c>
      <c r="E55" t="s">
        <v>46</v>
      </c>
      <c r="F55" t="s">
        <v>47</v>
      </c>
      <c r="G55" t="s">
        <v>48</v>
      </c>
      <c r="H55" t="s">
        <v>98</v>
      </c>
      <c r="I55" t="s">
        <v>50</v>
      </c>
      <c r="K55" t="s">
        <v>51</v>
      </c>
      <c r="L55" t="s">
        <v>52</v>
      </c>
      <c r="M55" t="s">
        <v>53</v>
      </c>
      <c r="R55" t="s">
        <v>54</v>
      </c>
      <c r="S55" t="s">
        <v>55</v>
      </c>
      <c r="T55" t="s">
        <v>56</v>
      </c>
      <c r="U55" t="s">
        <v>57</v>
      </c>
      <c r="V55" t="s">
        <v>58</v>
      </c>
      <c r="W55" t="s">
        <v>66</v>
      </c>
      <c r="X55" t="s">
        <v>67</v>
      </c>
      <c r="Y55" t="s">
        <v>61</v>
      </c>
      <c r="AI55" t="s">
        <v>62</v>
      </c>
      <c r="AJ55" t="s">
        <v>63</v>
      </c>
      <c r="AL55" t="s">
        <v>139</v>
      </c>
      <c r="AN55" t="s">
        <v>114</v>
      </c>
      <c r="AP55">
        <v>3981.19</v>
      </c>
    </row>
    <row r="56" spans="1:42" x14ac:dyDescent="0.2">
      <c r="A56" t="s">
        <v>96</v>
      </c>
      <c r="B56" t="s">
        <v>97</v>
      </c>
      <c r="C56" t="s">
        <v>44</v>
      </c>
      <c r="D56" t="s">
        <v>45</v>
      </c>
      <c r="E56" t="s">
        <v>46</v>
      </c>
      <c r="F56" t="s">
        <v>47</v>
      </c>
      <c r="G56" t="s">
        <v>48</v>
      </c>
      <c r="H56" t="s">
        <v>98</v>
      </c>
      <c r="I56" t="s">
        <v>50</v>
      </c>
      <c r="K56" t="s">
        <v>51</v>
      </c>
      <c r="L56" t="s">
        <v>52</v>
      </c>
      <c r="M56" t="s">
        <v>53</v>
      </c>
      <c r="R56" t="s">
        <v>54</v>
      </c>
      <c r="S56" t="s">
        <v>55</v>
      </c>
      <c r="T56" t="s">
        <v>56</v>
      </c>
      <c r="U56" t="s">
        <v>57</v>
      </c>
      <c r="V56" t="s">
        <v>58</v>
      </c>
      <c r="W56" t="s">
        <v>66</v>
      </c>
      <c r="X56" t="s">
        <v>67</v>
      </c>
      <c r="Y56" t="s">
        <v>61</v>
      </c>
      <c r="AI56" t="s">
        <v>62</v>
      </c>
      <c r="AJ56" t="s">
        <v>63</v>
      </c>
      <c r="AL56" t="s">
        <v>140</v>
      </c>
      <c r="AN56" t="s">
        <v>114</v>
      </c>
      <c r="AP56">
        <v>1254.33</v>
      </c>
    </row>
    <row r="57" spans="1:42" x14ac:dyDescent="0.2">
      <c r="A57" t="s">
        <v>96</v>
      </c>
      <c r="B57" t="s">
        <v>97</v>
      </c>
      <c r="C57" t="s">
        <v>44</v>
      </c>
      <c r="D57" t="s">
        <v>45</v>
      </c>
      <c r="E57" t="s">
        <v>46</v>
      </c>
      <c r="F57" t="s">
        <v>47</v>
      </c>
      <c r="G57" t="s">
        <v>48</v>
      </c>
      <c r="H57" t="s">
        <v>98</v>
      </c>
      <c r="I57" t="s">
        <v>50</v>
      </c>
      <c r="K57" t="s">
        <v>51</v>
      </c>
      <c r="L57" t="s">
        <v>52</v>
      </c>
      <c r="M57" t="s">
        <v>53</v>
      </c>
      <c r="R57" t="s">
        <v>54</v>
      </c>
      <c r="S57" t="s">
        <v>55</v>
      </c>
      <c r="T57" t="s">
        <v>56</v>
      </c>
      <c r="U57" t="s">
        <v>57</v>
      </c>
      <c r="V57" t="s">
        <v>58</v>
      </c>
      <c r="W57" t="s">
        <v>66</v>
      </c>
      <c r="X57" t="s">
        <v>67</v>
      </c>
      <c r="Y57" t="s">
        <v>61</v>
      </c>
      <c r="AI57" t="s">
        <v>62</v>
      </c>
      <c r="AJ57" t="s">
        <v>63</v>
      </c>
      <c r="AL57" t="s">
        <v>141</v>
      </c>
      <c r="AN57" t="s">
        <v>114</v>
      </c>
      <c r="AP57">
        <v>38.950000000000003</v>
      </c>
    </row>
    <row r="58" spans="1:42" x14ac:dyDescent="0.2">
      <c r="A58" t="s">
        <v>96</v>
      </c>
      <c r="B58" t="s">
        <v>97</v>
      </c>
      <c r="C58" t="s">
        <v>44</v>
      </c>
      <c r="D58" t="s">
        <v>45</v>
      </c>
      <c r="E58" t="s">
        <v>46</v>
      </c>
      <c r="F58" t="s">
        <v>47</v>
      </c>
      <c r="G58" t="s">
        <v>48</v>
      </c>
      <c r="H58" t="s">
        <v>98</v>
      </c>
      <c r="I58" t="s">
        <v>50</v>
      </c>
      <c r="K58" t="s">
        <v>51</v>
      </c>
      <c r="L58" t="s">
        <v>52</v>
      </c>
      <c r="M58" t="s">
        <v>53</v>
      </c>
      <c r="R58" t="s">
        <v>54</v>
      </c>
      <c r="S58" t="s">
        <v>55</v>
      </c>
      <c r="T58" t="s">
        <v>56</v>
      </c>
      <c r="U58" t="s">
        <v>57</v>
      </c>
      <c r="V58" t="s">
        <v>58</v>
      </c>
      <c r="W58" t="s">
        <v>66</v>
      </c>
      <c r="X58" t="s">
        <v>67</v>
      </c>
      <c r="Y58" t="s">
        <v>61</v>
      </c>
      <c r="AI58" t="s">
        <v>62</v>
      </c>
      <c r="AJ58" t="s">
        <v>63</v>
      </c>
      <c r="AL58" t="s">
        <v>142</v>
      </c>
      <c r="AN58" t="s">
        <v>118</v>
      </c>
      <c r="AP58">
        <v>7997.79</v>
      </c>
    </row>
    <row r="59" spans="1:42" x14ac:dyDescent="0.2">
      <c r="A59" t="s">
        <v>96</v>
      </c>
      <c r="B59" t="s">
        <v>97</v>
      </c>
      <c r="C59" t="s">
        <v>44</v>
      </c>
      <c r="D59" t="s">
        <v>45</v>
      </c>
      <c r="E59" t="s">
        <v>46</v>
      </c>
      <c r="F59" t="s">
        <v>47</v>
      </c>
      <c r="G59" t="s">
        <v>48</v>
      </c>
      <c r="H59" t="s">
        <v>98</v>
      </c>
      <c r="I59" t="s">
        <v>50</v>
      </c>
      <c r="K59" t="s">
        <v>51</v>
      </c>
      <c r="L59" t="s">
        <v>52</v>
      </c>
      <c r="M59" t="s">
        <v>53</v>
      </c>
      <c r="R59" t="s">
        <v>54</v>
      </c>
      <c r="S59" t="s">
        <v>55</v>
      </c>
      <c r="T59" t="s">
        <v>56</v>
      </c>
      <c r="U59" t="s">
        <v>57</v>
      </c>
      <c r="V59" t="s">
        <v>58</v>
      </c>
      <c r="W59" t="s">
        <v>66</v>
      </c>
      <c r="X59" t="s">
        <v>67</v>
      </c>
      <c r="Y59" t="s">
        <v>61</v>
      </c>
      <c r="AI59" t="s">
        <v>62</v>
      </c>
      <c r="AJ59" t="s">
        <v>63</v>
      </c>
      <c r="AL59" t="s">
        <v>143</v>
      </c>
      <c r="AN59" t="s">
        <v>118</v>
      </c>
      <c r="AP59">
        <v>4869.04</v>
      </c>
    </row>
    <row r="60" spans="1:42" x14ac:dyDescent="0.2">
      <c r="A60" t="s">
        <v>96</v>
      </c>
      <c r="B60" t="s">
        <v>97</v>
      </c>
      <c r="C60" t="s">
        <v>44</v>
      </c>
      <c r="D60" t="s">
        <v>45</v>
      </c>
      <c r="E60" t="s">
        <v>46</v>
      </c>
      <c r="F60" t="s">
        <v>47</v>
      </c>
      <c r="G60" t="s">
        <v>48</v>
      </c>
      <c r="H60" t="s">
        <v>98</v>
      </c>
      <c r="I60" t="s">
        <v>50</v>
      </c>
      <c r="K60" t="s">
        <v>51</v>
      </c>
      <c r="L60" t="s">
        <v>52</v>
      </c>
      <c r="M60" t="s">
        <v>53</v>
      </c>
      <c r="R60" t="s">
        <v>54</v>
      </c>
      <c r="S60" t="s">
        <v>55</v>
      </c>
      <c r="T60" t="s">
        <v>56</v>
      </c>
      <c r="U60" t="s">
        <v>57</v>
      </c>
      <c r="V60" t="s">
        <v>58</v>
      </c>
      <c r="W60" t="s">
        <v>66</v>
      </c>
      <c r="X60" t="s">
        <v>67</v>
      </c>
      <c r="Y60" t="s">
        <v>61</v>
      </c>
      <c r="AI60" t="s">
        <v>62</v>
      </c>
      <c r="AJ60" t="s">
        <v>63</v>
      </c>
      <c r="AL60" t="s">
        <v>144</v>
      </c>
      <c r="AN60" t="s">
        <v>118</v>
      </c>
      <c r="AP60">
        <v>3873.7</v>
      </c>
    </row>
    <row r="61" spans="1:42" x14ac:dyDescent="0.2">
      <c r="A61" t="s">
        <v>96</v>
      </c>
      <c r="B61" t="s">
        <v>97</v>
      </c>
      <c r="C61" t="s">
        <v>44</v>
      </c>
      <c r="D61" t="s">
        <v>45</v>
      </c>
      <c r="E61" t="s">
        <v>46</v>
      </c>
      <c r="F61" t="s">
        <v>47</v>
      </c>
      <c r="G61" t="s">
        <v>48</v>
      </c>
      <c r="H61" t="s">
        <v>98</v>
      </c>
      <c r="I61" t="s">
        <v>50</v>
      </c>
      <c r="K61" t="s">
        <v>51</v>
      </c>
      <c r="L61" t="s">
        <v>52</v>
      </c>
      <c r="M61" t="s">
        <v>53</v>
      </c>
      <c r="R61" t="s">
        <v>54</v>
      </c>
      <c r="S61" t="s">
        <v>55</v>
      </c>
      <c r="T61" t="s">
        <v>56</v>
      </c>
      <c r="U61" t="s">
        <v>57</v>
      </c>
      <c r="V61" t="s">
        <v>58</v>
      </c>
      <c r="W61" t="s">
        <v>66</v>
      </c>
      <c r="X61" t="s">
        <v>67</v>
      </c>
      <c r="Y61" t="s">
        <v>61</v>
      </c>
      <c r="AI61" t="s">
        <v>62</v>
      </c>
      <c r="AJ61" t="s">
        <v>63</v>
      </c>
      <c r="AL61" t="s">
        <v>145</v>
      </c>
      <c r="AN61" t="s">
        <v>118</v>
      </c>
      <c r="AP61">
        <v>8090.05</v>
      </c>
    </row>
    <row r="62" spans="1:42" x14ac:dyDescent="0.2">
      <c r="A62" t="s">
        <v>96</v>
      </c>
      <c r="B62" t="s">
        <v>97</v>
      </c>
      <c r="C62" t="s">
        <v>44</v>
      </c>
      <c r="D62" t="s">
        <v>45</v>
      </c>
      <c r="E62" t="s">
        <v>46</v>
      </c>
      <c r="F62" t="s">
        <v>47</v>
      </c>
      <c r="G62" t="s">
        <v>48</v>
      </c>
      <c r="H62" t="s">
        <v>98</v>
      </c>
      <c r="I62" t="s">
        <v>50</v>
      </c>
      <c r="K62" t="s">
        <v>51</v>
      </c>
      <c r="L62" t="s">
        <v>52</v>
      </c>
      <c r="M62" t="s">
        <v>53</v>
      </c>
      <c r="R62" t="s">
        <v>54</v>
      </c>
      <c r="S62" t="s">
        <v>55</v>
      </c>
      <c r="T62" t="s">
        <v>56</v>
      </c>
      <c r="U62" t="s">
        <v>57</v>
      </c>
      <c r="V62" t="s">
        <v>58</v>
      </c>
      <c r="W62" t="s">
        <v>66</v>
      </c>
      <c r="X62" t="s">
        <v>67</v>
      </c>
      <c r="Y62" t="s">
        <v>61</v>
      </c>
      <c r="AI62" t="s">
        <v>62</v>
      </c>
      <c r="AJ62" t="s">
        <v>63</v>
      </c>
      <c r="AL62" t="s">
        <v>146</v>
      </c>
      <c r="AN62" t="s">
        <v>118</v>
      </c>
      <c r="AP62">
        <v>9348.2999999999993</v>
      </c>
    </row>
    <row r="63" spans="1:42" x14ac:dyDescent="0.2">
      <c r="A63" t="s">
        <v>96</v>
      </c>
      <c r="B63" t="s">
        <v>97</v>
      </c>
      <c r="C63" t="s">
        <v>44</v>
      </c>
      <c r="D63" t="s">
        <v>45</v>
      </c>
      <c r="E63" t="s">
        <v>46</v>
      </c>
      <c r="F63" t="s">
        <v>47</v>
      </c>
      <c r="G63" t="s">
        <v>48</v>
      </c>
      <c r="H63" t="s">
        <v>98</v>
      </c>
      <c r="I63" t="s">
        <v>50</v>
      </c>
      <c r="K63" t="s">
        <v>51</v>
      </c>
      <c r="L63" t="s">
        <v>52</v>
      </c>
      <c r="M63" t="s">
        <v>53</v>
      </c>
      <c r="R63" t="s">
        <v>54</v>
      </c>
      <c r="S63" t="s">
        <v>55</v>
      </c>
      <c r="T63" t="s">
        <v>56</v>
      </c>
      <c r="U63" t="s">
        <v>57</v>
      </c>
      <c r="V63" t="s">
        <v>58</v>
      </c>
      <c r="W63" t="s">
        <v>66</v>
      </c>
      <c r="X63" t="s">
        <v>67</v>
      </c>
      <c r="Y63" t="s">
        <v>61</v>
      </c>
      <c r="AI63" t="s">
        <v>82</v>
      </c>
      <c r="AJ63" t="s">
        <v>83</v>
      </c>
      <c r="AL63" t="s">
        <v>147</v>
      </c>
      <c r="AN63" t="s">
        <v>148</v>
      </c>
      <c r="AP63">
        <v>1359.23</v>
      </c>
    </row>
    <row r="64" spans="1:42" x14ac:dyDescent="0.2">
      <c r="A64" t="s">
        <v>96</v>
      </c>
      <c r="B64" t="s">
        <v>97</v>
      </c>
      <c r="C64" t="s">
        <v>44</v>
      </c>
      <c r="D64" t="s">
        <v>45</v>
      </c>
      <c r="E64" t="s">
        <v>46</v>
      </c>
      <c r="F64" t="s">
        <v>47</v>
      </c>
      <c r="G64" t="s">
        <v>48</v>
      </c>
      <c r="H64" t="s">
        <v>98</v>
      </c>
      <c r="I64" t="s">
        <v>50</v>
      </c>
      <c r="K64" t="s">
        <v>51</v>
      </c>
      <c r="L64" t="s">
        <v>52</v>
      </c>
      <c r="M64" t="s">
        <v>53</v>
      </c>
      <c r="R64" t="s">
        <v>54</v>
      </c>
      <c r="S64" t="s">
        <v>55</v>
      </c>
      <c r="T64" t="s">
        <v>56</v>
      </c>
      <c r="U64" t="s">
        <v>57</v>
      </c>
      <c r="V64" t="s">
        <v>58</v>
      </c>
      <c r="W64" t="s">
        <v>66</v>
      </c>
      <c r="X64" t="s">
        <v>67</v>
      </c>
      <c r="Y64" t="s">
        <v>61</v>
      </c>
      <c r="AI64" t="s">
        <v>82</v>
      </c>
      <c r="AJ64" t="s">
        <v>83</v>
      </c>
      <c r="AL64" t="s">
        <v>124</v>
      </c>
      <c r="AN64" t="s">
        <v>109</v>
      </c>
      <c r="AP64">
        <v>2577.85</v>
      </c>
    </row>
    <row r="65" spans="1:42" x14ac:dyDescent="0.2">
      <c r="A65" t="s">
        <v>96</v>
      </c>
      <c r="B65" t="s">
        <v>97</v>
      </c>
      <c r="C65" t="s">
        <v>44</v>
      </c>
      <c r="D65" t="s">
        <v>149</v>
      </c>
      <c r="E65" t="s">
        <v>150</v>
      </c>
      <c r="F65" t="s">
        <v>47</v>
      </c>
      <c r="G65" t="s">
        <v>48</v>
      </c>
      <c r="H65" t="s">
        <v>98</v>
      </c>
      <c r="I65" t="s">
        <v>50</v>
      </c>
      <c r="K65" t="s">
        <v>151</v>
      </c>
      <c r="L65" t="s">
        <v>52</v>
      </c>
      <c r="M65" t="s">
        <v>53</v>
      </c>
      <c r="R65" t="s">
        <v>54</v>
      </c>
      <c r="S65" t="s">
        <v>55</v>
      </c>
      <c r="T65" t="s">
        <v>152</v>
      </c>
      <c r="U65" t="s">
        <v>153</v>
      </c>
      <c r="V65" t="s">
        <v>154</v>
      </c>
      <c r="W65" t="s">
        <v>155</v>
      </c>
      <c r="X65" t="s">
        <v>156</v>
      </c>
      <c r="Y65" t="s">
        <v>155</v>
      </c>
      <c r="AI65" t="s">
        <v>157</v>
      </c>
      <c r="AJ65" t="s">
        <v>158</v>
      </c>
      <c r="AL65" t="s">
        <v>159</v>
      </c>
      <c r="AN65" t="s">
        <v>160</v>
      </c>
      <c r="AP65">
        <v>44780</v>
      </c>
    </row>
    <row r="66" spans="1:42" x14ac:dyDescent="0.2">
      <c r="A66" t="s">
        <v>96</v>
      </c>
      <c r="B66" t="s">
        <v>97</v>
      </c>
      <c r="C66" t="s">
        <v>44</v>
      </c>
      <c r="D66" t="s">
        <v>149</v>
      </c>
      <c r="E66" t="s">
        <v>150</v>
      </c>
      <c r="F66" t="s">
        <v>47</v>
      </c>
      <c r="G66" t="s">
        <v>48</v>
      </c>
      <c r="H66" t="s">
        <v>98</v>
      </c>
      <c r="I66" t="s">
        <v>50</v>
      </c>
      <c r="K66" t="s">
        <v>151</v>
      </c>
      <c r="L66" t="s">
        <v>52</v>
      </c>
      <c r="M66" t="s">
        <v>53</v>
      </c>
      <c r="R66" t="s">
        <v>54</v>
      </c>
      <c r="S66" t="s">
        <v>55</v>
      </c>
      <c r="T66" t="s">
        <v>152</v>
      </c>
      <c r="U66" t="s">
        <v>153</v>
      </c>
      <c r="V66" t="s">
        <v>154</v>
      </c>
      <c r="W66" t="s">
        <v>155</v>
      </c>
      <c r="X66" t="s">
        <v>156</v>
      </c>
      <c r="Y66" t="s">
        <v>155</v>
      </c>
      <c r="AI66" t="s">
        <v>157</v>
      </c>
      <c r="AJ66" t="s">
        <v>158</v>
      </c>
      <c r="AL66" t="s">
        <v>159</v>
      </c>
      <c r="AN66" t="s">
        <v>161</v>
      </c>
      <c r="AP66">
        <v>4478</v>
      </c>
    </row>
    <row r="67" spans="1:42" x14ac:dyDescent="0.2">
      <c r="A67" t="s">
        <v>96</v>
      </c>
      <c r="B67" t="s">
        <v>97</v>
      </c>
      <c r="C67" t="s">
        <v>44</v>
      </c>
      <c r="D67" t="s">
        <v>162</v>
      </c>
      <c r="E67" t="s">
        <v>163</v>
      </c>
      <c r="F67" t="s">
        <v>47</v>
      </c>
      <c r="G67" t="s">
        <v>48</v>
      </c>
      <c r="H67" t="s">
        <v>98</v>
      </c>
      <c r="I67" t="s">
        <v>50</v>
      </c>
      <c r="K67" t="s">
        <v>70</v>
      </c>
      <c r="L67" t="s">
        <v>52</v>
      </c>
      <c r="M67" t="s">
        <v>53</v>
      </c>
      <c r="R67" t="s">
        <v>54</v>
      </c>
      <c r="S67" t="s">
        <v>55</v>
      </c>
      <c r="T67" t="s">
        <v>73</v>
      </c>
      <c r="U67" t="s">
        <v>74</v>
      </c>
      <c r="V67" t="s">
        <v>58</v>
      </c>
      <c r="W67" t="s">
        <v>66</v>
      </c>
      <c r="X67" t="s">
        <v>67</v>
      </c>
      <c r="Y67" t="s">
        <v>61</v>
      </c>
      <c r="AI67" t="s">
        <v>62</v>
      </c>
      <c r="AJ67" t="s">
        <v>63</v>
      </c>
      <c r="AL67" t="s">
        <v>164</v>
      </c>
      <c r="AN67" t="s">
        <v>109</v>
      </c>
      <c r="AP67">
        <v>2666.7</v>
      </c>
    </row>
    <row r="68" spans="1:42" x14ac:dyDescent="0.2">
      <c r="A68" t="s">
        <v>96</v>
      </c>
      <c r="B68" t="s">
        <v>97</v>
      </c>
      <c r="C68" t="s">
        <v>44</v>
      </c>
      <c r="D68" t="s">
        <v>162</v>
      </c>
      <c r="E68" t="s">
        <v>163</v>
      </c>
      <c r="F68" t="s">
        <v>47</v>
      </c>
      <c r="G68" t="s">
        <v>48</v>
      </c>
      <c r="H68" t="s">
        <v>98</v>
      </c>
      <c r="I68" t="s">
        <v>50</v>
      </c>
      <c r="K68" t="s">
        <v>51</v>
      </c>
      <c r="L68" t="s">
        <v>52</v>
      </c>
      <c r="M68" t="s">
        <v>53</v>
      </c>
      <c r="R68" t="s">
        <v>54</v>
      </c>
      <c r="S68" t="s">
        <v>55</v>
      </c>
      <c r="T68" t="s">
        <v>56</v>
      </c>
      <c r="U68" t="s">
        <v>57</v>
      </c>
      <c r="V68" t="s">
        <v>58</v>
      </c>
      <c r="W68" t="s">
        <v>66</v>
      </c>
      <c r="X68" t="s">
        <v>67</v>
      </c>
      <c r="Y68" t="s">
        <v>61</v>
      </c>
      <c r="AI68" t="s">
        <v>62</v>
      </c>
      <c r="AJ68" t="s">
        <v>63</v>
      </c>
      <c r="AL68" t="s">
        <v>165</v>
      </c>
      <c r="AN68" t="s">
        <v>118</v>
      </c>
      <c r="AP68">
        <v>829.45</v>
      </c>
    </row>
    <row r="69" spans="1:42" x14ac:dyDescent="0.2">
      <c r="A69" t="s">
        <v>96</v>
      </c>
      <c r="B69" t="s">
        <v>97</v>
      </c>
      <c r="C69" t="s">
        <v>44</v>
      </c>
      <c r="D69" t="s">
        <v>166</v>
      </c>
      <c r="E69" t="s">
        <v>167</v>
      </c>
      <c r="F69" t="s">
        <v>47</v>
      </c>
      <c r="G69" t="s">
        <v>48</v>
      </c>
      <c r="H69" t="s">
        <v>98</v>
      </c>
      <c r="I69" t="s">
        <v>50</v>
      </c>
      <c r="K69" t="s">
        <v>51</v>
      </c>
      <c r="L69" t="s">
        <v>52</v>
      </c>
      <c r="M69" t="s">
        <v>53</v>
      </c>
      <c r="R69" t="s">
        <v>54</v>
      </c>
      <c r="S69" t="s">
        <v>55</v>
      </c>
      <c r="T69" t="s">
        <v>168</v>
      </c>
      <c r="U69" t="s">
        <v>169</v>
      </c>
      <c r="V69" t="s">
        <v>170</v>
      </c>
      <c r="W69" t="s">
        <v>171</v>
      </c>
      <c r="X69" t="s">
        <v>172</v>
      </c>
      <c r="Y69" t="s">
        <v>171</v>
      </c>
      <c r="AI69" t="s">
        <v>173</v>
      </c>
      <c r="AJ69" t="s">
        <v>174</v>
      </c>
      <c r="AL69" t="s">
        <v>175</v>
      </c>
      <c r="AN69" t="s">
        <v>176</v>
      </c>
      <c r="AP69">
        <v>15375</v>
      </c>
    </row>
    <row r="70" spans="1:42" x14ac:dyDescent="0.2">
      <c r="A70" t="s">
        <v>96</v>
      </c>
      <c r="B70" t="s">
        <v>177</v>
      </c>
      <c r="C70" t="s">
        <v>44</v>
      </c>
      <c r="D70" t="s">
        <v>45</v>
      </c>
      <c r="E70" t="s">
        <v>46</v>
      </c>
      <c r="F70" t="s">
        <v>47</v>
      </c>
      <c r="G70" t="s">
        <v>48</v>
      </c>
      <c r="H70" t="s">
        <v>98</v>
      </c>
      <c r="I70" t="s">
        <v>50</v>
      </c>
      <c r="K70" t="s">
        <v>70</v>
      </c>
      <c r="L70" t="s">
        <v>52</v>
      </c>
      <c r="M70" t="s">
        <v>53</v>
      </c>
      <c r="R70" t="s">
        <v>54</v>
      </c>
      <c r="S70" t="s">
        <v>55</v>
      </c>
      <c r="T70" t="s">
        <v>73</v>
      </c>
      <c r="U70" t="s">
        <v>74</v>
      </c>
      <c r="V70" t="s">
        <v>58</v>
      </c>
      <c r="W70" t="s">
        <v>66</v>
      </c>
      <c r="X70" t="s">
        <v>67</v>
      </c>
      <c r="Y70" t="s">
        <v>61</v>
      </c>
      <c r="AI70" t="s">
        <v>62</v>
      </c>
      <c r="AJ70" t="s">
        <v>63</v>
      </c>
      <c r="AL70" t="s">
        <v>178</v>
      </c>
      <c r="AN70" t="s">
        <v>179</v>
      </c>
      <c r="AP70">
        <v>3325</v>
      </c>
    </row>
    <row r="71" spans="1:42" x14ac:dyDescent="0.2">
      <c r="A71" t="s">
        <v>96</v>
      </c>
      <c r="B71" t="s">
        <v>177</v>
      </c>
      <c r="C71" t="s">
        <v>44</v>
      </c>
      <c r="D71" t="s">
        <v>45</v>
      </c>
      <c r="E71" t="s">
        <v>46</v>
      </c>
      <c r="F71" t="s">
        <v>47</v>
      </c>
      <c r="G71" t="s">
        <v>48</v>
      </c>
      <c r="H71" t="s">
        <v>98</v>
      </c>
      <c r="I71" t="s">
        <v>50</v>
      </c>
      <c r="K71" t="s">
        <v>70</v>
      </c>
      <c r="L71" t="s">
        <v>52</v>
      </c>
      <c r="M71" t="s">
        <v>53</v>
      </c>
      <c r="R71" t="s">
        <v>54</v>
      </c>
      <c r="S71" t="s">
        <v>55</v>
      </c>
      <c r="T71" t="s">
        <v>73</v>
      </c>
      <c r="U71" t="s">
        <v>74</v>
      </c>
      <c r="V71" t="s">
        <v>58</v>
      </c>
      <c r="W71" t="s">
        <v>66</v>
      </c>
      <c r="X71" t="s">
        <v>67</v>
      </c>
      <c r="Y71" t="s">
        <v>61</v>
      </c>
      <c r="AI71" t="s">
        <v>62</v>
      </c>
      <c r="AJ71" t="s">
        <v>63</v>
      </c>
      <c r="AL71" t="s">
        <v>180</v>
      </c>
      <c r="AN71" t="s">
        <v>179</v>
      </c>
      <c r="AP71">
        <v>3131.6</v>
      </c>
    </row>
    <row r="72" spans="1:42" x14ac:dyDescent="0.2">
      <c r="A72" t="s">
        <v>96</v>
      </c>
      <c r="B72" t="s">
        <v>177</v>
      </c>
      <c r="C72" t="s">
        <v>44</v>
      </c>
      <c r="D72" t="s">
        <v>45</v>
      </c>
      <c r="E72" t="s">
        <v>46</v>
      </c>
      <c r="F72" t="s">
        <v>47</v>
      </c>
      <c r="G72" t="s">
        <v>48</v>
      </c>
      <c r="H72" t="s">
        <v>98</v>
      </c>
      <c r="I72" t="s">
        <v>50</v>
      </c>
      <c r="K72" t="s">
        <v>70</v>
      </c>
      <c r="L72" t="s">
        <v>52</v>
      </c>
      <c r="M72" t="s">
        <v>53</v>
      </c>
      <c r="R72" t="s">
        <v>54</v>
      </c>
      <c r="S72" t="s">
        <v>55</v>
      </c>
      <c r="T72" t="s">
        <v>73</v>
      </c>
      <c r="U72" t="s">
        <v>74</v>
      </c>
      <c r="V72" t="s">
        <v>58</v>
      </c>
      <c r="W72" t="s">
        <v>66</v>
      </c>
      <c r="X72" t="s">
        <v>67</v>
      </c>
      <c r="Y72" t="s">
        <v>61</v>
      </c>
      <c r="AI72" t="s">
        <v>62</v>
      </c>
      <c r="AJ72" t="s">
        <v>63</v>
      </c>
      <c r="AL72" t="s">
        <v>181</v>
      </c>
      <c r="AN72" t="s">
        <v>179</v>
      </c>
      <c r="AP72">
        <v>1365</v>
      </c>
    </row>
    <row r="73" spans="1:42" x14ac:dyDescent="0.2">
      <c r="A73" t="s">
        <v>96</v>
      </c>
      <c r="B73" t="s">
        <v>177</v>
      </c>
      <c r="C73" t="s">
        <v>44</v>
      </c>
      <c r="D73" t="s">
        <v>45</v>
      </c>
      <c r="E73" t="s">
        <v>46</v>
      </c>
      <c r="F73" t="s">
        <v>47</v>
      </c>
      <c r="G73" t="s">
        <v>48</v>
      </c>
      <c r="H73" t="s">
        <v>98</v>
      </c>
      <c r="I73" t="s">
        <v>50</v>
      </c>
      <c r="K73" t="s">
        <v>70</v>
      </c>
      <c r="L73" t="s">
        <v>52</v>
      </c>
      <c r="M73" t="s">
        <v>53</v>
      </c>
      <c r="R73" t="s">
        <v>54</v>
      </c>
      <c r="S73" t="s">
        <v>55</v>
      </c>
      <c r="T73" t="s">
        <v>73</v>
      </c>
      <c r="U73" t="s">
        <v>74</v>
      </c>
      <c r="V73" t="s">
        <v>58</v>
      </c>
      <c r="W73" t="s">
        <v>66</v>
      </c>
      <c r="X73" t="s">
        <v>67</v>
      </c>
      <c r="Y73" t="s">
        <v>61</v>
      </c>
      <c r="AI73" t="s">
        <v>62</v>
      </c>
      <c r="AJ73" t="s">
        <v>63</v>
      </c>
      <c r="AL73" t="s">
        <v>182</v>
      </c>
      <c r="AN73" t="s">
        <v>179</v>
      </c>
      <c r="AP73">
        <v>1374.56</v>
      </c>
    </row>
    <row r="74" spans="1:42" x14ac:dyDescent="0.2">
      <c r="A74" t="s">
        <v>96</v>
      </c>
      <c r="B74" t="s">
        <v>177</v>
      </c>
      <c r="C74" t="s">
        <v>44</v>
      </c>
      <c r="D74" t="s">
        <v>45</v>
      </c>
      <c r="E74" t="s">
        <v>46</v>
      </c>
      <c r="F74" t="s">
        <v>47</v>
      </c>
      <c r="G74" t="s">
        <v>48</v>
      </c>
      <c r="H74" t="s">
        <v>98</v>
      </c>
      <c r="I74" t="s">
        <v>50</v>
      </c>
      <c r="K74" t="s">
        <v>70</v>
      </c>
      <c r="L74" t="s">
        <v>52</v>
      </c>
      <c r="M74" t="s">
        <v>53</v>
      </c>
      <c r="R74" t="s">
        <v>54</v>
      </c>
      <c r="S74" t="s">
        <v>55</v>
      </c>
      <c r="T74" t="s">
        <v>73</v>
      </c>
      <c r="U74" t="s">
        <v>74</v>
      </c>
      <c r="V74" t="s">
        <v>58</v>
      </c>
      <c r="W74" t="s">
        <v>66</v>
      </c>
      <c r="X74" t="s">
        <v>67</v>
      </c>
      <c r="Y74" t="s">
        <v>61</v>
      </c>
      <c r="AI74" t="s">
        <v>62</v>
      </c>
      <c r="AJ74" t="s">
        <v>63</v>
      </c>
      <c r="AL74" t="s">
        <v>183</v>
      </c>
      <c r="AN74" t="s">
        <v>179</v>
      </c>
      <c r="AP74">
        <v>1314.25</v>
      </c>
    </row>
    <row r="75" spans="1:42" x14ac:dyDescent="0.2">
      <c r="A75" t="s">
        <v>96</v>
      </c>
      <c r="B75" t="s">
        <v>177</v>
      </c>
      <c r="C75" t="s">
        <v>44</v>
      </c>
      <c r="D75" t="s">
        <v>45</v>
      </c>
      <c r="E75" t="s">
        <v>46</v>
      </c>
      <c r="F75" t="s">
        <v>47</v>
      </c>
      <c r="G75" t="s">
        <v>48</v>
      </c>
      <c r="H75" t="s">
        <v>98</v>
      </c>
      <c r="I75" t="s">
        <v>50</v>
      </c>
      <c r="K75" t="s">
        <v>51</v>
      </c>
      <c r="L75" t="s">
        <v>52</v>
      </c>
      <c r="M75" t="s">
        <v>53</v>
      </c>
      <c r="R75" t="s">
        <v>54</v>
      </c>
      <c r="S75" t="s">
        <v>55</v>
      </c>
      <c r="T75" t="s">
        <v>56</v>
      </c>
      <c r="U75" t="s">
        <v>57</v>
      </c>
      <c r="V75" t="s">
        <v>58</v>
      </c>
      <c r="W75" t="s">
        <v>66</v>
      </c>
      <c r="X75" t="s">
        <v>67</v>
      </c>
      <c r="Y75" t="s">
        <v>61</v>
      </c>
      <c r="AI75" t="s">
        <v>62</v>
      </c>
      <c r="AJ75" t="s">
        <v>63</v>
      </c>
      <c r="AL75" t="s">
        <v>184</v>
      </c>
      <c r="AN75" t="s">
        <v>179</v>
      </c>
      <c r="AP75">
        <v>464.1</v>
      </c>
    </row>
    <row r="76" spans="1:42" x14ac:dyDescent="0.2">
      <c r="A76" t="s">
        <v>96</v>
      </c>
      <c r="B76" t="s">
        <v>177</v>
      </c>
      <c r="C76" t="s">
        <v>44</v>
      </c>
      <c r="D76" t="s">
        <v>149</v>
      </c>
      <c r="E76" t="s">
        <v>150</v>
      </c>
      <c r="F76" t="s">
        <v>47</v>
      </c>
      <c r="G76" t="s">
        <v>48</v>
      </c>
      <c r="H76" t="s">
        <v>98</v>
      </c>
      <c r="I76" t="s">
        <v>50</v>
      </c>
      <c r="K76" t="s">
        <v>151</v>
      </c>
      <c r="L76" t="s">
        <v>52</v>
      </c>
      <c r="M76" t="s">
        <v>53</v>
      </c>
      <c r="R76" t="s">
        <v>54</v>
      </c>
      <c r="S76" t="s">
        <v>55</v>
      </c>
      <c r="T76" t="s">
        <v>152</v>
      </c>
      <c r="U76" t="s">
        <v>153</v>
      </c>
      <c r="V76" t="s">
        <v>154</v>
      </c>
      <c r="W76" t="s">
        <v>155</v>
      </c>
      <c r="X76" t="s">
        <v>156</v>
      </c>
      <c r="Y76" t="s">
        <v>155</v>
      </c>
      <c r="AI76" t="s">
        <v>157</v>
      </c>
      <c r="AJ76" t="s">
        <v>158</v>
      </c>
      <c r="AL76" t="s">
        <v>159</v>
      </c>
      <c r="AN76" t="s">
        <v>185</v>
      </c>
      <c r="AP76">
        <v>-49258</v>
      </c>
    </row>
    <row r="77" spans="1:42" x14ac:dyDescent="0.2">
      <c r="A77" t="s">
        <v>96</v>
      </c>
      <c r="B77" t="s">
        <v>177</v>
      </c>
      <c r="C77" t="s">
        <v>44</v>
      </c>
      <c r="D77" t="s">
        <v>166</v>
      </c>
      <c r="E77" t="s">
        <v>167</v>
      </c>
      <c r="F77" t="s">
        <v>47</v>
      </c>
      <c r="G77" t="s">
        <v>48</v>
      </c>
      <c r="H77" t="s">
        <v>98</v>
      </c>
      <c r="I77" t="s">
        <v>50</v>
      </c>
      <c r="K77" t="s">
        <v>51</v>
      </c>
      <c r="L77" t="s">
        <v>52</v>
      </c>
      <c r="M77" t="s">
        <v>53</v>
      </c>
      <c r="R77" t="s">
        <v>54</v>
      </c>
      <c r="S77" t="s">
        <v>55</v>
      </c>
      <c r="T77" t="s">
        <v>168</v>
      </c>
      <c r="U77" t="s">
        <v>169</v>
      </c>
      <c r="V77" t="s">
        <v>170</v>
      </c>
      <c r="W77" t="s">
        <v>171</v>
      </c>
      <c r="X77" t="s">
        <v>172</v>
      </c>
      <c r="Y77" t="s">
        <v>171</v>
      </c>
      <c r="AI77" t="s">
        <v>186</v>
      </c>
      <c r="AJ77" t="s">
        <v>187</v>
      </c>
      <c r="AL77" t="s">
        <v>188</v>
      </c>
      <c r="AN77" t="s">
        <v>176</v>
      </c>
      <c r="AP77">
        <v>25000</v>
      </c>
    </row>
    <row r="78" spans="1:42" x14ac:dyDescent="0.2">
      <c r="A78" t="s">
        <v>96</v>
      </c>
      <c r="B78" t="s">
        <v>177</v>
      </c>
      <c r="C78" t="s">
        <v>44</v>
      </c>
      <c r="D78" t="s">
        <v>166</v>
      </c>
      <c r="E78" t="s">
        <v>167</v>
      </c>
      <c r="F78" t="s">
        <v>47</v>
      </c>
      <c r="G78" t="s">
        <v>48</v>
      </c>
      <c r="H78" t="s">
        <v>98</v>
      </c>
      <c r="I78" t="s">
        <v>50</v>
      </c>
      <c r="K78" t="s">
        <v>51</v>
      </c>
      <c r="L78" t="s">
        <v>52</v>
      </c>
      <c r="M78" t="s">
        <v>53</v>
      </c>
      <c r="R78" t="s">
        <v>54</v>
      </c>
      <c r="S78" t="s">
        <v>55</v>
      </c>
      <c r="T78" t="s">
        <v>168</v>
      </c>
      <c r="U78" t="s">
        <v>169</v>
      </c>
      <c r="V78" t="s">
        <v>170</v>
      </c>
      <c r="W78" t="s">
        <v>171</v>
      </c>
      <c r="X78" t="s">
        <v>172</v>
      </c>
      <c r="Y78" t="s">
        <v>171</v>
      </c>
      <c r="AI78" t="s">
        <v>173</v>
      </c>
      <c r="AJ78" t="s">
        <v>174</v>
      </c>
      <c r="AL78" t="s">
        <v>175</v>
      </c>
      <c r="AN78" t="s">
        <v>189</v>
      </c>
      <c r="AP78">
        <v>922.5</v>
      </c>
    </row>
    <row r="79" spans="1:42" x14ac:dyDescent="0.2">
      <c r="A79" t="s">
        <v>96</v>
      </c>
      <c r="B79" t="s">
        <v>177</v>
      </c>
      <c r="C79" t="s">
        <v>44</v>
      </c>
      <c r="D79" t="s">
        <v>166</v>
      </c>
      <c r="E79" t="s">
        <v>167</v>
      </c>
      <c r="F79" t="s">
        <v>47</v>
      </c>
      <c r="G79" t="s">
        <v>48</v>
      </c>
      <c r="H79" t="s">
        <v>98</v>
      </c>
      <c r="I79" t="s">
        <v>50</v>
      </c>
      <c r="K79" t="s">
        <v>151</v>
      </c>
      <c r="L79" t="s">
        <v>52</v>
      </c>
      <c r="M79" t="s">
        <v>53</v>
      </c>
      <c r="R79" t="s">
        <v>54</v>
      </c>
      <c r="S79" t="s">
        <v>55</v>
      </c>
      <c r="T79" t="s">
        <v>152</v>
      </c>
      <c r="U79" t="s">
        <v>153</v>
      </c>
      <c r="V79" t="s">
        <v>154</v>
      </c>
      <c r="W79" t="s">
        <v>155</v>
      </c>
      <c r="X79" t="s">
        <v>156</v>
      </c>
      <c r="Y79" t="s">
        <v>155</v>
      </c>
      <c r="AI79" t="s">
        <v>157</v>
      </c>
      <c r="AJ79" t="s">
        <v>158</v>
      </c>
      <c r="AL79" t="s">
        <v>159</v>
      </c>
      <c r="AN79" t="s">
        <v>185</v>
      </c>
      <c r="AP79">
        <v>49258</v>
      </c>
    </row>
    <row r="80" spans="1:42" x14ac:dyDescent="0.2">
      <c r="A80" t="s">
        <v>96</v>
      </c>
      <c r="B80" t="s">
        <v>177</v>
      </c>
      <c r="C80" t="s">
        <v>44</v>
      </c>
      <c r="D80" t="s">
        <v>190</v>
      </c>
      <c r="E80" t="s">
        <v>191</v>
      </c>
      <c r="F80" t="s">
        <v>47</v>
      </c>
      <c r="G80" t="s">
        <v>48</v>
      </c>
      <c r="H80" t="s">
        <v>98</v>
      </c>
      <c r="I80" t="s">
        <v>50</v>
      </c>
      <c r="K80" t="s">
        <v>70</v>
      </c>
      <c r="L80" t="s">
        <v>52</v>
      </c>
      <c r="M80" t="s">
        <v>53</v>
      </c>
      <c r="R80" t="s">
        <v>54</v>
      </c>
      <c r="S80" t="s">
        <v>55</v>
      </c>
      <c r="T80" t="s">
        <v>192</v>
      </c>
      <c r="U80" t="s">
        <v>193</v>
      </c>
      <c r="V80" t="s">
        <v>170</v>
      </c>
      <c r="W80" t="s">
        <v>171</v>
      </c>
      <c r="X80" t="s">
        <v>172</v>
      </c>
      <c r="Y80" t="s">
        <v>171</v>
      </c>
      <c r="AI80" t="s">
        <v>173</v>
      </c>
      <c r="AJ80" t="s">
        <v>174</v>
      </c>
      <c r="AL80" t="s">
        <v>194</v>
      </c>
      <c r="AN80" t="s">
        <v>195</v>
      </c>
      <c r="AP80">
        <v>1674.09</v>
      </c>
    </row>
    <row r="81" spans="1:42" x14ac:dyDescent="0.2">
      <c r="A81" t="s">
        <v>96</v>
      </c>
      <c r="B81" t="s">
        <v>177</v>
      </c>
      <c r="C81" t="s">
        <v>44</v>
      </c>
      <c r="D81" t="s">
        <v>190</v>
      </c>
      <c r="E81" t="s">
        <v>191</v>
      </c>
      <c r="F81" t="s">
        <v>47</v>
      </c>
      <c r="G81" t="s">
        <v>48</v>
      </c>
      <c r="H81" t="s">
        <v>98</v>
      </c>
      <c r="I81" t="s">
        <v>50</v>
      </c>
      <c r="K81" t="s">
        <v>70</v>
      </c>
      <c r="L81" t="s">
        <v>52</v>
      </c>
      <c r="M81" t="s">
        <v>53</v>
      </c>
      <c r="R81" t="s">
        <v>54</v>
      </c>
      <c r="S81" t="s">
        <v>55</v>
      </c>
      <c r="T81" t="s">
        <v>192</v>
      </c>
      <c r="U81" t="s">
        <v>193</v>
      </c>
      <c r="V81" t="s">
        <v>170</v>
      </c>
      <c r="W81" t="s">
        <v>171</v>
      </c>
      <c r="X81" t="s">
        <v>172</v>
      </c>
      <c r="Y81" t="s">
        <v>171</v>
      </c>
      <c r="AI81" t="s">
        <v>173</v>
      </c>
      <c r="AJ81" t="s">
        <v>174</v>
      </c>
      <c r="AL81" t="s">
        <v>194</v>
      </c>
      <c r="AN81" t="s">
        <v>196</v>
      </c>
      <c r="AP81">
        <v>18810</v>
      </c>
    </row>
    <row r="82" spans="1:42" x14ac:dyDescent="0.2">
      <c r="A82" t="s">
        <v>96</v>
      </c>
      <c r="B82" t="s">
        <v>197</v>
      </c>
      <c r="C82" t="s">
        <v>44</v>
      </c>
      <c r="D82" t="s">
        <v>45</v>
      </c>
      <c r="E82" t="s">
        <v>46</v>
      </c>
      <c r="F82" t="s">
        <v>47</v>
      </c>
      <c r="G82" t="s">
        <v>48</v>
      </c>
      <c r="H82" t="s">
        <v>98</v>
      </c>
      <c r="I82" t="s">
        <v>50</v>
      </c>
      <c r="K82" t="s">
        <v>70</v>
      </c>
      <c r="L82" t="s">
        <v>52</v>
      </c>
      <c r="M82" t="s">
        <v>53</v>
      </c>
      <c r="R82" t="s">
        <v>54</v>
      </c>
      <c r="S82" t="s">
        <v>55</v>
      </c>
      <c r="T82" t="s">
        <v>73</v>
      </c>
      <c r="U82" t="s">
        <v>74</v>
      </c>
      <c r="V82" t="s">
        <v>58</v>
      </c>
      <c r="W82" t="s">
        <v>66</v>
      </c>
      <c r="X82" t="s">
        <v>67</v>
      </c>
      <c r="Y82" t="s">
        <v>61</v>
      </c>
      <c r="AI82" t="s">
        <v>62</v>
      </c>
      <c r="AJ82" t="s">
        <v>63</v>
      </c>
      <c r="AL82" t="s">
        <v>198</v>
      </c>
      <c r="AN82" t="s">
        <v>199</v>
      </c>
      <c r="AP82">
        <v>3696.28</v>
      </c>
    </row>
    <row r="83" spans="1:42" x14ac:dyDescent="0.2">
      <c r="A83" t="s">
        <v>96</v>
      </c>
      <c r="B83" t="s">
        <v>197</v>
      </c>
      <c r="C83" t="s">
        <v>44</v>
      </c>
      <c r="D83" t="s">
        <v>45</v>
      </c>
      <c r="E83" t="s">
        <v>46</v>
      </c>
      <c r="F83" t="s">
        <v>47</v>
      </c>
      <c r="G83" t="s">
        <v>48</v>
      </c>
      <c r="H83" t="s">
        <v>98</v>
      </c>
      <c r="I83" t="s">
        <v>50</v>
      </c>
      <c r="K83" t="s">
        <v>70</v>
      </c>
      <c r="L83" t="s">
        <v>52</v>
      </c>
      <c r="M83" t="s">
        <v>53</v>
      </c>
      <c r="R83" t="s">
        <v>54</v>
      </c>
      <c r="S83" t="s">
        <v>55</v>
      </c>
      <c r="T83" t="s">
        <v>73</v>
      </c>
      <c r="U83" t="s">
        <v>74</v>
      </c>
      <c r="V83" t="s">
        <v>58</v>
      </c>
      <c r="W83" t="s">
        <v>66</v>
      </c>
      <c r="X83" t="s">
        <v>67</v>
      </c>
      <c r="Y83" t="s">
        <v>61</v>
      </c>
      <c r="AI83" t="s">
        <v>62</v>
      </c>
      <c r="AJ83" t="s">
        <v>63</v>
      </c>
      <c r="AL83" t="s">
        <v>200</v>
      </c>
      <c r="AN83" t="s">
        <v>199</v>
      </c>
      <c r="AP83">
        <v>474.64</v>
      </c>
    </row>
    <row r="84" spans="1:42" x14ac:dyDescent="0.2">
      <c r="A84" t="s">
        <v>96</v>
      </c>
      <c r="B84" t="s">
        <v>197</v>
      </c>
      <c r="C84" t="s">
        <v>44</v>
      </c>
      <c r="D84" t="s">
        <v>45</v>
      </c>
      <c r="E84" t="s">
        <v>46</v>
      </c>
      <c r="F84" t="s">
        <v>47</v>
      </c>
      <c r="G84" t="s">
        <v>48</v>
      </c>
      <c r="H84" t="s">
        <v>98</v>
      </c>
      <c r="I84" t="s">
        <v>50</v>
      </c>
      <c r="K84" t="s">
        <v>70</v>
      </c>
      <c r="L84" t="s">
        <v>52</v>
      </c>
      <c r="M84" t="s">
        <v>53</v>
      </c>
      <c r="R84" t="s">
        <v>54</v>
      </c>
      <c r="S84" t="s">
        <v>55</v>
      </c>
      <c r="T84" t="s">
        <v>73</v>
      </c>
      <c r="U84" t="s">
        <v>74</v>
      </c>
      <c r="V84" t="s">
        <v>58</v>
      </c>
      <c r="W84" t="s">
        <v>66</v>
      </c>
      <c r="X84" t="s">
        <v>67</v>
      </c>
      <c r="Y84" t="s">
        <v>61</v>
      </c>
      <c r="AI84" t="s">
        <v>62</v>
      </c>
      <c r="AJ84" t="s">
        <v>63</v>
      </c>
      <c r="AL84" t="s">
        <v>201</v>
      </c>
      <c r="AN84" t="s">
        <v>199</v>
      </c>
      <c r="AP84">
        <v>3111.6</v>
      </c>
    </row>
    <row r="85" spans="1:42" x14ac:dyDescent="0.2">
      <c r="A85" t="s">
        <v>96</v>
      </c>
      <c r="B85" t="s">
        <v>197</v>
      </c>
      <c r="C85" t="s">
        <v>44</v>
      </c>
      <c r="D85" t="s">
        <v>45</v>
      </c>
      <c r="E85" t="s">
        <v>46</v>
      </c>
      <c r="F85" t="s">
        <v>47</v>
      </c>
      <c r="G85" t="s">
        <v>48</v>
      </c>
      <c r="H85" t="s">
        <v>98</v>
      </c>
      <c r="I85" t="s">
        <v>50</v>
      </c>
      <c r="K85" t="s">
        <v>70</v>
      </c>
      <c r="L85" t="s">
        <v>52</v>
      </c>
      <c r="M85" t="s">
        <v>53</v>
      </c>
      <c r="R85" t="s">
        <v>54</v>
      </c>
      <c r="S85" t="s">
        <v>55</v>
      </c>
      <c r="T85" t="s">
        <v>73</v>
      </c>
      <c r="U85" t="s">
        <v>74</v>
      </c>
      <c r="V85" t="s">
        <v>58</v>
      </c>
      <c r="W85" t="s">
        <v>66</v>
      </c>
      <c r="X85" t="s">
        <v>67</v>
      </c>
      <c r="Y85" t="s">
        <v>61</v>
      </c>
      <c r="AI85" t="s">
        <v>62</v>
      </c>
      <c r="AJ85" t="s">
        <v>63</v>
      </c>
      <c r="AL85" t="s">
        <v>202</v>
      </c>
      <c r="AN85" t="s">
        <v>203</v>
      </c>
      <c r="AP85">
        <v>2775.22</v>
      </c>
    </row>
    <row r="86" spans="1:42" x14ac:dyDescent="0.2">
      <c r="A86" t="s">
        <v>96</v>
      </c>
      <c r="B86" t="s">
        <v>197</v>
      </c>
      <c r="C86" t="s">
        <v>44</v>
      </c>
      <c r="D86" t="s">
        <v>45</v>
      </c>
      <c r="E86" t="s">
        <v>46</v>
      </c>
      <c r="F86" t="s">
        <v>47</v>
      </c>
      <c r="G86" t="s">
        <v>48</v>
      </c>
      <c r="H86" t="s">
        <v>98</v>
      </c>
      <c r="I86" t="s">
        <v>50</v>
      </c>
      <c r="K86" t="s">
        <v>70</v>
      </c>
      <c r="L86" t="s">
        <v>52</v>
      </c>
      <c r="M86" t="s">
        <v>53</v>
      </c>
      <c r="R86" t="s">
        <v>54</v>
      </c>
      <c r="S86" t="s">
        <v>55</v>
      </c>
      <c r="T86" t="s">
        <v>73</v>
      </c>
      <c r="U86" t="s">
        <v>74</v>
      </c>
      <c r="V86" t="s">
        <v>58</v>
      </c>
      <c r="W86" t="s">
        <v>66</v>
      </c>
      <c r="X86" t="s">
        <v>67</v>
      </c>
      <c r="Y86" t="s">
        <v>61</v>
      </c>
      <c r="AI86" t="s">
        <v>62</v>
      </c>
      <c r="AJ86" t="s">
        <v>63</v>
      </c>
      <c r="AL86" t="s">
        <v>204</v>
      </c>
      <c r="AN86" t="s">
        <v>203</v>
      </c>
      <c r="AP86">
        <v>2661.87</v>
      </c>
    </row>
    <row r="87" spans="1:42" x14ac:dyDescent="0.2">
      <c r="A87" t="s">
        <v>96</v>
      </c>
      <c r="B87" t="s">
        <v>197</v>
      </c>
      <c r="C87" t="s">
        <v>44</v>
      </c>
      <c r="D87" t="s">
        <v>45</v>
      </c>
      <c r="E87" t="s">
        <v>46</v>
      </c>
      <c r="F87" t="s">
        <v>47</v>
      </c>
      <c r="G87" t="s">
        <v>48</v>
      </c>
      <c r="H87" t="s">
        <v>98</v>
      </c>
      <c r="I87" t="s">
        <v>50</v>
      </c>
      <c r="K87" t="s">
        <v>70</v>
      </c>
      <c r="L87" t="s">
        <v>52</v>
      </c>
      <c r="M87" t="s">
        <v>53</v>
      </c>
      <c r="R87" t="s">
        <v>54</v>
      </c>
      <c r="S87" t="s">
        <v>55</v>
      </c>
      <c r="T87" t="s">
        <v>73</v>
      </c>
      <c r="U87" t="s">
        <v>74</v>
      </c>
      <c r="V87" t="s">
        <v>58</v>
      </c>
      <c r="W87" t="s">
        <v>66</v>
      </c>
      <c r="X87" t="s">
        <v>67</v>
      </c>
      <c r="Y87" t="s">
        <v>61</v>
      </c>
      <c r="AI87" t="s">
        <v>62</v>
      </c>
      <c r="AJ87" t="s">
        <v>63</v>
      </c>
      <c r="AL87" t="s">
        <v>205</v>
      </c>
      <c r="AN87" t="s">
        <v>206</v>
      </c>
      <c r="AP87">
        <v>593.75</v>
      </c>
    </row>
    <row r="88" spans="1:42" x14ac:dyDescent="0.2">
      <c r="A88" t="s">
        <v>96</v>
      </c>
      <c r="B88" t="s">
        <v>197</v>
      </c>
      <c r="C88" t="s">
        <v>44</v>
      </c>
      <c r="D88" t="s">
        <v>45</v>
      </c>
      <c r="E88" t="s">
        <v>46</v>
      </c>
      <c r="F88" t="s">
        <v>47</v>
      </c>
      <c r="G88" t="s">
        <v>48</v>
      </c>
      <c r="H88" t="s">
        <v>98</v>
      </c>
      <c r="I88" t="s">
        <v>50</v>
      </c>
      <c r="K88" t="s">
        <v>70</v>
      </c>
      <c r="L88" t="s">
        <v>52</v>
      </c>
      <c r="M88" t="s">
        <v>53</v>
      </c>
      <c r="R88" t="s">
        <v>54</v>
      </c>
      <c r="S88" t="s">
        <v>55</v>
      </c>
      <c r="T88" t="s">
        <v>73</v>
      </c>
      <c r="U88" t="s">
        <v>74</v>
      </c>
      <c r="V88" t="s">
        <v>58</v>
      </c>
      <c r="W88" t="s">
        <v>66</v>
      </c>
      <c r="X88" t="s">
        <v>67</v>
      </c>
      <c r="Y88" t="s">
        <v>61</v>
      </c>
      <c r="AI88" t="s">
        <v>62</v>
      </c>
      <c r="AJ88" t="s">
        <v>63</v>
      </c>
      <c r="AL88" t="s">
        <v>207</v>
      </c>
      <c r="AN88" t="s">
        <v>206</v>
      </c>
      <c r="AP88">
        <v>1856.4</v>
      </c>
    </row>
    <row r="89" spans="1:42" x14ac:dyDescent="0.2">
      <c r="A89" t="s">
        <v>96</v>
      </c>
      <c r="B89" t="s">
        <v>197</v>
      </c>
      <c r="C89" t="s">
        <v>44</v>
      </c>
      <c r="D89" t="s">
        <v>45</v>
      </c>
      <c r="E89" t="s">
        <v>46</v>
      </c>
      <c r="F89" t="s">
        <v>47</v>
      </c>
      <c r="G89" t="s">
        <v>48</v>
      </c>
      <c r="H89" t="s">
        <v>98</v>
      </c>
      <c r="I89" t="s">
        <v>50</v>
      </c>
      <c r="K89" t="s">
        <v>70</v>
      </c>
      <c r="L89" t="s">
        <v>52</v>
      </c>
      <c r="M89" t="s">
        <v>53</v>
      </c>
      <c r="R89" t="s">
        <v>54</v>
      </c>
      <c r="S89" t="s">
        <v>55</v>
      </c>
      <c r="T89" t="s">
        <v>73</v>
      </c>
      <c r="U89" t="s">
        <v>74</v>
      </c>
      <c r="V89" t="s">
        <v>58</v>
      </c>
      <c r="W89" t="s">
        <v>66</v>
      </c>
      <c r="X89" t="s">
        <v>67</v>
      </c>
      <c r="Y89" t="s">
        <v>61</v>
      </c>
      <c r="AI89" t="s">
        <v>62</v>
      </c>
      <c r="AJ89" t="s">
        <v>63</v>
      </c>
      <c r="AL89" t="s">
        <v>208</v>
      </c>
      <c r="AN89" t="s">
        <v>209</v>
      </c>
      <c r="AP89">
        <v>2321.09</v>
      </c>
    </row>
    <row r="90" spans="1:42" x14ac:dyDescent="0.2">
      <c r="A90" t="s">
        <v>96</v>
      </c>
      <c r="B90" t="s">
        <v>197</v>
      </c>
      <c r="C90" t="s">
        <v>44</v>
      </c>
      <c r="D90" t="s">
        <v>45</v>
      </c>
      <c r="E90" t="s">
        <v>46</v>
      </c>
      <c r="F90" t="s">
        <v>47</v>
      </c>
      <c r="G90" t="s">
        <v>48</v>
      </c>
      <c r="H90" t="s">
        <v>98</v>
      </c>
      <c r="I90" t="s">
        <v>50</v>
      </c>
      <c r="K90" t="s">
        <v>70</v>
      </c>
      <c r="L90" t="s">
        <v>52</v>
      </c>
      <c r="M90" t="s">
        <v>53</v>
      </c>
      <c r="R90" t="s">
        <v>54</v>
      </c>
      <c r="S90" t="s">
        <v>55</v>
      </c>
      <c r="T90" t="s">
        <v>73</v>
      </c>
      <c r="U90" t="s">
        <v>74</v>
      </c>
      <c r="V90" t="s">
        <v>58</v>
      </c>
      <c r="W90" t="s">
        <v>66</v>
      </c>
      <c r="X90" t="s">
        <v>67</v>
      </c>
      <c r="Y90" t="s">
        <v>61</v>
      </c>
      <c r="AI90" t="s">
        <v>62</v>
      </c>
      <c r="AJ90" t="s">
        <v>63</v>
      </c>
      <c r="AL90" t="s">
        <v>210</v>
      </c>
      <c r="AN90" t="s">
        <v>209</v>
      </c>
      <c r="AP90">
        <v>1457.28</v>
      </c>
    </row>
    <row r="91" spans="1:42" x14ac:dyDescent="0.2">
      <c r="A91" t="s">
        <v>96</v>
      </c>
      <c r="B91" t="s">
        <v>197</v>
      </c>
      <c r="C91" t="s">
        <v>44</v>
      </c>
      <c r="D91" t="s">
        <v>45</v>
      </c>
      <c r="E91" t="s">
        <v>46</v>
      </c>
      <c r="F91" t="s">
        <v>47</v>
      </c>
      <c r="G91" t="s">
        <v>48</v>
      </c>
      <c r="H91" t="s">
        <v>98</v>
      </c>
      <c r="I91" t="s">
        <v>50</v>
      </c>
      <c r="K91" t="s">
        <v>70</v>
      </c>
      <c r="L91" t="s">
        <v>52</v>
      </c>
      <c r="M91" t="s">
        <v>53</v>
      </c>
      <c r="R91" t="s">
        <v>54</v>
      </c>
      <c r="S91" t="s">
        <v>55</v>
      </c>
      <c r="T91" t="s">
        <v>73</v>
      </c>
      <c r="U91" t="s">
        <v>74</v>
      </c>
      <c r="V91" t="s">
        <v>58</v>
      </c>
      <c r="W91" t="s">
        <v>66</v>
      </c>
      <c r="X91" t="s">
        <v>67</v>
      </c>
      <c r="Y91" t="s">
        <v>61</v>
      </c>
      <c r="AI91" t="s">
        <v>62</v>
      </c>
      <c r="AJ91" t="s">
        <v>63</v>
      </c>
      <c r="AL91" t="s">
        <v>211</v>
      </c>
      <c r="AN91" t="s">
        <v>212</v>
      </c>
      <c r="AP91">
        <v>475</v>
      </c>
    </row>
    <row r="92" spans="1:42" x14ac:dyDescent="0.2">
      <c r="A92" t="s">
        <v>96</v>
      </c>
      <c r="B92" t="s">
        <v>197</v>
      </c>
      <c r="C92" t="s">
        <v>44</v>
      </c>
      <c r="D92" t="s">
        <v>45</v>
      </c>
      <c r="E92" t="s">
        <v>46</v>
      </c>
      <c r="F92" t="s">
        <v>47</v>
      </c>
      <c r="G92" t="s">
        <v>48</v>
      </c>
      <c r="H92" t="s">
        <v>98</v>
      </c>
      <c r="I92" t="s">
        <v>50</v>
      </c>
      <c r="K92" t="s">
        <v>70</v>
      </c>
      <c r="L92" t="s">
        <v>52</v>
      </c>
      <c r="M92" t="s">
        <v>53</v>
      </c>
      <c r="R92" t="s">
        <v>54</v>
      </c>
      <c r="S92" t="s">
        <v>55</v>
      </c>
      <c r="T92" t="s">
        <v>73</v>
      </c>
      <c r="U92" t="s">
        <v>74</v>
      </c>
      <c r="V92" t="s">
        <v>58</v>
      </c>
      <c r="W92" t="s">
        <v>66</v>
      </c>
      <c r="X92" t="s">
        <v>67</v>
      </c>
      <c r="Y92" t="s">
        <v>61</v>
      </c>
      <c r="AI92" t="s">
        <v>62</v>
      </c>
      <c r="AJ92" t="s">
        <v>63</v>
      </c>
      <c r="AL92" t="s">
        <v>213</v>
      </c>
      <c r="AN92" t="s">
        <v>212</v>
      </c>
      <c r="AP92">
        <v>1186.54</v>
      </c>
    </row>
    <row r="93" spans="1:42" x14ac:dyDescent="0.2">
      <c r="A93" t="s">
        <v>96</v>
      </c>
      <c r="B93" t="s">
        <v>197</v>
      </c>
      <c r="C93" t="s">
        <v>44</v>
      </c>
      <c r="D93" t="s">
        <v>45</v>
      </c>
      <c r="E93" t="s">
        <v>46</v>
      </c>
      <c r="F93" t="s">
        <v>47</v>
      </c>
      <c r="G93" t="s">
        <v>48</v>
      </c>
      <c r="H93" t="s">
        <v>98</v>
      </c>
      <c r="I93" t="s">
        <v>50</v>
      </c>
      <c r="K93" t="s">
        <v>70</v>
      </c>
      <c r="L93" t="s">
        <v>52</v>
      </c>
      <c r="M93" t="s">
        <v>53</v>
      </c>
      <c r="R93" t="s">
        <v>54</v>
      </c>
      <c r="S93" t="s">
        <v>55</v>
      </c>
      <c r="T93" t="s">
        <v>73</v>
      </c>
      <c r="U93" t="s">
        <v>74</v>
      </c>
      <c r="V93" t="s">
        <v>58</v>
      </c>
      <c r="W93" t="s">
        <v>66</v>
      </c>
      <c r="X93" t="s">
        <v>67</v>
      </c>
      <c r="Y93" t="s">
        <v>61</v>
      </c>
      <c r="AI93" t="s">
        <v>62</v>
      </c>
      <c r="AJ93" t="s">
        <v>63</v>
      </c>
      <c r="AL93" t="s">
        <v>214</v>
      </c>
      <c r="AN93" t="s">
        <v>212</v>
      </c>
      <c r="AP93">
        <v>1023.74</v>
      </c>
    </row>
    <row r="94" spans="1:42" x14ac:dyDescent="0.2">
      <c r="A94" t="s">
        <v>96</v>
      </c>
      <c r="B94" t="s">
        <v>197</v>
      </c>
      <c r="C94" t="s">
        <v>44</v>
      </c>
      <c r="D94" t="s">
        <v>45</v>
      </c>
      <c r="E94" t="s">
        <v>46</v>
      </c>
      <c r="F94" t="s">
        <v>47</v>
      </c>
      <c r="G94" t="s">
        <v>48</v>
      </c>
      <c r="H94" t="s">
        <v>98</v>
      </c>
      <c r="I94" t="s">
        <v>50</v>
      </c>
      <c r="K94" t="s">
        <v>51</v>
      </c>
      <c r="L94" t="s">
        <v>52</v>
      </c>
      <c r="M94" t="s">
        <v>53</v>
      </c>
      <c r="R94" t="s">
        <v>54</v>
      </c>
      <c r="S94" t="s">
        <v>55</v>
      </c>
      <c r="T94" t="s">
        <v>56</v>
      </c>
      <c r="U94" t="s">
        <v>57</v>
      </c>
      <c r="V94" t="s">
        <v>58</v>
      </c>
      <c r="W94" t="s">
        <v>66</v>
      </c>
      <c r="X94" t="s">
        <v>67</v>
      </c>
      <c r="Y94" t="s">
        <v>61</v>
      </c>
      <c r="AI94" t="s">
        <v>62</v>
      </c>
      <c r="AJ94" t="s">
        <v>63</v>
      </c>
      <c r="AL94" t="s">
        <v>215</v>
      </c>
      <c r="AN94" t="s">
        <v>199</v>
      </c>
      <c r="AP94">
        <v>1246.56</v>
      </c>
    </row>
    <row r="95" spans="1:42" x14ac:dyDescent="0.2">
      <c r="A95" t="s">
        <v>96</v>
      </c>
      <c r="B95" t="s">
        <v>197</v>
      </c>
      <c r="C95" t="s">
        <v>44</v>
      </c>
      <c r="D95" t="s">
        <v>45</v>
      </c>
      <c r="E95" t="s">
        <v>46</v>
      </c>
      <c r="F95" t="s">
        <v>47</v>
      </c>
      <c r="G95" t="s">
        <v>48</v>
      </c>
      <c r="H95" t="s">
        <v>98</v>
      </c>
      <c r="I95" t="s">
        <v>50</v>
      </c>
      <c r="K95" t="s">
        <v>51</v>
      </c>
      <c r="L95" t="s">
        <v>52</v>
      </c>
      <c r="M95" t="s">
        <v>53</v>
      </c>
      <c r="R95" t="s">
        <v>54</v>
      </c>
      <c r="S95" t="s">
        <v>55</v>
      </c>
      <c r="T95" t="s">
        <v>56</v>
      </c>
      <c r="U95" t="s">
        <v>57</v>
      </c>
      <c r="V95" t="s">
        <v>58</v>
      </c>
      <c r="W95" t="s">
        <v>66</v>
      </c>
      <c r="X95" t="s">
        <v>67</v>
      </c>
      <c r="Y95" t="s">
        <v>61</v>
      </c>
      <c r="AI95" t="s">
        <v>62</v>
      </c>
      <c r="AJ95" t="s">
        <v>63</v>
      </c>
      <c r="AL95" t="s">
        <v>216</v>
      </c>
      <c r="AN95" t="s">
        <v>199</v>
      </c>
      <c r="AP95">
        <v>249.97</v>
      </c>
    </row>
    <row r="96" spans="1:42" x14ac:dyDescent="0.2">
      <c r="A96" t="s">
        <v>96</v>
      </c>
      <c r="B96" t="s">
        <v>197</v>
      </c>
      <c r="C96" t="s">
        <v>44</v>
      </c>
      <c r="D96" t="s">
        <v>45</v>
      </c>
      <c r="E96" t="s">
        <v>46</v>
      </c>
      <c r="F96" t="s">
        <v>47</v>
      </c>
      <c r="G96" t="s">
        <v>48</v>
      </c>
      <c r="H96" t="s">
        <v>98</v>
      </c>
      <c r="I96" t="s">
        <v>50</v>
      </c>
      <c r="K96" t="s">
        <v>51</v>
      </c>
      <c r="L96" t="s">
        <v>52</v>
      </c>
      <c r="M96" t="s">
        <v>53</v>
      </c>
      <c r="R96" t="s">
        <v>54</v>
      </c>
      <c r="S96" t="s">
        <v>55</v>
      </c>
      <c r="T96" t="s">
        <v>56</v>
      </c>
      <c r="U96" t="s">
        <v>57</v>
      </c>
      <c r="V96" t="s">
        <v>58</v>
      </c>
      <c r="W96" t="s">
        <v>66</v>
      </c>
      <c r="X96" t="s">
        <v>67</v>
      </c>
      <c r="Y96" t="s">
        <v>61</v>
      </c>
      <c r="AI96" t="s">
        <v>62</v>
      </c>
      <c r="AJ96" t="s">
        <v>63</v>
      </c>
      <c r="AL96" t="s">
        <v>217</v>
      </c>
      <c r="AN96" t="s">
        <v>206</v>
      </c>
      <c r="AP96">
        <v>1963.62</v>
      </c>
    </row>
    <row r="97" spans="1:42" x14ac:dyDescent="0.2">
      <c r="A97" t="s">
        <v>96</v>
      </c>
      <c r="B97" t="s">
        <v>197</v>
      </c>
      <c r="C97" t="s">
        <v>44</v>
      </c>
      <c r="D97" t="s">
        <v>45</v>
      </c>
      <c r="E97" t="s">
        <v>46</v>
      </c>
      <c r="F97" t="s">
        <v>47</v>
      </c>
      <c r="G97" t="s">
        <v>48</v>
      </c>
      <c r="H97" t="s">
        <v>98</v>
      </c>
      <c r="I97" t="s">
        <v>50</v>
      </c>
      <c r="K97" t="s">
        <v>51</v>
      </c>
      <c r="L97" t="s">
        <v>52</v>
      </c>
      <c r="M97" t="s">
        <v>53</v>
      </c>
      <c r="R97" t="s">
        <v>54</v>
      </c>
      <c r="S97" t="s">
        <v>55</v>
      </c>
      <c r="T97" t="s">
        <v>56</v>
      </c>
      <c r="U97" t="s">
        <v>57</v>
      </c>
      <c r="V97" t="s">
        <v>58</v>
      </c>
      <c r="W97" t="s">
        <v>66</v>
      </c>
      <c r="X97" t="s">
        <v>67</v>
      </c>
      <c r="Y97" t="s">
        <v>61</v>
      </c>
      <c r="AI97" t="s">
        <v>62</v>
      </c>
      <c r="AJ97" t="s">
        <v>63</v>
      </c>
      <c r="AL97" t="s">
        <v>218</v>
      </c>
      <c r="AN97" t="s">
        <v>206</v>
      </c>
      <c r="AP97">
        <v>1585.58</v>
      </c>
    </row>
    <row r="98" spans="1:42" x14ac:dyDescent="0.2">
      <c r="A98" t="s">
        <v>96</v>
      </c>
      <c r="B98" t="s">
        <v>197</v>
      </c>
      <c r="C98" t="s">
        <v>44</v>
      </c>
      <c r="D98" t="s">
        <v>45</v>
      </c>
      <c r="E98" t="s">
        <v>46</v>
      </c>
      <c r="F98" t="s">
        <v>47</v>
      </c>
      <c r="G98" t="s">
        <v>48</v>
      </c>
      <c r="H98" t="s">
        <v>98</v>
      </c>
      <c r="I98" t="s">
        <v>50</v>
      </c>
      <c r="K98" t="s">
        <v>51</v>
      </c>
      <c r="L98" t="s">
        <v>52</v>
      </c>
      <c r="M98" t="s">
        <v>53</v>
      </c>
      <c r="R98" t="s">
        <v>54</v>
      </c>
      <c r="S98" t="s">
        <v>55</v>
      </c>
      <c r="T98" t="s">
        <v>56</v>
      </c>
      <c r="U98" t="s">
        <v>57</v>
      </c>
      <c r="V98" t="s">
        <v>58</v>
      </c>
      <c r="W98" t="s">
        <v>66</v>
      </c>
      <c r="X98" t="s">
        <v>67</v>
      </c>
      <c r="Y98" t="s">
        <v>61</v>
      </c>
      <c r="AI98" t="s">
        <v>62</v>
      </c>
      <c r="AJ98" t="s">
        <v>63</v>
      </c>
      <c r="AL98" t="s">
        <v>219</v>
      </c>
      <c r="AN98" t="s">
        <v>206</v>
      </c>
      <c r="AP98">
        <v>482.2</v>
      </c>
    </row>
    <row r="99" spans="1:42" x14ac:dyDescent="0.2">
      <c r="A99" t="s">
        <v>96</v>
      </c>
      <c r="B99" t="s">
        <v>197</v>
      </c>
      <c r="C99" t="s">
        <v>44</v>
      </c>
      <c r="D99" t="s">
        <v>45</v>
      </c>
      <c r="E99" t="s">
        <v>46</v>
      </c>
      <c r="F99" t="s">
        <v>47</v>
      </c>
      <c r="G99" t="s">
        <v>48</v>
      </c>
      <c r="H99" t="s">
        <v>98</v>
      </c>
      <c r="I99" t="s">
        <v>50</v>
      </c>
      <c r="K99" t="s">
        <v>51</v>
      </c>
      <c r="L99" t="s">
        <v>52</v>
      </c>
      <c r="M99" t="s">
        <v>53</v>
      </c>
      <c r="R99" t="s">
        <v>54</v>
      </c>
      <c r="S99" t="s">
        <v>55</v>
      </c>
      <c r="T99" t="s">
        <v>56</v>
      </c>
      <c r="U99" t="s">
        <v>57</v>
      </c>
      <c r="V99" t="s">
        <v>58</v>
      </c>
      <c r="W99" t="s">
        <v>66</v>
      </c>
      <c r="X99" t="s">
        <v>67</v>
      </c>
      <c r="Y99" t="s">
        <v>61</v>
      </c>
      <c r="AI99" t="s">
        <v>62</v>
      </c>
      <c r="AJ99" t="s">
        <v>63</v>
      </c>
      <c r="AL99" t="s">
        <v>220</v>
      </c>
      <c r="AN99" t="s">
        <v>209</v>
      </c>
      <c r="AP99">
        <v>342.09</v>
      </c>
    </row>
    <row r="100" spans="1:42" x14ac:dyDescent="0.2">
      <c r="A100" t="s">
        <v>96</v>
      </c>
      <c r="B100" t="s">
        <v>197</v>
      </c>
      <c r="C100" t="s">
        <v>44</v>
      </c>
      <c r="D100" t="s">
        <v>45</v>
      </c>
      <c r="E100" t="s">
        <v>46</v>
      </c>
      <c r="F100" t="s">
        <v>47</v>
      </c>
      <c r="G100" t="s">
        <v>48</v>
      </c>
      <c r="H100" t="s">
        <v>98</v>
      </c>
      <c r="I100" t="s">
        <v>50</v>
      </c>
      <c r="K100" t="s">
        <v>51</v>
      </c>
      <c r="L100" t="s">
        <v>52</v>
      </c>
      <c r="M100" t="s">
        <v>53</v>
      </c>
      <c r="R100" t="s">
        <v>54</v>
      </c>
      <c r="S100" t="s">
        <v>55</v>
      </c>
      <c r="T100" t="s">
        <v>56</v>
      </c>
      <c r="U100" t="s">
        <v>57</v>
      </c>
      <c r="V100" t="s">
        <v>58</v>
      </c>
      <c r="W100" t="s">
        <v>66</v>
      </c>
      <c r="X100" t="s">
        <v>67</v>
      </c>
      <c r="Y100" t="s">
        <v>61</v>
      </c>
      <c r="AI100" t="s">
        <v>62</v>
      </c>
      <c r="AJ100" t="s">
        <v>63</v>
      </c>
      <c r="AL100" t="s">
        <v>221</v>
      </c>
      <c r="AN100" t="s">
        <v>209</v>
      </c>
      <c r="AP100">
        <v>3656.57</v>
      </c>
    </row>
    <row r="101" spans="1:42" x14ac:dyDescent="0.2">
      <c r="A101" t="s">
        <v>96</v>
      </c>
      <c r="B101" t="s">
        <v>197</v>
      </c>
      <c r="C101" t="s">
        <v>44</v>
      </c>
      <c r="D101" t="s">
        <v>45</v>
      </c>
      <c r="E101" t="s">
        <v>46</v>
      </c>
      <c r="F101" t="s">
        <v>47</v>
      </c>
      <c r="G101" t="s">
        <v>48</v>
      </c>
      <c r="H101" t="s">
        <v>98</v>
      </c>
      <c r="I101" t="s">
        <v>50</v>
      </c>
      <c r="K101" t="s">
        <v>51</v>
      </c>
      <c r="L101" t="s">
        <v>52</v>
      </c>
      <c r="M101" t="s">
        <v>53</v>
      </c>
      <c r="R101" t="s">
        <v>54</v>
      </c>
      <c r="S101" t="s">
        <v>55</v>
      </c>
      <c r="T101" t="s">
        <v>56</v>
      </c>
      <c r="U101" t="s">
        <v>57</v>
      </c>
      <c r="V101" t="s">
        <v>58</v>
      </c>
      <c r="W101" t="s">
        <v>66</v>
      </c>
      <c r="X101" t="s">
        <v>67</v>
      </c>
      <c r="Y101" t="s">
        <v>61</v>
      </c>
      <c r="AI101" t="s">
        <v>62</v>
      </c>
      <c r="AJ101" t="s">
        <v>63</v>
      </c>
      <c r="AL101" t="s">
        <v>222</v>
      </c>
      <c r="AN101" t="s">
        <v>209</v>
      </c>
      <c r="AP101">
        <v>939.08</v>
      </c>
    </row>
    <row r="102" spans="1:42" x14ac:dyDescent="0.2">
      <c r="A102" t="s">
        <v>96</v>
      </c>
      <c r="B102" t="s">
        <v>197</v>
      </c>
      <c r="C102" t="s">
        <v>44</v>
      </c>
      <c r="D102" t="s">
        <v>45</v>
      </c>
      <c r="E102" t="s">
        <v>46</v>
      </c>
      <c r="F102" t="s">
        <v>47</v>
      </c>
      <c r="G102" t="s">
        <v>48</v>
      </c>
      <c r="H102" t="s">
        <v>98</v>
      </c>
      <c r="I102" t="s">
        <v>50</v>
      </c>
      <c r="K102" t="s">
        <v>51</v>
      </c>
      <c r="L102" t="s">
        <v>52</v>
      </c>
      <c r="M102" t="s">
        <v>53</v>
      </c>
      <c r="R102" t="s">
        <v>54</v>
      </c>
      <c r="S102" t="s">
        <v>55</v>
      </c>
      <c r="T102" t="s">
        <v>56</v>
      </c>
      <c r="U102" t="s">
        <v>57</v>
      </c>
      <c r="V102" t="s">
        <v>58</v>
      </c>
      <c r="W102" t="s">
        <v>66</v>
      </c>
      <c r="X102" t="s">
        <v>67</v>
      </c>
      <c r="Y102" t="s">
        <v>61</v>
      </c>
      <c r="AI102" t="s">
        <v>62</v>
      </c>
      <c r="AJ102" t="s">
        <v>63</v>
      </c>
      <c r="AL102" t="s">
        <v>223</v>
      </c>
      <c r="AN102" t="s">
        <v>212</v>
      </c>
      <c r="AP102">
        <v>5225.6400000000003</v>
      </c>
    </row>
    <row r="103" spans="1:42" x14ac:dyDescent="0.2">
      <c r="A103" t="s">
        <v>96</v>
      </c>
      <c r="B103" t="s">
        <v>197</v>
      </c>
      <c r="C103" t="s">
        <v>44</v>
      </c>
      <c r="D103" t="s">
        <v>45</v>
      </c>
      <c r="E103" t="s">
        <v>46</v>
      </c>
      <c r="F103" t="s">
        <v>47</v>
      </c>
      <c r="G103" t="s">
        <v>48</v>
      </c>
      <c r="H103" t="s">
        <v>98</v>
      </c>
      <c r="I103" t="s">
        <v>50</v>
      </c>
      <c r="K103" t="s">
        <v>51</v>
      </c>
      <c r="L103" t="s">
        <v>52</v>
      </c>
      <c r="M103" t="s">
        <v>53</v>
      </c>
      <c r="R103" t="s">
        <v>54</v>
      </c>
      <c r="S103" t="s">
        <v>55</v>
      </c>
      <c r="T103" t="s">
        <v>56</v>
      </c>
      <c r="U103" t="s">
        <v>57</v>
      </c>
      <c r="V103" t="s">
        <v>58</v>
      </c>
      <c r="W103" t="s">
        <v>66</v>
      </c>
      <c r="X103" t="s">
        <v>67</v>
      </c>
      <c r="Y103" t="s">
        <v>61</v>
      </c>
      <c r="AI103" t="s">
        <v>62</v>
      </c>
      <c r="AJ103" t="s">
        <v>63</v>
      </c>
      <c r="AL103" t="s">
        <v>224</v>
      </c>
      <c r="AN103" t="s">
        <v>212</v>
      </c>
      <c r="AP103">
        <v>2109.5500000000002</v>
      </c>
    </row>
    <row r="104" spans="1:42" x14ac:dyDescent="0.2">
      <c r="A104" t="s">
        <v>96</v>
      </c>
      <c r="B104" t="s">
        <v>197</v>
      </c>
      <c r="C104" t="s">
        <v>44</v>
      </c>
      <c r="D104" t="s">
        <v>45</v>
      </c>
      <c r="E104" t="s">
        <v>46</v>
      </c>
      <c r="F104" t="s">
        <v>47</v>
      </c>
      <c r="G104" t="s">
        <v>48</v>
      </c>
      <c r="H104" t="s">
        <v>98</v>
      </c>
      <c r="I104" t="s">
        <v>50</v>
      </c>
      <c r="K104" t="s">
        <v>51</v>
      </c>
      <c r="L104" t="s">
        <v>52</v>
      </c>
      <c r="M104" t="s">
        <v>53</v>
      </c>
      <c r="R104" t="s">
        <v>54</v>
      </c>
      <c r="S104" t="s">
        <v>55</v>
      </c>
      <c r="T104" t="s">
        <v>56</v>
      </c>
      <c r="U104" t="s">
        <v>57</v>
      </c>
      <c r="V104" t="s">
        <v>58</v>
      </c>
      <c r="W104" t="s">
        <v>66</v>
      </c>
      <c r="X104" t="s">
        <v>67</v>
      </c>
      <c r="Y104" t="s">
        <v>61</v>
      </c>
      <c r="AI104" t="s">
        <v>62</v>
      </c>
      <c r="AJ104" t="s">
        <v>63</v>
      </c>
      <c r="AL104" t="s">
        <v>225</v>
      </c>
      <c r="AN104" t="s">
        <v>212</v>
      </c>
      <c r="AP104">
        <v>988.87</v>
      </c>
    </row>
    <row r="105" spans="1:42" x14ac:dyDescent="0.2">
      <c r="A105" t="s">
        <v>96</v>
      </c>
      <c r="B105" t="s">
        <v>197</v>
      </c>
      <c r="C105" t="s">
        <v>44</v>
      </c>
      <c r="D105" t="s">
        <v>45</v>
      </c>
      <c r="E105" t="s">
        <v>46</v>
      </c>
      <c r="F105" t="s">
        <v>47</v>
      </c>
      <c r="G105" t="s">
        <v>48</v>
      </c>
      <c r="H105" t="s">
        <v>98</v>
      </c>
      <c r="I105" t="s">
        <v>50</v>
      </c>
      <c r="K105" t="s">
        <v>51</v>
      </c>
      <c r="L105" t="s">
        <v>52</v>
      </c>
      <c r="M105" t="s">
        <v>53</v>
      </c>
      <c r="R105" t="s">
        <v>54</v>
      </c>
      <c r="S105" t="s">
        <v>55</v>
      </c>
      <c r="T105" t="s">
        <v>56</v>
      </c>
      <c r="U105" t="s">
        <v>57</v>
      </c>
      <c r="V105" t="s">
        <v>58</v>
      </c>
      <c r="W105" t="s">
        <v>66</v>
      </c>
      <c r="X105" t="s">
        <v>67</v>
      </c>
      <c r="Y105" t="s">
        <v>61</v>
      </c>
      <c r="AI105" t="s">
        <v>62</v>
      </c>
      <c r="AJ105" t="s">
        <v>63</v>
      </c>
      <c r="AL105" t="s">
        <v>226</v>
      </c>
      <c r="AN105" t="s">
        <v>212</v>
      </c>
      <c r="AP105">
        <v>293.45999999999998</v>
      </c>
    </row>
    <row r="106" spans="1:42" x14ac:dyDescent="0.2">
      <c r="A106" t="s">
        <v>96</v>
      </c>
      <c r="B106" t="s">
        <v>197</v>
      </c>
      <c r="C106" t="s">
        <v>44</v>
      </c>
      <c r="D106" t="s">
        <v>166</v>
      </c>
      <c r="E106" t="s">
        <v>167</v>
      </c>
      <c r="F106" t="s">
        <v>47</v>
      </c>
      <c r="G106" t="s">
        <v>48</v>
      </c>
      <c r="H106" t="s">
        <v>98</v>
      </c>
      <c r="I106" t="s">
        <v>50</v>
      </c>
      <c r="K106" t="s">
        <v>51</v>
      </c>
      <c r="L106" t="s">
        <v>52</v>
      </c>
      <c r="M106" t="s">
        <v>53</v>
      </c>
      <c r="R106" t="s">
        <v>54</v>
      </c>
      <c r="S106" t="s">
        <v>55</v>
      </c>
      <c r="T106" t="s">
        <v>168</v>
      </c>
      <c r="U106" t="s">
        <v>169</v>
      </c>
      <c r="V106" t="s">
        <v>170</v>
      </c>
      <c r="W106" t="s">
        <v>171</v>
      </c>
      <c r="X106" t="s">
        <v>172</v>
      </c>
      <c r="Y106" t="s">
        <v>171</v>
      </c>
      <c r="AI106" t="s">
        <v>186</v>
      </c>
      <c r="AJ106" t="s">
        <v>187</v>
      </c>
      <c r="AL106" t="s">
        <v>227</v>
      </c>
      <c r="AN106" t="s">
        <v>228</v>
      </c>
      <c r="AP106">
        <v>12500</v>
      </c>
    </row>
    <row r="107" spans="1:42" x14ac:dyDescent="0.2">
      <c r="A107" t="s">
        <v>96</v>
      </c>
      <c r="B107" t="s">
        <v>197</v>
      </c>
      <c r="C107" t="s">
        <v>44</v>
      </c>
      <c r="D107" t="s">
        <v>166</v>
      </c>
      <c r="E107" t="s">
        <v>167</v>
      </c>
      <c r="F107" t="s">
        <v>47</v>
      </c>
      <c r="G107" t="s">
        <v>48</v>
      </c>
      <c r="H107" t="s">
        <v>98</v>
      </c>
      <c r="I107" t="s">
        <v>50</v>
      </c>
      <c r="K107" t="s">
        <v>151</v>
      </c>
      <c r="L107" t="s">
        <v>52</v>
      </c>
      <c r="M107" t="s">
        <v>53</v>
      </c>
      <c r="R107" t="s">
        <v>54</v>
      </c>
      <c r="S107" t="s">
        <v>55</v>
      </c>
      <c r="T107" t="s">
        <v>229</v>
      </c>
      <c r="U107" t="s">
        <v>230</v>
      </c>
      <c r="V107" t="s">
        <v>154</v>
      </c>
      <c r="W107" t="s">
        <v>231</v>
      </c>
      <c r="X107" t="s">
        <v>232</v>
      </c>
      <c r="Y107" t="s">
        <v>231</v>
      </c>
      <c r="AI107" t="s">
        <v>157</v>
      </c>
      <c r="AJ107" t="s">
        <v>158</v>
      </c>
      <c r="AL107" t="s">
        <v>233</v>
      </c>
      <c r="AN107" t="s">
        <v>160</v>
      </c>
      <c r="AP107">
        <v>59904.89</v>
      </c>
    </row>
    <row r="108" spans="1:42" x14ac:dyDescent="0.2">
      <c r="A108" t="s">
        <v>96</v>
      </c>
      <c r="B108" t="s">
        <v>197</v>
      </c>
      <c r="C108" t="s">
        <v>44</v>
      </c>
      <c r="D108" t="s">
        <v>166</v>
      </c>
      <c r="E108" t="s">
        <v>167</v>
      </c>
      <c r="F108" t="s">
        <v>47</v>
      </c>
      <c r="G108" t="s">
        <v>48</v>
      </c>
      <c r="H108" t="s">
        <v>98</v>
      </c>
      <c r="I108" t="s">
        <v>50</v>
      </c>
      <c r="K108" t="s">
        <v>151</v>
      </c>
      <c r="L108" t="s">
        <v>52</v>
      </c>
      <c r="M108" t="s">
        <v>53</v>
      </c>
      <c r="R108" t="s">
        <v>54</v>
      </c>
      <c r="S108" t="s">
        <v>55</v>
      </c>
      <c r="T108" t="s">
        <v>229</v>
      </c>
      <c r="U108" t="s">
        <v>230</v>
      </c>
      <c r="V108" t="s">
        <v>154</v>
      </c>
      <c r="W108" t="s">
        <v>231</v>
      </c>
      <c r="X108" t="s">
        <v>232</v>
      </c>
      <c r="Y108" t="s">
        <v>231</v>
      </c>
      <c r="AI108" t="s">
        <v>157</v>
      </c>
      <c r="AJ108" t="s">
        <v>158</v>
      </c>
      <c r="AL108" t="s">
        <v>233</v>
      </c>
      <c r="AN108" t="s">
        <v>161</v>
      </c>
      <c r="AP108">
        <v>5331.54</v>
      </c>
    </row>
    <row r="109" spans="1:42" x14ac:dyDescent="0.2">
      <c r="A109" t="s">
        <v>96</v>
      </c>
      <c r="B109" t="s">
        <v>197</v>
      </c>
      <c r="C109" t="s">
        <v>44</v>
      </c>
      <c r="D109" t="s">
        <v>166</v>
      </c>
      <c r="E109" t="s">
        <v>167</v>
      </c>
      <c r="F109" t="s">
        <v>47</v>
      </c>
      <c r="G109" t="s">
        <v>48</v>
      </c>
      <c r="H109" t="s">
        <v>98</v>
      </c>
      <c r="I109" t="s">
        <v>50</v>
      </c>
      <c r="K109" t="s">
        <v>151</v>
      </c>
      <c r="L109" t="s">
        <v>52</v>
      </c>
      <c r="M109" t="s">
        <v>53</v>
      </c>
      <c r="R109" t="s">
        <v>54</v>
      </c>
      <c r="S109" t="s">
        <v>55</v>
      </c>
      <c r="T109" t="s">
        <v>229</v>
      </c>
      <c r="U109" t="s">
        <v>230</v>
      </c>
      <c r="V109" t="s">
        <v>154</v>
      </c>
      <c r="W109" t="s">
        <v>231</v>
      </c>
      <c r="X109" t="s">
        <v>232</v>
      </c>
      <c r="Y109" t="s">
        <v>231</v>
      </c>
      <c r="AI109" t="s">
        <v>186</v>
      </c>
      <c r="AJ109" t="s">
        <v>187</v>
      </c>
      <c r="AL109" t="s">
        <v>227</v>
      </c>
      <c r="AN109" t="s">
        <v>234</v>
      </c>
      <c r="AP109">
        <v>12500</v>
      </c>
    </row>
    <row r="110" spans="1:42" x14ac:dyDescent="0.2">
      <c r="A110" t="s">
        <v>96</v>
      </c>
      <c r="B110" t="s">
        <v>197</v>
      </c>
      <c r="C110" t="s">
        <v>44</v>
      </c>
      <c r="D110" t="s">
        <v>166</v>
      </c>
      <c r="E110" t="s">
        <v>167</v>
      </c>
      <c r="F110" t="s">
        <v>47</v>
      </c>
      <c r="G110" t="s">
        <v>48</v>
      </c>
      <c r="H110" t="s">
        <v>98</v>
      </c>
      <c r="I110" t="s">
        <v>50</v>
      </c>
      <c r="K110" t="s">
        <v>151</v>
      </c>
      <c r="L110" t="s">
        <v>52</v>
      </c>
      <c r="M110" t="s">
        <v>53</v>
      </c>
      <c r="R110" t="s">
        <v>54</v>
      </c>
      <c r="S110" t="s">
        <v>55</v>
      </c>
      <c r="T110" t="s">
        <v>152</v>
      </c>
      <c r="U110" t="s">
        <v>153</v>
      </c>
      <c r="V110" t="s">
        <v>154</v>
      </c>
      <c r="W110" t="s">
        <v>231</v>
      </c>
      <c r="X110" t="s">
        <v>232</v>
      </c>
      <c r="Y110" t="s">
        <v>231</v>
      </c>
      <c r="AI110" t="s">
        <v>157</v>
      </c>
      <c r="AJ110" t="s">
        <v>158</v>
      </c>
      <c r="AL110" t="s">
        <v>233</v>
      </c>
      <c r="AN110" t="s">
        <v>160</v>
      </c>
      <c r="AP110">
        <v>89857.34</v>
      </c>
    </row>
    <row r="111" spans="1:42" x14ac:dyDescent="0.2">
      <c r="A111" t="s">
        <v>96</v>
      </c>
      <c r="B111" t="s">
        <v>197</v>
      </c>
      <c r="C111" t="s">
        <v>44</v>
      </c>
      <c r="D111" t="s">
        <v>166</v>
      </c>
      <c r="E111" t="s">
        <v>167</v>
      </c>
      <c r="F111" t="s">
        <v>47</v>
      </c>
      <c r="G111" t="s">
        <v>48</v>
      </c>
      <c r="H111" t="s">
        <v>98</v>
      </c>
      <c r="I111" t="s">
        <v>50</v>
      </c>
      <c r="K111" t="s">
        <v>151</v>
      </c>
      <c r="L111" t="s">
        <v>52</v>
      </c>
      <c r="M111" t="s">
        <v>53</v>
      </c>
      <c r="R111" t="s">
        <v>54</v>
      </c>
      <c r="S111" t="s">
        <v>55</v>
      </c>
      <c r="T111" t="s">
        <v>152</v>
      </c>
      <c r="U111" t="s">
        <v>153</v>
      </c>
      <c r="V111" t="s">
        <v>154</v>
      </c>
      <c r="W111" t="s">
        <v>231</v>
      </c>
      <c r="X111" t="s">
        <v>232</v>
      </c>
      <c r="Y111" t="s">
        <v>231</v>
      </c>
      <c r="AI111" t="s">
        <v>157</v>
      </c>
      <c r="AJ111" t="s">
        <v>158</v>
      </c>
      <c r="AL111" t="s">
        <v>233</v>
      </c>
      <c r="AN111" t="s">
        <v>161</v>
      </c>
      <c r="AP111">
        <v>7997.3</v>
      </c>
    </row>
    <row r="112" spans="1:42" x14ac:dyDescent="0.2">
      <c r="A112" t="s">
        <v>42</v>
      </c>
      <c r="B112" t="s">
        <v>235</v>
      </c>
      <c r="C112" t="s">
        <v>44</v>
      </c>
      <c r="D112" t="s">
        <v>45</v>
      </c>
      <c r="E112" t="s">
        <v>46</v>
      </c>
      <c r="F112" t="s">
        <v>47</v>
      </c>
      <c r="G112" t="s">
        <v>48</v>
      </c>
      <c r="H112" t="s">
        <v>98</v>
      </c>
      <c r="I112" t="s">
        <v>50</v>
      </c>
      <c r="K112" t="s">
        <v>70</v>
      </c>
      <c r="L112" t="s">
        <v>52</v>
      </c>
      <c r="M112" t="s">
        <v>53</v>
      </c>
      <c r="R112" t="s">
        <v>54</v>
      </c>
      <c r="S112" t="s">
        <v>55</v>
      </c>
      <c r="T112" t="s">
        <v>73</v>
      </c>
      <c r="U112" t="s">
        <v>74</v>
      </c>
      <c r="V112" t="s">
        <v>58</v>
      </c>
      <c r="W112" t="s">
        <v>66</v>
      </c>
      <c r="X112" t="s">
        <v>67</v>
      </c>
      <c r="Y112" t="s">
        <v>61</v>
      </c>
      <c r="AI112" t="s">
        <v>62</v>
      </c>
      <c r="AJ112" t="s">
        <v>63</v>
      </c>
      <c r="AL112" t="s">
        <v>236</v>
      </c>
      <c r="AN112" t="s">
        <v>237</v>
      </c>
      <c r="AP112">
        <v>1542.68</v>
      </c>
    </row>
    <row r="113" spans="1:42" x14ac:dyDescent="0.2">
      <c r="A113" t="s">
        <v>42</v>
      </c>
      <c r="B113" t="s">
        <v>235</v>
      </c>
      <c r="C113" t="s">
        <v>44</v>
      </c>
      <c r="D113" t="s">
        <v>45</v>
      </c>
      <c r="E113" t="s">
        <v>46</v>
      </c>
      <c r="F113" t="s">
        <v>47</v>
      </c>
      <c r="G113" t="s">
        <v>48</v>
      </c>
      <c r="H113" t="s">
        <v>98</v>
      </c>
      <c r="I113" t="s">
        <v>50</v>
      </c>
      <c r="K113" t="s">
        <v>70</v>
      </c>
      <c r="L113" t="s">
        <v>52</v>
      </c>
      <c r="M113" t="s">
        <v>53</v>
      </c>
      <c r="R113" t="s">
        <v>54</v>
      </c>
      <c r="S113" t="s">
        <v>55</v>
      </c>
      <c r="T113" t="s">
        <v>73</v>
      </c>
      <c r="U113" t="s">
        <v>74</v>
      </c>
      <c r="V113" t="s">
        <v>58</v>
      </c>
      <c r="W113" t="s">
        <v>66</v>
      </c>
      <c r="X113" t="s">
        <v>67</v>
      </c>
      <c r="Y113" t="s">
        <v>61</v>
      </c>
      <c r="AI113" t="s">
        <v>62</v>
      </c>
      <c r="AJ113" t="s">
        <v>63</v>
      </c>
      <c r="AL113" t="s">
        <v>238</v>
      </c>
      <c r="AN113" t="s">
        <v>237</v>
      </c>
      <c r="AP113">
        <v>2531.1</v>
      </c>
    </row>
    <row r="114" spans="1:42" x14ac:dyDescent="0.2">
      <c r="A114" t="s">
        <v>42</v>
      </c>
      <c r="B114" t="s">
        <v>235</v>
      </c>
      <c r="C114" t="s">
        <v>44</v>
      </c>
      <c r="D114" t="s">
        <v>45</v>
      </c>
      <c r="E114" t="s">
        <v>46</v>
      </c>
      <c r="F114" t="s">
        <v>47</v>
      </c>
      <c r="G114" t="s">
        <v>48</v>
      </c>
      <c r="H114" t="s">
        <v>98</v>
      </c>
      <c r="I114" t="s">
        <v>50</v>
      </c>
      <c r="K114" t="s">
        <v>51</v>
      </c>
      <c r="L114" t="s">
        <v>52</v>
      </c>
      <c r="M114" t="s">
        <v>53</v>
      </c>
      <c r="R114" t="s">
        <v>54</v>
      </c>
      <c r="S114" t="s">
        <v>55</v>
      </c>
      <c r="T114" t="s">
        <v>56</v>
      </c>
      <c r="U114" t="s">
        <v>57</v>
      </c>
      <c r="V114" t="s">
        <v>58</v>
      </c>
      <c r="W114" t="s">
        <v>66</v>
      </c>
      <c r="X114" t="s">
        <v>67</v>
      </c>
      <c r="Y114" t="s">
        <v>61</v>
      </c>
      <c r="AI114" t="s">
        <v>62</v>
      </c>
      <c r="AJ114" t="s">
        <v>63</v>
      </c>
      <c r="AL114" t="s">
        <v>239</v>
      </c>
      <c r="AN114" t="s">
        <v>237</v>
      </c>
      <c r="AP114">
        <v>742.05</v>
      </c>
    </row>
    <row r="115" spans="1:42" x14ac:dyDescent="0.2">
      <c r="A115" t="s">
        <v>42</v>
      </c>
      <c r="B115" t="s">
        <v>235</v>
      </c>
      <c r="C115" t="s">
        <v>44</v>
      </c>
      <c r="D115" t="s">
        <v>45</v>
      </c>
      <c r="E115" t="s">
        <v>46</v>
      </c>
      <c r="F115" t="s">
        <v>47</v>
      </c>
      <c r="G115" t="s">
        <v>48</v>
      </c>
      <c r="H115" t="s">
        <v>98</v>
      </c>
      <c r="I115" t="s">
        <v>50</v>
      </c>
      <c r="K115" t="s">
        <v>51</v>
      </c>
      <c r="L115" t="s">
        <v>52</v>
      </c>
      <c r="M115" t="s">
        <v>53</v>
      </c>
      <c r="R115" t="s">
        <v>54</v>
      </c>
      <c r="S115" t="s">
        <v>55</v>
      </c>
      <c r="T115" t="s">
        <v>56</v>
      </c>
      <c r="U115" t="s">
        <v>57</v>
      </c>
      <c r="V115" t="s">
        <v>58</v>
      </c>
      <c r="W115" t="s">
        <v>66</v>
      </c>
      <c r="X115" t="s">
        <v>67</v>
      </c>
      <c r="Y115" t="s">
        <v>61</v>
      </c>
      <c r="AI115" t="s">
        <v>62</v>
      </c>
      <c r="AJ115" t="s">
        <v>63</v>
      </c>
      <c r="AL115" t="s">
        <v>240</v>
      </c>
      <c r="AN115" t="s">
        <v>237</v>
      </c>
      <c r="AP115">
        <v>311.64</v>
      </c>
    </row>
    <row r="116" spans="1:42" x14ac:dyDescent="0.2">
      <c r="A116" t="s">
        <v>42</v>
      </c>
      <c r="B116" t="s">
        <v>235</v>
      </c>
      <c r="C116" t="s">
        <v>44</v>
      </c>
      <c r="D116" t="s">
        <v>166</v>
      </c>
      <c r="E116" t="s">
        <v>167</v>
      </c>
      <c r="F116" t="s">
        <v>47</v>
      </c>
      <c r="G116" t="s">
        <v>48</v>
      </c>
      <c r="H116" t="s">
        <v>98</v>
      </c>
      <c r="I116" t="s">
        <v>50</v>
      </c>
      <c r="K116" t="s">
        <v>151</v>
      </c>
      <c r="L116" t="s">
        <v>52</v>
      </c>
      <c r="M116" t="s">
        <v>53</v>
      </c>
      <c r="R116" t="s">
        <v>54</v>
      </c>
      <c r="S116" t="s">
        <v>55</v>
      </c>
      <c r="T116" t="s">
        <v>229</v>
      </c>
      <c r="U116" t="s">
        <v>230</v>
      </c>
      <c r="V116" t="s">
        <v>154</v>
      </c>
      <c r="W116" t="s">
        <v>231</v>
      </c>
      <c r="X116" t="s">
        <v>232</v>
      </c>
      <c r="Y116" t="s">
        <v>231</v>
      </c>
      <c r="AI116" t="s">
        <v>157</v>
      </c>
      <c r="AJ116" t="s">
        <v>158</v>
      </c>
      <c r="AL116" t="s">
        <v>241</v>
      </c>
      <c r="AN116" t="s">
        <v>161</v>
      </c>
      <c r="AP116">
        <v>2589.59</v>
      </c>
    </row>
    <row r="117" spans="1:42" x14ac:dyDescent="0.2">
      <c r="A117" t="s">
        <v>42</v>
      </c>
      <c r="B117" t="s">
        <v>235</v>
      </c>
      <c r="C117" t="s">
        <v>44</v>
      </c>
      <c r="D117" t="s">
        <v>166</v>
      </c>
      <c r="E117" t="s">
        <v>167</v>
      </c>
      <c r="F117" t="s">
        <v>47</v>
      </c>
      <c r="G117" t="s">
        <v>48</v>
      </c>
      <c r="H117" t="s">
        <v>98</v>
      </c>
      <c r="I117" t="s">
        <v>50</v>
      </c>
      <c r="K117" t="s">
        <v>151</v>
      </c>
      <c r="L117" t="s">
        <v>52</v>
      </c>
      <c r="M117" t="s">
        <v>53</v>
      </c>
      <c r="R117" t="s">
        <v>54</v>
      </c>
      <c r="S117" t="s">
        <v>55</v>
      </c>
      <c r="T117" t="s">
        <v>229</v>
      </c>
      <c r="U117" t="s">
        <v>230</v>
      </c>
      <c r="V117" t="s">
        <v>154</v>
      </c>
      <c r="W117" t="s">
        <v>231</v>
      </c>
      <c r="X117" t="s">
        <v>232</v>
      </c>
      <c r="Y117" t="s">
        <v>231</v>
      </c>
      <c r="AI117" t="s">
        <v>157</v>
      </c>
      <c r="AJ117" t="s">
        <v>158</v>
      </c>
      <c r="AL117" t="s">
        <v>241</v>
      </c>
      <c r="AN117" t="s">
        <v>242</v>
      </c>
      <c r="AP117">
        <v>29096.55</v>
      </c>
    </row>
    <row r="118" spans="1:42" x14ac:dyDescent="0.2">
      <c r="A118" t="s">
        <v>42</v>
      </c>
      <c r="B118" t="s">
        <v>235</v>
      </c>
      <c r="C118" t="s">
        <v>44</v>
      </c>
      <c r="D118" t="s">
        <v>166</v>
      </c>
      <c r="E118" t="s">
        <v>167</v>
      </c>
      <c r="F118" t="s">
        <v>47</v>
      </c>
      <c r="G118" t="s">
        <v>48</v>
      </c>
      <c r="H118" t="s">
        <v>98</v>
      </c>
      <c r="I118" t="s">
        <v>50</v>
      </c>
      <c r="K118" t="s">
        <v>151</v>
      </c>
      <c r="L118" t="s">
        <v>52</v>
      </c>
      <c r="M118" t="s">
        <v>53</v>
      </c>
      <c r="R118" t="s">
        <v>54</v>
      </c>
      <c r="S118" t="s">
        <v>55</v>
      </c>
      <c r="T118" t="s">
        <v>152</v>
      </c>
      <c r="U118" t="s">
        <v>153</v>
      </c>
      <c r="V118" t="s">
        <v>154</v>
      </c>
      <c r="W118" t="s">
        <v>231</v>
      </c>
      <c r="X118" t="s">
        <v>232</v>
      </c>
      <c r="Y118" t="s">
        <v>231</v>
      </c>
      <c r="AI118" t="s">
        <v>157</v>
      </c>
      <c r="AJ118" t="s">
        <v>158</v>
      </c>
      <c r="AL118" t="s">
        <v>241</v>
      </c>
      <c r="AN118" t="s">
        <v>161</v>
      </c>
      <c r="AP118">
        <v>2589.6</v>
      </c>
    </row>
    <row r="119" spans="1:42" x14ac:dyDescent="0.2">
      <c r="A119" t="s">
        <v>42</v>
      </c>
      <c r="B119" t="s">
        <v>235</v>
      </c>
      <c r="C119" t="s">
        <v>44</v>
      </c>
      <c r="D119" t="s">
        <v>166</v>
      </c>
      <c r="E119" t="s">
        <v>167</v>
      </c>
      <c r="F119" t="s">
        <v>47</v>
      </c>
      <c r="G119" t="s">
        <v>48</v>
      </c>
      <c r="H119" t="s">
        <v>98</v>
      </c>
      <c r="I119" t="s">
        <v>50</v>
      </c>
      <c r="K119" t="s">
        <v>151</v>
      </c>
      <c r="L119" t="s">
        <v>52</v>
      </c>
      <c r="M119" t="s">
        <v>53</v>
      </c>
      <c r="R119" t="s">
        <v>54</v>
      </c>
      <c r="S119" t="s">
        <v>55</v>
      </c>
      <c r="T119" t="s">
        <v>152</v>
      </c>
      <c r="U119" t="s">
        <v>153</v>
      </c>
      <c r="V119" t="s">
        <v>154</v>
      </c>
      <c r="W119" t="s">
        <v>231</v>
      </c>
      <c r="X119" t="s">
        <v>232</v>
      </c>
      <c r="Y119" t="s">
        <v>231</v>
      </c>
      <c r="AI119" t="s">
        <v>157</v>
      </c>
      <c r="AJ119" t="s">
        <v>158</v>
      </c>
      <c r="AL119" t="s">
        <v>241</v>
      </c>
      <c r="AN119" t="s">
        <v>242</v>
      </c>
      <c r="AP119">
        <v>29096.55</v>
      </c>
    </row>
    <row r="120" spans="1:42" x14ac:dyDescent="0.2">
      <c r="A120" t="s">
        <v>42</v>
      </c>
      <c r="B120" t="s">
        <v>243</v>
      </c>
      <c r="C120" t="s">
        <v>44</v>
      </c>
      <c r="D120" t="s">
        <v>166</v>
      </c>
      <c r="E120" t="s">
        <v>167</v>
      </c>
      <c r="F120" t="s">
        <v>47</v>
      </c>
      <c r="G120" t="s">
        <v>48</v>
      </c>
      <c r="H120" t="s">
        <v>98</v>
      </c>
      <c r="I120" t="s">
        <v>50</v>
      </c>
      <c r="K120" t="s">
        <v>151</v>
      </c>
      <c r="L120" t="s">
        <v>52</v>
      </c>
      <c r="M120" t="s">
        <v>53</v>
      </c>
      <c r="R120" t="s">
        <v>54</v>
      </c>
      <c r="S120" t="s">
        <v>55</v>
      </c>
      <c r="T120" t="s">
        <v>229</v>
      </c>
      <c r="U120" t="s">
        <v>230</v>
      </c>
      <c r="V120" t="s">
        <v>154</v>
      </c>
      <c r="W120" t="s">
        <v>231</v>
      </c>
      <c r="X120" t="s">
        <v>232</v>
      </c>
      <c r="Y120" t="s">
        <v>231</v>
      </c>
      <c r="AI120" t="s">
        <v>157</v>
      </c>
      <c r="AJ120" t="s">
        <v>158</v>
      </c>
      <c r="AL120" t="s">
        <v>244</v>
      </c>
      <c r="AN120" t="s">
        <v>161</v>
      </c>
      <c r="AP120">
        <v>3677.74</v>
      </c>
    </row>
    <row r="121" spans="1:42" x14ac:dyDescent="0.2">
      <c r="A121" t="s">
        <v>42</v>
      </c>
      <c r="B121" t="s">
        <v>243</v>
      </c>
      <c r="C121" t="s">
        <v>44</v>
      </c>
      <c r="D121" t="s">
        <v>166</v>
      </c>
      <c r="E121" t="s">
        <v>167</v>
      </c>
      <c r="F121" t="s">
        <v>47</v>
      </c>
      <c r="G121" t="s">
        <v>48</v>
      </c>
      <c r="H121" t="s">
        <v>98</v>
      </c>
      <c r="I121" t="s">
        <v>50</v>
      </c>
      <c r="K121" t="s">
        <v>151</v>
      </c>
      <c r="L121" t="s">
        <v>52</v>
      </c>
      <c r="M121" t="s">
        <v>53</v>
      </c>
      <c r="R121" t="s">
        <v>54</v>
      </c>
      <c r="S121" t="s">
        <v>55</v>
      </c>
      <c r="T121" t="s">
        <v>229</v>
      </c>
      <c r="U121" t="s">
        <v>230</v>
      </c>
      <c r="V121" t="s">
        <v>154</v>
      </c>
      <c r="W121" t="s">
        <v>231</v>
      </c>
      <c r="X121" t="s">
        <v>232</v>
      </c>
      <c r="Y121" t="s">
        <v>231</v>
      </c>
      <c r="AI121" t="s">
        <v>157</v>
      </c>
      <c r="AJ121" t="s">
        <v>158</v>
      </c>
      <c r="AL121" t="s">
        <v>244</v>
      </c>
      <c r="AN121" t="s">
        <v>176</v>
      </c>
      <c r="AP121">
        <v>41322.980000000003</v>
      </c>
    </row>
    <row r="122" spans="1:42" x14ac:dyDescent="0.2">
      <c r="A122" t="s">
        <v>42</v>
      </c>
      <c r="B122" t="s">
        <v>243</v>
      </c>
      <c r="C122" t="s">
        <v>44</v>
      </c>
      <c r="D122" t="s">
        <v>166</v>
      </c>
      <c r="E122" t="s">
        <v>167</v>
      </c>
      <c r="F122" t="s">
        <v>47</v>
      </c>
      <c r="G122" t="s">
        <v>48</v>
      </c>
      <c r="H122" t="s">
        <v>98</v>
      </c>
      <c r="I122" t="s">
        <v>50</v>
      </c>
      <c r="K122" t="s">
        <v>151</v>
      </c>
      <c r="L122" t="s">
        <v>52</v>
      </c>
      <c r="M122" t="s">
        <v>53</v>
      </c>
      <c r="R122" t="s">
        <v>54</v>
      </c>
      <c r="S122" t="s">
        <v>55</v>
      </c>
      <c r="T122" t="s">
        <v>152</v>
      </c>
      <c r="U122" t="s">
        <v>153</v>
      </c>
      <c r="V122" t="s">
        <v>154</v>
      </c>
      <c r="W122" t="s">
        <v>231</v>
      </c>
      <c r="X122" t="s">
        <v>232</v>
      </c>
      <c r="Y122" t="s">
        <v>231</v>
      </c>
      <c r="AI122" t="s">
        <v>157</v>
      </c>
      <c r="AJ122" t="s">
        <v>158</v>
      </c>
      <c r="AL122" t="s">
        <v>244</v>
      </c>
      <c r="AN122" t="s">
        <v>161</v>
      </c>
      <c r="AP122">
        <v>3677.75</v>
      </c>
    </row>
    <row r="123" spans="1:42" x14ac:dyDescent="0.2">
      <c r="A123" t="s">
        <v>42</v>
      </c>
      <c r="B123" t="s">
        <v>243</v>
      </c>
      <c r="C123" t="s">
        <v>44</v>
      </c>
      <c r="D123" t="s">
        <v>166</v>
      </c>
      <c r="E123" t="s">
        <v>167</v>
      </c>
      <c r="F123" t="s">
        <v>47</v>
      </c>
      <c r="G123" t="s">
        <v>48</v>
      </c>
      <c r="H123" t="s">
        <v>98</v>
      </c>
      <c r="I123" t="s">
        <v>50</v>
      </c>
      <c r="K123" t="s">
        <v>151</v>
      </c>
      <c r="L123" t="s">
        <v>52</v>
      </c>
      <c r="M123" t="s">
        <v>53</v>
      </c>
      <c r="R123" t="s">
        <v>54</v>
      </c>
      <c r="S123" t="s">
        <v>55</v>
      </c>
      <c r="T123" t="s">
        <v>152</v>
      </c>
      <c r="U123" t="s">
        <v>153</v>
      </c>
      <c r="V123" t="s">
        <v>154</v>
      </c>
      <c r="W123" t="s">
        <v>231</v>
      </c>
      <c r="X123" t="s">
        <v>232</v>
      </c>
      <c r="Y123" t="s">
        <v>231</v>
      </c>
      <c r="AI123" t="s">
        <v>157</v>
      </c>
      <c r="AJ123" t="s">
        <v>158</v>
      </c>
      <c r="AL123" t="s">
        <v>244</v>
      </c>
      <c r="AN123" t="s">
        <v>176</v>
      </c>
      <c r="AP123">
        <v>41322.99</v>
      </c>
    </row>
    <row r="124" spans="1:42" x14ac:dyDescent="0.2">
      <c r="A124" t="s">
        <v>42</v>
      </c>
      <c r="B124" t="s">
        <v>245</v>
      </c>
      <c r="C124" t="s">
        <v>44</v>
      </c>
      <c r="D124" t="s">
        <v>246</v>
      </c>
      <c r="E124" t="s">
        <v>247</v>
      </c>
      <c r="F124" t="s">
        <v>47</v>
      </c>
      <c r="G124" t="s">
        <v>48</v>
      </c>
      <c r="H124" t="s">
        <v>98</v>
      </c>
      <c r="I124" t="s">
        <v>50</v>
      </c>
      <c r="K124" t="s">
        <v>151</v>
      </c>
      <c r="L124" t="s">
        <v>52</v>
      </c>
      <c r="M124" t="s">
        <v>53</v>
      </c>
      <c r="R124" t="s">
        <v>54</v>
      </c>
      <c r="S124" t="s">
        <v>55</v>
      </c>
      <c r="T124" t="s">
        <v>248</v>
      </c>
      <c r="U124" t="s">
        <v>249</v>
      </c>
      <c r="V124" t="s">
        <v>250</v>
      </c>
      <c r="W124" t="s">
        <v>251</v>
      </c>
      <c r="X124" t="s">
        <v>252</v>
      </c>
      <c r="Y124" t="s">
        <v>253</v>
      </c>
      <c r="AI124" t="s">
        <v>254</v>
      </c>
      <c r="AJ124" t="s">
        <v>255</v>
      </c>
      <c r="AL124" t="s">
        <v>256</v>
      </c>
      <c r="AN124" t="s">
        <v>161</v>
      </c>
      <c r="AP124">
        <v>4242.92</v>
      </c>
    </row>
    <row r="125" spans="1:42" x14ac:dyDescent="0.2">
      <c r="A125" t="s">
        <v>42</v>
      </c>
      <c r="B125" t="s">
        <v>245</v>
      </c>
      <c r="C125" t="s">
        <v>44</v>
      </c>
      <c r="D125" t="s">
        <v>246</v>
      </c>
      <c r="E125" t="s">
        <v>247</v>
      </c>
      <c r="F125" t="s">
        <v>47</v>
      </c>
      <c r="G125" t="s">
        <v>48</v>
      </c>
      <c r="H125" t="s">
        <v>98</v>
      </c>
      <c r="I125" t="s">
        <v>50</v>
      </c>
      <c r="K125" t="s">
        <v>151</v>
      </c>
      <c r="L125" t="s">
        <v>52</v>
      </c>
      <c r="M125" t="s">
        <v>53</v>
      </c>
      <c r="R125" t="s">
        <v>54</v>
      </c>
      <c r="S125" t="s">
        <v>55</v>
      </c>
      <c r="T125" t="s">
        <v>248</v>
      </c>
      <c r="U125" t="s">
        <v>249</v>
      </c>
      <c r="V125" t="s">
        <v>250</v>
      </c>
      <c r="W125" t="s">
        <v>251</v>
      </c>
      <c r="X125" t="s">
        <v>252</v>
      </c>
      <c r="Y125" t="s">
        <v>253</v>
      </c>
      <c r="AI125" t="s">
        <v>254</v>
      </c>
      <c r="AJ125" t="s">
        <v>255</v>
      </c>
      <c r="AL125" t="s">
        <v>256</v>
      </c>
      <c r="AN125" t="s">
        <v>257</v>
      </c>
      <c r="AP125">
        <v>53036.55</v>
      </c>
    </row>
    <row r="126" spans="1:42" x14ac:dyDescent="0.2">
      <c r="A126" t="s">
        <v>42</v>
      </c>
      <c r="B126" t="s">
        <v>258</v>
      </c>
      <c r="C126" t="s">
        <v>44</v>
      </c>
      <c r="D126" t="s">
        <v>149</v>
      </c>
      <c r="E126" t="s">
        <v>150</v>
      </c>
      <c r="F126" t="s">
        <v>47</v>
      </c>
      <c r="G126" t="s">
        <v>48</v>
      </c>
      <c r="H126" t="s">
        <v>98</v>
      </c>
      <c r="I126" t="s">
        <v>50</v>
      </c>
      <c r="K126" t="s">
        <v>151</v>
      </c>
      <c r="L126" t="s">
        <v>52</v>
      </c>
      <c r="M126" t="s">
        <v>53</v>
      </c>
      <c r="R126" t="s">
        <v>54</v>
      </c>
      <c r="S126" t="s">
        <v>55</v>
      </c>
      <c r="T126" t="s">
        <v>248</v>
      </c>
      <c r="U126" t="s">
        <v>249</v>
      </c>
      <c r="V126" t="s">
        <v>250</v>
      </c>
      <c r="W126" t="s">
        <v>259</v>
      </c>
      <c r="X126" t="s">
        <v>260</v>
      </c>
      <c r="Y126" t="s">
        <v>253</v>
      </c>
      <c r="AI126" t="s">
        <v>261</v>
      </c>
      <c r="AJ126" t="s">
        <v>262</v>
      </c>
      <c r="AL126" t="s">
        <v>263</v>
      </c>
      <c r="AN126" t="s">
        <v>264</v>
      </c>
      <c r="AP126">
        <v>2500</v>
      </c>
    </row>
    <row r="127" spans="1:42" x14ac:dyDescent="0.2">
      <c r="A127" t="s">
        <v>42</v>
      </c>
      <c r="B127" t="s">
        <v>258</v>
      </c>
      <c r="C127" t="s">
        <v>44</v>
      </c>
      <c r="D127" t="s">
        <v>162</v>
      </c>
      <c r="E127" t="s">
        <v>163</v>
      </c>
      <c r="F127" t="s">
        <v>47</v>
      </c>
      <c r="G127" t="s">
        <v>48</v>
      </c>
      <c r="H127" t="s">
        <v>98</v>
      </c>
      <c r="I127" t="s">
        <v>50</v>
      </c>
      <c r="K127" t="s">
        <v>51</v>
      </c>
      <c r="L127" t="s">
        <v>52</v>
      </c>
      <c r="M127" t="s">
        <v>53</v>
      </c>
      <c r="R127" t="s">
        <v>54</v>
      </c>
      <c r="S127" t="s">
        <v>55</v>
      </c>
      <c r="T127" t="s">
        <v>168</v>
      </c>
      <c r="U127" t="s">
        <v>169</v>
      </c>
      <c r="V127" t="s">
        <v>170</v>
      </c>
      <c r="W127" t="s">
        <v>171</v>
      </c>
      <c r="X127" t="s">
        <v>172</v>
      </c>
      <c r="Y127" t="s">
        <v>171</v>
      </c>
      <c r="AI127" t="s">
        <v>186</v>
      </c>
      <c r="AJ127" t="s">
        <v>187</v>
      </c>
      <c r="AL127" t="s">
        <v>265</v>
      </c>
      <c r="AN127" t="s">
        <v>266</v>
      </c>
      <c r="AP127">
        <v>10000</v>
      </c>
    </row>
    <row r="128" spans="1:42" x14ac:dyDescent="0.2">
      <c r="A128" t="s">
        <v>42</v>
      </c>
      <c r="B128" t="s">
        <v>267</v>
      </c>
      <c r="C128" t="s">
        <v>44</v>
      </c>
      <c r="D128" t="s">
        <v>162</v>
      </c>
      <c r="E128" t="s">
        <v>163</v>
      </c>
      <c r="F128" t="s">
        <v>47</v>
      </c>
      <c r="G128" t="s">
        <v>48</v>
      </c>
      <c r="H128" t="s">
        <v>98</v>
      </c>
      <c r="I128" t="s">
        <v>50</v>
      </c>
      <c r="K128" t="s">
        <v>70</v>
      </c>
      <c r="L128" t="s">
        <v>52</v>
      </c>
      <c r="M128" t="s">
        <v>53</v>
      </c>
      <c r="R128" t="s">
        <v>54</v>
      </c>
      <c r="S128" t="s">
        <v>55</v>
      </c>
      <c r="T128" t="s">
        <v>192</v>
      </c>
      <c r="U128" t="s">
        <v>193</v>
      </c>
      <c r="V128" t="s">
        <v>170</v>
      </c>
      <c r="W128" t="s">
        <v>171</v>
      </c>
      <c r="X128" t="s">
        <v>172</v>
      </c>
      <c r="Y128" t="s">
        <v>171</v>
      </c>
      <c r="AI128" t="s">
        <v>186</v>
      </c>
      <c r="AJ128" t="s">
        <v>187</v>
      </c>
      <c r="AL128" t="s">
        <v>268</v>
      </c>
      <c r="AN128" t="s">
        <v>269</v>
      </c>
      <c r="AP128">
        <v>165000</v>
      </c>
    </row>
    <row r="129" spans="1:42" x14ac:dyDescent="0.2">
      <c r="A129" t="s">
        <v>42</v>
      </c>
      <c r="B129" t="s">
        <v>267</v>
      </c>
      <c r="C129" t="s">
        <v>44</v>
      </c>
      <c r="D129" t="s">
        <v>162</v>
      </c>
      <c r="E129" t="s">
        <v>163</v>
      </c>
      <c r="F129" t="s">
        <v>47</v>
      </c>
      <c r="G129" t="s">
        <v>48</v>
      </c>
      <c r="H129" t="s">
        <v>98</v>
      </c>
      <c r="I129" t="s">
        <v>50</v>
      </c>
      <c r="K129" t="s">
        <v>51</v>
      </c>
      <c r="L129" t="s">
        <v>52</v>
      </c>
      <c r="M129" t="s">
        <v>53</v>
      </c>
      <c r="R129" t="s">
        <v>54</v>
      </c>
      <c r="S129" t="s">
        <v>55</v>
      </c>
      <c r="T129" t="s">
        <v>168</v>
      </c>
      <c r="U129" t="s">
        <v>169</v>
      </c>
      <c r="V129" t="s">
        <v>170</v>
      </c>
      <c r="W129" t="s">
        <v>171</v>
      </c>
      <c r="X129" t="s">
        <v>172</v>
      </c>
      <c r="Y129" t="s">
        <v>171</v>
      </c>
      <c r="AI129" t="s">
        <v>186</v>
      </c>
      <c r="AJ129" t="s">
        <v>187</v>
      </c>
      <c r="AL129" t="s">
        <v>268</v>
      </c>
      <c r="AN129" t="s">
        <v>269</v>
      </c>
      <c r="AP129">
        <v>85000</v>
      </c>
    </row>
    <row r="130" spans="1:42" x14ac:dyDescent="0.2">
      <c r="A130" t="s">
        <v>42</v>
      </c>
      <c r="B130" t="s">
        <v>270</v>
      </c>
      <c r="C130" t="s">
        <v>44</v>
      </c>
      <c r="D130" t="s">
        <v>45</v>
      </c>
      <c r="E130" t="s">
        <v>46</v>
      </c>
      <c r="F130" t="s">
        <v>47</v>
      </c>
      <c r="G130" t="s">
        <v>48</v>
      </c>
      <c r="H130" t="s">
        <v>98</v>
      </c>
      <c r="I130" t="s">
        <v>50</v>
      </c>
      <c r="K130" t="s">
        <v>70</v>
      </c>
      <c r="L130" t="s">
        <v>52</v>
      </c>
      <c r="M130" t="s">
        <v>53</v>
      </c>
      <c r="R130" t="s">
        <v>54</v>
      </c>
      <c r="S130" t="s">
        <v>55</v>
      </c>
      <c r="T130" t="s">
        <v>73</v>
      </c>
      <c r="U130" t="s">
        <v>74</v>
      </c>
      <c r="V130" t="s">
        <v>58</v>
      </c>
      <c r="W130" t="s">
        <v>59</v>
      </c>
      <c r="X130" t="s">
        <v>60</v>
      </c>
      <c r="Y130" t="s">
        <v>61</v>
      </c>
      <c r="AI130" t="s">
        <v>62</v>
      </c>
      <c r="AJ130" t="s">
        <v>63</v>
      </c>
      <c r="AL130" t="s">
        <v>271</v>
      </c>
      <c r="AN130" t="s">
        <v>272</v>
      </c>
      <c r="AP130">
        <v>1818.56</v>
      </c>
    </row>
    <row r="131" spans="1:42" x14ac:dyDescent="0.2">
      <c r="A131" t="s">
        <v>42</v>
      </c>
      <c r="B131" t="s">
        <v>270</v>
      </c>
      <c r="C131" t="s">
        <v>44</v>
      </c>
      <c r="D131" t="s">
        <v>45</v>
      </c>
      <c r="E131" t="s">
        <v>46</v>
      </c>
      <c r="F131" t="s">
        <v>47</v>
      </c>
      <c r="G131" t="s">
        <v>48</v>
      </c>
      <c r="H131" t="s">
        <v>98</v>
      </c>
      <c r="I131" t="s">
        <v>50</v>
      </c>
      <c r="K131" t="s">
        <v>70</v>
      </c>
      <c r="L131" t="s">
        <v>52</v>
      </c>
      <c r="M131" t="s">
        <v>53</v>
      </c>
      <c r="R131" t="s">
        <v>54</v>
      </c>
      <c r="S131" t="s">
        <v>55</v>
      </c>
      <c r="T131" t="s">
        <v>73</v>
      </c>
      <c r="U131" t="s">
        <v>74</v>
      </c>
      <c r="V131" t="s">
        <v>58</v>
      </c>
      <c r="W131" t="s">
        <v>59</v>
      </c>
      <c r="X131" t="s">
        <v>60</v>
      </c>
      <c r="Y131" t="s">
        <v>61</v>
      </c>
      <c r="AI131" t="s">
        <v>62</v>
      </c>
      <c r="AJ131" t="s">
        <v>63</v>
      </c>
      <c r="AL131" t="s">
        <v>273</v>
      </c>
      <c r="AN131" t="s">
        <v>274</v>
      </c>
      <c r="AP131">
        <v>2419.4</v>
      </c>
    </row>
    <row r="132" spans="1:42" x14ac:dyDescent="0.2">
      <c r="A132" t="s">
        <v>42</v>
      </c>
      <c r="B132" t="s">
        <v>270</v>
      </c>
      <c r="C132" t="s">
        <v>44</v>
      </c>
      <c r="D132" t="s">
        <v>45</v>
      </c>
      <c r="E132" t="s">
        <v>46</v>
      </c>
      <c r="F132" t="s">
        <v>47</v>
      </c>
      <c r="G132" t="s">
        <v>48</v>
      </c>
      <c r="H132" t="s">
        <v>98</v>
      </c>
      <c r="I132" t="s">
        <v>50</v>
      </c>
      <c r="K132" t="s">
        <v>70</v>
      </c>
      <c r="L132" t="s">
        <v>52</v>
      </c>
      <c r="M132" t="s">
        <v>53</v>
      </c>
      <c r="R132" t="s">
        <v>54</v>
      </c>
      <c r="S132" t="s">
        <v>55</v>
      </c>
      <c r="T132" t="s">
        <v>73</v>
      </c>
      <c r="U132" t="s">
        <v>74</v>
      </c>
      <c r="V132" t="s">
        <v>58</v>
      </c>
      <c r="W132" t="s">
        <v>59</v>
      </c>
      <c r="X132" t="s">
        <v>60</v>
      </c>
      <c r="Y132" t="s">
        <v>61</v>
      </c>
      <c r="AI132" t="s">
        <v>62</v>
      </c>
      <c r="AJ132" t="s">
        <v>63</v>
      </c>
      <c r="AL132" t="s">
        <v>275</v>
      </c>
      <c r="AN132" t="s">
        <v>274</v>
      </c>
      <c r="AP132">
        <v>727.92</v>
      </c>
    </row>
    <row r="133" spans="1:42" x14ac:dyDescent="0.2">
      <c r="A133" t="s">
        <v>42</v>
      </c>
      <c r="B133" t="s">
        <v>270</v>
      </c>
      <c r="C133" t="s">
        <v>44</v>
      </c>
      <c r="D133" t="s">
        <v>45</v>
      </c>
      <c r="E133" t="s">
        <v>46</v>
      </c>
      <c r="F133" t="s">
        <v>47</v>
      </c>
      <c r="G133" t="s">
        <v>48</v>
      </c>
      <c r="H133" t="s">
        <v>98</v>
      </c>
      <c r="I133" t="s">
        <v>50</v>
      </c>
      <c r="K133" t="s">
        <v>70</v>
      </c>
      <c r="L133" t="s">
        <v>52</v>
      </c>
      <c r="M133" t="s">
        <v>53</v>
      </c>
      <c r="R133" t="s">
        <v>54</v>
      </c>
      <c r="S133" t="s">
        <v>55</v>
      </c>
      <c r="T133" t="s">
        <v>73</v>
      </c>
      <c r="U133" t="s">
        <v>74</v>
      </c>
      <c r="V133" t="s">
        <v>58</v>
      </c>
      <c r="W133" t="s">
        <v>59</v>
      </c>
      <c r="X133" t="s">
        <v>60</v>
      </c>
      <c r="Y133" t="s">
        <v>61</v>
      </c>
      <c r="AI133" t="s">
        <v>62</v>
      </c>
      <c r="AJ133" t="s">
        <v>63</v>
      </c>
      <c r="AL133" t="s">
        <v>276</v>
      </c>
      <c r="AN133" t="s">
        <v>274</v>
      </c>
      <c r="AP133">
        <v>3596.51</v>
      </c>
    </row>
    <row r="134" spans="1:42" x14ac:dyDescent="0.2">
      <c r="A134" t="s">
        <v>42</v>
      </c>
      <c r="B134" t="s">
        <v>270</v>
      </c>
      <c r="C134" t="s">
        <v>44</v>
      </c>
      <c r="D134" t="s">
        <v>45</v>
      </c>
      <c r="E134" t="s">
        <v>46</v>
      </c>
      <c r="F134" t="s">
        <v>47</v>
      </c>
      <c r="G134" t="s">
        <v>48</v>
      </c>
      <c r="H134" t="s">
        <v>98</v>
      </c>
      <c r="I134" t="s">
        <v>50</v>
      </c>
      <c r="K134" t="s">
        <v>70</v>
      </c>
      <c r="L134" t="s">
        <v>52</v>
      </c>
      <c r="M134" t="s">
        <v>53</v>
      </c>
      <c r="R134" t="s">
        <v>54</v>
      </c>
      <c r="S134" t="s">
        <v>55</v>
      </c>
      <c r="T134" t="s">
        <v>73</v>
      </c>
      <c r="U134" t="s">
        <v>74</v>
      </c>
      <c r="V134" t="s">
        <v>58</v>
      </c>
      <c r="W134" t="s">
        <v>66</v>
      </c>
      <c r="X134" t="s">
        <v>67</v>
      </c>
      <c r="Y134" t="s">
        <v>61</v>
      </c>
      <c r="AI134" t="s">
        <v>62</v>
      </c>
      <c r="AJ134" t="s">
        <v>63</v>
      </c>
      <c r="AL134" t="s">
        <v>277</v>
      </c>
      <c r="AN134" t="s">
        <v>272</v>
      </c>
      <c r="AP134">
        <v>3081.84</v>
      </c>
    </row>
    <row r="135" spans="1:42" x14ac:dyDescent="0.2">
      <c r="A135" t="s">
        <v>42</v>
      </c>
      <c r="B135" t="s">
        <v>270</v>
      </c>
      <c r="C135" t="s">
        <v>44</v>
      </c>
      <c r="D135" t="s">
        <v>45</v>
      </c>
      <c r="E135" t="s">
        <v>46</v>
      </c>
      <c r="F135" t="s">
        <v>47</v>
      </c>
      <c r="G135" t="s">
        <v>48</v>
      </c>
      <c r="H135" t="s">
        <v>98</v>
      </c>
      <c r="I135" t="s">
        <v>50</v>
      </c>
      <c r="K135" t="s">
        <v>70</v>
      </c>
      <c r="L135" t="s">
        <v>52</v>
      </c>
      <c r="M135" t="s">
        <v>53</v>
      </c>
      <c r="R135" t="s">
        <v>54</v>
      </c>
      <c r="S135" t="s">
        <v>55</v>
      </c>
      <c r="T135" t="s">
        <v>73</v>
      </c>
      <c r="U135" t="s">
        <v>74</v>
      </c>
      <c r="V135" t="s">
        <v>58</v>
      </c>
      <c r="W135" t="s">
        <v>66</v>
      </c>
      <c r="X135" t="s">
        <v>67</v>
      </c>
      <c r="Y135" t="s">
        <v>61</v>
      </c>
      <c r="AI135" t="s">
        <v>62</v>
      </c>
      <c r="AJ135" t="s">
        <v>63</v>
      </c>
      <c r="AL135" t="s">
        <v>278</v>
      </c>
      <c r="AN135" t="s">
        <v>274</v>
      </c>
      <c r="AP135">
        <v>8638.66</v>
      </c>
    </row>
    <row r="136" spans="1:42" x14ac:dyDescent="0.2">
      <c r="A136" t="s">
        <v>42</v>
      </c>
      <c r="B136" t="s">
        <v>270</v>
      </c>
      <c r="C136" t="s">
        <v>44</v>
      </c>
      <c r="D136" t="s">
        <v>45</v>
      </c>
      <c r="E136" t="s">
        <v>46</v>
      </c>
      <c r="F136" t="s">
        <v>47</v>
      </c>
      <c r="G136" t="s">
        <v>48</v>
      </c>
      <c r="H136" t="s">
        <v>98</v>
      </c>
      <c r="I136" t="s">
        <v>50</v>
      </c>
      <c r="K136" t="s">
        <v>70</v>
      </c>
      <c r="L136" t="s">
        <v>52</v>
      </c>
      <c r="M136" t="s">
        <v>53</v>
      </c>
      <c r="R136" t="s">
        <v>54</v>
      </c>
      <c r="S136" t="s">
        <v>55</v>
      </c>
      <c r="T136" t="s">
        <v>73</v>
      </c>
      <c r="U136" t="s">
        <v>74</v>
      </c>
      <c r="V136" t="s">
        <v>58</v>
      </c>
      <c r="W136" t="s">
        <v>66</v>
      </c>
      <c r="X136" t="s">
        <v>67</v>
      </c>
      <c r="Y136" t="s">
        <v>61</v>
      </c>
      <c r="AI136" t="s">
        <v>62</v>
      </c>
      <c r="AJ136" t="s">
        <v>63</v>
      </c>
      <c r="AL136" t="s">
        <v>279</v>
      </c>
      <c r="AN136" t="s">
        <v>274</v>
      </c>
      <c r="AP136">
        <v>2542.59</v>
      </c>
    </row>
    <row r="137" spans="1:42" x14ac:dyDescent="0.2">
      <c r="A137" t="s">
        <v>42</v>
      </c>
      <c r="B137" t="s">
        <v>270</v>
      </c>
      <c r="C137" t="s">
        <v>44</v>
      </c>
      <c r="D137" t="s">
        <v>45</v>
      </c>
      <c r="E137" t="s">
        <v>46</v>
      </c>
      <c r="F137" t="s">
        <v>47</v>
      </c>
      <c r="G137" t="s">
        <v>48</v>
      </c>
      <c r="H137" t="s">
        <v>98</v>
      </c>
      <c r="I137" t="s">
        <v>50</v>
      </c>
      <c r="K137" t="s">
        <v>70</v>
      </c>
      <c r="L137" t="s">
        <v>52</v>
      </c>
      <c r="M137" t="s">
        <v>53</v>
      </c>
      <c r="R137" t="s">
        <v>54</v>
      </c>
      <c r="S137" t="s">
        <v>55</v>
      </c>
      <c r="T137" t="s">
        <v>73</v>
      </c>
      <c r="U137" t="s">
        <v>74</v>
      </c>
      <c r="V137" t="s">
        <v>58</v>
      </c>
      <c r="W137" t="s">
        <v>66</v>
      </c>
      <c r="X137" t="s">
        <v>67</v>
      </c>
      <c r="Y137" t="s">
        <v>61</v>
      </c>
      <c r="AI137" t="s">
        <v>62</v>
      </c>
      <c r="AJ137" t="s">
        <v>63</v>
      </c>
      <c r="AL137" t="s">
        <v>280</v>
      </c>
      <c r="AN137" t="s">
        <v>274</v>
      </c>
      <c r="AP137">
        <v>5973.71</v>
      </c>
    </row>
    <row r="138" spans="1:42" x14ac:dyDescent="0.2">
      <c r="A138" t="s">
        <v>42</v>
      </c>
      <c r="B138" t="s">
        <v>270</v>
      </c>
      <c r="C138" t="s">
        <v>44</v>
      </c>
      <c r="D138" t="s">
        <v>45</v>
      </c>
      <c r="E138" t="s">
        <v>46</v>
      </c>
      <c r="F138" t="s">
        <v>47</v>
      </c>
      <c r="G138" t="s">
        <v>48</v>
      </c>
      <c r="H138" t="s">
        <v>98</v>
      </c>
      <c r="I138" t="s">
        <v>50</v>
      </c>
      <c r="K138" t="s">
        <v>70</v>
      </c>
      <c r="L138" t="s">
        <v>52</v>
      </c>
      <c r="M138" t="s">
        <v>53</v>
      </c>
      <c r="R138" t="s">
        <v>54</v>
      </c>
      <c r="S138" t="s">
        <v>55</v>
      </c>
      <c r="T138" t="s">
        <v>73</v>
      </c>
      <c r="U138" t="s">
        <v>74</v>
      </c>
      <c r="V138" t="s">
        <v>58</v>
      </c>
      <c r="W138" t="s">
        <v>66</v>
      </c>
      <c r="X138" t="s">
        <v>67</v>
      </c>
      <c r="Y138" t="s">
        <v>61</v>
      </c>
      <c r="AI138" t="s">
        <v>82</v>
      </c>
      <c r="AJ138" t="s">
        <v>83</v>
      </c>
      <c r="AL138" t="s">
        <v>281</v>
      </c>
      <c r="AN138" t="s">
        <v>282</v>
      </c>
      <c r="AP138">
        <v>3187.16</v>
      </c>
    </row>
    <row r="139" spans="1:42" x14ac:dyDescent="0.2">
      <c r="A139" t="s">
        <v>42</v>
      </c>
      <c r="B139" t="s">
        <v>270</v>
      </c>
      <c r="C139" t="s">
        <v>44</v>
      </c>
      <c r="D139" t="s">
        <v>45</v>
      </c>
      <c r="E139" t="s">
        <v>46</v>
      </c>
      <c r="F139" t="s">
        <v>47</v>
      </c>
      <c r="G139" t="s">
        <v>48</v>
      </c>
      <c r="H139" t="s">
        <v>98</v>
      </c>
      <c r="I139" t="s">
        <v>50</v>
      </c>
      <c r="K139" t="s">
        <v>70</v>
      </c>
      <c r="L139" t="s">
        <v>52</v>
      </c>
      <c r="M139" t="s">
        <v>53</v>
      </c>
      <c r="R139" t="s">
        <v>54</v>
      </c>
      <c r="S139" t="s">
        <v>55</v>
      </c>
      <c r="T139" t="s">
        <v>73</v>
      </c>
      <c r="U139" t="s">
        <v>74</v>
      </c>
      <c r="V139" t="s">
        <v>58</v>
      </c>
      <c r="W139" t="s">
        <v>66</v>
      </c>
      <c r="X139" t="s">
        <v>67</v>
      </c>
      <c r="Y139" t="s">
        <v>61</v>
      </c>
      <c r="AI139" t="s">
        <v>283</v>
      </c>
      <c r="AJ139" t="s">
        <v>284</v>
      </c>
      <c r="AL139" t="s">
        <v>285</v>
      </c>
      <c r="AN139" t="s">
        <v>286</v>
      </c>
      <c r="AP139">
        <v>3608.2</v>
      </c>
    </row>
    <row r="140" spans="1:42" x14ac:dyDescent="0.2">
      <c r="A140" t="s">
        <v>42</v>
      </c>
      <c r="B140" t="s">
        <v>270</v>
      </c>
      <c r="C140" t="s">
        <v>44</v>
      </c>
      <c r="D140" t="s">
        <v>45</v>
      </c>
      <c r="E140" t="s">
        <v>46</v>
      </c>
      <c r="F140" t="s">
        <v>47</v>
      </c>
      <c r="G140" t="s">
        <v>48</v>
      </c>
      <c r="H140" t="s">
        <v>98</v>
      </c>
      <c r="I140" t="s">
        <v>50</v>
      </c>
      <c r="K140" t="s">
        <v>51</v>
      </c>
      <c r="L140" t="s">
        <v>52</v>
      </c>
      <c r="M140" t="s">
        <v>53</v>
      </c>
      <c r="R140" t="s">
        <v>54</v>
      </c>
      <c r="S140" t="s">
        <v>55</v>
      </c>
      <c r="T140" t="s">
        <v>56</v>
      </c>
      <c r="U140" t="s">
        <v>57</v>
      </c>
      <c r="V140" t="s">
        <v>58</v>
      </c>
      <c r="W140" t="s">
        <v>59</v>
      </c>
      <c r="X140" t="s">
        <v>60</v>
      </c>
      <c r="Y140" t="s">
        <v>61</v>
      </c>
      <c r="AI140" t="s">
        <v>62</v>
      </c>
      <c r="AJ140" t="s">
        <v>63</v>
      </c>
      <c r="AL140" t="s">
        <v>287</v>
      </c>
      <c r="AN140" t="s">
        <v>274</v>
      </c>
      <c r="AP140">
        <v>662.08</v>
      </c>
    </row>
    <row r="141" spans="1:42" x14ac:dyDescent="0.2">
      <c r="A141" t="s">
        <v>42</v>
      </c>
      <c r="B141" t="s">
        <v>270</v>
      </c>
      <c r="C141" t="s">
        <v>44</v>
      </c>
      <c r="D141" t="s">
        <v>45</v>
      </c>
      <c r="E141" t="s">
        <v>46</v>
      </c>
      <c r="F141" t="s">
        <v>47</v>
      </c>
      <c r="G141" t="s">
        <v>48</v>
      </c>
      <c r="H141" t="s">
        <v>98</v>
      </c>
      <c r="I141" t="s">
        <v>50</v>
      </c>
      <c r="K141" t="s">
        <v>51</v>
      </c>
      <c r="L141" t="s">
        <v>52</v>
      </c>
      <c r="M141" t="s">
        <v>53</v>
      </c>
      <c r="R141" t="s">
        <v>54</v>
      </c>
      <c r="S141" t="s">
        <v>55</v>
      </c>
      <c r="T141" t="s">
        <v>56</v>
      </c>
      <c r="U141" t="s">
        <v>57</v>
      </c>
      <c r="V141" t="s">
        <v>58</v>
      </c>
      <c r="W141" t="s">
        <v>66</v>
      </c>
      <c r="X141" t="s">
        <v>67</v>
      </c>
      <c r="Y141" t="s">
        <v>61</v>
      </c>
      <c r="AI141" t="s">
        <v>62</v>
      </c>
      <c r="AJ141" t="s">
        <v>63</v>
      </c>
      <c r="AL141" t="s">
        <v>288</v>
      </c>
      <c r="AN141" t="s">
        <v>272</v>
      </c>
      <c r="AP141">
        <v>1663.34</v>
      </c>
    </row>
    <row r="142" spans="1:42" x14ac:dyDescent="0.2">
      <c r="A142" t="s">
        <v>42</v>
      </c>
      <c r="B142" t="s">
        <v>270</v>
      </c>
      <c r="C142" t="s">
        <v>44</v>
      </c>
      <c r="D142" t="s">
        <v>45</v>
      </c>
      <c r="E142" t="s">
        <v>46</v>
      </c>
      <c r="F142" t="s">
        <v>47</v>
      </c>
      <c r="G142" t="s">
        <v>48</v>
      </c>
      <c r="H142" t="s">
        <v>98</v>
      </c>
      <c r="I142" t="s">
        <v>50</v>
      </c>
      <c r="K142" t="s">
        <v>51</v>
      </c>
      <c r="L142" t="s">
        <v>52</v>
      </c>
      <c r="M142" t="s">
        <v>53</v>
      </c>
      <c r="R142" t="s">
        <v>54</v>
      </c>
      <c r="S142" t="s">
        <v>55</v>
      </c>
      <c r="T142" t="s">
        <v>56</v>
      </c>
      <c r="U142" t="s">
        <v>57</v>
      </c>
      <c r="V142" t="s">
        <v>58</v>
      </c>
      <c r="W142" t="s">
        <v>66</v>
      </c>
      <c r="X142" t="s">
        <v>67</v>
      </c>
      <c r="Y142" t="s">
        <v>61</v>
      </c>
      <c r="AI142" t="s">
        <v>62</v>
      </c>
      <c r="AJ142" t="s">
        <v>63</v>
      </c>
      <c r="AL142" t="s">
        <v>289</v>
      </c>
      <c r="AN142" t="s">
        <v>272</v>
      </c>
      <c r="AP142">
        <v>1818.56</v>
      </c>
    </row>
    <row r="143" spans="1:42" x14ac:dyDescent="0.2">
      <c r="A143" t="s">
        <v>42</v>
      </c>
      <c r="B143" t="s">
        <v>270</v>
      </c>
      <c r="C143" t="s">
        <v>44</v>
      </c>
      <c r="D143" t="s">
        <v>45</v>
      </c>
      <c r="E143" t="s">
        <v>46</v>
      </c>
      <c r="F143" t="s">
        <v>47</v>
      </c>
      <c r="G143" t="s">
        <v>48</v>
      </c>
      <c r="H143" t="s">
        <v>98</v>
      </c>
      <c r="I143" t="s">
        <v>50</v>
      </c>
      <c r="K143" t="s">
        <v>51</v>
      </c>
      <c r="L143" t="s">
        <v>52</v>
      </c>
      <c r="M143" t="s">
        <v>53</v>
      </c>
      <c r="R143" t="s">
        <v>54</v>
      </c>
      <c r="S143" t="s">
        <v>55</v>
      </c>
      <c r="T143" t="s">
        <v>56</v>
      </c>
      <c r="U143" t="s">
        <v>57</v>
      </c>
      <c r="V143" t="s">
        <v>58</v>
      </c>
      <c r="W143" t="s">
        <v>66</v>
      </c>
      <c r="X143" t="s">
        <v>67</v>
      </c>
      <c r="Y143" t="s">
        <v>61</v>
      </c>
      <c r="AI143" t="s">
        <v>62</v>
      </c>
      <c r="AJ143" t="s">
        <v>63</v>
      </c>
      <c r="AL143" t="s">
        <v>290</v>
      </c>
      <c r="AN143" t="s">
        <v>272</v>
      </c>
      <c r="AP143">
        <v>2179.8000000000002</v>
      </c>
    </row>
    <row r="144" spans="1:42" x14ac:dyDescent="0.2">
      <c r="A144" t="s">
        <v>42</v>
      </c>
      <c r="B144" t="s">
        <v>270</v>
      </c>
      <c r="C144" t="s">
        <v>44</v>
      </c>
      <c r="D144" t="s">
        <v>45</v>
      </c>
      <c r="E144" t="s">
        <v>46</v>
      </c>
      <c r="F144" t="s">
        <v>47</v>
      </c>
      <c r="G144" t="s">
        <v>48</v>
      </c>
      <c r="H144" t="s">
        <v>98</v>
      </c>
      <c r="I144" t="s">
        <v>50</v>
      </c>
      <c r="K144" t="s">
        <v>51</v>
      </c>
      <c r="L144" t="s">
        <v>52</v>
      </c>
      <c r="M144" t="s">
        <v>53</v>
      </c>
      <c r="R144" t="s">
        <v>54</v>
      </c>
      <c r="S144" t="s">
        <v>55</v>
      </c>
      <c r="T144" t="s">
        <v>56</v>
      </c>
      <c r="U144" t="s">
        <v>57</v>
      </c>
      <c r="V144" t="s">
        <v>58</v>
      </c>
      <c r="W144" t="s">
        <v>66</v>
      </c>
      <c r="X144" t="s">
        <v>67</v>
      </c>
      <c r="Y144" t="s">
        <v>61</v>
      </c>
      <c r="AI144" t="s">
        <v>62</v>
      </c>
      <c r="AJ144" t="s">
        <v>63</v>
      </c>
      <c r="AL144" t="s">
        <v>291</v>
      </c>
      <c r="AN144" t="s">
        <v>274</v>
      </c>
      <c r="AP144">
        <v>4897.2</v>
      </c>
    </row>
    <row r="145" spans="1:42" x14ac:dyDescent="0.2">
      <c r="A145" t="s">
        <v>42</v>
      </c>
      <c r="B145" t="s">
        <v>270</v>
      </c>
      <c r="C145" t="s">
        <v>44</v>
      </c>
      <c r="D145" t="s">
        <v>45</v>
      </c>
      <c r="E145" t="s">
        <v>46</v>
      </c>
      <c r="F145" t="s">
        <v>47</v>
      </c>
      <c r="G145" t="s">
        <v>48</v>
      </c>
      <c r="H145" t="s">
        <v>98</v>
      </c>
      <c r="I145" t="s">
        <v>50</v>
      </c>
      <c r="K145" t="s">
        <v>51</v>
      </c>
      <c r="L145" t="s">
        <v>52</v>
      </c>
      <c r="M145" t="s">
        <v>53</v>
      </c>
      <c r="R145" t="s">
        <v>54</v>
      </c>
      <c r="S145" t="s">
        <v>55</v>
      </c>
      <c r="T145" t="s">
        <v>56</v>
      </c>
      <c r="U145" t="s">
        <v>57</v>
      </c>
      <c r="V145" t="s">
        <v>58</v>
      </c>
      <c r="W145" t="s">
        <v>66</v>
      </c>
      <c r="X145" t="s">
        <v>67</v>
      </c>
      <c r="Y145" t="s">
        <v>61</v>
      </c>
      <c r="AI145" t="s">
        <v>62</v>
      </c>
      <c r="AJ145" t="s">
        <v>63</v>
      </c>
      <c r="AL145" t="s">
        <v>292</v>
      </c>
      <c r="AN145" t="s">
        <v>274</v>
      </c>
      <c r="AP145">
        <v>1831.68</v>
      </c>
    </row>
    <row r="146" spans="1:42" x14ac:dyDescent="0.2">
      <c r="A146" t="s">
        <v>42</v>
      </c>
      <c r="B146" t="s">
        <v>270</v>
      </c>
      <c r="C146" t="s">
        <v>44</v>
      </c>
      <c r="D146" t="s">
        <v>45</v>
      </c>
      <c r="E146" t="s">
        <v>46</v>
      </c>
      <c r="F146" t="s">
        <v>47</v>
      </c>
      <c r="G146" t="s">
        <v>48</v>
      </c>
      <c r="H146" t="s">
        <v>98</v>
      </c>
      <c r="I146" t="s">
        <v>50</v>
      </c>
      <c r="K146" t="s">
        <v>51</v>
      </c>
      <c r="L146" t="s">
        <v>52</v>
      </c>
      <c r="M146" t="s">
        <v>53</v>
      </c>
      <c r="R146" t="s">
        <v>54</v>
      </c>
      <c r="S146" t="s">
        <v>55</v>
      </c>
      <c r="T146" t="s">
        <v>56</v>
      </c>
      <c r="U146" t="s">
        <v>57</v>
      </c>
      <c r="V146" t="s">
        <v>58</v>
      </c>
      <c r="W146" t="s">
        <v>66</v>
      </c>
      <c r="X146" t="s">
        <v>67</v>
      </c>
      <c r="Y146" t="s">
        <v>61</v>
      </c>
      <c r="AI146" t="s">
        <v>62</v>
      </c>
      <c r="AJ146" t="s">
        <v>63</v>
      </c>
      <c r="AL146" t="s">
        <v>293</v>
      </c>
      <c r="AN146" t="s">
        <v>274</v>
      </c>
      <c r="AP146">
        <v>1545.2</v>
      </c>
    </row>
    <row r="147" spans="1:42" x14ac:dyDescent="0.2">
      <c r="A147" t="s">
        <v>42</v>
      </c>
      <c r="B147" t="s">
        <v>270</v>
      </c>
      <c r="C147" t="s">
        <v>44</v>
      </c>
      <c r="D147" t="s">
        <v>45</v>
      </c>
      <c r="E147" t="s">
        <v>46</v>
      </c>
      <c r="F147" t="s">
        <v>47</v>
      </c>
      <c r="G147" t="s">
        <v>48</v>
      </c>
      <c r="H147" t="s">
        <v>98</v>
      </c>
      <c r="I147" t="s">
        <v>50</v>
      </c>
      <c r="K147" t="s">
        <v>51</v>
      </c>
      <c r="L147" t="s">
        <v>52</v>
      </c>
      <c r="M147" t="s">
        <v>53</v>
      </c>
      <c r="R147" t="s">
        <v>54</v>
      </c>
      <c r="S147" t="s">
        <v>55</v>
      </c>
      <c r="T147" t="s">
        <v>56</v>
      </c>
      <c r="U147" t="s">
        <v>57</v>
      </c>
      <c r="V147" t="s">
        <v>58</v>
      </c>
      <c r="W147" t="s">
        <v>66</v>
      </c>
      <c r="X147" t="s">
        <v>67</v>
      </c>
      <c r="Y147" t="s">
        <v>61</v>
      </c>
      <c r="AI147" t="s">
        <v>62</v>
      </c>
      <c r="AJ147" t="s">
        <v>63</v>
      </c>
      <c r="AL147" t="s">
        <v>294</v>
      </c>
      <c r="AN147" t="s">
        <v>274</v>
      </c>
      <c r="AP147">
        <v>3182.48</v>
      </c>
    </row>
    <row r="148" spans="1:42" x14ac:dyDescent="0.2">
      <c r="A148" t="s">
        <v>42</v>
      </c>
      <c r="B148" t="s">
        <v>270</v>
      </c>
      <c r="C148" t="s">
        <v>44</v>
      </c>
      <c r="D148" t="s">
        <v>45</v>
      </c>
      <c r="E148" t="s">
        <v>46</v>
      </c>
      <c r="F148" t="s">
        <v>47</v>
      </c>
      <c r="G148" t="s">
        <v>48</v>
      </c>
      <c r="H148" t="s">
        <v>98</v>
      </c>
      <c r="I148" t="s">
        <v>50</v>
      </c>
      <c r="K148" t="s">
        <v>51</v>
      </c>
      <c r="L148" t="s">
        <v>52</v>
      </c>
      <c r="M148" t="s">
        <v>53</v>
      </c>
      <c r="R148" t="s">
        <v>54</v>
      </c>
      <c r="S148" t="s">
        <v>55</v>
      </c>
      <c r="T148" t="s">
        <v>56</v>
      </c>
      <c r="U148" t="s">
        <v>57</v>
      </c>
      <c r="V148" t="s">
        <v>58</v>
      </c>
      <c r="W148" t="s">
        <v>66</v>
      </c>
      <c r="X148" t="s">
        <v>67</v>
      </c>
      <c r="Y148" t="s">
        <v>61</v>
      </c>
      <c r="AI148" t="s">
        <v>62</v>
      </c>
      <c r="AJ148" t="s">
        <v>63</v>
      </c>
      <c r="AL148" t="s">
        <v>295</v>
      </c>
      <c r="AN148" t="s">
        <v>274</v>
      </c>
      <c r="AP148">
        <v>1370.15</v>
      </c>
    </row>
    <row r="149" spans="1:42" x14ac:dyDescent="0.2">
      <c r="A149" t="s">
        <v>42</v>
      </c>
      <c r="B149" t="s">
        <v>270</v>
      </c>
      <c r="C149" t="s">
        <v>44</v>
      </c>
      <c r="D149" t="s">
        <v>45</v>
      </c>
      <c r="E149" t="s">
        <v>46</v>
      </c>
      <c r="F149" t="s">
        <v>47</v>
      </c>
      <c r="G149" t="s">
        <v>48</v>
      </c>
      <c r="H149" t="s">
        <v>98</v>
      </c>
      <c r="I149" t="s">
        <v>50</v>
      </c>
      <c r="J149" s="1">
        <v>44377</v>
      </c>
      <c r="K149" t="s">
        <v>70</v>
      </c>
      <c r="L149" t="s">
        <v>52</v>
      </c>
      <c r="M149" t="s">
        <v>71</v>
      </c>
      <c r="N149" t="s">
        <v>296</v>
      </c>
      <c r="R149" t="s">
        <v>54</v>
      </c>
      <c r="S149" t="s">
        <v>55</v>
      </c>
      <c r="T149" t="s">
        <v>73</v>
      </c>
      <c r="U149" t="s">
        <v>74</v>
      </c>
      <c r="V149" t="s">
        <v>58</v>
      </c>
      <c r="W149" t="s">
        <v>66</v>
      </c>
      <c r="X149" t="s">
        <v>67</v>
      </c>
      <c r="Y149" t="s">
        <v>61</v>
      </c>
      <c r="AN149" t="s">
        <v>297</v>
      </c>
      <c r="AP149">
        <v>20000</v>
      </c>
    </row>
    <row r="150" spans="1:42" x14ac:dyDescent="0.2">
      <c r="A150" t="s">
        <v>42</v>
      </c>
      <c r="B150" t="s">
        <v>270</v>
      </c>
      <c r="C150" t="s">
        <v>44</v>
      </c>
      <c r="D150" t="s">
        <v>45</v>
      </c>
      <c r="E150" t="s">
        <v>46</v>
      </c>
      <c r="F150" t="s">
        <v>47</v>
      </c>
      <c r="G150" t="s">
        <v>48</v>
      </c>
      <c r="H150" t="s">
        <v>98</v>
      </c>
      <c r="I150" t="s">
        <v>50</v>
      </c>
      <c r="J150" s="1">
        <v>44377</v>
      </c>
      <c r="K150" t="s">
        <v>70</v>
      </c>
      <c r="L150" t="s">
        <v>52</v>
      </c>
      <c r="M150" t="s">
        <v>71</v>
      </c>
      <c r="N150" t="s">
        <v>296</v>
      </c>
      <c r="R150" t="s">
        <v>54</v>
      </c>
      <c r="S150" t="s">
        <v>55</v>
      </c>
      <c r="T150" t="s">
        <v>73</v>
      </c>
      <c r="U150" t="s">
        <v>74</v>
      </c>
      <c r="V150" t="s">
        <v>58</v>
      </c>
      <c r="W150" t="s">
        <v>66</v>
      </c>
      <c r="X150" t="s">
        <v>67</v>
      </c>
      <c r="Y150" t="s">
        <v>61</v>
      </c>
      <c r="AN150" t="s">
        <v>298</v>
      </c>
      <c r="AP150">
        <v>230000</v>
      </c>
    </row>
    <row r="151" spans="1:42" x14ac:dyDescent="0.2">
      <c r="A151" t="s">
        <v>42</v>
      </c>
      <c r="B151" t="s">
        <v>270</v>
      </c>
      <c r="C151" t="s">
        <v>44</v>
      </c>
      <c r="D151" t="s">
        <v>246</v>
      </c>
      <c r="E151" t="s">
        <v>247</v>
      </c>
      <c r="F151" t="s">
        <v>47</v>
      </c>
      <c r="G151" t="s">
        <v>48</v>
      </c>
      <c r="H151" t="s">
        <v>98</v>
      </c>
      <c r="I151" t="s">
        <v>50</v>
      </c>
      <c r="K151" t="s">
        <v>151</v>
      </c>
      <c r="L151" t="s">
        <v>52</v>
      </c>
      <c r="M151" t="s">
        <v>53</v>
      </c>
      <c r="R151" t="s">
        <v>54</v>
      </c>
      <c r="S151" t="s">
        <v>55</v>
      </c>
      <c r="T151" t="s">
        <v>248</v>
      </c>
      <c r="U151" t="s">
        <v>249</v>
      </c>
      <c r="V151" t="s">
        <v>250</v>
      </c>
      <c r="W151" t="s">
        <v>251</v>
      </c>
      <c r="X151" t="s">
        <v>252</v>
      </c>
      <c r="Y151" t="s">
        <v>253</v>
      </c>
      <c r="AI151" t="s">
        <v>254</v>
      </c>
      <c r="AJ151" t="s">
        <v>255</v>
      </c>
      <c r="AL151" t="s">
        <v>299</v>
      </c>
      <c r="AN151" t="s">
        <v>161</v>
      </c>
      <c r="AP151">
        <v>7917.39</v>
      </c>
    </row>
    <row r="152" spans="1:42" x14ac:dyDescent="0.2">
      <c r="A152" t="s">
        <v>42</v>
      </c>
      <c r="B152" t="s">
        <v>270</v>
      </c>
      <c r="C152" t="s">
        <v>44</v>
      </c>
      <c r="D152" t="s">
        <v>246</v>
      </c>
      <c r="E152" t="s">
        <v>247</v>
      </c>
      <c r="F152" t="s">
        <v>47</v>
      </c>
      <c r="G152" t="s">
        <v>48</v>
      </c>
      <c r="H152" t="s">
        <v>98</v>
      </c>
      <c r="I152" t="s">
        <v>50</v>
      </c>
      <c r="K152" t="s">
        <v>151</v>
      </c>
      <c r="L152" t="s">
        <v>52</v>
      </c>
      <c r="M152" t="s">
        <v>53</v>
      </c>
      <c r="R152" t="s">
        <v>54</v>
      </c>
      <c r="S152" t="s">
        <v>55</v>
      </c>
      <c r="T152" t="s">
        <v>248</v>
      </c>
      <c r="U152" t="s">
        <v>249</v>
      </c>
      <c r="V152" t="s">
        <v>250</v>
      </c>
      <c r="W152" t="s">
        <v>251</v>
      </c>
      <c r="X152" t="s">
        <v>252</v>
      </c>
      <c r="Y152" t="s">
        <v>253</v>
      </c>
      <c r="AI152" t="s">
        <v>254</v>
      </c>
      <c r="AJ152" t="s">
        <v>255</v>
      </c>
      <c r="AL152" t="s">
        <v>299</v>
      </c>
      <c r="AN152" t="s">
        <v>300</v>
      </c>
      <c r="AP152">
        <v>95750.55</v>
      </c>
    </row>
    <row r="153" spans="1:42" x14ac:dyDescent="0.2">
      <c r="A153" t="s">
        <v>42</v>
      </c>
      <c r="B153" t="s">
        <v>301</v>
      </c>
      <c r="C153" t="s">
        <v>44</v>
      </c>
      <c r="D153" t="s">
        <v>45</v>
      </c>
      <c r="E153" t="s">
        <v>46</v>
      </c>
      <c r="F153" t="s">
        <v>47</v>
      </c>
      <c r="G153" t="s">
        <v>48</v>
      </c>
      <c r="H153" t="s">
        <v>98</v>
      </c>
      <c r="I153" t="s">
        <v>50</v>
      </c>
      <c r="K153" t="s">
        <v>70</v>
      </c>
      <c r="L153" t="s">
        <v>52</v>
      </c>
      <c r="M153" t="s">
        <v>53</v>
      </c>
      <c r="R153" t="s">
        <v>54</v>
      </c>
      <c r="S153" t="s">
        <v>55</v>
      </c>
      <c r="T153" t="s">
        <v>73</v>
      </c>
      <c r="U153" t="s">
        <v>74</v>
      </c>
      <c r="V153" t="s">
        <v>58</v>
      </c>
      <c r="W153" t="s">
        <v>59</v>
      </c>
      <c r="X153" t="s">
        <v>60</v>
      </c>
      <c r="Y153" t="s">
        <v>61</v>
      </c>
      <c r="AI153" t="s">
        <v>62</v>
      </c>
      <c r="AJ153" t="s">
        <v>63</v>
      </c>
      <c r="AL153" t="s">
        <v>302</v>
      </c>
      <c r="AN153" t="s">
        <v>303</v>
      </c>
      <c r="AP153">
        <v>2391.35</v>
      </c>
    </row>
    <row r="154" spans="1:42" x14ac:dyDescent="0.2">
      <c r="A154" t="s">
        <v>42</v>
      </c>
      <c r="B154" t="s">
        <v>301</v>
      </c>
      <c r="C154" t="s">
        <v>44</v>
      </c>
      <c r="D154" t="s">
        <v>45</v>
      </c>
      <c r="E154" t="s">
        <v>46</v>
      </c>
      <c r="F154" t="s">
        <v>47</v>
      </c>
      <c r="G154" t="s">
        <v>48</v>
      </c>
      <c r="H154" t="s">
        <v>98</v>
      </c>
      <c r="I154" t="s">
        <v>50</v>
      </c>
      <c r="K154" t="s">
        <v>70</v>
      </c>
      <c r="L154" t="s">
        <v>52</v>
      </c>
      <c r="M154" t="s">
        <v>53</v>
      </c>
      <c r="R154" t="s">
        <v>54</v>
      </c>
      <c r="S154" t="s">
        <v>55</v>
      </c>
      <c r="T154" t="s">
        <v>73</v>
      </c>
      <c r="U154" t="s">
        <v>74</v>
      </c>
      <c r="V154" t="s">
        <v>58</v>
      </c>
      <c r="W154" t="s">
        <v>59</v>
      </c>
      <c r="X154" t="s">
        <v>60</v>
      </c>
      <c r="Y154" t="s">
        <v>61</v>
      </c>
      <c r="AI154" t="s">
        <v>62</v>
      </c>
      <c r="AJ154" t="s">
        <v>63</v>
      </c>
      <c r="AL154" t="s">
        <v>304</v>
      </c>
      <c r="AN154" t="s">
        <v>286</v>
      </c>
      <c r="AP154">
        <v>1939.21</v>
      </c>
    </row>
    <row r="155" spans="1:42" x14ac:dyDescent="0.2">
      <c r="A155" t="s">
        <v>42</v>
      </c>
      <c r="B155" t="s">
        <v>301</v>
      </c>
      <c r="C155" t="s">
        <v>44</v>
      </c>
      <c r="D155" t="s">
        <v>45</v>
      </c>
      <c r="E155" t="s">
        <v>46</v>
      </c>
      <c r="F155" t="s">
        <v>47</v>
      </c>
      <c r="G155" t="s">
        <v>48</v>
      </c>
      <c r="H155" t="s">
        <v>98</v>
      </c>
      <c r="I155" t="s">
        <v>50</v>
      </c>
      <c r="K155" t="s">
        <v>70</v>
      </c>
      <c r="L155" t="s">
        <v>52</v>
      </c>
      <c r="M155" t="s">
        <v>53</v>
      </c>
      <c r="R155" t="s">
        <v>54</v>
      </c>
      <c r="S155" t="s">
        <v>55</v>
      </c>
      <c r="T155" t="s">
        <v>73</v>
      </c>
      <c r="U155" t="s">
        <v>74</v>
      </c>
      <c r="V155" t="s">
        <v>58</v>
      </c>
      <c r="W155" t="s">
        <v>59</v>
      </c>
      <c r="X155" t="s">
        <v>60</v>
      </c>
      <c r="Y155" t="s">
        <v>61</v>
      </c>
      <c r="AI155" t="s">
        <v>62</v>
      </c>
      <c r="AJ155" t="s">
        <v>63</v>
      </c>
      <c r="AL155" t="s">
        <v>305</v>
      </c>
      <c r="AN155" t="s">
        <v>286</v>
      </c>
      <c r="AP155">
        <v>2320.19</v>
      </c>
    </row>
    <row r="156" spans="1:42" x14ac:dyDescent="0.2">
      <c r="A156" t="s">
        <v>42</v>
      </c>
      <c r="B156" t="s">
        <v>301</v>
      </c>
      <c r="C156" t="s">
        <v>44</v>
      </c>
      <c r="D156" t="s">
        <v>45</v>
      </c>
      <c r="E156" t="s">
        <v>46</v>
      </c>
      <c r="F156" t="s">
        <v>47</v>
      </c>
      <c r="G156" t="s">
        <v>48</v>
      </c>
      <c r="H156" t="s">
        <v>98</v>
      </c>
      <c r="I156" t="s">
        <v>50</v>
      </c>
      <c r="K156" t="s">
        <v>70</v>
      </c>
      <c r="L156" t="s">
        <v>52</v>
      </c>
      <c r="M156" t="s">
        <v>53</v>
      </c>
      <c r="R156" t="s">
        <v>54</v>
      </c>
      <c r="S156" t="s">
        <v>55</v>
      </c>
      <c r="T156" t="s">
        <v>73</v>
      </c>
      <c r="U156" t="s">
        <v>74</v>
      </c>
      <c r="V156" t="s">
        <v>58</v>
      </c>
      <c r="W156" t="s">
        <v>59</v>
      </c>
      <c r="X156" t="s">
        <v>60</v>
      </c>
      <c r="Y156" t="s">
        <v>61</v>
      </c>
      <c r="AI156" t="s">
        <v>62</v>
      </c>
      <c r="AJ156" t="s">
        <v>63</v>
      </c>
      <c r="AL156" t="s">
        <v>306</v>
      </c>
      <c r="AN156" t="s">
        <v>272</v>
      </c>
      <c r="AP156">
        <v>1150.0999999999999</v>
      </c>
    </row>
    <row r="157" spans="1:42" x14ac:dyDescent="0.2">
      <c r="A157" t="s">
        <v>42</v>
      </c>
      <c r="B157" t="s">
        <v>301</v>
      </c>
      <c r="C157" t="s">
        <v>44</v>
      </c>
      <c r="D157" t="s">
        <v>45</v>
      </c>
      <c r="E157" t="s">
        <v>46</v>
      </c>
      <c r="F157" t="s">
        <v>47</v>
      </c>
      <c r="G157" t="s">
        <v>48</v>
      </c>
      <c r="H157" t="s">
        <v>98</v>
      </c>
      <c r="I157" t="s">
        <v>50</v>
      </c>
      <c r="K157" t="s">
        <v>70</v>
      </c>
      <c r="L157" t="s">
        <v>52</v>
      </c>
      <c r="M157" t="s">
        <v>53</v>
      </c>
      <c r="R157" t="s">
        <v>54</v>
      </c>
      <c r="S157" t="s">
        <v>55</v>
      </c>
      <c r="T157" t="s">
        <v>73</v>
      </c>
      <c r="U157" t="s">
        <v>74</v>
      </c>
      <c r="V157" t="s">
        <v>58</v>
      </c>
      <c r="W157" t="s">
        <v>66</v>
      </c>
      <c r="X157" t="s">
        <v>67</v>
      </c>
      <c r="Y157" t="s">
        <v>61</v>
      </c>
      <c r="AI157" t="s">
        <v>62</v>
      </c>
      <c r="AJ157" t="s">
        <v>63</v>
      </c>
      <c r="AL157" t="s">
        <v>307</v>
      </c>
      <c r="AN157" t="s">
        <v>303</v>
      </c>
      <c r="AP157">
        <v>835.55</v>
      </c>
    </row>
    <row r="158" spans="1:42" x14ac:dyDescent="0.2">
      <c r="A158" t="s">
        <v>42</v>
      </c>
      <c r="B158" t="s">
        <v>301</v>
      </c>
      <c r="C158" t="s">
        <v>44</v>
      </c>
      <c r="D158" t="s">
        <v>45</v>
      </c>
      <c r="E158" t="s">
        <v>46</v>
      </c>
      <c r="F158" t="s">
        <v>47</v>
      </c>
      <c r="G158" t="s">
        <v>48</v>
      </c>
      <c r="H158" t="s">
        <v>98</v>
      </c>
      <c r="I158" t="s">
        <v>50</v>
      </c>
      <c r="K158" t="s">
        <v>70</v>
      </c>
      <c r="L158" t="s">
        <v>52</v>
      </c>
      <c r="M158" t="s">
        <v>53</v>
      </c>
      <c r="R158" t="s">
        <v>54</v>
      </c>
      <c r="S158" t="s">
        <v>55</v>
      </c>
      <c r="T158" t="s">
        <v>73</v>
      </c>
      <c r="U158" t="s">
        <v>74</v>
      </c>
      <c r="V158" t="s">
        <v>58</v>
      </c>
      <c r="W158" t="s">
        <v>66</v>
      </c>
      <c r="X158" t="s">
        <v>67</v>
      </c>
      <c r="Y158" t="s">
        <v>61</v>
      </c>
      <c r="AI158" t="s">
        <v>62</v>
      </c>
      <c r="AJ158" t="s">
        <v>63</v>
      </c>
      <c r="AL158" t="s">
        <v>308</v>
      </c>
      <c r="AN158" t="s">
        <v>303</v>
      </c>
      <c r="AP158">
        <v>8282.4</v>
      </c>
    </row>
    <row r="159" spans="1:42" x14ac:dyDescent="0.2">
      <c r="A159" t="s">
        <v>42</v>
      </c>
      <c r="B159" t="s">
        <v>301</v>
      </c>
      <c r="C159" t="s">
        <v>44</v>
      </c>
      <c r="D159" t="s">
        <v>45</v>
      </c>
      <c r="E159" t="s">
        <v>46</v>
      </c>
      <c r="F159" t="s">
        <v>47</v>
      </c>
      <c r="G159" t="s">
        <v>48</v>
      </c>
      <c r="H159" t="s">
        <v>98</v>
      </c>
      <c r="I159" t="s">
        <v>50</v>
      </c>
      <c r="K159" t="s">
        <v>70</v>
      </c>
      <c r="L159" t="s">
        <v>52</v>
      </c>
      <c r="M159" t="s">
        <v>53</v>
      </c>
      <c r="R159" t="s">
        <v>54</v>
      </c>
      <c r="S159" t="s">
        <v>55</v>
      </c>
      <c r="T159" t="s">
        <v>73</v>
      </c>
      <c r="U159" t="s">
        <v>74</v>
      </c>
      <c r="V159" t="s">
        <v>58</v>
      </c>
      <c r="W159" t="s">
        <v>66</v>
      </c>
      <c r="X159" t="s">
        <v>67</v>
      </c>
      <c r="Y159" t="s">
        <v>61</v>
      </c>
      <c r="AI159" t="s">
        <v>62</v>
      </c>
      <c r="AJ159" t="s">
        <v>63</v>
      </c>
      <c r="AL159" t="s">
        <v>309</v>
      </c>
      <c r="AN159" t="s">
        <v>303</v>
      </c>
      <c r="AP159">
        <v>238.85</v>
      </c>
    </row>
    <row r="160" spans="1:42" x14ac:dyDescent="0.2">
      <c r="A160" t="s">
        <v>42</v>
      </c>
      <c r="B160" t="s">
        <v>301</v>
      </c>
      <c r="C160" t="s">
        <v>44</v>
      </c>
      <c r="D160" t="s">
        <v>45</v>
      </c>
      <c r="E160" t="s">
        <v>46</v>
      </c>
      <c r="F160" t="s">
        <v>47</v>
      </c>
      <c r="G160" t="s">
        <v>48</v>
      </c>
      <c r="H160" t="s">
        <v>98</v>
      </c>
      <c r="I160" t="s">
        <v>50</v>
      </c>
      <c r="K160" t="s">
        <v>70</v>
      </c>
      <c r="L160" t="s">
        <v>52</v>
      </c>
      <c r="M160" t="s">
        <v>53</v>
      </c>
      <c r="R160" t="s">
        <v>54</v>
      </c>
      <c r="S160" t="s">
        <v>55</v>
      </c>
      <c r="T160" t="s">
        <v>73</v>
      </c>
      <c r="U160" t="s">
        <v>74</v>
      </c>
      <c r="V160" t="s">
        <v>58</v>
      </c>
      <c r="W160" t="s">
        <v>66</v>
      </c>
      <c r="X160" t="s">
        <v>67</v>
      </c>
      <c r="Y160" t="s">
        <v>61</v>
      </c>
      <c r="AI160" t="s">
        <v>62</v>
      </c>
      <c r="AJ160" t="s">
        <v>63</v>
      </c>
      <c r="AL160" t="s">
        <v>310</v>
      </c>
      <c r="AN160" t="s">
        <v>303</v>
      </c>
      <c r="AP160">
        <v>1629.67</v>
      </c>
    </row>
    <row r="161" spans="1:42" x14ac:dyDescent="0.2">
      <c r="A161" t="s">
        <v>42</v>
      </c>
      <c r="B161" t="s">
        <v>301</v>
      </c>
      <c r="C161" t="s">
        <v>44</v>
      </c>
      <c r="D161" t="s">
        <v>45</v>
      </c>
      <c r="E161" t="s">
        <v>46</v>
      </c>
      <c r="F161" t="s">
        <v>47</v>
      </c>
      <c r="G161" t="s">
        <v>48</v>
      </c>
      <c r="H161" t="s">
        <v>98</v>
      </c>
      <c r="I161" t="s">
        <v>50</v>
      </c>
      <c r="K161" t="s">
        <v>70</v>
      </c>
      <c r="L161" t="s">
        <v>52</v>
      </c>
      <c r="M161" t="s">
        <v>53</v>
      </c>
      <c r="R161" t="s">
        <v>54</v>
      </c>
      <c r="S161" t="s">
        <v>55</v>
      </c>
      <c r="T161" t="s">
        <v>73</v>
      </c>
      <c r="U161" t="s">
        <v>74</v>
      </c>
      <c r="V161" t="s">
        <v>58</v>
      </c>
      <c r="W161" t="s">
        <v>66</v>
      </c>
      <c r="X161" t="s">
        <v>67</v>
      </c>
      <c r="Y161" t="s">
        <v>61</v>
      </c>
      <c r="AI161" t="s">
        <v>62</v>
      </c>
      <c r="AJ161" t="s">
        <v>63</v>
      </c>
      <c r="AL161" t="s">
        <v>311</v>
      </c>
      <c r="AN161" t="s">
        <v>303</v>
      </c>
      <c r="AP161">
        <v>2421.5</v>
      </c>
    </row>
    <row r="162" spans="1:42" x14ac:dyDescent="0.2">
      <c r="A162" t="s">
        <v>42</v>
      </c>
      <c r="B162" t="s">
        <v>301</v>
      </c>
      <c r="C162" t="s">
        <v>44</v>
      </c>
      <c r="D162" t="s">
        <v>45</v>
      </c>
      <c r="E162" t="s">
        <v>46</v>
      </c>
      <c r="F162" t="s">
        <v>47</v>
      </c>
      <c r="G162" t="s">
        <v>48</v>
      </c>
      <c r="H162" t="s">
        <v>98</v>
      </c>
      <c r="I162" t="s">
        <v>50</v>
      </c>
      <c r="K162" t="s">
        <v>70</v>
      </c>
      <c r="L162" t="s">
        <v>52</v>
      </c>
      <c r="M162" t="s">
        <v>53</v>
      </c>
      <c r="R162" t="s">
        <v>54</v>
      </c>
      <c r="S162" t="s">
        <v>55</v>
      </c>
      <c r="T162" t="s">
        <v>73</v>
      </c>
      <c r="U162" t="s">
        <v>74</v>
      </c>
      <c r="V162" t="s">
        <v>58</v>
      </c>
      <c r="W162" t="s">
        <v>66</v>
      </c>
      <c r="X162" t="s">
        <v>67</v>
      </c>
      <c r="Y162" t="s">
        <v>61</v>
      </c>
      <c r="AI162" t="s">
        <v>62</v>
      </c>
      <c r="AJ162" t="s">
        <v>63</v>
      </c>
      <c r="AL162" t="s">
        <v>312</v>
      </c>
      <c r="AN162" t="s">
        <v>286</v>
      </c>
      <c r="AP162">
        <v>6853.2</v>
      </c>
    </row>
    <row r="163" spans="1:42" x14ac:dyDescent="0.2">
      <c r="A163" t="s">
        <v>42</v>
      </c>
      <c r="B163" t="s">
        <v>301</v>
      </c>
      <c r="C163" t="s">
        <v>44</v>
      </c>
      <c r="D163" t="s">
        <v>45</v>
      </c>
      <c r="E163" t="s">
        <v>46</v>
      </c>
      <c r="F163" t="s">
        <v>47</v>
      </c>
      <c r="G163" t="s">
        <v>48</v>
      </c>
      <c r="H163" t="s">
        <v>98</v>
      </c>
      <c r="I163" t="s">
        <v>50</v>
      </c>
      <c r="K163" t="s">
        <v>70</v>
      </c>
      <c r="L163" t="s">
        <v>52</v>
      </c>
      <c r="M163" t="s">
        <v>53</v>
      </c>
      <c r="R163" t="s">
        <v>54</v>
      </c>
      <c r="S163" t="s">
        <v>55</v>
      </c>
      <c r="T163" t="s">
        <v>73</v>
      </c>
      <c r="U163" t="s">
        <v>74</v>
      </c>
      <c r="V163" t="s">
        <v>58</v>
      </c>
      <c r="W163" t="s">
        <v>66</v>
      </c>
      <c r="X163" t="s">
        <v>67</v>
      </c>
      <c r="Y163" t="s">
        <v>61</v>
      </c>
      <c r="AI163" t="s">
        <v>62</v>
      </c>
      <c r="AJ163" t="s">
        <v>63</v>
      </c>
      <c r="AL163" t="s">
        <v>313</v>
      </c>
      <c r="AN163" t="s">
        <v>286</v>
      </c>
      <c r="AP163">
        <v>7131.7</v>
      </c>
    </row>
    <row r="164" spans="1:42" x14ac:dyDescent="0.2">
      <c r="A164" t="s">
        <v>42</v>
      </c>
      <c r="B164" t="s">
        <v>301</v>
      </c>
      <c r="C164" t="s">
        <v>44</v>
      </c>
      <c r="D164" t="s">
        <v>45</v>
      </c>
      <c r="E164" t="s">
        <v>46</v>
      </c>
      <c r="F164" t="s">
        <v>47</v>
      </c>
      <c r="G164" t="s">
        <v>48</v>
      </c>
      <c r="H164" t="s">
        <v>98</v>
      </c>
      <c r="I164" t="s">
        <v>50</v>
      </c>
      <c r="K164" t="s">
        <v>70</v>
      </c>
      <c r="L164" t="s">
        <v>52</v>
      </c>
      <c r="M164" t="s">
        <v>53</v>
      </c>
      <c r="R164" t="s">
        <v>54</v>
      </c>
      <c r="S164" t="s">
        <v>55</v>
      </c>
      <c r="T164" t="s">
        <v>73</v>
      </c>
      <c r="U164" t="s">
        <v>74</v>
      </c>
      <c r="V164" t="s">
        <v>58</v>
      </c>
      <c r="W164" t="s">
        <v>66</v>
      </c>
      <c r="X164" t="s">
        <v>67</v>
      </c>
      <c r="Y164" t="s">
        <v>61</v>
      </c>
      <c r="AI164" t="s">
        <v>62</v>
      </c>
      <c r="AJ164" t="s">
        <v>63</v>
      </c>
      <c r="AL164" t="s">
        <v>314</v>
      </c>
      <c r="AN164" t="s">
        <v>286</v>
      </c>
      <c r="AP164">
        <v>1452.9</v>
      </c>
    </row>
    <row r="165" spans="1:42" x14ac:dyDescent="0.2">
      <c r="A165" t="s">
        <v>42</v>
      </c>
      <c r="B165" t="s">
        <v>301</v>
      </c>
      <c r="C165" t="s">
        <v>44</v>
      </c>
      <c r="D165" t="s">
        <v>45</v>
      </c>
      <c r="E165" t="s">
        <v>46</v>
      </c>
      <c r="F165" t="s">
        <v>47</v>
      </c>
      <c r="G165" t="s">
        <v>48</v>
      </c>
      <c r="H165" t="s">
        <v>98</v>
      </c>
      <c r="I165" t="s">
        <v>50</v>
      </c>
      <c r="K165" t="s">
        <v>70</v>
      </c>
      <c r="L165" t="s">
        <v>52</v>
      </c>
      <c r="M165" t="s">
        <v>53</v>
      </c>
      <c r="R165" t="s">
        <v>54</v>
      </c>
      <c r="S165" t="s">
        <v>55</v>
      </c>
      <c r="T165" t="s">
        <v>73</v>
      </c>
      <c r="U165" t="s">
        <v>74</v>
      </c>
      <c r="V165" t="s">
        <v>58</v>
      </c>
      <c r="W165" t="s">
        <v>66</v>
      </c>
      <c r="X165" t="s">
        <v>67</v>
      </c>
      <c r="Y165" t="s">
        <v>61</v>
      </c>
      <c r="AI165" t="s">
        <v>62</v>
      </c>
      <c r="AJ165" t="s">
        <v>63</v>
      </c>
      <c r="AL165" t="s">
        <v>315</v>
      </c>
      <c r="AN165" t="s">
        <v>272</v>
      </c>
      <c r="AP165">
        <v>7086.2</v>
      </c>
    </row>
    <row r="166" spans="1:42" x14ac:dyDescent="0.2">
      <c r="A166" t="s">
        <v>42</v>
      </c>
      <c r="B166" t="s">
        <v>301</v>
      </c>
      <c r="C166" t="s">
        <v>44</v>
      </c>
      <c r="D166" t="s">
        <v>45</v>
      </c>
      <c r="E166" t="s">
        <v>46</v>
      </c>
      <c r="F166" t="s">
        <v>47</v>
      </c>
      <c r="G166" t="s">
        <v>48</v>
      </c>
      <c r="H166" t="s">
        <v>98</v>
      </c>
      <c r="I166" t="s">
        <v>50</v>
      </c>
      <c r="K166" t="s">
        <v>70</v>
      </c>
      <c r="L166" t="s">
        <v>52</v>
      </c>
      <c r="M166" t="s">
        <v>53</v>
      </c>
      <c r="R166" t="s">
        <v>54</v>
      </c>
      <c r="S166" t="s">
        <v>55</v>
      </c>
      <c r="T166" t="s">
        <v>73</v>
      </c>
      <c r="U166" t="s">
        <v>74</v>
      </c>
      <c r="V166" t="s">
        <v>58</v>
      </c>
      <c r="W166" t="s">
        <v>66</v>
      </c>
      <c r="X166" t="s">
        <v>67</v>
      </c>
      <c r="Y166" t="s">
        <v>61</v>
      </c>
      <c r="AI166" t="s">
        <v>62</v>
      </c>
      <c r="AJ166" t="s">
        <v>63</v>
      </c>
      <c r="AL166" t="s">
        <v>316</v>
      </c>
      <c r="AN166" t="s">
        <v>272</v>
      </c>
      <c r="AP166">
        <v>1206.1500000000001</v>
      </c>
    </row>
    <row r="167" spans="1:42" x14ac:dyDescent="0.2">
      <c r="A167" t="s">
        <v>42</v>
      </c>
      <c r="B167" t="s">
        <v>301</v>
      </c>
      <c r="C167" t="s">
        <v>44</v>
      </c>
      <c r="D167" t="s">
        <v>45</v>
      </c>
      <c r="E167" t="s">
        <v>46</v>
      </c>
      <c r="F167" t="s">
        <v>47</v>
      </c>
      <c r="G167" t="s">
        <v>48</v>
      </c>
      <c r="H167" t="s">
        <v>98</v>
      </c>
      <c r="I167" t="s">
        <v>50</v>
      </c>
      <c r="K167" t="s">
        <v>70</v>
      </c>
      <c r="L167" t="s">
        <v>52</v>
      </c>
      <c r="M167" t="s">
        <v>53</v>
      </c>
      <c r="R167" t="s">
        <v>54</v>
      </c>
      <c r="S167" t="s">
        <v>55</v>
      </c>
      <c r="T167" t="s">
        <v>73</v>
      </c>
      <c r="U167" t="s">
        <v>74</v>
      </c>
      <c r="V167" t="s">
        <v>58</v>
      </c>
      <c r="W167" t="s">
        <v>66</v>
      </c>
      <c r="X167" t="s">
        <v>67</v>
      </c>
      <c r="Y167" t="s">
        <v>61</v>
      </c>
      <c r="AI167" t="s">
        <v>82</v>
      </c>
      <c r="AJ167" t="s">
        <v>83</v>
      </c>
      <c r="AL167" t="s">
        <v>317</v>
      </c>
      <c r="AN167" t="s">
        <v>318</v>
      </c>
      <c r="AP167">
        <v>4546.3900000000003</v>
      </c>
    </row>
    <row r="168" spans="1:42" x14ac:dyDescent="0.2">
      <c r="A168" t="s">
        <v>42</v>
      </c>
      <c r="B168" t="s">
        <v>301</v>
      </c>
      <c r="C168" t="s">
        <v>44</v>
      </c>
      <c r="D168" t="s">
        <v>45</v>
      </c>
      <c r="E168" t="s">
        <v>46</v>
      </c>
      <c r="F168" t="s">
        <v>47</v>
      </c>
      <c r="G168" t="s">
        <v>48</v>
      </c>
      <c r="H168" t="s">
        <v>98</v>
      </c>
      <c r="I168" t="s">
        <v>50</v>
      </c>
      <c r="K168" t="s">
        <v>70</v>
      </c>
      <c r="L168" t="s">
        <v>52</v>
      </c>
      <c r="M168" t="s">
        <v>53</v>
      </c>
      <c r="R168" t="s">
        <v>54</v>
      </c>
      <c r="S168" t="s">
        <v>55</v>
      </c>
      <c r="T168" t="s">
        <v>73</v>
      </c>
      <c r="U168" t="s">
        <v>74</v>
      </c>
      <c r="V168" t="s">
        <v>58</v>
      </c>
      <c r="W168" t="s">
        <v>66</v>
      </c>
      <c r="X168" t="s">
        <v>67</v>
      </c>
      <c r="Y168" t="s">
        <v>61</v>
      </c>
      <c r="AI168" t="s">
        <v>82</v>
      </c>
      <c r="AJ168" t="s">
        <v>83</v>
      </c>
      <c r="AL168" t="s">
        <v>319</v>
      </c>
      <c r="AN168" t="s">
        <v>320</v>
      </c>
      <c r="AP168">
        <v>2202.89</v>
      </c>
    </row>
    <row r="169" spans="1:42" x14ac:dyDescent="0.2">
      <c r="A169" t="s">
        <v>42</v>
      </c>
      <c r="B169" t="s">
        <v>301</v>
      </c>
      <c r="C169" t="s">
        <v>44</v>
      </c>
      <c r="D169" t="s">
        <v>45</v>
      </c>
      <c r="E169" t="s">
        <v>46</v>
      </c>
      <c r="F169" t="s">
        <v>47</v>
      </c>
      <c r="G169" t="s">
        <v>48</v>
      </c>
      <c r="H169" t="s">
        <v>98</v>
      </c>
      <c r="I169" t="s">
        <v>50</v>
      </c>
      <c r="K169" t="s">
        <v>70</v>
      </c>
      <c r="L169" t="s">
        <v>52</v>
      </c>
      <c r="M169" t="s">
        <v>53</v>
      </c>
      <c r="R169" t="s">
        <v>54</v>
      </c>
      <c r="S169" t="s">
        <v>55</v>
      </c>
      <c r="T169" t="s">
        <v>73</v>
      </c>
      <c r="U169" t="s">
        <v>74</v>
      </c>
      <c r="V169" t="s">
        <v>58</v>
      </c>
      <c r="W169" t="s">
        <v>66</v>
      </c>
      <c r="X169" t="s">
        <v>67</v>
      </c>
      <c r="Y169" t="s">
        <v>61</v>
      </c>
      <c r="AI169" t="s">
        <v>82</v>
      </c>
      <c r="AJ169" t="s">
        <v>83</v>
      </c>
      <c r="AL169" t="s">
        <v>321</v>
      </c>
      <c r="AN169" t="s">
        <v>303</v>
      </c>
      <c r="AP169">
        <v>3280.9</v>
      </c>
    </row>
    <row r="170" spans="1:42" x14ac:dyDescent="0.2">
      <c r="A170" t="s">
        <v>42</v>
      </c>
      <c r="B170" t="s">
        <v>301</v>
      </c>
      <c r="C170" t="s">
        <v>44</v>
      </c>
      <c r="D170" t="s">
        <v>45</v>
      </c>
      <c r="E170" t="s">
        <v>46</v>
      </c>
      <c r="F170" t="s">
        <v>47</v>
      </c>
      <c r="G170" t="s">
        <v>48</v>
      </c>
      <c r="H170" t="s">
        <v>98</v>
      </c>
      <c r="I170" t="s">
        <v>50</v>
      </c>
      <c r="K170" t="s">
        <v>70</v>
      </c>
      <c r="L170" t="s">
        <v>52</v>
      </c>
      <c r="M170" t="s">
        <v>53</v>
      </c>
      <c r="R170" t="s">
        <v>54</v>
      </c>
      <c r="S170" t="s">
        <v>55</v>
      </c>
      <c r="T170" t="s">
        <v>73</v>
      </c>
      <c r="U170" t="s">
        <v>74</v>
      </c>
      <c r="V170" t="s">
        <v>58</v>
      </c>
      <c r="W170" t="s">
        <v>66</v>
      </c>
      <c r="X170" t="s">
        <v>67</v>
      </c>
      <c r="Y170" t="s">
        <v>61</v>
      </c>
      <c r="AI170" t="s">
        <v>283</v>
      </c>
      <c r="AJ170" t="s">
        <v>284</v>
      </c>
      <c r="AL170" t="s">
        <v>322</v>
      </c>
      <c r="AN170" t="s">
        <v>323</v>
      </c>
      <c r="AP170">
        <v>13754.04</v>
      </c>
    </row>
    <row r="171" spans="1:42" x14ac:dyDescent="0.2">
      <c r="A171" t="s">
        <v>42</v>
      </c>
      <c r="B171" t="s">
        <v>301</v>
      </c>
      <c r="C171" t="s">
        <v>44</v>
      </c>
      <c r="D171" t="s">
        <v>45</v>
      </c>
      <c r="E171" t="s">
        <v>46</v>
      </c>
      <c r="F171" t="s">
        <v>47</v>
      </c>
      <c r="G171" t="s">
        <v>48</v>
      </c>
      <c r="H171" t="s">
        <v>98</v>
      </c>
      <c r="I171" t="s">
        <v>50</v>
      </c>
      <c r="K171" t="s">
        <v>70</v>
      </c>
      <c r="L171" t="s">
        <v>52</v>
      </c>
      <c r="M171" t="s">
        <v>53</v>
      </c>
      <c r="R171" t="s">
        <v>54</v>
      </c>
      <c r="S171" t="s">
        <v>55</v>
      </c>
      <c r="T171" t="s">
        <v>73</v>
      </c>
      <c r="U171" t="s">
        <v>74</v>
      </c>
      <c r="V171" t="s">
        <v>58</v>
      </c>
      <c r="W171" t="s">
        <v>66</v>
      </c>
      <c r="X171" t="s">
        <v>67</v>
      </c>
      <c r="Y171" t="s">
        <v>61</v>
      </c>
      <c r="AI171" t="s">
        <v>283</v>
      </c>
      <c r="AJ171" t="s">
        <v>284</v>
      </c>
      <c r="AL171" t="s">
        <v>324</v>
      </c>
      <c r="AN171" t="s">
        <v>318</v>
      </c>
      <c r="AP171">
        <v>14960.5</v>
      </c>
    </row>
    <row r="172" spans="1:42" x14ac:dyDescent="0.2">
      <c r="A172" t="s">
        <v>42</v>
      </c>
      <c r="B172" t="s">
        <v>301</v>
      </c>
      <c r="C172" t="s">
        <v>44</v>
      </c>
      <c r="D172" t="s">
        <v>45</v>
      </c>
      <c r="E172" t="s">
        <v>46</v>
      </c>
      <c r="F172" t="s">
        <v>47</v>
      </c>
      <c r="G172" t="s">
        <v>48</v>
      </c>
      <c r="H172" t="s">
        <v>98</v>
      </c>
      <c r="I172" t="s">
        <v>50</v>
      </c>
      <c r="K172" t="s">
        <v>70</v>
      </c>
      <c r="L172" t="s">
        <v>52</v>
      </c>
      <c r="M172" t="s">
        <v>53</v>
      </c>
      <c r="R172" t="s">
        <v>54</v>
      </c>
      <c r="S172" t="s">
        <v>55</v>
      </c>
      <c r="T172" t="s">
        <v>73</v>
      </c>
      <c r="U172" t="s">
        <v>74</v>
      </c>
      <c r="V172" t="s">
        <v>58</v>
      </c>
      <c r="W172" t="s">
        <v>66</v>
      </c>
      <c r="X172" t="s">
        <v>67</v>
      </c>
      <c r="Y172" t="s">
        <v>61</v>
      </c>
      <c r="AI172" t="s">
        <v>283</v>
      </c>
      <c r="AJ172" t="s">
        <v>284</v>
      </c>
      <c r="AL172" t="s">
        <v>325</v>
      </c>
      <c r="AN172" t="s">
        <v>326</v>
      </c>
      <c r="AP172">
        <v>13739.8</v>
      </c>
    </row>
    <row r="173" spans="1:42" x14ac:dyDescent="0.2">
      <c r="A173" t="s">
        <v>42</v>
      </c>
      <c r="B173" t="s">
        <v>301</v>
      </c>
      <c r="C173" t="s">
        <v>44</v>
      </c>
      <c r="D173" t="s">
        <v>45</v>
      </c>
      <c r="E173" t="s">
        <v>46</v>
      </c>
      <c r="F173" t="s">
        <v>47</v>
      </c>
      <c r="G173" t="s">
        <v>48</v>
      </c>
      <c r="H173" t="s">
        <v>98</v>
      </c>
      <c r="I173" t="s">
        <v>50</v>
      </c>
      <c r="K173" t="s">
        <v>70</v>
      </c>
      <c r="L173" t="s">
        <v>52</v>
      </c>
      <c r="M173" t="s">
        <v>53</v>
      </c>
      <c r="R173" t="s">
        <v>54</v>
      </c>
      <c r="S173" t="s">
        <v>55</v>
      </c>
      <c r="T173" t="s">
        <v>73</v>
      </c>
      <c r="U173" t="s">
        <v>74</v>
      </c>
      <c r="V173" t="s">
        <v>58</v>
      </c>
      <c r="W173" t="s">
        <v>66</v>
      </c>
      <c r="X173" t="s">
        <v>67</v>
      </c>
      <c r="Y173" t="s">
        <v>61</v>
      </c>
      <c r="AI173" t="s">
        <v>283</v>
      </c>
      <c r="AJ173" t="s">
        <v>284</v>
      </c>
      <c r="AL173" t="s">
        <v>327</v>
      </c>
      <c r="AN173" t="s">
        <v>318</v>
      </c>
      <c r="AP173">
        <v>3608.2</v>
      </c>
    </row>
    <row r="174" spans="1:42" x14ac:dyDescent="0.2">
      <c r="A174" t="s">
        <v>42</v>
      </c>
      <c r="B174" t="s">
        <v>301</v>
      </c>
      <c r="C174" t="s">
        <v>44</v>
      </c>
      <c r="D174" t="s">
        <v>45</v>
      </c>
      <c r="E174" t="s">
        <v>46</v>
      </c>
      <c r="F174" t="s">
        <v>47</v>
      </c>
      <c r="G174" t="s">
        <v>48</v>
      </c>
      <c r="H174" t="s">
        <v>98</v>
      </c>
      <c r="I174" t="s">
        <v>50</v>
      </c>
      <c r="K174" t="s">
        <v>70</v>
      </c>
      <c r="L174" t="s">
        <v>52</v>
      </c>
      <c r="M174" t="s">
        <v>53</v>
      </c>
      <c r="R174" t="s">
        <v>54</v>
      </c>
      <c r="S174" t="s">
        <v>55</v>
      </c>
      <c r="T174" t="s">
        <v>73</v>
      </c>
      <c r="U174" t="s">
        <v>74</v>
      </c>
      <c r="V174" t="s">
        <v>58</v>
      </c>
      <c r="W174" t="s">
        <v>66</v>
      </c>
      <c r="X174" t="s">
        <v>67</v>
      </c>
      <c r="Y174" t="s">
        <v>61</v>
      </c>
      <c r="AI174" t="s">
        <v>283</v>
      </c>
      <c r="AJ174" t="s">
        <v>284</v>
      </c>
      <c r="AL174" t="s">
        <v>328</v>
      </c>
      <c r="AN174" t="s">
        <v>69</v>
      </c>
      <c r="AP174">
        <v>14960.5</v>
      </c>
    </row>
    <row r="175" spans="1:42" x14ac:dyDescent="0.2">
      <c r="A175" t="s">
        <v>42</v>
      </c>
      <c r="B175" t="s">
        <v>301</v>
      </c>
      <c r="C175" t="s">
        <v>44</v>
      </c>
      <c r="D175" t="s">
        <v>45</v>
      </c>
      <c r="E175" t="s">
        <v>46</v>
      </c>
      <c r="F175" t="s">
        <v>47</v>
      </c>
      <c r="G175" t="s">
        <v>48</v>
      </c>
      <c r="H175" t="s">
        <v>98</v>
      </c>
      <c r="I175" t="s">
        <v>50</v>
      </c>
      <c r="K175" t="s">
        <v>70</v>
      </c>
      <c r="L175" t="s">
        <v>52</v>
      </c>
      <c r="M175" t="s">
        <v>53</v>
      </c>
      <c r="R175" t="s">
        <v>54</v>
      </c>
      <c r="S175" t="s">
        <v>55</v>
      </c>
      <c r="T175" t="s">
        <v>73</v>
      </c>
      <c r="U175" t="s">
        <v>74</v>
      </c>
      <c r="V175" t="s">
        <v>58</v>
      </c>
      <c r="W175" t="s">
        <v>66</v>
      </c>
      <c r="X175" t="s">
        <v>67</v>
      </c>
      <c r="Y175" t="s">
        <v>61</v>
      </c>
      <c r="AI175" t="s">
        <v>283</v>
      </c>
      <c r="AJ175" t="s">
        <v>284</v>
      </c>
      <c r="AL175" t="s">
        <v>329</v>
      </c>
      <c r="AN175" t="s">
        <v>330</v>
      </c>
      <c r="AP175">
        <v>13739.8</v>
      </c>
    </row>
    <row r="176" spans="1:42" x14ac:dyDescent="0.2">
      <c r="A176" t="s">
        <v>42</v>
      </c>
      <c r="B176" t="s">
        <v>301</v>
      </c>
      <c r="C176" t="s">
        <v>44</v>
      </c>
      <c r="D176" t="s">
        <v>45</v>
      </c>
      <c r="E176" t="s">
        <v>46</v>
      </c>
      <c r="F176" t="s">
        <v>47</v>
      </c>
      <c r="G176" t="s">
        <v>48</v>
      </c>
      <c r="H176" t="s">
        <v>98</v>
      </c>
      <c r="I176" t="s">
        <v>50</v>
      </c>
      <c r="K176" t="s">
        <v>70</v>
      </c>
      <c r="L176" t="s">
        <v>52</v>
      </c>
      <c r="M176" t="s">
        <v>53</v>
      </c>
      <c r="R176" t="s">
        <v>54</v>
      </c>
      <c r="S176" t="s">
        <v>55</v>
      </c>
      <c r="T176" t="s">
        <v>73</v>
      </c>
      <c r="U176" t="s">
        <v>74</v>
      </c>
      <c r="V176" t="s">
        <v>58</v>
      </c>
      <c r="W176" t="s">
        <v>66</v>
      </c>
      <c r="X176" t="s">
        <v>67</v>
      </c>
      <c r="Y176" t="s">
        <v>61</v>
      </c>
      <c r="AI176" t="s">
        <v>283</v>
      </c>
      <c r="AJ176" t="s">
        <v>284</v>
      </c>
      <c r="AL176" t="s">
        <v>331</v>
      </c>
      <c r="AN176" t="s">
        <v>320</v>
      </c>
      <c r="AP176">
        <v>3608.2</v>
      </c>
    </row>
    <row r="177" spans="1:42" x14ac:dyDescent="0.2">
      <c r="A177" t="s">
        <v>42</v>
      </c>
      <c r="B177" t="s">
        <v>301</v>
      </c>
      <c r="C177" t="s">
        <v>44</v>
      </c>
      <c r="D177" t="s">
        <v>45</v>
      </c>
      <c r="E177" t="s">
        <v>46</v>
      </c>
      <c r="F177" t="s">
        <v>47</v>
      </c>
      <c r="G177" t="s">
        <v>48</v>
      </c>
      <c r="H177" t="s">
        <v>98</v>
      </c>
      <c r="I177" t="s">
        <v>50</v>
      </c>
      <c r="K177" t="s">
        <v>70</v>
      </c>
      <c r="L177" t="s">
        <v>52</v>
      </c>
      <c r="M177" t="s">
        <v>53</v>
      </c>
      <c r="R177" t="s">
        <v>54</v>
      </c>
      <c r="S177" t="s">
        <v>55</v>
      </c>
      <c r="T177" t="s">
        <v>73</v>
      </c>
      <c r="U177" t="s">
        <v>74</v>
      </c>
      <c r="V177" t="s">
        <v>58</v>
      </c>
      <c r="W177" t="s">
        <v>66</v>
      </c>
      <c r="X177" t="s">
        <v>67</v>
      </c>
      <c r="Y177" t="s">
        <v>61</v>
      </c>
      <c r="AI177" t="s">
        <v>283</v>
      </c>
      <c r="AJ177" t="s">
        <v>284</v>
      </c>
      <c r="AL177" t="s">
        <v>332</v>
      </c>
      <c r="AN177" t="s">
        <v>333</v>
      </c>
      <c r="AP177">
        <v>14960.5</v>
      </c>
    </row>
    <row r="178" spans="1:42" x14ac:dyDescent="0.2">
      <c r="A178" t="s">
        <v>42</v>
      </c>
      <c r="B178" t="s">
        <v>301</v>
      </c>
      <c r="C178" t="s">
        <v>44</v>
      </c>
      <c r="D178" t="s">
        <v>45</v>
      </c>
      <c r="E178" t="s">
        <v>46</v>
      </c>
      <c r="F178" t="s">
        <v>47</v>
      </c>
      <c r="G178" t="s">
        <v>48</v>
      </c>
      <c r="H178" t="s">
        <v>98</v>
      </c>
      <c r="I178" t="s">
        <v>50</v>
      </c>
      <c r="K178" t="s">
        <v>70</v>
      </c>
      <c r="L178" t="s">
        <v>52</v>
      </c>
      <c r="M178" t="s">
        <v>53</v>
      </c>
      <c r="R178" t="s">
        <v>54</v>
      </c>
      <c r="S178" t="s">
        <v>55</v>
      </c>
      <c r="T178" t="s">
        <v>73</v>
      </c>
      <c r="U178" t="s">
        <v>74</v>
      </c>
      <c r="V178" t="s">
        <v>58</v>
      </c>
      <c r="W178" t="s">
        <v>66</v>
      </c>
      <c r="X178" t="s">
        <v>67</v>
      </c>
      <c r="Y178" t="s">
        <v>61</v>
      </c>
      <c r="AI178" t="s">
        <v>283</v>
      </c>
      <c r="AJ178" t="s">
        <v>284</v>
      </c>
      <c r="AL178" t="s">
        <v>334</v>
      </c>
      <c r="AN178" t="s">
        <v>335</v>
      </c>
      <c r="AP178">
        <v>13739.8</v>
      </c>
    </row>
    <row r="179" spans="1:42" x14ac:dyDescent="0.2">
      <c r="A179" t="s">
        <v>42</v>
      </c>
      <c r="B179" t="s">
        <v>301</v>
      </c>
      <c r="C179" t="s">
        <v>44</v>
      </c>
      <c r="D179" t="s">
        <v>45</v>
      </c>
      <c r="E179" t="s">
        <v>46</v>
      </c>
      <c r="F179" t="s">
        <v>47</v>
      </c>
      <c r="G179" t="s">
        <v>48</v>
      </c>
      <c r="H179" t="s">
        <v>98</v>
      </c>
      <c r="I179" t="s">
        <v>50</v>
      </c>
      <c r="K179" t="s">
        <v>70</v>
      </c>
      <c r="L179" t="s">
        <v>52</v>
      </c>
      <c r="M179" t="s">
        <v>53</v>
      </c>
      <c r="R179" t="s">
        <v>54</v>
      </c>
      <c r="S179" t="s">
        <v>55</v>
      </c>
      <c r="T179" t="s">
        <v>73</v>
      </c>
      <c r="U179" t="s">
        <v>74</v>
      </c>
      <c r="V179" t="s">
        <v>58</v>
      </c>
      <c r="W179" t="s">
        <v>66</v>
      </c>
      <c r="X179" t="s">
        <v>67</v>
      </c>
      <c r="Y179" t="s">
        <v>61</v>
      </c>
      <c r="AI179" t="s">
        <v>283</v>
      </c>
      <c r="AJ179" t="s">
        <v>284</v>
      </c>
      <c r="AL179" t="s">
        <v>336</v>
      </c>
      <c r="AN179" t="s">
        <v>337</v>
      </c>
      <c r="AP179">
        <v>3608.2</v>
      </c>
    </row>
    <row r="180" spans="1:42" x14ac:dyDescent="0.2">
      <c r="A180" t="s">
        <v>42</v>
      </c>
      <c r="B180" t="s">
        <v>301</v>
      </c>
      <c r="C180" t="s">
        <v>44</v>
      </c>
      <c r="D180" t="s">
        <v>45</v>
      </c>
      <c r="E180" t="s">
        <v>46</v>
      </c>
      <c r="F180" t="s">
        <v>47</v>
      </c>
      <c r="G180" t="s">
        <v>48</v>
      </c>
      <c r="H180" t="s">
        <v>98</v>
      </c>
      <c r="I180" t="s">
        <v>50</v>
      </c>
      <c r="K180" t="s">
        <v>70</v>
      </c>
      <c r="L180" t="s">
        <v>52</v>
      </c>
      <c r="M180" t="s">
        <v>53</v>
      </c>
      <c r="R180" t="s">
        <v>54</v>
      </c>
      <c r="S180" t="s">
        <v>55</v>
      </c>
      <c r="T180" t="s">
        <v>73</v>
      </c>
      <c r="U180" t="s">
        <v>74</v>
      </c>
      <c r="V180" t="s">
        <v>58</v>
      </c>
      <c r="W180" t="s">
        <v>66</v>
      </c>
      <c r="X180" t="s">
        <v>67</v>
      </c>
      <c r="Y180" t="s">
        <v>61</v>
      </c>
      <c r="AI180" t="s">
        <v>283</v>
      </c>
      <c r="AJ180" t="s">
        <v>284</v>
      </c>
      <c r="AL180" t="s">
        <v>338</v>
      </c>
      <c r="AN180" t="s">
        <v>337</v>
      </c>
      <c r="AP180">
        <v>12104</v>
      </c>
    </row>
    <row r="181" spans="1:42" x14ac:dyDescent="0.2">
      <c r="A181" t="s">
        <v>42</v>
      </c>
      <c r="B181" t="s">
        <v>301</v>
      </c>
      <c r="C181" t="s">
        <v>44</v>
      </c>
      <c r="D181" t="s">
        <v>45</v>
      </c>
      <c r="E181" t="s">
        <v>46</v>
      </c>
      <c r="F181" t="s">
        <v>47</v>
      </c>
      <c r="G181" t="s">
        <v>48</v>
      </c>
      <c r="H181" t="s">
        <v>98</v>
      </c>
      <c r="I181" t="s">
        <v>50</v>
      </c>
      <c r="K181" t="s">
        <v>70</v>
      </c>
      <c r="L181" t="s">
        <v>52</v>
      </c>
      <c r="M181" t="s">
        <v>53</v>
      </c>
      <c r="R181" t="s">
        <v>54</v>
      </c>
      <c r="S181" t="s">
        <v>55</v>
      </c>
      <c r="T181" t="s">
        <v>73</v>
      </c>
      <c r="U181" t="s">
        <v>74</v>
      </c>
      <c r="V181" t="s">
        <v>58</v>
      </c>
      <c r="W181" t="s">
        <v>66</v>
      </c>
      <c r="X181" t="s">
        <v>67</v>
      </c>
      <c r="Y181" t="s">
        <v>61</v>
      </c>
      <c r="AI181" t="s">
        <v>283</v>
      </c>
      <c r="AJ181" t="s">
        <v>284</v>
      </c>
      <c r="AL181" t="s">
        <v>339</v>
      </c>
      <c r="AN181" t="s">
        <v>337</v>
      </c>
      <c r="AP181">
        <v>13392.1</v>
      </c>
    </row>
    <row r="182" spans="1:42" x14ac:dyDescent="0.2">
      <c r="A182" t="s">
        <v>42</v>
      </c>
      <c r="B182" t="s">
        <v>301</v>
      </c>
      <c r="C182" t="s">
        <v>44</v>
      </c>
      <c r="D182" t="s">
        <v>45</v>
      </c>
      <c r="E182" t="s">
        <v>46</v>
      </c>
      <c r="F182" t="s">
        <v>47</v>
      </c>
      <c r="G182" t="s">
        <v>48</v>
      </c>
      <c r="H182" t="s">
        <v>98</v>
      </c>
      <c r="I182" t="s">
        <v>50</v>
      </c>
      <c r="K182" t="s">
        <v>51</v>
      </c>
      <c r="L182" t="s">
        <v>52</v>
      </c>
      <c r="M182" t="s">
        <v>53</v>
      </c>
      <c r="R182" t="s">
        <v>54</v>
      </c>
      <c r="S182" t="s">
        <v>55</v>
      </c>
      <c r="T182" t="s">
        <v>56</v>
      </c>
      <c r="U182" t="s">
        <v>57</v>
      </c>
      <c r="V182" t="s">
        <v>58</v>
      </c>
      <c r="W182" t="s">
        <v>59</v>
      </c>
      <c r="X182" t="s">
        <v>60</v>
      </c>
      <c r="Y182" t="s">
        <v>61</v>
      </c>
      <c r="AI182" t="s">
        <v>62</v>
      </c>
      <c r="AJ182" t="s">
        <v>63</v>
      </c>
      <c r="AL182" t="s">
        <v>340</v>
      </c>
      <c r="AN182" t="s">
        <v>286</v>
      </c>
      <c r="AP182">
        <v>1269.81</v>
      </c>
    </row>
    <row r="183" spans="1:42" x14ac:dyDescent="0.2">
      <c r="A183" t="s">
        <v>42</v>
      </c>
      <c r="B183" t="s">
        <v>301</v>
      </c>
      <c r="C183" t="s">
        <v>44</v>
      </c>
      <c r="D183" t="s">
        <v>45</v>
      </c>
      <c r="E183" t="s">
        <v>46</v>
      </c>
      <c r="F183" t="s">
        <v>47</v>
      </c>
      <c r="G183" t="s">
        <v>48</v>
      </c>
      <c r="H183" t="s">
        <v>98</v>
      </c>
      <c r="I183" t="s">
        <v>50</v>
      </c>
      <c r="K183" t="s">
        <v>51</v>
      </c>
      <c r="L183" t="s">
        <v>52</v>
      </c>
      <c r="M183" t="s">
        <v>53</v>
      </c>
      <c r="R183" t="s">
        <v>54</v>
      </c>
      <c r="S183" t="s">
        <v>55</v>
      </c>
      <c r="T183" t="s">
        <v>56</v>
      </c>
      <c r="U183" t="s">
        <v>57</v>
      </c>
      <c r="V183" t="s">
        <v>58</v>
      </c>
      <c r="W183" t="s">
        <v>66</v>
      </c>
      <c r="X183" t="s">
        <v>67</v>
      </c>
      <c r="Y183" t="s">
        <v>61</v>
      </c>
      <c r="AI183" t="s">
        <v>62</v>
      </c>
      <c r="AJ183" t="s">
        <v>63</v>
      </c>
      <c r="AL183" t="s">
        <v>341</v>
      </c>
      <c r="AN183" t="s">
        <v>303</v>
      </c>
      <c r="AP183">
        <v>8689.7000000000007</v>
      </c>
    </row>
    <row r="184" spans="1:42" x14ac:dyDescent="0.2">
      <c r="A184" t="s">
        <v>42</v>
      </c>
      <c r="B184" t="s">
        <v>301</v>
      </c>
      <c r="C184" t="s">
        <v>44</v>
      </c>
      <c r="D184" t="s">
        <v>45</v>
      </c>
      <c r="E184" t="s">
        <v>46</v>
      </c>
      <c r="F184" t="s">
        <v>47</v>
      </c>
      <c r="G184" t="s">
        <v>48</v>
      </c>
      <c r="H184" t="s">
        <v>98</v>
      </c>
      <c r="I184" t="s">
        <v>50</v>
      </c>
      <c r="K184" t="s">
        <v>51</v>
      </c>
      <c r="L184" t="s">
        <v>52</v>
      </c>
      <c r="M184" t="s">
        <v>53</v>
      </c>
      <c r="R184" t="s">
        <v>54</v>
      </c>
      <c r="S184" t="s">
        <v>55</v>
      </c>
      <c r="T184" t="s">
        <v>56</v>
      </c>
      <c r="U184" t="s">
        <v>57</v>
      </c>
      <c r="V184" t="s">
        <v>58</v>
      </c>
      <c r="W184" t="s">
        <v>66</v>
      </c>
      <c r="X184" t="s">
        <v>67</v>
      </c>
      <c r="Y184" t="s">
        <v>61</v>
      </c>
      <c r="AI184" t="s">
        <v>62</v>
      </c>
      <c r="AJ184" t="s">
        <v>63</v>
      </c>
      <c r="AL184" t="s">
        <v>342</v>
      </c>
      <c r="AN184" t="s">
        <v>303</v>
      </c>
      <c r="AP184">
        <v>3124.6</v>
      </c>
    </row>
    <row r="185" spans="1:42" x14ac:dyDescent="0.2">
      <c r="A185" t="s">
        <v>42</v>
      </c>
      <c r="B185" t="s">
        <v>301</v>
      </c>
      <c r="C185" t="s">
        <v>44</v>
      </c>
      <c r="D185" t="s">
        <v>45</v>
      </c>
      <c r="E185" t="s">
        <v>46</v>
      </c>
      <c r="F185" t="s">
        <v>47</v>
      </c>
      <c r="G185" t="s">
        <v>48</v>
      </c>
      <c r="H185" t="s">
        <v>98</v>
      </c>
      <c r="I185" t="s">
        <v>50</v>
      </c>
      <c r="K185" t="s">
        <v>51</v>
      </c>
      <c r="L185" t="s">
        <v>52</v>
      </c>
      <c r="M185" t="s">
        <v>53</v>
      </c>
      <c r="R185" t="s">
        <v>54</v>
      </c>
      <c r="S185" t="s">
        <v>55</v>
      </c>
      <c r="T185" t="s">
        <v>56</v>
      </c>
      <c r="U185" t="s">
        <v>57</v>
      </c>
      <c r="V185" t="s">
        <v>58</v>
      </c>
      <c r="W185" t="s">
        <v>66</v>
      </c>
      <c r="X185" t="s">
        <v>67</v>
      </c>
      <c r="Y185" t="s">
        <v>61</v>
      </c>
      <c r="AI185" t="s">
        <v>62</v>
      </c>
      <c r="AJ185" t="s">
        <v>63</v>
      </c>
      <c r="AL185" t="s">
        <v>343</v>
      </c>
      <c r="AN185" t="s">
        <v>303</v>
      </c>
      <c r="AP185">
        <v>9328</v>
      </c>
    </row>
    <row r="186" spans="1:42" x14ac:dyDescent="0.2">
      <c r="A186" t="s">
        <v>42</v>
      </c>
      <c r="B186" t="s">
        <v>301</v>
      </c>
      <c r="C186" t="s">
        <v>44</v>
      </c>
      <c r="D186" t="s">
        <v>45</v>
      </c>
      <c r="E186" t="s">
        <v>46</v>
      </c>
      <c r="F186" t="s">
        <v>47</v>
      </c>
      <c r="G186" t="s">
        <v>48</v>
      </c>
      <c r="H186" t="s">
        <v>98</v>
      </c>
      <c r="I186" t="s">
        <v>50</v>
      </c>
      <c r="K186" t="s">
        <v>51</v>
      </c>
      <c r="L186" t="s">
        <v>52</v>
      </c>
      <c r="M186" t="s">
        <v>53</v>
      </c>
      <c r="R186" t="s">
        <v>54</v>
      </c>
      <c r="S186" t="s">
        <v>55</v>
      </c>
      <c r="T186" t="s">
        <v>56</v>
      </c>
      <c r="U186" t="s">
        <v>57</v>
      </c>
      <c r="V186" t="s">
        <v>58</v>
      </c>
      <c r="W186" t="s">
        <v>66</v>
      </c>
      <c r="X186" t="s">
        <v>67</v>
      </c>
      <c r="Y186" t="s">
        <v>61</v>
      </c>
      <c r="AI186" t="s">
        <v>62</v>
      </c>
      <c r="AJ186" t="s">
        <v>63</v>
      </c>
      <c r="AL186" t="s">
        <v>344</v>
      </c>
      <c r="AN186" t="s">
        <v>303</v>
      </c>
      <c r="AP186">
        <v>1787</v>
      </c>
    </row>
    <row r="187" spans="1:42" x14ac:dyDescent="0.2">
      <c r="A187" t="s">
        <v>42</v>
      </c>
      <c r="B187" t="s">
        <v>301</v>
      </c>
      <c r="C187" t="s">
        <v>44</v>
      </c>
      <c r="D187" t="s">
        <v>45</v>
      </c>
      <c r="E187" t="s">
        <v>46</v>
      </c>
      <c r="F187" t="s">
        <v>47</v>
      </c>
      <c r="G187" t="s">
        <v>48</v>
      </c>
      <c r="H187" t="s">
        <v>98</v>
      </c>
      <c r="I187" t="s">
        <v>50</v>
      </c>
      <c r="K187" t="s">
        <v>51</v>
      </c>
      <c r="L187" t="s">
        <v>52</v>
      </c>
      <c r="M187" t="s">
        <v>53</v>
      </c>
      <c r="R187" t="s">
        <v>54</v>
      </c>
      <c r="S187" t="s">
        <v>55</v>
      </c>
      <c r="T187" t="s">
        <v>56</v>
      </c>
      <c r="U187" t="s">
        <v>57</v>
      </c>
      <c r="V187" t="s">
        <v>58</v>
      </c>
      <c r="W187" t="s">
        <v>66</v>
      </c>
      <c r="X187" t="s">
        <v>67</v>
      </c>
      <c r="Y187" t="s">
        <v>61</v>
      </c>
      <c r="AI187" t="s">
        <v>62</v>
      </c>
      <c r="AJ187" t="s">
        <v>63</v>
      </c>
      <c r="AL187" t="s">
        <v>345</v>
      </c>
      <c r="AN187" t="s">
        <v>303</v>
      </c>
      <c r="AP187">
        <v>4048.2</v>
      </c>
    </row>
    <row r="188" spans="1:42" x14ac:dyDescent="0.2">
      <c r="A188" t="s">
        <v>42</v>
      </c>
      <c r="B188" t="s">
        <v>301</v>
      </c>
      <c r="C188" t="s">
        <v>44</v>
      </c>
      <c r="D188" t="s">
        <v>45</v>
      </c>
      <c r="E188" t="s">
        <v>46</v>
      </c>
      <c r="F188" t="s">
        <v>47</v>
      </c>
      <c r="G188" t="s">
        <v>48</v>
      </c>
      <c r="H188" t="s">
        <v>98</v>
      </c>
      <c r="I188" t="s">
        <v>50</v>
      </c>
      <c r="K188" t="s">
        <v>51</v>
      </c>
      <c r="L188" t="s">
        <v>52</v>
      </c>
      <c r="M188" t="s">
        <v>53</v>
      </c>
      <c r="R188" t="s">
        <v>54</v>
      </c>
      <c r="S188" t="s">
        <v>55</v>
      </c>
      <c r="T188" t="s">
        <v>56</v>
      </c>
      <c r="U188" t="s">
        <v>57</v>
      </c>
      <c r="V188" t="s">
        <v>58</v>
      </c>
      <c r="W188" t="s">
        <v>66</v>
      </c>
      <c r="X188" t="s">
        <v>67</v>
      </c>
      <c r="Y188" t="s">
        <v>61</v>
      </c>
      <c r="AI188" t="s">
        <v>62</v>
      </c>
      <c r="AJ188" t="s">
        <v>63</v>
      </c>
      <c r="AL188" t="s">
        <v>346</v>
      </c>
      <c r="AN188" t="s">
        <v>286</v>
      </c>
      <c r="AP188">
        <v>3372.6</v>
      </c>
    </row>
    <row r="189" spans="1:42" x14ac:dyDescent="0.2">
      <c r="A189" t="s">
        <v>42</v>
      </c>
      <c r="B189" t="s">
        <v>301</v>
      </c>
      <c r="C189" t="s">
        <v>44</v>
      </c>
      <c r="D189" t="s">
        <v>45</v>
      </c>
      <c r="E189" t="s">
        <v>46</v>
      </c>
      <c r="F189" t="s">
        <v>47</v>
      </c>
      <c r="G189" t="s">
        <v>48</v>
      </c>
      <c r="H189" t="s">
        <v>98</v>
      </c>
      <c r="I189" t="s">
        <v>50</v>
      </c>
      <c r="K189" t="s">
        <v>51</v>
      </c>
      <c r="L189" t="s">
        <v>52</v>
      </c>
      <c r="M189" t="s">
        <v>53</v>
      </c>
      <c r="R189" t="s">
        <v>54</v>
      </c>
      <c r="S189" t="s">
        <v>55</v>
      </c>
      <c r="T189" t="s">
        <v>56</v>
      </c>
      <c r="U189" t="s">
        <v>57</v>
      </c>
      <c r="V189" t="s">
        <v>58</v>
      </c>
      <c r="W189" t="s">
        <v>66</v>
      </c>
      <c r="X189" t="s">
        <v>67</v>
      </c>
      <c r="Y189" t="s">
        <v>61</v>
      </c>
      <c r="AI189" t="s">
        <v>62</v>
      </c>
      <c r="AJ189" t="s">
        <v>63</v>
      </c>
      <c r="AL189" t="s">
        <v>347</v>
      </c>
      <c r="AN189" t="s">
        <v>286</v>
      </c>
      <c r="AP189">
        <v>8638.4</v>
      </c>
    </row>
    <row r="190" spans="1:42" x14ac:dyDescent="0.2">
      <c r="A190" t="s">
        <v>42</v>
      </c>
      <c r="B190" t="s">
        <v>301</v>
      </c>
      <c r="C190" t="s">
        <v>44</v>
      </c>
      <c r="D190" t="s">
        <v>45</v>
      </c>
      <c r="E190" t="s">
        <v>46</v>
      </c>
      <c r="F190" t="s">
        <v>47</v>
      </c>
      <c r="G190" t="s">
        <v>48</v>
      </c>
      <c r="H190" t="s">
        <v>98</v>
      </c>
      <c r="I190" t="s">
        <v>50</v>
      </c>
      <c r="K190" t="s">
        <v>51</v>
      </c>
      <c r="L190" t="s">
        <v>52</v>
      </c>
      <c r="M190" t="s">
        <v>53</v>
      </c>
      <c r="R190" t="s">
        <v>54</v>
      </c>
      <c r="S190" t="s">
        <v>55</v>
      </c>
      <c r="T190" t="s">
        <v>56</v>
      </c>
      <c r="U190" t="s">
        <v>57</v>
      </c>
      <c r="V190" t="s">
        <v>58</v>
      </c>
      <c r="W190" t="s">
        <v>66</v>
      </c>
      <c r="X190" t="s">
        <v>67</v>
      </c>
      <c r="Y190" t="s">
        <v>61</v>
      </c>
      <c r="AI190" t="s">
        <v>62</v>
      </c>
      <c r="AJ190" t="s">
        <v>63</v>
      </c>
      <c r="AL190" t="s">
        <v>348</v>
      </c>
      <c r="AN190" t="s">
        <v>286</v>
      </c>
      <c r="AP190">
        <v>3037.9</v>
      </c>
    </row>
    <row r="191" spans="1:42" x14ac:dyDescent="0.2">
      <c r="A191" t="s">
        <v>42</v>
      </c>
      <c r="B191" t="s">
        <v>301</v>
      </c>
      <c r="C191" t="s">
        <v>44</v>
      </c>
      <c r="D191" t="s">
        <v>45</v>
      </c>
      <c r="E191" t="s">
        <v>46</v>
      </c>
      <c r="F191" t="s">
        <v>47</v>
      </c>
      <c r="G191" t="s">
        <v>48</v>
      </c>
      <c r="H191" t="s">
        <v>98</v>
      </c>
      <c r="I191" t="s">
        <v>50</v>
      </c>
      <c r="K191" t="s">
        <v>51</v>
      </c>
      <c r="L191" t="s">
        <v>52</v>
      </c>
      <c r="M191" t="s">
        <v>53</v>
      </c>
      <c r="R191" t="s">
        <v>54</v>
      </c>
      <c r="S191" t="s">
        <v>55</v>
      </c>
      <c r="T191" t="s">
        <v>56</v>
      </c>
      <c r="U191" t="s">
        <v>57</v>
      </c>
      <c r="V191" t="s">
        <v>58</v>
      </c>
      <c r="W191" t="s">
        <v>66</v>
      </c>
      <c r="X191" t="s">
        <v>67</v>
      </c>
      <c r="Y191" t="s">
        <v>61</v>
      </c>
      <c r="AI191" t="s">
        <v>62</v>
      </c>
      <c r="AJ191" t="s">
        <v>63</v>
      </c>
      <c r="AL191" t="s">
        <v>349</v>
      </c>
      <c r="AN191" t="s">
        <v>286</v>
      </c>
      <c r="AP191">
        <v>4421.88</v>
      </c>
    </row>
    <row r="192" spans="1:42" x14ac:dyDescent="0.2">
      <c r="A192" t="s">
        <v>42</v>
      </c>
      <c r="B192" t="s">
        <v>301</v>
      </c>
      <c r="C192" t="s">
        <v>44</v>
      </c>
      <c r="D192" t="s">
        <v>45</v>
      </c>
      <c r="E192" t="s">
        <v>46</v>
      </c>
      <c r="F192" t="s">
        <v>47</v>
      </c>
      <c r="G192" t="s">
        <v>48</v>
      </c>
      <c r="H192" t="s">
        <v>98</v>
      </c>
      <c r="I192" t="s">
        <v>50</v>
      </c>
      <c r="K192" t="s">
        <v>51</v>
      </c>
      <c r="L192" t="s">
        <v>52</v>
      </c>
      <c r="M192" t="s">
        <v>53</v>
      </c>
      <c r="R192" t="s">
        <v>54</v>
      </c>
      <c r="S192" t="s">
        <v>55</v>
      </c>
      <c r="T192" t="s">
        <v>56</v>
      </c>
      <c r="U192" t="s">
        <v>57</v>
      </c>
      <c r="V192" t="s">
        <v>58</v>
      </c>
      <c r="W192" t="s">
        <v>66</v>
      </c>
      <c r="X192" t="s">
        <v>67</v>
      </c>
      <c r="Y192" t="s">
        <v>61</v>
      </c>
      <c r="AI192" t="s">
        <v>62</v>
      </c>
      <c r="AJ192" t="s">
        <v>63</v>
      </c>
      <c r="AL192" t="s">
        <v>350</v>
      </c>
      <c r="AN192" t="s">
        <v>272</v>
      </c>
      <c r="AP192">
        <v>8576.18</v>
      </c>
    </row>
    <row r="193" spans="1:42" x14ac:dyDescent="0.2">
      <c r="A193" t="s">
        <v>42</v>
      </c>
      <c r="B193" t="s">
        <v>301</v>
      </c>
      <c r="C193" t="s">
        <v>44</v>
      </c>
      <c r="D193" t="s">
        <v>45</v>
      </c>
      <c r="E193" t="s">
        <v>46</v>
      </c>
      <c r="F193" t="s">
        <v>47</v>
      </c>
      <c r="G193" t="s">
        <v>48</v>
      </c>
      <c r="H193" t="s">
        <v>98</v>
      </c>
      <c r="I193" t="s">
        <v>50</v>
      </c>
      <c r="K193" t="s">
        <v>51</v>
      </c>
      <c r="L193" t="s">
        <v>52</v>
      </c>
      <c r="M193" t="s">
        <v>53</v>
      </c>
      <c r="R193" t="s">
        <v>54</v>
      </c>
      <c r="S193" t="s">
        <v>55</v>
      </c>
      <c r="T193" t="s">
        <v>56</v>
      </c>
      <c r="U193" t="s">
        <v>57</v>
      </c>
      <c r="V193" t="s">
        <v>58</v>
      </c>
      <c r="W193" t="s">
        <v>66</v>
      </c>
      <c r="X193" t="s">
        <v>67</v>
      </c>
      <c r="Y193" t="s">
        <v>61</v>
      </c>
      <c r="AI193" t="s">
        <v>62</v>
      </c>
      <c r="AJ193" t="s">
        <v>63</v>
      </c>
      <c r="AL193" t="s">
        <v>351</v>
      </c>
      <c r="AN193" t="s">
        <v>272</v>
      </c>
      <c r="AP193">
        <v>165.1</v>
      </c>
    </row>
    <row r="194" spans="1:42" x14ac:dyDescent="0.2">
      <c r="A194" t="s">
        <v>42</v>
      </c>
      <c r="B194" t="s">
        <v>301</v>
      </c>
      <c r="C194" t="s">
        <v>44</v>
      </c>
      <c r="D194" t="s">
        <v>45</v>
      </c>
      <c r="E194" t="s">
        <v>46</v>
      </c>
      <c r="F194" t="s">
        <v>47</v>
      </c>
      <c r="G194" t="s">
        <v>48</v>
      </c>
      <c r="H194" t="s">
        <v>98</v>
      </c>
      <c r="I194" t="s">
        <v>50</v>
      </c>
      <c r="K194" t="s">
        <v>51</v>
      </c>
      <c r="L194" t="s">
        <v>52</v>
      </c>
      <c r="M194" t="s">
        <v>53</v>
      </c>
      <c r="R194" t="s">
        <v>54</v>
      </c>
      <c r="S194" t="s">
        <v>55</v>
      </c>
      <c r="T194" t="s">
        <v>56</v>
      </c>
      <c r="U194" t="s">
        <v>57</v>
      </c>
      <c r="V194" t="s">
        <v>58</v>
      </c>
      <c r="W194" t="s">
        <v>66</v>
      </c>
      <c r="X194" t="s">
        <v>67</v>
      </c>
      <c r="Y194" t="s">
        <v>61</v>
      </c>
      <c r="AI194" t="s">
        <v>62</v>
      </c>
      <c r="AJ194" t="s">
        <v>63</v>
      </c>
      <c r="AL194" t="s">
        <v>352</v>
      </c>
      <c r="AN194" t="s">
        <v>272</v>
      </c>
      <c r="AP194">
        <v>3847.81</v>
      </c>
    </row>
    <row r="195" spans="1:42" x14ac:dyDescent="0.2">
      <c r="A195" t="s">
        <v>42</v>
      </c>
      <c r="B195" t="s">
        <v>301</v>
      </c>
      <c r="C195" t="s">
        <v>44</v>
      </c>
      <c r="D195" t="s">
        <v>45</v>
      </c>
      <c r="E195" t="s">
        <v>46</v>
      </c>
      <c r="F195" t="s">
        <v>47</v>
      </c>
      <c r="G195" t="s">
        <v>48</v>
      </c>
      <c r="H195" t="s">
        <v>98</v>
      </c>
      <c r="I195" t="s">
        <v>50</v>
      </c>
      <c r="K195" t="s">
        <v>51</v>
      </c>
      <c r="L195" t="s">
        <v>52</v>
      </c>
      <c r="M195" t="s">
        <v>53</v>
      </c>
      <c r="R195" t="s">
        <v>54</v>
      </c>
      <c r="S195" t="s">
        <v>55</v>
      </c>
      <c r="T195" t="s">
        <v>56</v>
      </c>
      <c r="U195" t="s">
        <v>57</v>
      </c>
      <c r="V195" t="s">
        <v>58</v>
      </c>
      <c r="W195" t="s">
        <v>66</v>
      </c>
      <c r="X195" t="s">
        <v>67</v>
      </c>
      <c r="Y195" t="s">
        <v>61</v>
      </c>
      <c r="AI195" t="s">
        <v>62</v>
      </c>
      <c r="AJ195" t="s">
        <v>63</v>
      </c>
      <c r="AL195" t="s">
        <v>353</v>
      </c>
      <c r="AN195" t="s">
        <v>272</v>
      </c>
      <c r="AP195">
        <v>4869.58</v>
      </c>
    </row>
    <row r="196" spans="1:42" x14ac:dyDescent="0.2">
      <c r="A196" t="s">
        <v>42</v>
      </c>
      <c r="B196" t="s">
        <v>301</v>
      </c>
      <c r="C196" t="s">
        <v>44</v>
      </c>
      <c r="D196" t="s">
        <v>45</v>
      </c>
      <c r="E196" t="s">
        <v>46</v>
      </c>
      <c r="F196" t="s">
        <v>47</v>
      </c>
      <c r="G196" t="s">
        <v>48</v>
      </c>
      <c r="H196" t="s">
        <v>98</v>
      </c>
      <c r="I196" t="s">
        <v>50</v>
      </c>
      <c r="J196" s="1">
        <v>44408</v>
      </c>
      <c r="K196" t="s">
        <v>70</v>
      </c>
      <c r="L196" t="s">
        <v>52</v>
      </c>
      <c r="M196" t="s">
        <v>71</v>
      </c>
      <c r="N196" t="s">
        <v>354</v>
      </c>
      <c r="R196" t="s">
        <v>54</v>
      </c>
      <c r="S196" t="s">
        <v>55</v>
      </c>
      <c r="T196" t="s">
        <v>73</v>
      </c>
      <c r="U196" t="s">
        <v>74</v>
      </c>
      <c r="V196" t="s">
        <v>58</v>
      </c>
      <c r="W196" t="s">
        <v>66</v>
      </c>
      <c r="X196" t="s">
        <v>67</v>
      </c>
      <c r="Y196" t="s">
        <v>61</v>
      </c>
      <c r="AN196" t="s">
        <v>355</v>
      </c>
      <c r="AP196">
        <v>100000</v>
      </c>
    </row>
    <row r="197" spans="1:42" x14ac:dyDescent="0.2">
      <c r="A197" t="s">
        <v>42</v>
      </c>
      <c r="B197" t="s">
        <v>301</v>
      </c>
      <c r="C197" t="s">
        <v>44</v>
      </c>
      <c r="D197" t="s">
        <v>45</v>
      </c>
      <c r="E197" t="s">
        <v>46</v>
      </c>
      <c r="F197" t="s">
        <v>47</v>
      </c>
      <c r="G197" t="s">
        <v>48</v>
      </c>
      <c r="H197" t="s">
        <v>98</v>
      </c>
      <c r="I197" t="s">
        <v>50</v>
      </c>
      <c r="J197" s="1">
        <v>44408</v>
      </c>
      <c r="K197" t="s">
        <v>70</v>
      </c>
      <c r="L197" t="s">
        <v>52</v>
      </c>
      <c r="M197" t="s">
        <v>71</v>
      </c>
      <c r="N197" t="s">
        <v>354</v>
      </c>
      <c r="R197" t="s">
        <v>54</v>
      </c>
      <c r="S197" t="s">
        <v>55</v>
      </c>
      <c r="T197" t="s">
        <v>73</v>
      </c>
      <c r="U197" t="s">
        <v>74</v>
      </c>
      <c r="V197" t="s">
        <v>58</v>
      </c>
      <c r="W197" t="s">
        <v>66</v>
      </c>
      <c r="X197" t="s">
        <v>67</v>
      </c>
      <c r="Y197" t="s">
        <v>61</v>
      </c>
      <c r="AN197" t="s">
        <v>356</v>
      </c>
      <c r="AP197">
        <v>15000</v>
      </c>
    </row>
    <row r="198" spans="1:42" x14ac:dyDescent="0.2">
      <c r="A198" t="s">
        <v>42</v>
      </c>
      <c r="B198" t="s">
        <v>301</v>
      </c>
      <c r="C198" t="s">
        <v>44</v>
      </c>
      <c r="D198" t="s">
        <v>45</v>
      </c>
      <c r="E198" t="s">
        <v>46</v>
      </c>
      <c r="F198" t="s">
        <v>47</v>
      </c>
      <c r="G198" t="s">
        <v>48</v>
      </c>
      <c r="H198" t="s">
        <v>98</v>
      </c>
      <c r="I198" t="s">
        <v>50</v>
      </c>
      <c r="J198" s="1">
        <v>44408</v>
      </c>
      <c r="K198" t="s">
        <v>51</v>
      </c>
      <c r="L198" t="s">
        <v>52</v>
      </c>
      <c r="M198" t="s">
        <v>71</v>
      </c>
      <c r="N198" t="s">
        <v>354</v>
      </c>
      <c r="R198" t="s">
        <v>54</v>
      </c>
      <c r="S198" t="s">
        <v>55</v>
      </c>
      <c r="T198" t="s">
        <v>56</v>
      </c>
      <c r="U198" t="s">
        <v>57</v>
      </c>
      <c r="V198" t="s">
        <v>58</v>
      </c>
      <c r="W198" t="s">
        <v>66</v>
      </c>
      <c r="X198" t="s">
        <v>67</v>
      </c>
      <c r="Y198" t="s">
        <v>61</v>
      </c>
      <c r="AN198" t="s">
        <v>355</v>
      </c>
      <c r="AP198">
        <v>100000</v>
      </c>
    </row>
    <row r="199" spans="1:42" x14ac:dyDescent="0.2">
      <c r="A199" t="s">
        <v>42</v>
      </c>
      <c r="B199" t="s">
        <v>301</v>
      </c>
      <c r="C199" t="s">
        <v>44</v>
      </c>
      <c r="D199" t="s">
        <v>45</v>
      </c>
      <c r="E199" t="s">
        <v>46</v>
      </c>
      <c r="F199" t="s">
        <v>47</v>
      </c>
      <c r="G199" t="s">
        <v>48</v>
      </c>
      <c r="H199" t="s">
        <v>98</v>
      </c>
      <c r="I199" t="s">
        <v>50</v>
      </c>
      <c r="J199" s="1">
        <v>44408</v>
      </c>
      <c r="K199" t="s">
        <v>51</v>
      </c>
      <c r="L199" t="s">
        <v>52</v>
      </c>
      <c r="M199" t="s">
        <v>71</v>
      </c>
      <c r="N199" t="s">
        <v>354</v>
      </c>
      <c r="R199" t="s">
        <v>54</v>
      </c>
      <c r="S199" t="s">
        <v>55</v>
      </c>
      <c r="T199" t="s">
        <v>56</v>
      </c>
      <c r="U199" t="s">
        <v>57</v>
      </c>
      <c r="V199" t="s">
        <v>58</v>
      </c>
      <c r="W199" t="s">
        <v>66</v>
      </c>
      <c r="X199" t="s">
        <v>67</v>
      </c>
      <c r="Y199" t="s">
        <v>61</v>
      </c>
      <c r="AN199" t="s">
        <v>356</v>
      </c>
      <c r="AP199">
        <v>15000</v>
      </c>
    </row>
    <row r="200" spans="1:42" x14ac:dyDescent="0.2">
      <c r="A200" t="s">
        <v>42</v>
      </c>
      <c r="B200" t="s">
        <v>301</v>
      </c>
      <c r="C200" t="s">
        <v>44</v>
      </c>
      <c r="D200" t="s">
        <v>45</v>
      </c>
      <c r="E200" t="s">
        <v>46</v>
      </c>
      <c r="F200" t="s">
        <v>47</v>
      </c>
      <c r="G200" t="s">
        <v>48</v>
      </c>
      <c r="H200" t="s">
        <v>98</v>
      </c>
      <c r="I200" t="s">
        <v>50</v>
      </c>
      <c r="J200" s="1">
        <v>44377</v>
      </c>
      <c r="K200" t="s">
        <v>70</v>
      </c>
      <c r="L200" t="s">
        <v>52</v>
      </c>
      <c r="M200" t="s">
        <v>71</v>
      </c>
      <c r="N200" t="s">
        <v>296</v>
      </c>
      <c r="R200" t="s">
        <v>54</v>
      </c>
      <c r="S200" t="s">
        <v>55</v>
      </c>
      <c r="T200" t="s">
        <v>73</v>
      </c>
      <c r="U200" t="s">
        <v>74</v>
      </c>
      <c r="V200" t="s">
        <v>58</v>
      </c>
      <c r="W200" t="s">
        <v>66</v>
      </c>
      <c r="X200" t="s">
        <v>67</v>
      </c>
      <c r="Y200" t="s">
        <v>61</v>
      </c>
      <c r="AN200" t="s">
        <v>297</v>
      </c>
      <c r="AP200">
        <v>-20000</v>
      </c>
    </row>
    <row r="201" spans="1:42" x14ac:dyDescent="0.2">
      <c r="A201" t="s">
        <v>42</v>
      </c>
      <c r="B201" t="s">
        <v>301</v>
      </c>
      <c r="C201" t="s">
        <v>44</v>
      </c>
      <c r="D201" t="s">
        <v>45</v>
      </c>
      <c r="E201" t="s">
        <v>46</v>
      </c>
      <c r="F201" t="s">
        <v>47</v>
      </c>
      <c r="G201" t="s">
        <v>48</v>
      </c>
      <c r="H201" t="s">
        <v>98</v>
      </c>
      <c r="I201" t="s">
        <v>50</v>
      </c>
      <c r="J201" s="1">
        <v>44377</v>
      </c>
      <c r="K201" t="s">
        <v>70</v>
      </c>
      <c r="L201" t="s">
        <v>52</v>
      </c>
      <c r="M201" t="s">
        <v>71</v>
      </c>
      <c r="N201" t="s">
        <v>296</v>
      </c>
      <c r="R201" t="s">
        <v>54</v>
      </c>
      <c r="S201" t="s">
        <v>55</v>
      </c>
      <c r="T201" t="s">
        <v>73</v>
      </c>
      <c r="U201" t="s">
        <v>74</v>
      </c>
      <c r="V201" t="s">
        <v>58</v>
      </c>
      <c r="W201" t="s">
        <v>66</v>
      </c>
      <c r="X201" t="s">
        <v>67</v>
      </c>
      <c r="Y201" t="s">
        <v>61</v>
      </c>
      <c r="AN201" t="s">
        <v>298</v>
      </c>
      <c r="AP201">
        <v>-230000</v>
      </c>
    </row>
    <row r="202" spans="1:42" x14ac:dyDescent="0.2">
      <c r="A202" t="s">
        <v>42</v>
      </c>
      <c r="B202" t="s">
        <v>43</v>
      </c>
      <c r="C202" t="s">
        <v>44</v>
      </c>
      <c r="D202" t="s">
        <v>45</v>
      </c>
      <c r="E202" t="s">
        <v>46</v>
      </c>
      <c r="F202" t="s">
        <v>47</v>
      </c>
      <c r="G202" t="s">
        <v>48</v>
      </c>
      <c r="H202" t="s">
        <v>98</v>
      </c>
      <c r="I202" t="s">
        <v>50</v>
      </c>
      <c r="K202" t="s">
        <v>70</v>
      </c>
      <c r="L202" t="s">
        <v>52</v>
      </c>
      <c r="M202" t="s">
        <v>53</v>
      </c>
      <c r="R202" t="s">
        <v>54</v>
      </c>
      <c r="S202" t="s">
        <v>55</v>
      </c>
      <c r="T202" t="s">
        <v>73</v>
      </c>
      <c r="U202" t="s">
        <v>74</v>
      </c>
      <c r="V202" t="s">
        <v>58</v>
      </c>
      <c r="W202" t="s">
        <v>59</v>
      </c>
      <c r="X202" t="s">
        <v>60</v>
      </c>
      <c r="Y202" t="s">
        <v>61</v>
      </c>
      <c r="AI202" t="s">
        <v>62</v>
      </c>
      <c r="AJ202" t="s">
        <v>63</v>
      </c>
      <c r="AL202" t="s">
        <v>357</v>
      </c>
      <c r="AN202" t="s">
        <v>358</v>
      </c>
      <c r="AP202">
        <v>2266.4</v>
      </c>
    </row>
    <row r="203" spans="1:42" x14ac:dyDescent="0.2">
      <c r="A203" t="s">
        <v>42</v>
      </c>
      <c r="B203" t="s">
        <v>43</v>
      </c>
      <c r="C203" t="s">
        <v>44</v>
      </c>
      <c r="D203" t="s">
        <v>45</v>
      </c>
      <c r="E203" t="s">
        <v>46</v>
      </c>
      <c r="F203" t="s">
        <v>47</v>
      </c>
      <c r="G203" t="s">
        <v>48</v>
      </c>
      <c r="H203" t="s">
        <v>98</v>
      </c>
      <c r="I203" t="s">
        <v>50</v>
      </c>
      <c r="K203" t="s">
        <v>70</v>
      </c>
      <c r="L203" t="s">
        <v>52</v>
      </c>
      <c r="M203" t="s">
        <v>53</v>
      </c>
      <c r="R203" t="s">
        <v>54</v>
      </c>
      <c r="S203" t="s">
        <v>55</v>
      </c>
      <c r="T203" t="s">
        <v>73</v>
      </c>
      <c r="U203" t="s">
        <v>74</v>
      </c>
      <c r="V203" t="s">
        <v>58</v>
      </c>
      <c r="W203" t="s">
        <v>59</v>
      </c>
      <c r="X203" t="s">
        <v>60</v>
      </c>
      <c r="Y203" t="s">
        <v>61</v>
      </c>
      <c r="AI203" t="s">
        <v>62</v>
      </c>
      <c r="AJ203" t="s">
        <v>63</v>
      </c>
      <c r="AL203" t="s">
        <v>359</v>
      </c>
      <c r="AN203" t="s">
        <v>358</v>
      </c>
      <c r="AP203">
        <v>1610.14</v>
      </c>
    </row>
    <row r="204" spans="1:42" x14ac:dyDescent="0.2">
      <c r="A204" t="s">
        <v>42</v>
      </c>
      <c r="B204" t="s">
        <v>43</v>
      </c>
      <c r="C204" t="s">
        <v>44</v>
      </c>
      <c r="D204" t="s">
        <v>45</v>
      </c>
      <c r="E204" t="s">
        <v>46</v>
      </c>
      <c r="F204" t="s">
        <v>47</v>
      </c>
      <c r="G204" t="s">
        <v>48</v>
      </c>
      <c r="H204" t="s">
        <v>98</v>
      </c>
      <c r="I204" t="s">
        <v>50</v>
      </c>
      <c r="K204" t="s">
        <v>70</v>
      </c>
      <c r="L204" t="s">
        <v>52</v>
      </c>
      <c r="M204" t="s">
        <v>53</v>
      </c>
      <c r="R204" t="s">
        <v>54</v>
      </c>
      <c r="S204" t="s">
        <v>55</v>
      </c>
      <c r="T204" t="s">
        <v>73</v>
      </c>
      <c r="U204" t="s">
        <v>74</v>
      </c>
      <c r="V204" t="s">
        <v>58</v>
      </c>
      <c r="W204" t="s">
        <v>59</v>
      </c>
      <c r="X204" t="s">
        <v>60</v>
      </c>
      <c r="Y204" t="s">
        <v>61</v>
      </c>
      <c r="AI204" t="s">
        <v>62</v>
      </c>
      <c r="AJ204" t="s">
        <v>63</v>
      </c>
      <c r="AL204" t="s">
        <v>360</v>
      </c>
      <c r="AN204" t="s">
        <v>361</v>
      </c>
      <c r="AP204">
        <v>1988.7</v>
      </c>
    </row>
    <row r="205" spans="1:42" x14ac:dyDescent="0.2">
      <c r="A205" t="s">
        <v>42</v>
      </c>
      <c r="B205" t="s">
        <v>43</v>
      </c>
      <c r="C205" t="s">
        <v>44</v>
      </c>
      <c r="D205" t="s">
        <v>45</v>
      </c>
      <c r="E205" t="s">
        <v>46</v>
      </c>
      <c r="F205" t="s">
        <v>47</v>
      </c>
      <c r="G205" t="s">
        <v>48</v>
      </c>
      <c r="H205" t="s">
        <v>98</v>
      </c>
      <c r="I205" t="s">
        <v>50</v>
      </c>
      <c r="K205" t="s">
        <v>70</v>
      </c>
      <c r="L205" t="s">
        <v>52</v>
      </c>
      <c r="M205" t="s">
        <v>53</v>
      </c>
      <c r="R205" t="s">
        <v>54</v>
      </c>
      <c r="S205" t="s">
        <v>55</v>
      </c>
      <c r="T205" t="s">
        <v>73</v>
      </c>
      <c r="U205" t="s">
        <v>74</v>
      </c>
      <c r="V205" t="s">
        <v>58</v>
      </c>
      <c r="W205" t="s">
        <v>59</v>
      </c>
      <c r="X205" t="s">
        <v>60</v>
      </c>
      <c r="Y205" t="s">
        <v>61</v>
      </c>
      <c r="AI205" t="s">
        <v>62</v>
      </c>
      <c r="AJ205" t="s">
        <v>63</v>
      </c>
      <c r="AL205" t="s">
        <v>362</v>
      </c>
      <c r="AN205" t="s">
        <v>361</v>
      </c>
      <c r="AP205">
        <v>0</v>
      </c>
    </row>
    <row r="206" spans="1:42" x14ac:dyDescent="0.2">
      <c r="A206" t="s">
        <v>42</v>
      </c>
      <c r="B206" t="s">
        <v>43</v>
      </c>
      <c r="C206" t="s">
        <v>44</v>
      </c>
      <c r="D206" t="s">
        <v>45</v>
      </c>
      <c r="E206" t="s">
        <v>46</v>
      </c>
      <c r="F206" t="s">
        <v>47</v>
      </c>
      <c r="G206" t="s">
        <v>48</v>
      </c>
      <c r="H206" t="s">
        <v>98</v>
      </c>
      <c r="I206" t="s">
        <v>50</v>
      </c>
      <c r="K206" t="s">
        <v>70</v>
      </c>
      <c r="L206" t="s">
        <v>52</v>
      </c>
      <c r="M206" t="s">
        <v>53</v>
      </c>
      <c r="R206" t="s">
        <v>54</v>
      </c>
      <c r="S206" t="s">
        <v>55</v>
      </c>
      <c r="T206" t="s">
        <v>73</v>
      </c>
      <c r="U206" t="s">
        <v>74</v>
      </c>
      <c r="V206" t="s">
        <v>58</v>
      </c>
      <c r="W206" t="s">
        <v>59</v>
      </c>
      <c r="X206" t="s">
        <v>60</v>
      </c>
      <c r="Y206" t="s">
        <v>61</v>
      </c>
      <c r="AI206" t="s">
        <v>62</v>
      </c>
      <c r="AJ206" t="s">
        <v>63</v>
      </c>
      <c r="AL206" t="s">
        <v>363</v>
      </c>
      <c r="AN206" t="s">
        <v>364</v>
      </c>
      <c r="AP206">
        <v>431.17</v>
      </c>
    </row>
    <row r="207" spans="1:42" x14ac:dyDescent="0.2">
      <c r="A207" t="s">
        <v>42</v>
      </c>
      <c r="B207" t="s">
        <v>43</v>
      </c>
      <c r="C207" t="s">
        <v>44</v>
      </c>
      <c r="D207" t="s">
        <v>45</v>
      </c>
      <c r="E207" t="s">
        <v>46</v>
      </c>
      <c r="F207" t="s">
        <v>47</v>
      </c>
      <c r="G207" t="s">
        <v>48</v>
      </c>
      <c r="H207" t="s">
        <v>98</v>
      </c>
      <c r="I207" t="s">
        <v>50</v>
      </c>
      <c r="K207" t="s">
        <v>70</v>
      </c>
      <c r="L207" t="s">
        <v>52</v>
      </c>
      <c r="M207" t="s">
        <v>53</v>
      </c>
      <c r="R207" t="s">
        <v>54</v>
      </c>
      <c r="S207" t="s">
        <v>55</v>
      </c>
      <c r="T207" t="s">
        <v>73</v>
      </c>
      <c r="U207" t="s">
        <v>74</v>
      </c>
      <c r="V207" t="s">
        <v>58</v>
      </c>
      <c r="W207" t="s">
        <v>59</v>
      </c>
      <c r="X207" t="s">
        <v>60</v>
      </c>
      <c r="Y207" t="s">
        <v>61</v>
      </c>
      <c r="AI207" t="s">
        <v>62</v>
      </c>
      <c r="AJ207" t="s">
        <v>63</v>
      </c>
      <c r="AL207" t="s">
        <v>365</v>
      </c>
      <c r="AN207" t="s">
        <v>366</v>
      </c>
      <c r="AP207">
        <v>1790.8</v>
      </c>
    </row>
    <row r="208" spans="1:42" x14ac:dyDescent="0.2">
      <c r="A208" t="s">
        <v>42</v>
      </c>
      <c r="B208" t="s">
        <v>43</v>
      </c>
      <c r="C208" t="s">
        <v>44</v>
      </c>
      <c r="D208" t="s">
        <v>45</v>
      </c>
      <c r="E208" t="s">
        <v>46</v>
      </c>
      <c r="F208" t="s">
        <v>47</v>
      </c>
      <c r="G208" t="s">
        <v>48</v>
      </c>
      <c r="H208" t="s">
        <v>98</v>
      </c>
      <c r="I208" t="s">
        <v>50</v>
      </c>
      <c r="K208" t="s">
        <v>70</v>
      </c>
      <c r="L208" t="s">
        <v>52</v>
      </c>
      <c r="M208" t="s">
        <v>53</v>
      </c>
      <c r="R208" t="s">
        <v>54</v>
      </c>
      <c r="S208" t="s">
        <v>55</v>
      </c>
      <c r="T208" t="s">
        <v>73</v>
      </c>
      <c r="U208" t="s">
        <v>74</v>
      </c>
      <c r="V208" t="s">
        <v>58</v>
      </c>
      <c r="W208" t="s">
        <v>59</v>
      </c>
      <c r="X208" t="s">
        <v>60</v>
      </c>
      <c r="Y208" t="s">
        <v>61</v>
      </c>
      <c r="AI208" t="s">
        <v>62</v>
      </c>
      <c r="AJ208" t="s">
        <v>63</v>
      </c>
      <c r="AL208" t="s">
        <v>367</v>
      </c>
      <c r="AN208" t="s">
        <v>366</v>
      </c>
      <c r="AP208">
        <v>690.06</v>
      </c>
    </row>
    <row r="209" spans="1:42" x14ac:dyDescent="0.2">
      <c r="A209" t="s">
        <v>42</v>
      </c>
      <c r="B209" t="s">
        <v>43</v>
      </c>
      <c r="C209" t="s">
        <v>44</v>
      </c>
      <c r="D209" t="s">
        <v>45</v>
      </c>
      <c r="E209" t="s">
        <v>46</v>
      </c>
      <c r="F209" t="s">
        <v>47</v>
      </c>
      <c r="G209" t="s">
        <v>48</v>
      </c>
      <c r="H209" t="s">
        <v>98</v>
      </c>
      <c r="I209" t="s">
        <v>50</v>
      </c>
      <c r="K209" t="s">
        <v>70</v>
      </c>
      <c r="L209" t="s">
        <v>52</v>
      </c>
      <c r="M209" t="s">
        <v>53</v>
      </c>
      <c r="R209" t="s">
        <v>54</v>
      </c>
      <c r="S209" t="s">
        <v>55</v>
      </c>
      <c r="T209" t="s">
        <v>73</v>
      </c>
      <c r="U209" t="s">
        <v>74</v>
      </c>
      <c r="V209" t="s">
        <v>58</v>
      </c>
      <c r="W209" t="s">
        <v>59</v>
      </c>
      <c r="X209" t="s">
        <v>60</v>
      </c>
      <c r="Y209" t="s">
        <v>61</v>
      </c>
      <c r="AI209" t="s">
        <v>62</v>
      </c>
      <c r="AJ209" t="s">
        <v>63</v>
      </c>
      <c r="AL209" t="s">
        <v>368</v>
      </c>
      <c r="AN209" t="s">
        <v>369</v>
      </c>
      <c r="AP209">
        <v>850.38</v>
      </c>
    </row>
    <row r="210" spans="1:42" x14ac:dyDescent="0.2">
      <c r="A210" t="s">
        <v>42</v>
      </c>
      <c r="B210" t="s">
        <v>43</v>
      </c>
      <c r="C210" t="s">
        <v>44</v>
      </c>
      <c r="D210" t="s">
        <v>45</v>
      </c>
      <c r="E210" t="s">
        <v>46</v>
      </c>
      <c r="F210" t="s">
        <v>47</v>
      </c>
      <c r="G210" t="s">
        <v>48</v>
      </c>
      <c r="H210" t="s">
        <v>98</v>
      </c>
      <c r="I210" t="s">
        <v>50</v>
      </c>
      <c r="K210" t="s">
        <v>70</v>
      </c>
      <c r="L210" t="s">
        <v>52</v>
      </c>
      <c r="M210" t="s">
        <v>53</v>
      </c>
      <c r="R210" t="s">
        <v>54</v>
      </c>
      <c r="S210" t="s">
        <v>55</v>
      </c>
      <c r="T210" t="s">
        <v>73</v>
      </c>
      <c r="U210" t="s">
        <v>74</v>
      </c>
      <c r="V210" t="s">
        <v>58</v>
      </c>
      <c r="W210" t="s">
        <v>59</v>
      </c>
      <c r="X210" t="s">
        <v>60</v>
      </c>
      <c r="Y210" t="s">
        <v>61</v>
      </c>
      <c r="AI210" t="s">
        <v>62</v>
      </c>
      <c r="AJ210" t="s">
        <v>63</v>
      </c>
      <c r="AL210" t="s">
        <v>370</v>
      </c>
      <c r="AN210" t="s">
        <v>369</v>
      </c>
      <c r="AP210">
        <v>1699.64</v>
      </c>
    </row>
    <row r="211" spans="1:42" x14ac:dyDescent="0.2">
      <c r="A211" t="s">
        <v>42</v>
      </c>
      <c r="B211" t="s">
        <v>43</v>
      </c>
      <c r="C211" t="s">
        <v>44</v>
      </c>
      <c r="D211" t="s">
        <v>45</v>
      </c>
      <c r="E211" t="s">
        <v>46</v>
      </c>
      <c r="F211" t="s">
        <v>47</v>
      </c>
      <c r="G211" t="s">
        <v>48</v>
      </c>
      <c r="H211" t="s">
        <v>98</v>
      </c>
      <c r="I211" t="s">
        <v>50</v>
      </c>
      <c r="K211" t="s">
        <v>70</v>
      </c>
      <c r="L211" t="s">
        <v>52</v>
      </c>
      <c r="M211" t="s">
        <v>53</v>
      </c>
      <c r="R211" t="s">
        <v>54</v>
      </c>
      <c r="S211" t="s">
        <v>55</v>
      </c>
      <c r="T211" t="s">
        <v>73</v>
      </c>
      <c r="U211" t="s">
        <v>74</v>
      </c>
      <c r="V211" t="s">
        <v>58</v>
      </c>
      <c r="W211" t="s">
        <v>59</v>
      </c>
      <c r="X211" t="s">
        <v>60</v>
      </c>
      <c r="Y211" t="s">
        <v>61</v>
      </c>
      <c r="AI211" t="s">
        <v>62</v>
      </c>
      <c r="AJ211" t="s">
        <v>63</v>
      </c>
      <c r="AL211" t="s">
        <v>371</v>
      </c>
      <c r="AN211" t="s">
        <v>372</v>
      </c>
      <c r="AP211">
        <v>8506.2999999999993</v>
      </c>
    </row>
    <row r="212" spans="1:42" x14ac:dyDescent="0.2">
      <c r="A212" t="s">
        <v>42</v>
      </c>
      <c r="B212" t="s">
        <v>43</v>
      </c>
      <c r="C212" t="s">
        <v>44</v>
      </c>
      <c r="D212" t="s">
        <v>45</v>
      </c>
      <c r="E212" t="s">
        <v>46</v>
      </c>
      <c r="F212" t="s">
        <v>47</v>
      </c>
      <c r="G212" t="s">
        <v>48</v>
      </c>
      <c r="H212" t="s">
        <v>98</v>
      </c>
      <c r="I212" t="s">
        <v>50</v>
      </c>
      <c r="K212" t="s">
        <v>70</v>
      </c>
      <c r="L212" t="s">
        <v>52</v>
      </c>
      <c r="M212" t="s">
        <v>53</v>
      </c>
      <c r="R212" t="s">
        <v>54</v>
      </c>
      <c r="S212" t="s">
        <v>55</v>
      </c>
      <c r="T212" t="s">
        <v>73</v>
      </c>
      <c r="U212" t="s">
        <v>74</v>
      </c>
      <c r="V212" t="s">
        <v>58</v>
      </c>
      <c r="W212" t="s">
        <v>59</v>
      </c>
      <c r="X212" t="s">
        <v>60</v>
      </c>
      <c r="Y212" t="s">
        <v>61</v>
      </c>
      <c r="AI212" t="s">
        <v>62</v>
      </c>
      <c r="AJ212" t="s">
        <v>63</v>
      </c>
      <c r="AL212" t="s">
        <v>373</v>
      </c>
      <c r="AN212" t="s">
        <v>372</v>
      </c>
      <c r="AP212">
        <v>4234.47</v>
      </c>
    </row>
    <row r="213" spans="1:42" x14ac:dyDescent="0.2">
      <c r="A213" t="s">
        <v>42</v>
      </c>
      <c r="B213" t="s">
        <v>43</v>
      </c>
      <c r="C213" t="s">
        <v>44</v>
      </c>
      <c r="D213" t="s">
        <v>45</v>
      </c>
      <c r="E213" t="s">
        <v>46</v>
      </c>
      <c r="F213" t="s">
        <v>47</v>
      </c>
      <c r="G213" t="s">
        <v>48</v>
      </c>
      <c r="H213" t="s">
        <v>98</v>
      </c>
      <c r="I213" t="s">
        <v>50</v>
      </c>
      <c r="K213" t="s">
        <v>70</v>
      </c>
      <c r="L213" t="s">
        <v>52</v>
      </c>
      <c r="M213" t="s">
        <v>53</v>
      </c>
      <c r="R213" t="s">
        <v>54</v>
      </c>
      <c r="S213" t="s">
        <v>55</v>
      </c>
      <c r="T213" t="s">
        <v>73</v>
      </c>
      <c r="U213" t="s">
        <v>74</v>
      </c>
      <c r="V213" t="s">
        <v>58</v>
      </c>
      <c r="W213" t="s">
        <v>59</v>
      </c>
      <c r="X213" t="s">
        <v>60</v>
      </c>
      <c r="Y213" t="s">
        <v>61</v>
      </c>
      <c r="AI213" t="s">
        <v>62</v>
      </c>
      <c r="AJ213" t="s">
        <v>63</v>
      </c>
      <c r="AL213" t="s">
        <v>374</v>
      </c>
      <c r="AN213" t="s">
        <v>69</v>
      </c>
      <c r="AP213">
        <v>2910.05</v>
      </c>
    </row>
    <row r="214" spans="1:42" x14ac:dyDescent="0.2">
      <c r="A214" t="s">
        <v>42</v>
      </c>
      <c r="B214" t="s">
        <v>43</v>
      </c>
      <c r="C214" t="s">
        <v>44</v>
      </c>
      <c r="D214" t="s">
        <v>45</v>
      </c>
      <c r="E214" t="s">
        <v>46</v>
      </c>
      <c r="F214" t="s">
        <v>47</v>
      </c>
      <c r="G214" t="s">
        <v>48</v>
      </c>
      <c r="H214" t="s">
        <v>98</v>
      </c>
      <c r="I214" t="s">
        <v>50</v>
      </c>
      <c r="K214" t="s">
        <v>70</v>
      </c>
      <c r="L214" t="s">
        <v>52</v>
      </c>
      <c r="M214" t="s">
        <v>53</v>
      </c>
      <c r="R214" t="s">
        <v>54</v>
      </c>
      <c r="S214" t="s">
        <v>55</v>
      </c>
      <c r="T214" t="s">
        <v>73</v>
      </c>
      <c r="U214" t="s">
        <v>74</v>
      </c>
      <c r="V214" t="s">
        <v>58</v>
      </c>
      <c r="W214" t="s">
        <v>59</v>
      </c>
      <c r="X214" t="s">
        <v>60</v>
      </c>
      <c r="Y214" t="s">
        <v>61</v>
      </c>
      <c r="AI214" t="s">
        <v>62</v>
      </c>
      <c r="AJ214" t="s">
        <v>63</v>
      </c>
      <c r="AL214" t="s">
        <v>375</v>
      </c>
      <c r="AN214" t="s">
        <v>335</v>
      </c>
      <c r="AP214">
        <v>1928.4</v>
      </c>
    </row>
    <row r="215" spans="1:42" x14ac:dyDescent="0.2">
      <c r="A215" t="s">
        <v>42</v>
      </c>
      <c r="B215" t="s">
        <v>43</v>
      </c>
      <c r="C215" t="s">
        <v>44</v>
      </c>
      <c r="D215" t="s">
        <v>45</v>
      </c>
      <c r="E215" t="s">
        <v>46</v>
      </c>
      <c r="F215" t="s">
        <v>47</v>
      </c>
      <c r="G215" t="s">
        <v>48</v>
      </c>
      <c r="H215" t="s">
        <v>98</v>
      </c>
      <c r="I215" t="s">
        <v>50</v>
      </c>
      <c r="K215" t="s">
        <v>70</v>
      </c>
      <c r="L215" t="s">
        <v>52</v>
      </c>
      <c r="M215" t="s">
        <v>53</v>
      </c>
      <c r="R215" t="s">
        <v>54</v>
      </c>
      <c r="S215" t="s">
        <v>55</v>
      </c>
      <c r="T215" t="s">
        <v>73</v>
      </c>
      <c r="U215" t="s">
        <v>74</v>
      </c>
      <c r="V215" t="s">
        <v>58</v>
      </c>
      <c r="W215" t="s">
        <v>66</v>
      </c>
      <c r="X215" t="s">
        <v>67</v>
      </c>
      <c r="Y215" t="s">
        <v>61</v>
      </c>
      <c r="AI215" t="s">
        <v>62</v>
      </c>
      <c r="AJ215" t="s">
        <v>63</v>
      </c>
      <c r="AL215" t="s">
        <v>376</v>
      </c>
      <c r="AN215" t="s">
        <v>65</v>
      </c>
      <c r="AP215">
        <v>2509.4</v>
      </c>
    </row>
    <row r="216" spans="1:42" x14ac:dyDescent="0.2">
      <c r="A216" t="s">
        <v>42</v>
      </c>
      <c r="B216" t="s">
        <v>43</v>
      </c>
      <c r="C216" t="s">
        <v>44</v>
      </c>
      <c r="D216" t="s">
        <v>45</v>
      </c>
      <c r="E216" t="s">
        <v>46</v>
      </c>
      <c r="F216" t="s">
        <v>47</v>
      </c>
      <c r="G216" t="s">
        <v>48</v>
      </c>
      <c r="H216" t="s">
        <v>98</v>
      </c>
      <c r="I216" t="s">
        <v>50</v>
      </c>
      <c r="K216" t="s">
        <v>70</v>
      </c>
      <c r="L216" t="s">
        <v>52</v>
      </c>
      <c r="M216" t="s">
        <v>53</v>
      </c>
      <c r="R216" t="s">
        <v>54</v>
      </c>
      <c r="S216" t="s">
        <v>55</v>
      </c>
      <c r="T216" t="s">
        <v>73</v>
      </c>
      <c r="U216" t="s">
        <v>74</v>
      </c>
      <c r="V216" t="s">
        <v>58</v>
      </c>
      <c r="W216" t="s">
        <v>66</v>
      </c>
      <c r="X216" t="s">
        <v>67</v>
      </c>
      <c r="Y216" t="s">
        <v>61</v>
      </c>
      <c r="AI216" t="s">
        <v>62</v>
      </c>
      <c r="AJ216" t="s">
        <v>63</v>
      </c>
      <c r="AL216" t="s">
        <v>377</v>
      </c>
      <c r="AN216" t="s">
        <v>65</v>
      </c>
      <c r="AP216">
        <v>1133.2</v>
      </c>
    </row>
    <row r="217" spans="1:42" x14ac:dyDescent="0.2">
      <c r="A217" t="s">
        <v>42</v>
      </c>
      <c r="B217" t="s">
        <v>43</v>
      </c>
      <c r="C217" t="s">
        <v>44</v>
      </c>
      <c r="D217" t="s">
        <v>45</v>
      </c>
      <c r="E217" t="s">
        <v>46</v>
      </c>
      <c r="F217" t="s">
        <v>47</v>
      </c>
      <c r="G217" t="s">
        <v>48</v>
      </c>
      <c r="H217" t="s">
        <v>98</v>
      </c>
      <c r="I217" t="s">
        <v>50</v>
      </c>
      <c r="K217" t="s">
        <v>70</v>
      </c>
      <c r="L217" t="s">
        <v>52</v>
      </c>
      <c r="M217" t="s">
        <v>53</v>
      </c>
      <c r="R217" t="s">
        <v>54</v>
      </c>
      <c r="S217" t="s">
        <v>55</v>
      </c>
      <c r="T217" t="s">
        <v>73</v>
      </c>
      <c r="U217" t="s">
        <v>74</v>
      </c>
      <c r="V217" t="s">
        <v>58</v>
      </c>
      <c r="W217" t="s">
        <v>66</v>
      </c>
      <c r="X217" t="s">
        <v>67</v>
      </c>
      <c r="Y217" t="s">
        <v>61</v>
      </c>
      <c r="AI217" t="s">
        <v>62</v>
      </c>
      <c r="AJ217" t="s">
        <v>63</v>
      </c>
      <c r="AL217" t="s">
        <v>378</v>
      </c>
      <c r="AN217" t="s">
        <v>65</v>
      </c>
      <c r="AP217">
        <v>5783.48</v>
      </c>
    </row>
    <row r="218" spans="1:42" x14ac:dyDescent="0.2">
      <c r="A218" t="s">
        <v>42</v>
      </c>
      <c r="B218" t="s">
        <v>43</v>
      </c>
      <c r="C218" t="s">
        <v>44</v>
      </c>
      <c r="D218" t="s">
        <v>45</v>
      </c>
      <c r="E218" t="s">
        <v>46</v>
      </c>
      <c r="F218" t="s">
        <v>47</v>
      </c>
      <c r="G218" t="s">
        <v>48</v>
      </c>
      <c r="H218" t="s">
        <v>98</v>
      </c>
      <c r="I218" t="s">
        <v>50</v>
      </c>
      <c r="K218" t="s">
        <v>70</v>
      </c>
      <c r="L218" t="s">
        <v>52</v>
      </c>
      <c r="M218" t="s">
        <v>53</v>
      </c>
      <c r="R218" t="s">
        <v>54</v>
      </c>
      <c r="S218" t="s">
        <v>55</v>
      </c>
      <c r="T218" t="s">
        <v>73</v>
      </c>
      <c r="U218" t="s">
        <v>74</v>
      </c>
      <c r="V218" t="s">
        <v>58</v>
      </c>
      <c r="W218" t="s">
        <v>66</v>
      </c>
      <c r="X218" t="s">
        <v>67</v>
      </c>
      <c r="Y218" t="s">
        <v>61</v>
      </c>
      <c r="AI218" t="s">
        <v>62</v>
      </c>
      <c r="AJ218" t="s">
        <v>63</v>
      </c>
      <c r="AL218" t="s">
        <v>379</v>
      </c>
      <c r="AN218" t="s">
        <v>65</v>
      </c>
      <c r="AP218">
        <v>2882.39</v>
      </c>
    </row>
    <row r="219" spans="1:42" x14ac:dyDescent="0.2">
      <c r="A219" t="s">
        <v>42</v>
      </c>
      <c r="B219" t="s">
        <v>43</v>
      </c>
      <c r="C219" t="s">
        <v>44</v>
      </c>
      <c r="D219" t="s">
        <v>45</v>
      </c>
      <c r="E219" t="s">
        <v>46</v>
      </c>
      <c r="F219" t="s">
        <v>47</v>
      </c>
      <c r="G219" t="s">
        <v>48</v>
      </c>
      <c r="H219" t="s">
        <v>98</v>
      </c>
      <c r="I219" t="s">
        <v>50</v>
      </c>
      <c r="K219" t="s">
        <v>70</v>
      </c>
      <c r="L219" t="s">
        <v>52</v>
      </c>
      <c r="M219" t="s">
        <v>53</v>
      </c>
      <c r="R219" t="s">
        <v>54</v>
      </c>
      <c r="S219" t="s">
        <v>55</v>
      </c>
      <c r="T219" t="s">
        <v>73</v>
      </c>
      <c r="U219" t="s">
        <v>74</v>
      </c>
      <c r="V219" t="s">
        <v>58</v>
      </c>
      <c r="W219" t="s">
        <v>66</v>
      </c>
      <c r="X219" t="s">
        <v>67</v>
      </c>
      <c r="Y219" t="s">
        <v>61</v>
      </c>
      <c r="AI219" t="s">
        <v>62</v>
      </c>
      <c r="AJ219" t="s">
        <v>63</v>
      </c>
      <c r="AL219" t="s">
        <v>380</v>
      </c>
      <c r="AN219" t="s">
        <v>65</v>
      </c>
      <c r="AP219">
        <v>596.39</v>
      </c>
    </row>
    <row r="220" spans="1:42" x14ac:dyDescent="0.2">
      <c r="A220" t="s">
        <v>42</v>
      </c>
      <c r="B220" t="s">
        <v>43</v>
      </c>
      <c r="C220" t="s">
        <v>44</v>
      </c>
      <c r="D220" t="s">
        <v>45</v>
      </c>
      <c r="E220" t="s">
        <v>46</v>
      </c>
      <c r="F220" t="s">
        <v>47</v>
      </c>
      <c r="G220" t="s">
        <v>48</v>
      </c>
      <c r="H220" t="s">
        <v>98</v>
      </c>
      <c r="I220" t="s">
        <v>50</v>
      </c>
      <c r="K220" t="s">
        <v>70</v>
      </c>
      <c r="L220" t="s">
        <v>52</v>
      </c>
      <c r="M220" t="s">
        <v>53</v>
      </c>
      <c r="R220" t="s">
        <v>54</v>
      </c>
      <c r="S220" t="s">
        <v>55</v>
      </c>
      <c r="T220" t="s">
        <v>73</v>
      </c>
      <c r="U220" t="s">
        <v>74</v>
      </c>
      <c r="V220" t="s">
        <v>58</v>
      </c>
      <c r="W220" t="s">
        <v>66</v>
      </c>
      <c r="X220" t="s">
        <v>67</v>
      </c>
      <c r="Y220" t="s">
        <v>61</v>
      </c>
      <c r="AI220" t="s">
        <v>62</v>
      </c>
      <c r="AJ220" t="s">
        <v>63</v>
      </c>
      <c r="AL220" t="s">
        <v>381</v>
      </c>
      <c r="AN220" t="s">
        <v>358</v>
      </c>
      <c r="AP220">
        <v>7623.6</v>
      </c>
    </row>
    <row r="221" spans="1:42" x14ac:dyDescent="0.2">
      <c r="A221" t="s">
        <v>42</v>
      </c>
      <c r="B221" t="s">
        <v>43</v>
      </c>
      <c r="C221" t="s">
        <v>44</v>
      </c>
      <c r="D221" t="s">
        <v>45</v>
      </c>
      <c r="E221" t="s">
        <v>46</v>
      </c>
      <c r="F221" t="s">
        <v>47</v>
      </c>
      <c r="G221" t="s">
        <v>48</v>
      </c>
      <c r="H221" t="s">
        <v>98</v>
      </c>
      <c r="I221" t="s">
        <v>50</v>
      </c>
      <c r="K221" t="s">
        <v>70</v>
      </c>
      <c r="L221" t="s">
        <v>52</v>
      </c>
      <c r="M221" t="s">
        <v>53</v>
      </c>
      <c r="R221" t="s">
        <v>54</v>
      </c>
      <c r="S221" t="s">
        <v>55</v>
      </c>
      <c r="T221" t="s">
        <v>73</v>
      </c>
      <c r="U221" t="s">
        <v>74</v>
      </c>
      <c r="V221" t="s">
        <v>58</v>
      </c>
      <c r="W221" t="s">
        <v>66</v>
      </c>
      <c r="X221" t="s">
        <v>67</v>
      </c>
      <c r="Y221" t="s">
        <v>61</v>
      </c>
      <c r="AI221" t="s">
        <v>62</v>
      </c>
      <c r="AJ221" t="s">
        <v>63</v>
      </c>
      <c r="AL221" t="s">
        <v>382</v>
      </c>
      <c r="AN221" t="s">
        <v>358</v>
      </c>
      <c r="AP221">
        <v>854.47</v>
      </c>
    </row>
    <row r="222" spans="1:42" x14ac:dyDescent="0.2">
      <c r="A222" t="s">
        <v>42</v>
      </c>
      <c r="B222" t="s">
        <v>43</v>
      </c>
      <c r="C222" t="s">
        <v>44</v>
      </c>
      <c r="D222" t="s">
        <v>45</v>
      </c>
      <c r="E222" t="s">
        <v>46</v>
      </c>
      <c r="F222" t="s">
        <v>47</v>
      </c>
      <c r="G222" t="s">
        <v>48</v>
      </c>
      <c r="H222" t="s">
        <v>98</v>
      </c>
      <c r="I222" t="s">
        <v>50</v>
      </c>
      <c r="K222" t="s">
        <v>70</v>
      </c>
      <c r="L222" t="s">
        <v>52</v>
      </c>
      <c r="M222" t="s">
        <v>53</v>
      </c>
      <c r="R222" t="s">
        <v>54</v>
      </c>
      <c r="S222" t="s">
        <v>55</v>
      </c>
      <c r="T222" t="s">
        <v>73</v>
      </c>
      <c r="U222" t="s">
        <v>74</v>
      </c>
      <c r="V222" t="s">
        <v>58</v>
      </c>
      <c r="W222" t="s">
        <v>66</v>
      </c>
      <c r="X222" t="s">
        <v>67</v>
      </c>
      <c r="Y222" t="s">
        <v>61</v>
      </c>
      <c r="AI222" t="s">
        <v>62</v>
      </c>
      <c r="AJ222" t="s">
        <v>63</v>
      </c>
      <c r="AL222" t="s">
        <v>383</v>
      </c>
      <c r="AN222" t="s">
        <v>358</v>
      </c>
      <c r="AP222">
        <v>3438.68</v>
      </c>
    </row>
    <row r="223" spans="1:42" x14ac:dyDescent="0.2">
      <c r="A223" t="s">
        <v>42</v>
      </c>
      <c r="B223" t="s">
        <v>43</v>
      </c>
      <c r="C223" t="s">
        <v>44</v>
      </c>
      <c r="D223" t="s">
        <v>45</v>
      </c>
      <c r="E223" t="s">
        <v>46</v>
      </c>
      <c r="F223" t="s">
        <v>47</v>
      </c>
      <c r="G223" t="s">
        <v>48</v>
      </c>
      <c r="H223" t="s">
        <v>98</v>
      </c>
      <c r="I223" t="s">
        <v>50</v>
      </c>
      <c r="K223" t="s">
        <v>70</v>
      </c>
      <c r="L223" t="s">
        <v>52</v>
      </c>
      <c r="M223" t="s">
        <v>53</v>
      </c>
      <c r="R223" t="s">
        <v>54</v>
      </c>
      <c r="S223" t="s">
        <v>55</v>
      </c>
      <c r="T223" t="s">
        <v>73</v>
      </c>
      <c r="U223" t="s">
        <v>74</v>
      </c>
      <c r="V223" t="s">
        <v>58</v>
      </c>
      <c r="W223" t="s">
        <v>66</v>
      </c>
      <c r="X223" t="s">
        <v>67</v>
      </c>
      <c r="Y223" t="s">
        <v>61</v>
      </c>
      <c r="AI223" t="s">
        <v>62</v>
      </c>
      <c r="AJ223" t="s">
        <v>63</v>
      </c>
      <c r="AL223" t="s">
        <v>384</v>
      </c>
      <c r="AN223" t="s">
        <v>385</v>
      </c>
      <c r="AP223">
        <v>4365.07</v>
      </c>
    </row>
    <row r="224" spans="1:42" x14ac:dyDescent="0.2">
      <c r="A224" t="s">
        <v>42</v>
      </c>
      <c r="B224" t="s">
        <v>43</v>
      </c>
      <c r="C224" t="s">
        <v>44</v>
      </c>
      <c r="D224" t="s">
        <v>45</v>
      </c>
      <c r="E224" t="s">
        <v>46</v>
      </c>
      <c r="F224" t="s">
        <v>47</v>
      </c>
      <c r="G224" t="s">
        <v>48</v>
      </c>
      <c r="H224" t="s">
        <v>98</v>
      </c>
      <c r="I224" t="s">
        <v>50</v>
      </c>
      <c r="K224" t="s">
        <v>70</v>
      </c>
      <c r="L224" t="s">
        <v>52</v>
      </c>
      <c r="M224" t="s">
        <v>53</v>
      </c>
      <c r="R224" t="s">
        <v>54</v>
      </c>
      <c r="S224" t="s">
        <v>55</v>
      </c>
      <c r="T224" t="s">
        <v>73</v>
      </c>
      <c r="U224" t="s">
        <v>74</v>
      </c>
      <c r="V224" t="s">
        <v>58</v>
      </c>
      <c r="W224" t="s">
        <v>66</v>
      </c>
      <c r="X224" t="s">
        <v>67</v>
      </c>
      <c r="Y224" t="s">
        <v>61</v>
      </c>
      <c r="AI224" t="s">
        <v>62</v>
      </c>
      <c r="AJ224" t="s">
        <v>63</v>
      </c>
      <c r="AL224" t="s">
        <v>386</v>
      </c>
      <c r="AN224" t="s">
        <v>385</v>
      </c>
      <c r="AP224">
        <v>1481.28</v>
      </c>
    </row>
    <row r="225" spans="1:42" x14ac:dyDescent="0.2">
      <c r="A225" t="s">
        <v>42</v>
      </c>
      <c r="B225" t="s">
        <v>43</v>
      </c>
      <c r="C225" t="s">
        <v>44</v>
      </c>
      <c r="D225" t="s">
        <v>45</v>
      </c>
      <c r="E225" t="s">
        <v>46</v>
      </c>
      <c r="F225" t="s">
        <v>47</v>
      </c>
      <c r="G225" t="s">
        <v>48</v>
      </c>
      <c r="H225" t="s">
        <v>98</v>
      </c>
      <c r="I225" t="s">
        <v>50</v>
      </c>
      <c r="K225" t="s">
        <v>70</v>
      </c>
      <c r="L225" t="s">
        <v>52</v>
      </c>
      <c r="M225" t="s">
        <v>53</v>
      </c>
      <c r="R225" t="s">
        <v>54</v>
      </c>
      <c r="S225" t="s">
        <v>55</v>
      </c>
      <c r="T225" t="s">
        <v>73</v>
      </c>
      <c r="U225" t="s">
        <v>74</v>
      </c>
      <c r="V225" t="s">
        <v>58</v>
      </c>
      <c r="W225" t="s">
        <v>66</v>
      </c>
      <c r="X225" t="s">
        <v>67</v>
      </c>
      <c r="Y225" t="s">
        <v>61</v>
      </c>
      <c r="AI225" t="s">
        <v>62</v>
      </c>
      <c r="AJ225" t="s">
        <v>63</v>
      </c>
      <c r="AL225" t="s">
        <v>387</v>
      </c>
      <c r="AN225" t="s">
        <v>385</v>
      </c>
      <c r="AP225">
        <v>2065.52</v>
      </c>
    </row>
    <row r="226" spans="1:42" x14ac:dyDescent="0.2">
      <c r="A226" t="s">
        <v>42</v>
      </c>
      <c r="B226" t="s">
        <v>43</v>
      </c>
      <c r="C226" t="s">
        <v>44</v>
      </c>
      <c r="D226" t="s">
        <v>45</v>
      </c>
      <c r="E226" t="s">
        <v>46</v>
      </c>
      <c r="F226" t="s">
        <v>47</v>
      </c>
      <c r="G226" t="s">
        <v>48</v>
      </c>
      <c r="H226" t="s">
        <v>98</v>
      </c>
      <c r="I226" t="s">
        <v>50</v>
      </c>
      <c r="K226" t="s">
        <v>70</v>
      </c>
      <c r="L226" t="s">
        <v>52</v>
      </c>
      <c r="M226" t="s">
        <v>53</v>
      </c>
      <c r="R226" t="s">
        <v>54</v>
      </c>
      <c r="S226" t="s">
        <v>55</v>
      </c>
      <c r="T226" t="s">
        <v>73</v>
      </c>
      <c r="U226" t="s">
        <v>74</v>
      </c>
      <c r="V226" t="s">
        <v>58</v>
      </c>
      <c r="W226" t="s">
        <v>66</v>
      </c>
      <c r="X226" t="s">
        <v>67</v>
      </c>
      <c r="Y226" t="s">
        <v>61</v>
      </c>
      <c r="AI226" t="s">
        <v>62</v>
      </c>
      <c r="AJ226" t="s">
        <v>63</v>
      </c>
      <c r="AL226" t="s">
        <v>388</v>
      </c>
      <c r="AN226" t="s">
        <v>385</v>
      </c>
      <c r="AP226">
        <v>175.94</v>
      </c>
    </row>
    <row r="227" spans="1:42" x14ac:dyDescent="0.2">
      <c r="A227" t="s">
        <v>42</v>
      </c>
      <c r="B227" t="s">
        <v>43</v>
      </c>
      <c r="C227" t="s">
        <v>44</v>
      </c>
      <c r="D227" t="s">
        <v>45</v>
      </c>
      <c r="E227" t="s">
        <v>46</v>
      </c>
      <c r="F227" t="s">
        <v>47</v>
      </c>
      <c r="G227" t="s">
        <v>48</v>
      </c>
      <c r="H227" t="s">
        <v>98</v>
      </c>
      <c r="I227" t="s">
        <v>50</v>
      </c>
      <c r="K227" t="s">
        <v>70</v>
      </c>
      <c r="L227" t="s">
        <v>52</v>
      </c>
      <c r="M227" t="s">
        <v>53</v>
      </c>
      <c r="R227" t="s">
        <v>54</v>
      </c>
      <c r="S227" t="s">
        <v>55</v>
      </c>
      <c r="T227" t="s">
        <v>73</v>
      </c>
      <c r="U227" t="s">
        <v>74</v>
      </c>
      <c r="V227" t="s">
        <v>58</v>
      </c>
      <c r="W227" t="s">
        <v>66</v>
      </c>
      <c r="X227" t="s">
        <v>67</v>
      </c>
      <c r="Y227" t="s">
        <v>61</v>
      </c>
      <c r="AI227" t="s">
        <v>62</v>
      </c>
      <c r="AJ227" t="s">
        <v>63</v>
      </c>
      <c r="AL227" t="s">
        <v>360</v>
      </c>
      <c r="AN227" t="s">
        <v>361</v>
      </c>
      <c r="AP227">
        <v>284.10000000000002</v>
      </c>
    </row>
    <row r="228" spans="1:42" x14ac:dyDescent="0.2">
      <c r="A228" t="s">
        <v>42</v>
      </c>
      <c r="B228" t="s">
        <v>43</v>
      </c>
      <c r="C228" t="s">
        <v>44</v>
      </c>
      <c r="D228" t="s">
        <v>45</v>
      </c>
      <c r="E228" t="s">
        <v>46</v>
      </c>
      <c r="F228" t="s">
        <v>47</v>
      </c>
      <c r="G228" t="s">
        <v>48</v>
      </c>
      <c r="H228" t="s">
        <v>98</v>
      </c>
      <c r="I228" t="s">
        <v>50</v>
      </c>
      <c r="K228" t="s">
        <v>70</v>
      </c>
      <c r="L228" t="s">
        <v>52</v>
      </c>
      <c r="M228" t="s">
        <v>53</v>
      </c>
      <c r="R228" t="s">
        <v>54</v>
      </c>
      <c r="S228" t="s">
        <v>55</v>
      </c>
      <c r="T228" t="s">
        <v>73</v>
      </c>
      <c r="U228" t="s">
        <v>74</v>
      </c>
      <c r="V228" t="s">
        <v>58</v>
      </c>
      <c r="W228" t="s">
        <v>66</v>
      </c>
      <c r="X228" t="s">
        <v>67</v>
      </c>
      <c r="Y228" t="s">
        <v>61</v>
      </c>
      <c r="AI228" t="s">
        <v>62</v>
      </c>
      <c r="AJ228" t="s">
        <v>63</v>
      </c>
      <c r="AL228" t="s">
        <v>362</v>
      </c>
      <c r="AN228" t="s">
        <v>361</v>
      </c>
      <c r="AP228">
        <v>1591.24</v>
      </c>
    </row>
    <row r="229" spans="1:42" x14ac:dyDescent="0.2">
      <c r="A229" t="s">
        <v>42</v>
      </c>
      <c r="B229" t="s">
        <v>43</v>
      </c>
      <c r="C229" t="s">
        <v>44</v>
      </c>
      <c r="D229" t="s">
        <v>45</v>
      </c>
      <c r="E229" t="s">
        <v>46</v>
      </c>
      <c r="F229" t="s">
        <v>47</v>
      </c>
      <c r="G229" t="s">
        <v>48</v>
      </c>
      <c r="H229" t="s">
        <v>98</v>
      </c>
      <c r="I229" t="s">
        <v>50</v>
      </c>
      <c r="K229" t="s">
        <v>70</v>
      </c>
      <c r="L229" t="s">
        <v>52</v>
      </c>
      <c r="M229" t="s">
        <v>53</v>
      </c>
      <c r="R229" t="s">
        <v>54</v>
      </c>
      <c r="S229" t="s">
        <v>55</v>
      </c>
      <c r="T229" t="s">
        <v>73</v>
      </c>
      <c r="U229" t="s">
        <v>74</v>
      </c>
      <c r="V229" t="s">
        <v>58</v>
      </c>
      <c r="W229" t="s">
        <v>66</v>
      </c>
      <c r="X229" t="s">
        <v>67</v>
      </c>
      <c r="Y229" t="s">
        <v>61</v>
      </c>
      <c r="AI229" t="s">
        <v>62</v>
      </c>
      <c r="AJ229" t="s">
        <v>63</v>
      </c>
      <c r="AL229" t="s">
        <v>389</v>
      </c>
      <c r="AN229" t="s">
        <v>361</v>
      </c>
      <c r="AP229">
        <v>10164.799999999999</v>
      </c>
    </row>
    <row r="230" spans="1:42" x14ac:dyDescent="0.2">
      <c r="A230" t="s">
        <v>42</v>
      </c>
      <c r="B230" t="s">
        <v>43</v>
      </c>
      <c r="C230" t="s">
        <v>44</v>
      </c>
      <c r="D230" t="s">
        <v>45</v>
      </c>
      <c r="E230" t="s">
        <v>46</v>
      </c>
      <c r="F230" t="s">
        <v>47</v>
      </c>
      <c r="G230" t="s">
        <v>48</v>
      </c>
      <c r="H230" t="s">
        <v>98</v>
      </c>
      <c r="I230" t="s">
        <v>50</v>
      </c>
      <c r="K230" t="s">
        <v>70</v>
      </c>
      <c r="L230" t="s">
        <v>52</v>
      </c>
      <c r="M230" t="s">
        <v>53</v>
      </c>
      <c r="R230" t="s">
        <v>54</v>
      </c>
      <c r="S230" t="s">
        <v>55</v>
      </c>
      <c r="T230" t="s">
        <v>73</v>
      </c>
      <c r="U230" t="s">
        <v>74</v>
      </c>
      <c r="V230" t="s">
        <v>58</v>
      </c>
      <c r="W230" t="s">
        <v>66</v>
      </c>
      <c r="X230" t="s">
        <v>67</v>
      </c>
      <c r="Y230" t="s">
        <v>61</v>
      </c>
      <c r="AI230" t="s">
        <v>62</v>
      </c>
      <c r="AJ230" t="s">
        <v>63</v>
      </c>
      <c r="AL230" t="s">
        <v>390</v>
      </c>
      <c r="AN230" t="s">
        <v>361</v>
      </c>
      <c r="AP230">
        <v>915.88</v>
      </c>
    </row>
    <row r="231" spans="1:42" x14ac:dyDescent="0.2">
      <c r="A231" t="s">
        <v>42</v>
      </c>
      <c r="B231" t="s">
        <v>43</v>
      </c>
      <c r="C231" t="s">
        <v>44</v>
      </c>
      <c r="D231" t="s">
        <v>45</v>
      </c>
      <c r="E231" t="s">
        <v>46</v>
      </c>
      <c r="F231" t="s">
        <v>47</v>
      </c>
      <c r="G231" t="s">
        <v>48</v>
      </c>
      <c r="H231" t="s">
        <v>98</v>
      </c>
      <c r="I231" t="s">
        <v>50</v>
      </c>
      <c r="K231" t="s">
        <v>70</v>
      </c>
      <c r="L231" t="s">
        <v>52</v>
      </c>
      <c r="M231" t="s">
        <v>53</v>
      </c>
      <c r="R231" t="s">
        <v>54</v>
      </c>
      <c r="S231" t="s">
        <v>55</v>
      </c>
      <c r="T231" t="s">
        <v>73</v>
      </c>
      <c r="U231" t="s">
        <v>74</v>
      </c>
      <c r="V231" t="s">
        <v>58</v>
      </c>
      <c r="W231" t="s">
        <v>66</v>
      </c>
      <c r="X231" t="s">
        <v>67</v>
      </c>
      <c r="Y231" t="s">
        <v>61</v>
      </c>
      <c r="AI231" t="s">
        <v>62</v>
      </c>
      <c r="AJ231" t="s">
        <v>63</v>
      </c>
      <c r="AL231" t="s">
        <v>391</v>
      </c>
      <c r="AN231" t="s">
        <v>364</v>
      </c>
      <c r="AP231">
        <v>11030.08</v>
      </c>
    </row>
    <row r="232" spans="1:42" x14ac:dyDescent="0.2">
      <c r="A232" t="s">
        <v>42</v>
      </c>
      <c r="B232" t="s">
        <v>43</v>
      </c>
      <c r="C232" t="s">
        <v>44</v>
      </c>
      <c r="D232" t="s">
        <v>45</v>
      </c>
      <c r="E232" t="s">
        <v>46</v>
      </c>
      <c r="F232" t="s">
        <v>47</v>
      </c>
      <c r="G232" t="s">
        <v>48</v>
      </c>
      <c r="H232" t="s">
        <v>98</v>
      </c>
      <c r="I232" t="s">
        <v>50</v>
      </c>
      <c r="K232" t="s">
        <v>70</v>
      </c>
      <c r="L232" t="s">
        <v>52</v>
      </c>
      <c r="M232" t="s">
        <v>53</v>
      </c>
      <c r="R232" t="s">
        <v>54</v>
      </c>
      <c r="S232" t="s">
        <v>55</v>
      </c>
      <c r="T232" t="s">
        <v>73</v>
      </c>
      <c r="U232" t="s">
        <v>74</v>
      </c>
      <c r="V232" t="s">
        <v>58</v>
      </c>
      <c r="W232" t="s">
        <v>66</v>
      </c>
      <c r="X232" t="s">
        <v>67</v>
      </c>
      <c r="Y232" t="s">
        <v>61</v>
      </c>
      <c r="AI232" t="s">
        <v>62</v>
      </c>
      <c r="AJ232" t="s">
        <v>63</v>
      </c>
      <c r="AL232" t="s">
        <v>392</v>
      </c>
      <c r="AN232" t="s">
        <v>364</v>
      </c>
      <c r="AP232">
        <v>1695.05</v>
      </c>
    </row>
    <row r="233" spans="1:42" x14ac:dyDescent="0.2">
      <c r="A233" t="s">
        <v>42</v>
      </c>
      <c r="B233" t="s">
        <v>43</v>
      </c>
      <c r="C233" t="s">
        <v>44</v>
      </c>
      <c r="D233" t="s">
        <v>45</v>
      </c>
      <c r="E233" t="s">
        <v>46</v>
      </c>
      <c r="F233" t="s">
        <v>47</v>
      </c>
      <c r="G233" t="s">
        <v>48</v>
      </c>
      <c r="H233" t="s">
        <v>98</v>
      </c>
      <c r="I233" t="s">
        <v>50</v>
      </c>
      <c r="K233" t="s">
        <v>70</v>
      </c>
      <c r="L233" t="s">
        <v>52</v>
      </c>
      <c r="M233" t="s">
        <v>53</v>
      </c>
      <c r="R233" t="s">
        <v>54</v>
      </c>
      <c r="S233" t="s">
        <v>55</v>
      </c>
      <c r="T233" t="s">
        <v>73</v>
      </c>
      <c r="U233" t="s">
        <v>74</v>
      </c>
      <c r="V233" t="s">
        <v>58</v>
      </c>
      <c r="W233" t="s">
        <v>66</v>
      </c>
      <c r="X233" t="s">
        <v>67</v>
      </c>
      <c r="Y233" t="s">
        <v>61</v>
      </c>
      <c r="AI233" t="s">
        <v>62</v>
      </c>
      <c r="AJ233" t="s">
        <v>63</v>
      </c>
      <c r="AL233" t="s">
        <v>393</v>
      </c>
      <c r="AN233" t="s">
        <v>366</v>
      </c>
      <c r="AP233">
        <v>7024.36</v>
      </c>
    </row>
    <row r="234" spans="1:42" x14ac:dyDescent="0.2">
      <c r="A234" t="s">
        <v>42</v>
      </c>
      <c r="B234" t="s">
        <v>43</v>
      </c>
      <c r="C234" t="s">
        <v>44</v>
      </c>
      <c r="D234" t="s">
        <v>45</v>
      </c>
      <c r="E234" t="s">
        <v>46</v>
      </c>
      <c r="F234" t="s">
        <v>47</v>
      </c>
      <c r="G234" t="s">
        <v>48</v>
      </c>
      <c r="H234" t="s">
        <v>98</v>
      </c>
      <c r="I234" t="s">
        <v>50</v>
      </c>
      <c r="K234" t="s">
        <v>70</v>
      </c>
      <c r="L234" t="s">
        <v>52</v>
      </c>
      <c r="M234" t="s">
        <v>53</v>
      </c>
      <c r="R234" t="s">
        <v>54</v>
      </c>
      <c r="S234" t="s">
        <v>55</v>
      </c>
      <c r="T234" t="s">
        <v>73</v>
      </c>
      <c r="U234" t="s">
        <v>74</v>
      </c>
      <c r="V234" t="s">
        <v>58</v>
      </c>
      <c r="W234" t="s">
        <v>66</v>
      </c>
      <c r="X234" t="s">
        <v>67</v>
      </c>
      <c r="Y234" t="s">
        <v>61</v>
      </c>
      <c r="AI234" t="s">
        <v>62</v>
      </c>
      <c r="AJ234" t="s">
        <v>63</v>
      </c>
      <c r="AL234" t="s">
        <v>394</v>
      </c>
      <c r="AN234" t="s">
        <v>366</v>
      </c>
      <c r="AP234">
        <v>679.86</v>
      </c>
    </row>
    <row r="235" spans="1:42" x14ac:dyDescent="0.2">
      <c r="A235" t="s">
        <v>42</v>
      </c>
      <c r="B235" t="s">
        <v>43</v>
      </c>
      <c r="C235" t="s">
        <v>44</v>
      </c>
      <c r="D235" t="s">
        <v>45</v>
      </c>
      <c r="E235" t="s">
        <v>46</v>
      </c>
      <c r="F235" t="s">
        <v>47</v>
      </c>
      <c r="G235" t="s">
        <v>48</v>
      </c>
      <c r="H235" t="s">
        <v>98</v>
      </c>
      <c r="I235" t="s">
        <v>50</v>
      </c>
      <c r="K235" t="s">
        <v>70</v>
      </c>
      <c r="L235" t="s">
        <v>52</v>
      </c>
      <c r="M235" t="s">
        <v>53</v>
      </c>
      <c r="R235" t="s">
        <v>54</v>
      </c>
      <c r="S235" t="s">
        <v>55</v>
      </c>
      <c r="T235" t="s">
        <v>73</v>
      </c>
      <c r="U235" t="s">
        <v>74</v>
      </c>
      <c r="V235" t="s">
        <v>58</v>
      </c>
      <c r="W235" t="s">
        <v>66</v>
      </c>
      <c r="X235" t="s">
        <v>67</v>
      </c>
      <c r="Y235" t="s">
        <v>61</v>
      </c>
      <c r="AI235" t="s">
        <v>62</v>
      </c>
      <c r="AJ235" t="s">
        <v>63</v>
      </c>
      <c r="AL235" t="s">
        <v>367</v>
      </c>
      <c r="AN235" t="s">
        <v>366</v>
      </c>
      <c r="AP235">
        <v>345.02</v>
      </c>
    </row>
    <row r="236" spans="1:42" x14ac:dyDescent="0.2">
      <c r="A236" t="s">
        <v>42</v>
      </c>
      <c r="B236" t="s">
        <v>43</v>
      </c>
      <c r="C236" t="s">
        <v>44</v>
      </c>
      <c r="D236" t="s">
        <v>45</v>
      </c>
      <c r="E236" t="s">
        <v>46</v>
      </c>
      <c r="F236" t="s">
        <v>47</v>
      </c>
      <c r="G236" t="s">
        <v>48</v>
      </c>
      <c r="H236" t="s">
        <v>98</v>
      </c>
      <c r="I236" t="s">
        <v>50</v>
      </c>
      <c r="K236" t="s">
        <v>70</v>
      </c>
      <c r="L236" t="s">
        <v>52</v>
      </c>
      <c r="M236" t="s">
        <v>53</v>
      </c>
      <c r="R236" t="s">
        <v>54</v>
      </c>
      <c r="S236" t="s">
        <v>55</v>
      </c>
      <c r="T236" t="s">
        <v>73</v>
      </c>
      <c r="U236" t="s">
        <v>74</v>
      </c>
      <c r="V236" t="s">
        <v>58</v>
      </c>
      <c r="W236" t="s">
        <v>66</v>
      </c>
      <c r="X236" t="s">
        <v>67</v>
      </c>
      <c r="Y236" t="s">
        <v>61</v>
      </c>
      <c r="AI236" t="s">
        <v>62</v>
      </c>
      <c r="AJ236" t="s">
        <v>63</v>
      </c>
      <c r="AL236" t="s">
        <v>395</v>
      </c>
      <c r="AN236" t="s">
        <v>369</v>
      </c>
      <c r="AP236">
        <v>9915.4500000000007</v>
      </c>
    </row>
    <row r="237" spans="1:42" x14ac:dyDescent="0.2">
      <c r="A237" t="s">
        <v>42</v>
      </c>
      <c r="B237" t="s">
        <v>43</v>
      </c>
      <c r="C237" t="s">
        <v>44</v>
      </c>
      <c r="D237" t="s">
        <v>45</v>
      </c>
      <c r="E237" t="s">
        <v>46</v>
      </c>
      <c r="F237" t="s">
        <v>47</v>
      </c>
      <c r="G237" t="s">
        <v>48</v>
      </c>
      <c r="H237" t="s">
        <v>98</v>
      </c>
      <c r="I237" t="s">
        <v>50</v>
      </c>
      <c r="K237" t="s">
        <v>70</v>
      </c>
      <c r="L237" t="s">
        <v>52</v>
      </c>
      <c r="M237" t="s">
        <v>53</v>
      </c>
      <c r="R237" t="s">
        <v>54</v>
      </c>
      <c r="S237" t="s">
        <v>55</v>
      </c>
      <c r="T237" t="s">
        <v>73</v>
      </c>
      <c r="U237" t="s">
        <v>74</v>
      </c>
      <c r="V237" t="s">
        <v>58</v>
      </c>
      <c r="W237" t="s">
        <v>66</v>
      </c>
      <c r="X237" t="s">
        <v>67</v>
      </c>
      <c r="Y237" t="s">
        <v>61</v>
      </c>
      <c r="AI237" t="s">
        <v>62</v>
      </c>
      <c r="AJ237" t="s">
        <v>63</v>
      </c>
      <c r="AL237" t="s">
        <v>396</v>
      </c>
      <c r="AN237" t="s">
        <v>369</v>
      </c>
      <c r="AP237">
        <v>716.55</v>
      </c>
    </row>
    <row r="238" spans="1:42" x14ac:dyDescent="0.2">
      <c r="A238" t="s">
        <v>42</v>
      </c>
      <c r="B238" t="s">
        <v>43</v>
      </c>
      <c r="C238" t="s">
        <v>44</v>
      </c>
      <c r="D238" t="s">
        <v>45</v>
      </c>
      <c r="E238" t="s">
        <v>46</v>
      </c>
      <c r="F238" t="s">
        <v>47</v>
      </c>
      <c r="G238" t="s">
        <v>48</v>
      </c>
      <c r="H238" t="s">
        <v>98</v>
      </c>
      <c r="I238" t="s">
        <v>50</v>
      </c>
      <c r="K238" t="s">
        <v>70</v>
      </c>
      <c r="L238" t="s">
        <v>52</v>
      </c>
      <c r="M238" t="s">
        <v>53</v>
      </c>
      <c r="R238" t="s">
        <v>54</v>
      </c>
      <c r="S238" t="s">
        <v>55</v>
      </c>
      <c r="T238" t="s">
        <v>73</v>
      </c>
      <c r="U238" t="s">
        <v>74</v>
      </c>
      <c r="V238" t="s">
        <v>58</v>
      </c>
      <c r="W238" t="s">
        <v>66</v>
      </c>
      <c r="X238" t="s">
        <v>67</v>
      </c>
      <c r="Y238" t="s">
        <v>61</v>
      </c>
      <c r="AI238" t="s">
        <v>62</v>
      </c>
      <c r="AJ238" t="s">
        <v>63</v>
      </c>
      <c r="AL238" t="s">
        <v>397</v>
      </c>
      <c r="AN238" t="s">
        <v>369</v>
      </c>
      <c r="AP238">
        <v>3390.1</v>
      </c>
    </row>
    <row r="239" spans="1:42" x14ac:dyDescent="0.2">
      <c r="A239" t="s">
        <v>42</v>
      </c>
      <c r="B239" t="s">
        <v>43</v>
      </c>
      <c r="C239" t="s">
        <v>44</v>
      </c>
      <c r="D239" t="s">
        <v>45</v>
      </c>
      <c r="E239" t="s">
        <v>46</v>
      </c>
      <c r="F239" t="s">
        <v>47</v>
      </c>
      <c r="G239" t="s">
        <v>48</v>
      </c>
      <c r="H239" t="s">
        <v>98</v>
      </c>
      <c r="I239" t="s">
        <v>50</v>
      </c>
      <c r="K239" t="s">
        <v>70</v>
      </c>
      <c r="L239" t="s">
        <v>52</v>
      </c>
      <c r="M239" t="s">
        <v>53</v>
      </c>
      <c r="R239" t="s">
        <v>54</v>
      </c>
      <c r="S239" t="s">
        <v>55</v>
      </c>
      <c r="T239" t="s">
        <v>73</v>
      </c>
      <c r="U239" t="s">
        <v>74</v>
      </c>
      <c r="V239" t="s">
        <v>58</v>
      </c>
      <c r="W239" t="s">
        <v>66</v>
      </c>
      <c r="X239" t="s">
        <v>67</v>
      </c>
      <c r="Y239" t="s">
        <v>61</v>
      </c>
      <c r="AI239" t="s">
        <v>62</v>
      </c>
      <c r="AJ239" t="s">
        <v>63</v>
      </c>
      <c r="AL239" t="s">
        <v>398</v>
      </c>
      <c r="AN239" t="s">
        <v>372</v>
      </c>
      <c r="AP239">
        <v>3162.78</v>
      </c>
    </row>
    <row r="240" spans="1:42" x14ac:dyDescent="0.2">
      <c r="A240" t="s">
        <v>42</v>
      </c>
      <c r="B240" t="s">
        <v>43</v>
      </c>
      <c r="C240" t="s">
        <v>44</v>
      </c>
      <c r="D240" t="s">
        <v>45</v>
      </c>
      <c r="E240" t="s">
        <v>46</v>
      </c>
      <c r="F240" t="s">
        <v>47</v>
      </c>
      <c r="G240" t="s">
        <v>48</v>
      </c>
      <c r="H240" t="s">
        <v>98</v>
      </c>
      <c r="I240" t="s">
        <v>50</v>
      </c>
      <c r="K240" t="s">
        <v>70</v>
      </c>
      <c r="L240" t="s">
        <v>52</v>
      </c>
      <c r="M240" t="s">
        <v>53</v>
      </c>
      <c r="R240" t="s">
        <v>54</v>
      </c>
      <c r="S240" t="s">
        <v>55</v>
      </c>
      <c r="T240" t="s">
        <v>73</v>
      </c>
      <c r="U240" t="s">
        <v>74</v>
      </c>
      <c r="V240" t="s">
        <v>58</v>
      </c>
      <c r="W240" t="s">
        <v>66</v>
      </c>
      <c r="X240" t="s">
        <v>67</v>
      </c>
      <c r="Y240" t="s">
        <v>61</v>
      </c>
      <c r="AI240" t="s">
        <v>62</v>
      </c>
      <c r="AJ240" t="s">
        <v>63</v>
      </c>
      <c r="AL240" t="s">
        <v>399</v>
      </c>
      <c r="AN240" t="s">
        <v>372</v>
      </c>
      <c r="AP240">
        <v>666.21</v>
      </c>
    </row>
    <row r="241" spans="1:42" x14ac:dyDescent="0.2">
      <c r="A241" t="s">
        <v>42</v>
      </c>
      <c r="B241" t="s">
        <v>43</v>
      </c>
      <c r="C241" t="s">
        <v>44</v>
      </c>
      <c r="D241" t="s">
        <v>45</v>
      </c>
      <c r="E241" t="s">
        <v>46</v>
      </c>
      <c r="F241" t="s">
        <v>47</v>
      </c>
      <c r="G241" t="s">
        <v>48</v>
      </c>
      <c r="H241" t="s">
        <v>98</v>
      </c>
      <c r="I241" t="s">
        <v>50</v>
      </c>
      <c r="K241" t="s">
        <v>70</v>
      </c>
      <c r="L241" t="s">
        <v>52</v>
      </c>
      <c r="M241" t="s">
        <v>53</v>
      </c>
      <c r="R241" t="s">
        <v>54</v>
      </c>
      <c r="S241" t="s">
        <v>55</v>
      </c>
      <c r="T241" t="s">
        <v>73</v>
      </c>
      <c r="U241" t="s">
        <v>74</v>
      </c>
      <c r="V241" t="s">
        <v>58</v>
      </c>
      <c r="W241" t="s">
        <v>66</v>
      </c>
      <c r="X241" t="s">
        <v>67</v>
      </c>
      <c r="Y241" t="s">
        <v>61</v>
      </c>
      <c r="AI241" t="s">
        <v>62</v>
      </c>
      <c r="AJ241" t="s">
        <v>63</v>
      </c>
      <c r="AL241" t="s">
        <v>400</v>
      </c>
      <c r="AN241" t="s">
        <v>372</v>
      </c>
      <c r="AP241">
        <v>1055.6400000000001</v>
      </c>
    </row>
    <row r="242" spans="1:42" x14ac:dyDescent="0.2">
      <c r="A242" t="s">
        <v>42</v>
      </c>
      <c r="B242" t="s">
        <v>43</v>
      </c>
      <c r="C242" t="s">
        <v>44</v>
      </c>
      <c r="D242" t="s">
        <v>45</v>
      </c>
      <c r="E242" t="s">
        <v>46</v>
      </c>
      <c r="F242" t="s">
        <v>47</v>
      </c>
      <c r="G242" t="s">
        <v>48</v>
      </c>
      <c r="H242" t="s">
        <v>98</v>
      </c>
      <c r="I242" t="s">
        <v>50</v>
      </c>
      <c r="K242" t="s">
        <v>70</v>
      </c>
      <c r="L242" t="s">
        <v>52</v>
      </c>
      <c r="M242" t="s">
        <v>53</v>
      </c>
      <c r="R242" t="s">
        <v>54</v>
      </c>
      <c r="S242" t="s">
        <v>55</v>
      </c>
      <c r="T242" t="s">
        <v>73</v>
      </c>
      <c r="U242" t="s">
        <v>74</v>
      </c>
      <c r="V242" t="s">
        <v>58</v>
      </c>
      <c r="W242" t="s">
        <v>66</v>
      </c>
      <c r="X242" t="s">
        <v>67</v>
      </c>
      <c r="Y242" t="s">
        <v>61</v>
      </c>
      <c r="AI242" t="s">
        <v>62</v>
      </c>
      <c r="AJ242" t="s">
        <v>63</v>
      </c>
      <c r="AL242" t="s">
        <v>401</v>
      </c>
      <c r="AN242" t="s">
        <v>372</v>
      </c>
      <c r="AP242">
        <v>2421.5</v>
      </c>
    </row>
    <row r="243" spans="1:42" x14ac:dyDescent="0.2">
      <c r="A243" t="s">
        <v>42</v>
      </c>
      <c r="B243" t="s">
        <v>43</v>
      </c>
      <c r="C243" t="s">
        <v>44</v>
      </c>
      <c r="D243" t="s">
        <v>45</v>
      </c>
      <c r="E243" t="s">
        <v>46</v>
      </c>
      <c r="F243" t="s">
        <v>47</v>
      </c>
      <c r="G243" t="s">
        <v>48</v>
      </c>
      <c r="H243" t="s">
        <v>98</v>
      </c>
      <c r="I243" t="s">
        <v>50</v>
      </c>
      <c r="K243" t="s">
        <v>70</v>
      </c>
      <c r="L243" t="s">
        <v>52</v>
      </c>
      <c r="M243" t="s">
        <v>53</v>
      </c>
      <c r="R243" t="s">
        <v>54</v>
      </c>
      <c r="S243" t="s">
        <v>55</v>
      </c>
      <c r="T243" t="s">
        <v>73</v>
      </c>
      <c r="U243" t="s">
        <v>74</v>
      </c>
      <c r="V243" t="s">
        <v>58</v>
      </c>
      <c r="W243" t="s">
        <v>66</v>
      </c>
      <c r="X243" t="s">
        <v>67</v>
      </c>
      <c r="Y243" t="s">
        <v>61</v>
      </c>
      <c r="AI243" t="s">
        <v>62</v>
      </c>
      <c r="AJ243" t="s">
        <v>63</v>
      </c>
      <c r="AL243" t="s">
        <v>402</v>
      </c>
      <c r="AN243" t="s">
        <v>372</v>
      </c>
      <c r="AP243">
        <v>230.02</v>
      </c>
    </row>
    <row r="244" spans="1:42" x14ac:dyDescent="0.2">
      <c r="A244" t="s">
        <v>42</v>
      </c>
      <c r="B244" t="s">
        <v>43</v>
      </c>
      <c r="C244" t="s">
        <v>44</v>
      </c>
      <c r="D244" t="s">
        <v>45</v>
      </c>
      <c r="E244" t="s">
        <v>46</v>
      </c>
      <c r="F244" t="s">
        <v>47</v>
      </c>
      <c r="G244" t="s">
        <v>48</v>
      </c>
      <c r="H244" t="s">
        <v>98</v>
      </c>
      <c r="I244" t="s">
        <v>50</v>
      </c>
      <c r="K244" t="s">
        <v>70</v>
      </c>
      <c r="L244" t="s">
        <v>52</v>
      </c>
      <c r="M244" t="s">
        <v>53</v>
      </c>
      <c r="R244" t="s">
        <v>54</v>
      </c>
      <c r="S244" t="s">
        <v>55</v>
      </c>
      <c r="T244" t="s">
        <v>73</v>
      </c>
      <c r="U244" t="s">
        <v>74</v>
      </c>
      <c r="V244" t="s">
        <v>58</v>
      </c>
      <c r="W244" t="s">
        <v>66</v>
      </c>
      <c r="X244" t="s">
        <v>67</v>
      </c>
      <c r="Y244" t="s">
        <v>61</v>
      </c>
      <c r="AI244" t="s">
        <v>62</v>
      </c>
      <c r="AJ244" t="s">
        <v>63</v>
      </c>
      <c r="AL244" t="s">
        <v>403</v>
      </c>
      <c r="AN244" t="s">
        <v>69</v>
      </c>
      <c r="AP244">
        <v>4656.2</v>
      </c>
    </row>
    <row r="245" spans="1:42" x14ac:dyDescent="0.2">
      <c r="A245" t="s">
        <v>42</v>
      </c>
      <c r="B245" t="s">
        <v>43</v>
      </c>
      <c r="C245" t="s">
        <v>44</v>
      </c>
      <c r="D245" t="s">
        <v>45</v>
      </c>
      <c r="E245" t="s">
        <v>46</v>
      </c>
      <c r="F245" t="s">
        <v>47</v>
      </c>
      <c r="G245" t="s">
        <v>48</v>
      </c>
      <c r="H245" t="s">
        <v>98</v>
      </c>
      <c r="I245" t="s">
        <v>50</v>
      </c>
      <c r="K245" t="s">
        <v>70</v>
      </c>
      <c r="L245" t="s">
        <v>52</v>
      </c>
      <c r="M245" t="s">
        <v>53</v>
      </c>
      <c r="R245" t="s">
        <v>54</v>
      </c>
      <c r="S245" t="s">
        <v>55</v>
      </c>
      <c r="T245" t="s">
        <v>73</v>
      </c>
      <c r="U245" t="s">
        <v>74</v>
      </c>
      <c r="V245" t="s">
        <v>58</v>
      </c>
      <c r="W245" t="s">
        <v>66</v>
      </c>
      <c r="X245" t="s">
        <v>67</v>
      </c>
      <c r="Y245" t="s">
        <v>61</v>
      </c>
      <c r="AI245" t="s">
        <v>62</v>
      </c>
      <c r="AJ245" t="s">
        <v>63</v>
      </c>
      <c r="AL245" t="s">
        <v>404</v>
      </c>
      <c r="AN245" t="s">
        <v>69</v>
      </c>
      <c r="AP245">
        <v>9392.99</v>
      </c>
    </row>
    <row r="246" spans="1:42" x14ac:dyDescent="0.2">
      <c r="A246" t="s">
        <v>42</v>
      </c>
      <c r="B246" t="s">
        <v>43</v>
      </c>
      <c r="C246" t="s">
        <v>44</v>
      </c>
      <c r="D246" t="s">
        <v>45</v>
      </c>
      <c r="E246" t="s">
        <v>46</v>
      </c>
      <c r="F246" t="s">
        <v>47</v>
      </c>
      <c r="G246" t="s">
        <v>48</v>
      </c>
      <c r="H246" t="s">
        <v>98</v>
      </c>
      <c r="I246" t="s">
        <v>50</v>
      </c>
      <c r="K246" t="s">
        <v>70</v>
      </c>
      <c r="L246" t="s">
        <v>52</v>
      </c>
      <c r="M246" t="s">
        <v>53</v>
      </c>
      <c r="R246" t="s">
        <v>54</v>
      </c>
      <c r="S246" t="s">
        <v>55</v>
      </c>
      <c r="T246" t="s">
        <v>73</v>
      </c>
      <c r="U246" t="s">
        <v>74</v>
      </c>
      <c r="V246" t="s">
        <v>58</v>
      </c>
      <c r="W246" t="s">
        <v>66</v>
      </c>
      <c r="X246" t="s">
        <v>67</v>
      </c>
      <c r="Y246" t="s">
        <v>61</v>
      </c>
      <c r="AI246" t="s">
        <v>62</v>
      </c>
      <c r="AJ246" t="s">
        <v>63</v>
      </c>
      <c r="AL246" t="s">
        <v>405</v>
      </c>
      <c r="AN246" t="s">
        <v>69</v>
      </c>
      <c r="AP246">
        <v>3805.92</v>
      </c>
    </row>
    <row r="247" spans="1:42" x14ac:dyDescent="0.2">
      <c r="A247" t="s">
        <v>42</v>
      </c>
      <c r="B247" t="s">
        <v>43</v>
      </c>
      <c r="C247" t="s">
        <v>44</v>
      </c>
      <c r="D247" t="s">
        <v>45</v>
      </c>
      <c r="E247" t="s">
        <v>46</v>
      </c>
      <c r="F247" t="s">
        <v>47</v>
      </c>
      <c r="G247" t="s">
        <v>48</v>
      </c>
      <c r="H247" t="s">
        <v>98</v>
      </c>
      <c r="I247" t="s">
        <v>50</v>
      </c>
      <c r="K247" t="s">
        <v>70</v>
      </c>
      <c r="L247" t="s">
        <v>52</v>
      </c>
      <c r="M247" t="s">
        <v>53</v>
      </c>
      <c r="R247" t="s">
        <v>54</v>
      </c>
      <c r="S247" t="s">
        <v>55</v>
      </c>
      <c r="T247" t="s">
        <v>73</v>
      </c>
      <c r="U247" t="s">
        <v>74</v>
      </c>
      <c r="V247" t="s">
        <v>58</v>
      </c>
      <c r="W247" t="s">
        <v>66</v>
      </c>
      <c r="X247" t="s">
        <v>67</v>
      </c>
      <c r="Y247" t="s">
        <v>61</v>
      </c>
      <c r="AI247" t="s">
        <v>62</v>
      </c>
      <c r="AJ247" t="s">
        <v>63</v>
      </c>
      <c r="AL247" t="s">
        <v>406</v>
      </c>
      <c r="AN247" t="s">
        <v>69</v>
      </c>
      <c r="AP247">
        <v>1454.01</v>
      </c>
    </row>
    <row r="248" spans="1:42" x14ac:dyDescent="0.2">
      <c r="A248" t="s">
        <v>42</v>
      </c>
      <c r="B248" t="s">
        <v>43</v>
      </c>
      <c r="C248" t="s">
        <v>44</v>
      </c>
      <c r="D248" t="s">
        <v>45</v>
      </c>
      <c r="E248" t="s">
        <v>46</v>
      </c>
      <c r="F248" t="s">
        <v>47</v>
      </c>
      <c r="G248" t="s">
        <v>48</v>
      </c>
      <c r="H248" t="s">
        <v>98</v>
      </c>
      <c r="I248" t="s">
        <v>50</v>
      </c>
      <c r="K248" t="s">
        <v>70</v>
      </c>
      <c r="L248" t="s">
        <v>52</v>
      </c>
      <c r="M248" t="s">
        <v>53</v>
      </c>
      <c r="R248" t="s">
        <v>54</v>
      </c>
      <c r="S248" t="s">
        <v>55</v>
      </c>
      <c r="T248" t="s">
        <v>73</v>
      </c>
      <c r="U248" t="s">
        <v>74</v>
      </c>
      <c r="V248" t="s">
        <v>58</v>
      </c>
      <c r="W248" t="s">
        <v>66</v>
      </c>
      <c r="X248" t="s">
        <v>67</v>
      </c>
      <c r="Y248" t="s">
        <v>61</v>
      </c>
      <c r="AI248" t="s">
        <v>62</v>
      </c>
      <c r="AJ248" t="s">
        <v>63</v>
      </c>
      <c r="AL248" t="s">
        <v>407</v>
      </c>
      <c r="AN248" t="s">
        <v>69</v>
      </c>
      <c r="AP248">
        <v>4843</v>
      </c>
    </row>
    <row r="249" spans="1:42" x14ac:dyDescent="0.2">
      <c r="A249" t="s">
        <v>42</v>
      </c>
      <c r="B249" t="s">
        <v>43</v>
      </c>
      <c r="C249" t="s">
        <v>44</v>
      </c>
      <c r="D249" t="s">
        <v>45</v>
      </c>
      <c r="E249" t="s">
        <v>46</v>
      </c>
      <c r="F249" t="s">
        <v>47</v>
      </c>
      <c r="G249" t="s">
        <v>48</v>
      </c>
      <c r="H249" t="s">
        <v>98</v>
      </c>
      <c r="I249" t="s">
        <v>50</v>
      </c>
      <c r="K249" t="s">
        <v>70</v>
      </c>
      <c r="L249" t="s">
        <v>52</v>
      </c>
      <c r="M249" t="s">
        <v>53</v>
      </c>
      <c r="R249" t="s">
        <v>54</v>
      </c>
      <c r="S249" t="s">
        <v>55</v>
      </c>
      <c r="T249" t="s">
        <v>73</v>
      </c>
      <c r="U249" t="s">
        <v>74</v>
      </c>
      <c r="V249" t="s">
        <v>58</v>
      </c>
      <c r="W249" t="s">
        <v>66</v>
      </c>
      <c r="X249" t="s">
        <v>67</v>
      </c>
      <c r="Y249" t="s">
        <v>61</v>
      </c>
      <c r="AI249" t="s">
        <v>62</v>
      </c>
      <c r="AJ249" t="s">
        <v>63</v>
      </c>
      <c r="AL249" t="s">
        <v>408</v>
      </c>
      <c r="AN249" t="s">
        <v>69</v>
      </c>
      <c r="AP249">
        <v>466.72</v>
      </c>
    </row>
    <row r="250" spans="1:42" x14ac:dyDescent="0.2">
      <c r="A250" t="s">
        <v>42</v>
      </c>
      <c r="B250" t="s">
        <v>43</v>
      </c>
      <c r="C250" t="s">
        <v>44</v>
      </c>
      <c r="D250" t="s">
        <v>45</v>
      </c>
      <c r="E250" t="s">
        <v>46</v>
      </c>
      <c r="F250" t="s">
        <v>47</v>
      </c>
      <c r="G250" t="s">
        <v>48</v>
      </c>
      <c r="H250" t="s">
        <v>98</v>
      </c>
      <c r="I250" t="s">
        <v>50</v>
      </c>
      <c r="K250" t="s">
        <v>70</v>
      </c>
      <c r="L250" t="s">
        <v>52</v>
      </c>
      <c r="M250" t="s">
        <v>53</v>
      </c>
      <c r="R250" t="s">
        <v>54</v>
      </c>
      <c r="S250" t="s">
        <v>55</v>
      </c>
      <c r="T250" t="s">
        <v>73</v>
      </c>
      <c r="U250" t="s">
        <v>74</v>
      </c>
      <c r="V250" t="s">
        <v>58</v>
      </c>
      <c r="W250" t="s">
        <v>66</v>
      </c>
      <c r="X250" t="s">
        <v>67</v>
      </c>
      <c r="Y250" t="s">
        <v>61</v>
      </c>
      <c r="AI250" t="s">
        <v>62</v>
      </c>
      <c r="AJ250" t="s">
        <v>63</v>
      </c>
      <c r="AL250" t="s">
        <v>409</v>
      </c>
      <c r="AN250" t="s">
        <v>69</v>
      </c>
      <c r="AP250">
        <v>1341.82</v>
      </c>
    </row>
    <row r="251" spans="1:42" x14ac:dyDescent="0.2">
      <c r="A251" t="s">
        <v>42</v>
      </c>
      <c r="B251" t="s">
        <v>43</v>
      </c>
      <c r="C251" t="s">
        <v>44</v>
      </c>
      <c r="D251" t="s">
        <v>45</v>
      </c>
      <c r="E251" t="s">
        <v>46</v>
      </c>
      <c r="F251" t="s">
        <v>47</v>
      </c>
      <c r="G251" t="s">
        <v>48</v>
      </c>
      <c r="H251" t="s">
        <v>98</v>
      </c>
      <c r="I251" t="s">
        <v>50</v>
      </c>
      <c r="K251" t="s">
        <v>70</v>
      </c>
      <c r="L251" t="s">
        <v>52</v>
      </c>
      <c r="M251" t="s">
        <v>53</v>
      </c>
      <c r="R251" t="s">
        <v>54</v>
      </c>
      <c r="S251" t="s">
        <v>55</v>
      </c>
      <c r="T251" t="s">
        <v>73</v>
      </c>
      <c r="U251" t="s">
        <v>74</v>
      </c>
      <c r="V251" t="s">
        <v>58</v>
      </c>
      <c r="W251" t="s">
        <v>66</v>
      </c>
      <c r="X251" t="s">
        <v>67</v>
      </c>
      <c r="Y251" t="s">
        <v>61</v>
      </c>
      <c r="AI251" t="s">
        <v>62</v>
      </c>
      <c r="AJ251" t="s">
        <v>63</v>
      </c>
      <c r="AL251" t="s">
        <v>410</v>
      </c>
      <c r="AN251" t="s">
        <v>335</v>
      </c>
      <c r="AP251">
        <v>9839.7000000000007</v>
      </c>
    </row>
    <row r="252" spans="1:42" x14ac:dyDescent="0.2">
      <c r="A252" t="s">
        <v>42</v>
      </c>
      <c r="B252" t="s">
        <v>43</v>
      </c>
      <c r="C252" t="s">
        <v>44</v>
      </c>
      <c r="D252" t="s">
        <v>45</v>
      </c>
      <c r="E252" t="s">
        <v>46</v>
      </c>
      <c r="F252" t="s">
        <v>47</v>
      </c>
      <c r="G252" t="s">
        <v>48</v>
      </c>
      <c r="H252" t="s">
        <v>98</v>
      </c>
      <c r="I252" t="s">
        <v>50</v>
      </c>
      <c r="K252" t="s">
        <v>70</v>
      </c>
      <c r="L252" t="s">
        <v>52</v>
      </c>
      <c r="M252" t="s">
        <v>53</v>
      </c>
      <c r="R252" t="s">
        <v>54</v>
      </c>
      <c r="S252" t="s">
        <v>55</v>
      </c>
      <c r="T252" t="s">
        <v>73</v>
      </c>
      <c r="U252" t="s">
        <v>74</v>
      </c>
      <c r="V252" t="s">
        <v>58</v>
      </c>
      <c r="W252" t="s">
        <v>66</v>
      </c>
      <c r="X252" t="s">
        <v>67</v>
      </c>
      <c r="Y252" t="s">
        <v>61</v>
      </c>
      <c r="AI252" t="s">
        <v>82</v>
      </c>
      <c r="AJ252" t="s">
        <v>83</v>
      </c>
      <c r="AL252" t="s">
        <v>411</v>
      </c>
      <c r="AN252" t="s">
        <v>358</v>
      </c>
      <c r="AP252">
        <v>2015.41</v>
      </c>
    </row>
    <row r="253" spans="1:42" x14ac:dyDescent="0.2">
      <c r="A253" t="s">
        <v>42</v>
      </c>
      <c r="B253" t="s">
        <v>43</v>
      </c>
      <c r="C253" t="s">
        <v>44</v>
      </c>
      <c r="D253" t="s">
        <v>45</v>
      </c>
      <c r="E253" t="s">
        <v>46</v>
      </c>
      <c r="F253" t="s">
        <v>47</v>
      </c>
      <c r="G253" t="s">
        <v>48</v>
      </c>
      <c r="H253" t="s">
        <v>98</v>
      </c>
      <c r="I253" t="s">
        <v>50</v>
      </c>
      <c r="K253" t="s">
        <v>70</v>
      </c>
      <c r="L253" t="s">
        <v>52</v>
      </c>
      <c r="M253" t="s">
        <v>53</v>
      </c>
      <c r="R253" t="s">
        <v>54</v>
      </c>
      <c r="S253" t="s">
        <v>55</v>
      </c>
      <c r="T253" t="s">
        <v>73</v>
      </c>
      <c r="U253" t="s">
        <v>74</v>
      </c>
      <c r="V253" t="s">
        <v>58</v>
      </c>
      <c r="W253" t="s">
        <v>66</v>
      </c>
      <c r="X253" t="s">
        <v>67</v>
      </c>
      <c r="Y253" t="s">
        <v>61</v>
      </c>
      <c r="AI253" t="s">
        <v>82</v>
      </c>
      <c r="AJ253" t="s">
        <v>83</v>
      </c>
      <c r="AL253" t="s">
        <v>412</v>
      </c>
      <c r="AN253" t="s">
        <v>385</v>
      </c>
      <c r="AP253">
        <v>3140.29</v>
      </c>
    </row>
    <row r="254" spans="1:42" x14ac:dyDescent="0.2">
      <c r="A254" t="s">
        <v>42</v>
      </c>
      <c r="B254" t="s">
        <v>43</v>
      </c>
      <c r="C254" t="s">
        <v>44</v>
      </c>
      <c r="D254" t="s">
        <v>45</v>
      </c>
      <c r="E254" t="s">
        <v>46</v>
      </c>
      <c r="F254" t="s">
        <v>47</v>
      </c>
      <c r="G254" t="s">
        <v>48</v>
      </c>
      <c r="H254" t="s">
        <v>98</v>
      </c>
      <c r="I254" t="s">
        <v>50</v>
      </c>
      <c r="K254" t="s">
        <v>70</v>
      </c>
      <c r="L254" t="s">
        <v>52</v>
      </c>
      <c r="M254" t="s">
        <v>53</v>
      </c>
      <c r="R254" t="s">
        <v>54</v>
      </c>
      <c r="S254" t="s">
        <v>55</v>
      </c>
      <c r="T254" t="s">
        <v>73</v>
      </c>
      <c r="U254" t="s">
        <v>74</v>
      </c>
      <c r="V254" t="s">
        <v>58</v>
      </c>
      <c r="W254" t="s">
        <v>66</v>
      </c>
      <c r="X254" t="s">
        <v>67</v>
      </c>
      <c r="Y254" t="s">
        <v>61</v>
      </c>
      <c r="AI254" t="s">
        <v>82</v>
      </c>
      <c r="AJ254" t="s">
        <v>83</v>
      </c>
      <c r="AL254" t="s">
        <v>413</v>
      </c>
      <c r="AN254" t="s">
        <v>361</v>
      </c>
      <c r="AP254">
        <v>937.4</v>
      </c>
    </row>
    <row r="255" spans="1:42" x14ac:dyDescent="0.2">
      <c r="A255" t="s">
        <v>42</v>
      </c>
      <c r="B255" t="s">
        <v>43</v>
      </c>
      <c r="C255" t="s">
        <v>44</v>
      </c>
      <c r="D255" t="s">
        <v>45</v>
      </c>
      <c r="E255" t="s">
        <v>46</v>
      </c>
      <c r="F255" t="s">
        <v>47</v>
      </c>
      <c r="G255" t="s">
        <v>48</v>
      </c>
      <c r="H255" t="s">
        <v>98</v>
      </c>
      <c r="I255" t="s">
        <v>50</v>
      </c>
      <c r="K255" t="s">
        <v>70</v>
      </c>
      <c r="L255" t="s">
        <v>52</v>
      </c>
      <c r="M255" t="s">
        <v>53</v>
      </c>
      <c r="R255" t="s">
        <v>54</v>
      </c>
      <c r="S255" t="s">
        <v>55</v>
      </c>
      <c r="T255" t="s">
        <v>73</v>
      </c>
      <c r="U255" t="s">
        <v>74</v>
      </c>
      <c r="V255" t="s">
        <v>58</v>
      </c>
      <c r="W255" t="s">
        <v>66</v>
      </c>
      <c r="X255" t="s">
        <v>67</v>
      </c>
      <c r="Y255" t="s">
        <v>61</v>
      </c>
      <c r="AI255" t="s">
        <v>82</v>
      </c>
      <c r="AJ255" t="s">
        <v>83</v>
      </c>
      <c r="AL255" t="s">
        <v>414</v>
      </c>
      <c r="AN255" t="s">
        <v>361</v>
      </c>
      <c r="AP255">
        <v>937.4</v>
      </c>
    </row>
    <row r="256" spans="1:42" x14ac:dyDescent="0.2">
      <c r="A256" t="s">
        <v>42</v>
      </c>
      <c r="B256" t="s">
        <v>43</v>
      </c>
      <c r="C256" t="s">
        <v>44</v>
      </c>
      <c r="D256" t="s">
        <v>45</v>
      </c>
      <c r="E256" t="s">
        <v>46</v>
      </c>
      <c r="F256" t="s">
        <v>47</v>
      </c>
      <c r="G256" t="s">
        <v>48</v>
      </c>
      <c r="H256" t="s">
        <v>98</v>
      </c>
      <c r="I256" t="s">
        <v>50</v>
      </c>
      <c r="K256" t="s">
        <v>70</v>
      </c>
      <c r="L256" t="s">
        <v>52</v>
      </c>
      <c r="M256" t="s">
        <v>53</v>
      </c>
      <c r="R256" t="s">
        <v>54</v>
      </c>
      <c r="S256" t="s">
        <v>55</v>
      </c>
      <c r="T256" t="s">
        <v>73</v>
      </c>
      <c r="U256" t="s">
        <v>74</v>
      </c>
      <c r="V256" t="s">
        <v>58</v>
      </c>
      <c r="W256" t="s">
        <v>66</v>
      </c>
      <c r="X256" t="s">
        <v>67</v>
      </c>
      <c r="Y256" t="s">
        <v>61</v>
      </c>
      <c r="AI256" t="s">
        <v>82</v>
      </c>
      <c r="AJ256" t="s">
        <v>83</v>
      </c>
      <c r="AL256" t="s">
        <v>415</v>
      </c>
      <c r="AN256" t="s">
        <v>416</v>
      </c>
      <c r="AP256">
        <v>937.4</v>
      </c>
    </row>
    <row r="257" spans="1:42" x14ac:dyDescent="0.2">
      <c r="A257" t="s">
        <v>42</v>
      </c>
      <c r="B257" t="s">
        <v>43</v>
      </c>
      <c r="C257" t="s">
        <v>44</v>
      </c>
      <c r="D257" t="s">
        <v>45</v>
      </c>
      <c r="E257" t="s">
        <v>46</v>
      </c>
      <c r="F257" t="s">
        <v>47</v>
      </c>
      <c r="G257" t="s">
        <v>48</v>
      </c>
      <c r="H257" t="s">
        <v>98</v>
      </c>
      <c r="I257" t="s">
        <v>50</v>
      </c>
      <c r="K257" t="s">
        <v>70</v>
      </c>
      <c r="L257" t="s">
        <v>52</v>
      </c>
      <c r="M257" t="s">
        <v>53</v>
      </c>
      <c r="R257" t="s">
        <v>54</v>
      </c>
      <c r="S257" t="s">
        <v>55</v>
      </c>
      <c r="T257" t="s">
        <v>73</v>
      </c>
      <c r="U257" t="s">
        <v>74</v>
      </c>
      <c r="V257" t="s">
        <v>58</v>
      </c>
      <c r="W257" t="s">
        <v>66</v>
      </c>
      <c r="X257" t="s">
        <v>67</v>
      </c>
      <c r="Y257" t="s">
        <v>61</v>
      </c>
      <c r="AI257" t="s">
        <v>283</v>
      </c>
      <c r="AJ257" t="s">
        <v>284</v>
      </c>
      <c r="AL257" t="s">
        <v>417</v>
      </c>
      <c r="AN257" t="s">
        <v>366</v>
      </c>
      <c r="AP257">
        <v>12247.75</v>
      </c>
    </row>
    <row r="258" spans="1:42" x14ac:dyDescent="0.2">
      <c r="A258" t="s">
        <v>42</v>
      </c>
      <c r="B258" t="s">
        <v>43</v>
      </c>
      <c r="C258" t="s">
        <v>44</v>
      </c>
      <c r="D258" t="s">
        <v>45</v>
      </c>
      <c r="E258" t="s">
        <v>46</v>
      </c>
      <c r="F258" t="s">
        <v>47</v>
      </c>
      <c r="G258" t="s">
        <v>48</v>
      </c>
      <c r="H258" t="s">
        <v>98</v>
      </c>
      <c r="I258" t="s">
        <v>50</v>
      </c>
      <c r="K258" t="s">
        <v>70</v>
      </c>
      <c r="L258" t="s">
        <v>52</v>
      </c>
      <c r="M258" t="s">
        <v>53</v>
      </c>
      <c r="R258" t="s">
        <v>54</v>
      </c>
      <c r="S258" t="s">
        <v>55</v>
      </c>
      <c r="T258" t="s">
        <v>73</v>
      </c>
      <c r="U258" t="s">
        <v>74</v>
      </c>
      <c r="V258" t="s">
        <v>58</v>
      </c>
      <c r="W258" t="s">
        <v>66</v>
      </c>
      <c r="X258" t="s">
        <v>67</v>
      </c>
      <c r="Y258" t="s">
        <v>61</v>
      </c>
      <c r="AI258" t="s">
        <v>283</v>
      </c>
      <c r="AJ258" t="s">
        <v>284</v>
      </c>
      <c r="AL258" t="s">
        <v>418</v>
      </c>
      <c r="AN258" t="s">
        <v>416</v>
      </c>
      <c r="AP258">
        <v>13165.52</v>
      </c>
    </row>
    <row r="259" spans="1:42" x14ac:dyDescent="0.2">
      <c r="A259" t="s">
        <v>42</v>
      </c>
      <c r="B259" t="s">
        <v>43</v>
      </c>
      <c r="C259" t="s">
        <v>44</v>
      </c>
      <c r="D259" t="s">
        <v>45</v>
      </c>
      <c r="E259" t="s">
        <v>46</v>
      </c>
      <c r="F259" t="s">
        <v>47</v>
      </c>
      <c r="G259" t="s">
        <v>48</v>
      </c>
      <c r="H259" t="s">
        <v>98</v>
      </c>
      <c r="I259" t="s">
        <v>50</v>
      </c>
      <c r="K259" t="s">
        <v>70</v>
      </c>
      <c r="L259" t="s">
        <v>52</v>
      </c>
      <c r="M259" t="s">
        <v>53</v>
      </c>
      <c r="R259" t="s">
        <v>54</v>
      </c>
      <c r="S259" t="s">
        <v>55</v>
      </c>
      <c r="T259" t="s">
        <v>73</v>
      </c>
      <c r="U259" t="s">
        <v>74</v>
      </c>
      <c r="V259" t="s">
        <v>58</v>
      </c>
      <c r="W259" t="s">
        <v>66</v>
      </c>
      <c r="X259" t="s">
        <v>67</v>
      </c>
      <c r="Y259" t="s">
        <v>61</v>
      </c>
      <c r="AI259" t="s">
        <v>283</v>
      </c>
      <c r="AJ259" t="s">
        <v>284</v>
      </c>
      <c r="AL259" t="s">
        <v>419</v>
      </c>
      <c r="AN259" t="s">
        <v>416</v>
      </c>
      <c r="AP259">
        <v>3334.42</v>
      </c>
    </row>
    <row r="260" spans="1:42" x14ac:dyDescent="0.2">
      <c r="A260" t="s">
        <v>42</v>
      </c>
      <c r="B260" t="s">
        <v>43</v>
      </c>
      <c r="C260" t="s">
        <v>44</v>
      </c>
      <c r="D260" t="s">
        <v>45</v>
      </c>
      <c r="E260" t="s">
        <v>46</v>
      </c>
      <c r="F260" t="s">
        <v>47</v>
      </c>
      <c r="G260" t="s">
        <v>48</v>
      </c>
      <c r="H260" t="s">
        <v>98</v>
      </c>
      <c r="I260" t="s">
        <v>50</v>
      </c>
      <c r="K260" t="s">
        <v>70</v>
      </c>
      <c r="L260" t="s">
        <v>52</v>
      </c>
      <c r="M260" t="s">
        <v>53</v>
      </c>
      <c r="R260" t="s">
        <v>54</v>
      </c>
      <c r="S260" t="s">
        <v>55</v>
      </c>
      <c r="T260" t="s">
        <v>73</v>
      </c>
      <c r="U260" t="s">
        <v>74</v>
      </c>
      <c r="V260" t="s">
        <v>58</v>
      </c>
      <c r="W260" t="s">
        <v>66</v>
      </c>
      <c r="X260" t="s">
        <v>67</v>
      </c>
      <c r="Y260" t="s">
        <v>61</v>
      </c>
      <c r="AI260" t="s">
        <v>283</v>
      </c>
      <c r="AJ260" t="s">
        <v>284</v>
      </c>
      <c r="AL260" t="s">
        <v>420</v>
      </c>
      <c r="AN260" t="s">
        <v>421</v>
      </c>
      <c r="AP260">
        <v>14015</v>
      </c>
    </row>
    <row r="261" spans="1:42" x14ac:dyDescent="0.2">
      <c r="A261" t="s">
        <v>42</v>
      </c>
      <c r="B261" t="s">
        <v>43</v>
      </c>
      <c r="C261" t="s">
        <v>44</v>
      </c>
      <c r="D261" t="s">
        <v>45</v>
      </c>
      <c r="E261" t="s">
        <v>46</v>
      </c>
      <c r="F261" t="s">
        <v>47</v>
      </c>
      <c r="G261" t="s">
        <v>48</v>
      </c>
      <c r="H261" t="s">
        <v>98</v>
      </c>
      <c r="I261" t="s">
        <v>50</v>
      </c>
      <c r="K261" t="s">
        <v>70</v>
      </c>
      <c r="L261" t="s">
        <v>52</v>
      </c>
      <c r="M261" t="s">
        <v>53</v>
      </c>
      <c r="R261" t="s">
        <v>54</v>
      </c>
      <c r="S261" t="s">
        <v>55</v>
      </c>
      <c r="T261" t="s">
        <v>73</v>
      </c>
      <c r="U261" t="s">
        <v>74</v>
      </c>
      <c r="V261" t="s">
        <v>58</v>
      </c>
      <c r="W261" t="s">
        <v>66</v>
      </c>
      <c r="X261" t="s">
        <v>67</v>
      </c>
      <c r="Y261" t="s">
        <v>61</v>
      </c>
      <c r="AI261" t="s">
        <v>283</v>
      </c>
      <c r="AJ261" t="s">
        <v>284</v>
      </c>
      <c r="AL261" t="s">
        <v>422</v>
      </c>
      <c r="AN261" t="s">
        <v>421</v>
      </c>
      <c r="AP261">
        <v>3608.2</v>
      </c>
    </row>
    <row r="262" spans="1:42" x14ac:dyDescent="0.2">
      <c r="A262" t="s">
        <v>42</v>
      </c>
      <c r="B262" t="s">
        <v>43</v>
      </c>
      <c r="C262" t="s">
        <v>44</v>
      </c>
      <c r="D262" t="s">
        <v>45</v>
      </c>
      <c r="E262" t="s">
        <v>46</v>
      </c>
      <c r="F262" t="s">
        <v>47</v>
      </c>
      <c r="G262" t="s">
        <v>48</v>
      </c>
      <c r="H262" t="s">
        <v>98</v>
      </c>
      <c r="I262" t="s">
        <v>50</v>
      </c>
      <c r="K262" t="s">
        <v>51</v>
      </c>
      <c r="L262" t="s">
        <v>52</v>
      </c>
      <c r="M262" t="s">
        <v>53</v>
      </c>
      <c r="R262" t="s">
        <v>54</v>
      </c>
      <c r="S262" t="s">
        <v>55</v>
      </c>
      <c r="T262" t="s">
        <v>56</v>
      </c>
      <c r="U262" t="s">
        <v>57</v>
      </c>
      <c r="V262" t="s">
        <v>58</v>
      </c>
      <c r="W262" t="s">
        <v>59</v>
      </c>
      <c r="X262" t="s">
        <v>60</v>
      </c>
      <c r="Y262" t="s">
        <v>61</v>
      </c>
      <c r="AI262" t="s">
        <v>62</v>
      </c>
      <c r="AJ262" t="s">
        <v>63</v>
      </c>
      <c r="AL262" t="s">
        <v>423</v>
      </c>
      <c r="AN262" t="s">
        <v>65</v>
      </c>
      <c r="AP262">
        <v>3174.92</v>
      </c>
    </row>
    <row r="263" spans="1:42" x14ac:dyDescent="0.2">
      <c r="A263" t="s">
        <v>42</v>
      </c>
      <c r="B263" t="s">
        <v>43</v>
      </c>
      <c r="C263" t="s">
        <v>44</v>
      </c>
      <c r="D263" t="s">
        <v>45</v>
      </c>
      <c r="E263" t="s">
        <v>46</v>
      </c>
      <c r="F263" t="s">
        <v>47</v>
      </c>
      <c r="G263" t="s">
        <v>48</v>
      </c>
      <c r="H263" t="s">
        <v>98</v>
      </c>
      <c r="I263" t="s">
        <v>50</v>
      </c>
      <c r="K263" t="s">
        <v>51</v>
      </c>
      <c r="L263" t="s">
        <v>52</v>
      </c>
      <c r="M263" t="s">
        <v>53</v>
      </c>
      <c r="R263" t="s">
        <v>54</v>
      </c>
      <c r="S263" t="s">
        <v>55</v>
      </c>
      <c r="T263" t="s">
        <v>56</v>
      </c>
      <c r="U263" t="s">
        <v>57</v>
      </c>
      <c r="V263" t="s">
        <v>58</v>
      </c>
      <c r="W263" t="s">
        <v>59</v>
      </c>
      <c r="X263" t="s">
        <v>60</v>
      </c>
      <c r="Y263" t="s">
        <v>61</v>
      </c>
      <c r="AI263" t="s">
        <v>62</v>
      </c>
      <c r="AJ263" t="s">
        <v>63</v>
      </c>
      <c r="AL263" t="s">
        <v>424</v>
      </c>
      <c r="AN263" t="s">
        <v>358</v>
      </c>
      <c r="AP263">
        <v>4004.32</v>
      </c>
    </row>
    <row r="264" spans="1:42" x14ac:dyDescent="0.2">
      <c r="A264" t="s">
        <v>42</v>
      </c>
      <c r="B264" t="s">
        <v>43</v>
      </c>
      <c r="C264" t="s">
        <v>44</v>
      </c>
      <c r="D264" t="s">
        <v>45</v>
      </c>
      <c r="E264" t="s">
        <v>46</v>
      </c>
      <c r="F264" t="s">
        <v>47</v>
      </c>
      <c r="G264" t="s">
        <v>48</v>
      </c>
      <c r="H264" t="s">
        <v>98</v>
      </c>
      <c r="I264" t="s">
        <v>50</v>
      </c>
      <c r="K264" t="s">
        <v>51</v>
      </c>
      <c r="L264" t="s">
        <v>52</v>
      </c>
      <c r="M264" t="s">
        <v>53</v>
      </c>
      <c r="R264" t="s">
        <v>54</v>
      </c>
      <c r="S264" t="s">
        <v>55</v>
      </c>
      <c r="T264" t="s">
        <v>56</v>
      </c>
      <c r="U264" t="s">
        <v>57</v>
      </c>
      <c r="V264" t="s">
        <v>58</v>
      </c>
      <c r="W264" t="s">
        <v>59</v>
      </c>
      <c r="X264" t="s">
        <v>60</v>
      </c>
      <c r="Y264" t="s">
        <v>61</v>
      </c>
      <c r="AI264" t="s">
        <v>62</v>
      </c>
      <c r="AJ264" t="s">
        <v>63</v>
      </c>
      <c r="AL264" t="s">
        <v>425</v>
      </c>
      <c r="AN264" t="s">
        <v>385</v>
      </c>
      <c r="AP264">
        <v>1228.3599999999999</v>
      </c>
    </row>
    <row r="265" spans="1:42" x14ac:dyDescent="0.2">
      <c r="A265" t="s">
        <v>42</v>
      </c>
      <c r="B265" t="s">
        <v>43</v>
      </c>
      <c r="C265" t="s">
        <v>44</v>
      </c>
      <c r="D265" t="s">
        <v>45</v>
      </c>
      <c r="E265" t="s">
        <v>46</v>
      </c>
      <c r="F265" t="s">
        <v>47</v>
      </c>
      <c r="G265" t="s">
        <v>48</v>
      </c>
      <c r="H265" t="s">
        <v>98</v>
      </c>
      <c r="I265" t="s">
        <v>50</v>
      </c>
      <c r="K265" t="s">
        <v>51</v>
      </c>
      <c r="L265" t="s">
        <v>52</v>
      </c>
      <c r="M265" t="s">
        <v>53</v>
      </c>
      <c r="R265" t="s">
        <v>54</v>
      </c>
      <c r="S265" t="s">
        <v>55</v>
      </c>
      <c r="T265" t="s">
        <v>56</v>
      </c>
      <c r="U265" t="s">
        <v>57</v>
      </c>
      <c r="V265" t="s">
        <v>58</v>
      </c>
      <c r="W265" t="s">
        <v>59</v>
      </c>
      <c r="X265" t="s">
        <v>60</v>
      </c>
      <c r="Y265" t="s">
        <v>61</v>
      </c>
      <c r="AI265" t="s">
        <v>62</v>
      </c>
      <c r="AJ265" t="s">
        <v>63</v>
      </c>
      <c r="AL265" t="s">
        <v>426</v>
      </c>
      <c r="AN265" t="s">
        <v>361</v>
      </c>
      <c r="AP265">
        <v>235.99</v>
      </c>
    </row>
    <row r="266" spans="1:42" x14ac:dyDescent="0.2">
      <c r="A266" t="s">
        <v>42</v>
      </c>
      <c r="B266" t="s">
        <v>43</v>
      </c>
      <c r="C266" t="s">
        <v>44</v>
      </c>
      <c r="D266" t="s">
        <v>45</v>
      </c>
      <c r="E266" t="s">
        <v>46</v>
      </c>
      <c r="F266" t="s">
        <v>47</v>
      </c>
      <c r="G266" t="s">
        <v>48</v>
      </c>
      <c r="H266" t="s">
        <v>98</v>
      </c>
      <c r="I266" t="s">
        <v>50</v>
      </c>
      <c r="K266" t="s">
        <v>51</v>
      </c>
      <c r="L266" t="s">
        <v>52</v>
      </c>
      <c r="M266" t="s">
        <v>53</v>
      </c>
      <c r="R266" t="s">
        <v>54</v>
      </c>
      <c r="S266" t="s">
        <v>55</v>
      </c>
      <c r="T266" t="s">
        <v>56</v>
      </c>
      <c r="U266" t="s">
        <v>57</v>
      </c>
      <c r="V266" t="s">
        <v>58</v>
      </c>
      <c r="W266" t="s">
        <v>59</v>
      </c>
      <c r="X266" t="s">
        <v>60</v>
      </c>
      <c r="Y266" t="s">
        <v>61</v>
      </c>
      <c r="AI266" t="s">
        <v>62</v>
      </c>
      <c r="AJ266" t="s">
        <v>63</v>
      </c>
      <c r="AL266" t="s">
        <v>427</v>
      </c>
      <c r="AN266" t="s">
        <v>361</v>
      </c>
      <c r="AP266">
        <v>0</v>
      </c>
    </row>
    <row r="267" spans="1:42" x14ac:dyDescent="0.2">
      <c r="A267" t="s">
        <v>42</v>
      </c>
      <c r="B267" t="s">
        <v>43</v>
      </c>
      <c r="C267" t="s">
        <v>44</v>
      </c>
      <c r="D267" t="s">
        <v>45</v>
      </c>
      <c r="E267" t="s">
        <v>46</v>
      </c>
      <c r="F267" t="s">
        <v>47</v>
      </c>
      <c r="G267" t="s">
        <v>48</v>
      </c>
      <c r="H267" t="s">
        <v>98</v>
      </c>
      <c r="I267" t="s">
        <v>50</v>
      </c>
      <c r="K267" t="s">
        <v>51</v>
      </c>
      <c r="L267" t="s">
        <v>52</v>
      </c>
      <c r="M267" t="s">
        <v>53</v>
      </c>
      <c r="R267" t="s">
        <v>54</v>
      </c>
      <c r="S267" t="s">
        <v>55</v>
      </c>
      <c r="T267" t="s">
        <v>56</v>
      </c>
      <c r="U267" t="s">
        <v>57</v>
      </c>
      <c r="V267" t="s">
        <v>58</v>
      </c>
      <c r="W267" t="s">
        <v>59</v>
      </c>
      <c r="X267" t="s">
        <v>60</v>
      </c>
      <c r="Y267" t="s">
        <v>61</v>
      </c>
      <c r="AI267" t="s">
        <v>62</v>
      </c>
      <c r="AJ267" t="s">
        <v>63</v>
      </c>
      <c r="AL267" t="s">
        <v>428</v>
      </c>
      <c r="AN267" t="s">
        <v>364</v>
      </c>
      <c r="AP267">
        <v>2411.2399999999998</v>
      </c>
    </row>
    <row r="268" spans="1:42" x14ac:dyDescent="0.2">
      <c r="A268" t="s">
        <v>42</v>
      </c>
      <c r="B268" t="s">
        <v>43</v>
      </c>
      <c r="C268" t="s">
        <v>44</v>
      </c>
      <c r="D268" t="s">
        <v>45</v>
      </c>
      <c r="E268" t="s">
        <v>46</v>
      </c>
      <c r="F268" t="s">
        <v>47</v>
      </c>
      <c r="G268" t="s">
        <v>48</v>
      </c>
      <c r="H268" t="s">
        <v>98</v>
      </c>
      <c r="I268" t="s">
        <v>50</v>
      </c>
      <c r="K268" t="s">
        <v>51</v>
      </c>
      <c r="L268" t="s">
        <v>52</v>
      </c>
      <c r="M268" t="s">
        <v>53</v>
      </c>
      <c r="R268" t="s">
        <v>54</v>
      </c>
      <c r="S268" t="s">
        <v>55</v>
      </c>
      <c r="T268" t="s">
        <v>56</v>
      </c>
      <c r="U268" t="s">
        <v>57</v>
      </c>
      <c r="V268" t="s">
        <v>58</v>
      </c>
      <c r="W268" t="s">
        <v>59</v>
      </c>
      <c r="X268" t="s">
        <v>60</v>
      </c>
      <c r="Y268" t="s">
        <v>61</v>
      </c>
      <c r="AI268" t="s">
        <v>62</v>
      </c>
      <c r="AJ268" t="s">
        <v>63</v>
      </c>
      <c r="AL268" t="s">
        <v>429</v>
      </c>
      <c r="AN268" t="s">
        <v>364</v>
      </c>
      <c r="AP268">
        <v>6392</v>
      </c>
    </row>
    <row r="269" spans="1:42" x14ac:dyDescent="0.2">
      <c r="A269" t="s">
        <v>42</v>
      </c>
      <c r="B269" t="s">
        <v>43</v>
      </c>
      <c r="C269" t="s">
        <v>44</v>
      </c>
      <c r="D269" t="s">
        <v>45</v>
      </c>
      <c r="E269" t="s">
        <v>46</v>
      </c>
      <c r="F269" t="s">
        <v>47</v>
      </c>
      <c r="G269" t="s">
        <v>48</v>
      </c>
      <c r="H269" t="s">
        <v>98</v>
      </c>
      <c r="I269" t="s">
        <v>50</v>
      </c>
      <c r="K269" t="s">
        <v>51</v>
      </c>
      <c r="L269" t="s">
        <v>52</v>
      </c>
      <c r="M269" t="s">
        <v>53</v>
      </c>
      <c r="R269" t="s">
        <v>54</v>
      </c>
      <c r="S269" t="s">
        <v>55</v>
      </c>
      <c r="T269" t="s">
        <v>56</v>
      </c>
      <c r="U269" t="s">
        <v>57</v>
      </c>
      <c r="V269" t="s">
        <v>58</v>
      </c>
      <c r="W269" t="s">
        <v>59</v>
      </c>
      <c r="X269" t="s">
        <v>60</v>
      </c>
      <c r="Y269" t="s">
        <v>61</v>
      </c>
      <c r="AI269" t="s">
        <v>62</v>
      </c>
      <c r="AJ269" t="s">
        <v>63</v>
      </c>
      <c r="AL269" t="s">
        <v>430</v>
      </c>
      <c r="AN269" t="s">
        <v>366</v>
      </c>
      <c r="AP269">
        <v>223.92</v>
      </c>
    </row>
    <row r="270" spans="1:42" x14ac:dyDescent="0.2">
      <c r="A270" t="s">
        <v>42</v>
      </c>
      <c r="B270" t="s">
        <v>43</v>
      </c>
      <c r="C270" t="s">
        <v>44</v>
      </c>
      <c r="D270" t="s">
        <v>45</v>
      </c>
      <c r="E270" t="s">
        <v>46</v>
      </c>
      <c r="F270" t="s">
        <v>47</v>
      </c>
      <c r="G270" t="s">
        <v>48</v>
      </c>
      <c r="H270" t="s">
        <v>98</v>
      </c>
      <c r="I270" t="s">
        <v>50</v>
      </c>
      <c r="K270" t="s">
        <v>51</v>
      </c>
      <c r="L270" t="s">
        <v>52</v>
      </c>
      <c r="M270" t="s">
        <v>53</v>
      </c>
      <c r="R270" t="s">
        <v>54</v>
      </c>
      <c r="S270" t="s">
        <v>55</v>
      </c>
      <c r="T270" t="s">
        <v>56</v>
      </c>
      <c r="U270" t="s">
        <v>57</v>
      </c>
      <c r="V270" t="s">
        <v>58</v>
      </c>
      <c r="W270" t="s">
        <v>59</v>
      </c>
      <c r="X270" t="s">
        <v>60</v>
      </c>
      <c r="Y270" t="s">
        <v>61</v>
      </c>
      <c r="AI270" t="s">
        <v>62</v>
      </c>
      <c r="AJ270" t="s">
        <v>63</v>
      </c>
      <c r="AL270" t="s">
        <v>431</v>
      </c>
      <c r="AN270" t="s">
        <v>366</v>
      </c>
      <c r="AP270">
        <v>3730.6</v>
      </c>
    </row>
    <row r="271" spans="1:42" x14ac:dyDescent="0.2">
      <c r="A271" t="s">
        <v>42</v>
      </c>
      <c r="B271" t="s">
        <v>43</v>
      </c>
      <c r="C271" t="s">
        <v>44</v>
      </c>
      <c r="D271" t="s">
        <v>45</v>
      </c>
      <c r="E271" t="s">
        <v>46</v>
      </c>
      <c r="F271" t="s">
        <v>47</v>
      </c>
      <c r="G271" t="s">
        <v>48</v>
      </c>
      <c r="H271" t="s">
        <v>98</v>
      </c>
      <c r="I271" t="s">
        <v>50</v>
      </c>
      <c r="K271" t="s">
        <v>51</v>
      </c>
      <c r="L271" t="s">
        <v>52</v>
      </c>
      <c r="M271" t="s">
        <v>53</v>
      </c>
      <c r="R271" t="s">
        <v>54</v>
      </c>
      <c r="S271" t="s">
        <v>55</v>
      </c>
      <c r="T271" t="s">
        <v>56</v>
      </c>
      <c r="U271" t="s">
        <v>57</v>
      </c>
      <c r="V271" t="s">
        <v>58</v>
      </c>
      <c r="W271" t="s">
        <v>59</v>
      </c>
      <c r="X271" t="s">
        <v>60</v>
      </c>
      <c r="Y271" t="s">
        <v>61</v>
      </c>
      <c r="AI271" t="s">
        <v>62</v>
      </c>
      <c r="AJ271" t="s">
        <v>63</v>
      </c>
      <c r="AL271" t="s">
        <v>432</v>
      </c>
      <c r="AN271" t="s">
        <v>369</v>
      </c>
      <c r="AP271">
        <v>2274.7600000000002</v>
      </c>
    </row>
    <row r="272" spans="1:42" x14ac:dyDescent="0.2">
      <c r="A272" t="s">
        <v>42</v>
      </c>
      <c r="B272" t="s">
        <v>43</v>
      </c>
      <c r="C272" t="s">
        <v>44</v>
      </c>
      <c r="D272" t="s">
        <v>45</v>
      </c>
      <c r="E272" t="s">
        <v>46</v>
      </c>
      <c r="F272" t="s">
        <v>47</v>
      </c>
      <c r="G272" t="s">
        <v>48</v>
      </c>
      <c r="H272" t="s">
        <v>98</v>
      </c>
      <c r="I272" t="s">
        <v>50</v>
      </c>
      <c r="K272" t="s">
        <v>51</v>
      </c>
      <c r="L272" t="s">
        <v>52</v>
      </c>
      <c r="M272" t="s">
        <v>53</v>
      </c>
      <c r="R272" t="s">
        <v>54</v>
      </c>
      <c r="S272" t="s">
        <v>55</v>
      </c>
      <c r="T272" t="s">
        <v>56</v>
      </c>
      <c r="U272" t="s">
        <v>57</v>
      </c>
      <c r="V272" t="s">
        <v>58</v>
      </c>
      <c r="W272" t="s">
        <v>59</v>
      </c>
      <c r="X272" t="s">
        <v>60</v>
      </c>
      <c r="Y272" t="s">
        <v>61</v>
      </c>
      <c r="AI272" t="s">
        <v>62</v>
      </c>
      <c r="AJ272" t="s">
        <v>63</v>
      </c>
      <c r="AL272" t="s">
        <v>433</v>
      </c>
      <c r="AN272" t="s">
        <v>369</v>
      </c>
      <c r="AP272">
        <v>1045.0999999999999</v>
      </c>
    </row>
    <row r="273" spans="1:42" x14ac:dyDescent="0.2">
      <c r="A273" t="s">
        <v>42</v>
      </c>
      <c r="B273" t="s">
        <v>43</v>
      </c>
      <c r="C273" t="s">
        <v>44</v>
      </c>
      <c r="D273" t="s">
        <v>45</v>
      </c>
      <c r="E273" t="s">
        <v>46</v>
      </c>
      <c r="F273" t="s">
        <v>47</v>
      </c>
      <c r="G273" t="s">
        <v>48</v>
      </c>
      <c r="H273" t="s">
        <v>98</v>
      </c>
      <c r="I273" t="s">
        <v>50</v>
      </c>
      <c r="K273" t="s">
        <v>51</v>
      </c>
      <c r="L273" t="s">
        <v>52</v>
      </c>
      <c r="M273" t="s">
        <v>53</v>
      </c>
      <c r="R273" t="s">
        <v>54</v>
      </c>
      <c r="S273" t="s">
        <v>55</v>
      </c>
      <c r="T273" t="s">
        <v>56</v>
      </c>
      <c r="U273" t="s">
        <v>57</v>
      </c>
      <c r="V273" t="s">
        <v>58</v>
      </c>
      <c r="W273" t="s">
        <v>59</v>
      </c>
      <c r="X273" t="s">
        <v>60</v>
      </c>
      <c r="Y273" t="s">
        <v>61</v>
      </c>
      <c r="AI273" t="s">
        <v>62</v>
      </c>
      <c r="AJ273" t="s">
        <v>63</v>
      </c>
      <c r="AL273" t="s">
        <v>434</v>
      </c>
      <c r="AN273" t="s">
        <v>372</v>
      </c>
      <c r="AP273">
        <v>5579.25</v>
      </c>
    </row>
    <row r="274" spans="1:42" x14ac:dyDescent="0.2">
      <c r="A274" t="s">
        <v>42</v>
      </c>
      <c r="B274" t="s">
        <v>43</v>
      </c>
      <c r="C274" t="s">
        <v>44</v>
      </c>
      <c r="D274" t="s">
        <v>45</v>
      </c>
      <c r="E274" t="s">
        <v>46</v>
      </c>
      <c r="F274" t="s">
        <v>47</v>
      </c>
      <c r="G274" t="s">
        <v>48</v>
      </c>
      <c r="H274" t="s">
        <v>98</v>
      </c>
      <c r="I274" t="s">
        <v>50</v>
      </c>
      <c r="K274" t="s">
        <v>51</v>
      </c>
      <c r="L274" t="s">
        <v>52</v>
      </c>
      <c r="M274" t="s">
        <v>53</v>
      </c>
      <c r="R274" t="s">
        <v>54</v>
      </c>
      <c r="S274" t="s">
        <v>55</v>
      </c>
      <c r="T274" t="s">
        <v>56</v>
      </c>
      <c r="U274" t="s">
        <v>57</v>
      </c>
      <c r="V274" t="s">
        <v>58</v>
      </c>
      <c r="W274" t="s">
        <v>66</v>
      </c>
      <c r="X274" t="s">
        <v>67</v>
      </c>
      <c r="Y274" t="s">
        <v>61</v>
      </c>
      <c r="AI274" t="s">
        <v>62</v>
      </c>
      <c r="AJ274" t="s">
        <v>63</v>
      </c>
      <c r="AL274" t="s">
        <v>435</v>
      </c>
      <c r="AN274" t="s">
        <v>65</v>
      </c>
      <c r="AP274">
        <v>3641.9</v>
      </c>
    </row>
    <row r="275" spans="1:42" x14ac:dyDescent="0.2">
      <c r="A275" t="s">
        <v>42</v>
      </c>
      <c r="B275" t="s">
        <v>43</v>
      </c>
      <c r="C275" t="s">
        <v>44</v>
      </c>
      <c r="D275" t="s">
        <v>45</v>
      </c>
      <c r="E275" t="s">
        <v>46</v>
      </c>
      <c r="F275" t="s">
        <v>47</v>
      </c>
      <c r="G275" t="s">
        <v>48</v>
      </c>
      <c r="H275" t="s">
        <v>98</v>
      </c>
      <c r="I275" t="s">
        <v>50</v>
      </c>
      <c r="K275" t="s">
        <v>51</v>
      </c>
      <c r="L275" t="s">
        <v>52</v>
      </c>
      <c r="M275" t="s">
        <v>53</v>
      </c>
      <c r="R275" t="s">
        <v>54</v>
      </c>
      <c r="S275" t="s">
        <v>55</v>
      </c>
      <c r="T275" t="s">
        <v>56</v>
      </c>
      <c r="U275" t="s">
        <v>57</v>
      </c>
      <c r="V275" t="s">
        <v>58</v>
      </c>
      <c r="W275" t="s">
        <v>66</v>
      </c>
      <c r="X275" t="s">
        <v>67</v>
      </c>
      <c r="Y275" t="s">
        <v>61</v>
      </c>
      <c r="AI275" t="s">
        <v>62</v>
      </c>
      <c r="AJ275" t="s">
        <v>63</v>
      </c>
      <c r="AL275" t="s">
        <v>436</v>
      </c>
      <c r="AN275" t="s">
        <v>65</v>
      </c>
      <c r="AP275">
        <v>685.95</v>
      </c>
    </row>
    <row r="276" spans="1:42" x14ac:dyDescent="0.2">
      <c r="A276" t="s">
        <v>42</v>
      </c>
      <c r="B276" t="s">
        <v>43</v>
      </c>
      <c r="C276" t="s">
        <v>44</v>
      </c>
      <c r="D276" t="s">
        <v>45</v>
      </c>
      <c r="E276" t="s">
        <v>46</v>
      </c>
      <c r="F276" t="s">
        <v>47</v>
      </c>
      <c r="G276" t="s">
        <v>48</v>
      </c>
      <c r="H276" t="s">
        <v>98</v>
      </c>
      <c r="I276" t="s">
        <v>50</v>
      </c>
      <c r="K276" t="s">
        <v>51</v>
      </c>
      <c r="L276" t="s">
        <v>52</v>
      </c>
      <c r="M276" t="s">
        <v>53</v>
      </c>
      <c r="R276" t="s">
        <v>54</v>
      </c>
      <c r="S276" t="s">
        <v>55</v>
      </c>
      <c r="T276" t="s">
        <v>56</v>
      </c>
      <c r="U276" t="s">
        <v>57</v>
      </c>
      <c r="V276" t="s">
        <v>58</v>
      </c>
      <c r="W276" t="s">
        <v>66</v>
      </c>
      <c r="X276" t="s">
        <v>67</v>
      </c>
      <c r="Y276" t="s">
        <v>61</v>
      </c>
      <c r="AI276" t="s">
        <v>62</v>
      </c>
      <c r="AJ276" t="s">
        <v>63</v>
      </c>
      <c r="AL276" t="s">
        <v>437</v>
      </c>
      <c r="AN276" t="s">
        <v>65</v>
      </c>
      <c r="AP276">
        <v>9439.6</v>
      </c>
    </row>
    <row r="277" spans="1:42" x14ac:dyDescent="0.2">
      <c r="A277" t="s">
        <v>42</v>
      </c>
      <c r="B277" t="s">
        <v>43</v>
      </c>
      <c r="C277" t="s">
        <v>44</v>
      </c>
      <c r="D277" t="s">
        <v>45</v>
      </c>
      <c r="E277" t="s">
        <v>46</v>
      </c>
      <c r="F277" t="s">
        <v>47</v>
      </c>
      <c r="G277" t="s">
        <v>48</v>
      </c>
      <c r="H277" t="s">
        <v>98</v>
      </c>
      <c r="I277" t="s">
        <v>50</v>
      </c>
      <c r="K277" t="s">
        <v>51</v>
      </c>
      <c r="L277" t="s">
        <v>52</v>
      </c>
      <c r="M277" t="s">
        <v>53</v>
      </c>
      <c r="R277" t="s">
        <v>54</v>
      </c>
      <c r="S277" t="s">
        <v>55</v>
      </c>
      <c r="T277" t="s">
        <v>56</v>
      </c>
      <c r="U277" t="s">
        <v>57</v>
      </c>
      <c r="V277" t="s">
        <v>58</v>
      </c>
      <c r="W277" t="s">
        <v>66</v>
      </c>
      <c r="X277" t="s">
        <v>67</v>
      </c>
      <c r="Y277" t="s">
        <v>61</v>
      </c>
      <c r="AI277" t="s">
        <v>62</v>
      </c>
      <c r="AJ277" t="s">
        <v>63</v>
      </c>
      <c r="AL277" t="s">
        <v>438</v>
      </c>
      <c r="AN277" t="s">
        <v>65</v>
      </c>
      <c r="AP277">
        <v>6442.24</v>
      </c>
    </row>
    <row r="278" spans="1:42" x14ac:dyDescent="0.2">
      <c r="A278" t="s">
        <v>42</v>
      </c>
      <c r="B278" t="s">
        <v>43</v>
      </c>
      <c r="C278" t="s">
        <v>44</v>
      </c>
      <c r="D278" t="s">
        <v>45</v>
      </c>
      <c r="E278" t="s">
        <v>46</v>
      </c>
      <c r="F278" t="s">
        <v>47</v>
      </c>
      <c r="G278" t="s">
        <v>48</v>
      </c>
      <c r="H278" t="s">
        <v>98</v>
      </c>
      <c r="I278" t="s">
        <v>50</v>
      </c>
      <c r="K278" t="s">
        <v>51</v>
      </c>
      <c r="L278" t="s">
        <v>52</v>
      </c>
      <c r="M278" t="s">
        <v>53</v>
      </c>
      <c r="R278" t="s">
        <v>54</v>
      </c>
      <c r="S278" t="s">
        <v>55</v>
      </c>
      <c r="T278" t="s">
        <v>56</v>
      </c>
      <c r="U278" t="s">
        <v>57</v>
      </c>
      <c r="V278" t="s">
        <v>58</v>
      </c>
      <c r="W278" t="s">
        <v>66</v>
      </c>
      <c r="X278" t="s">
        <v>67</v>
      </c>
      <c r="Y278" t="s">
        <v>61</v>
      </c>
      <c r="AI278" t="s">
        <v>62</v>
      </c>
      <c r="AJ278" t="s">
        <v>63</v>
      </c>
      <c r="AL278" t="s">
        <v>439</v>
      </c>
      <c r="AN278" t="s">
        <v>358</v>
      </c>
      <c r="AP278">
        <v>1324.32</v>
      </c>
    </row>
    <row r="279" spans="1:42" x14ac:dyDescent="0.2">
      <c r="A279" t="s">
        <v>42</v>
      </c>
      <c r="B279" t="s">
        <v>43</v>
      </c>
      <c r="C279" t="s">
        <v>44</v>
      </c>
      <c r="D279" t="s">
        <v>45</v>
      </c>
      <c r="E279" t="s">
        <v>46</v>
      </c>
      <c r="F279" t="s">
        <v>47</v>
      </c>
      <c r="G279" t="s">
        <v>48</v>
      </c>
      <c r="H279" t="s">
        <v>98</v>
      </c>
      <c r="I279" t="s">
        <v>50</v>
      </c>
      <c r="K279" t="s">
        <v>51</v>
      </c>
      <c r="L279" t="s">
        <v>52</v>
      </c>
      <c r="M279" t="s">
        <v>53</v>
      </c>
      <c r="R279" t="s">
        <v>54</v>
      </c>
      <c r="S279" t="s">
        <v>55</v>
      </c>
      <c r="T279" t="s">
        <v>56</v>
      </c>
      <c r="U279" t="s">
        <v>57</v>
      </c>
      <c r="V279" t="s">
        <v>58</v>
      </c>
      <c r="W279" t="s">
        <v>66</v>
      </c>
      <c r="X279" t="s">
        <v>67</v>
      </c>
      <c r="Y279" t="s">
        <v>61</v>
      </c>
      <c r="AI279" t="s">
        <v>62</v>
      </c>
      <c r="AJ279" t="s">
        <v>63</v>
      </c>
      <c r="AL279" t="s">
        <v>440</v>
      </c>
      <c r="AN279" t="s">
        <v>358</v>
      </c>
      <c r="AP279">
        <v>5651.4</v>
      </c>
    </row>
    <row r="280" spans="1:42" x14ac:dyDescent="0.2">
      <c r="A280" t="s">
        <v>42</v>
      </c>
      <c r="B280" t="s">
        <v>43</v>
      </c>
      <c r="C280" t="s">
        <v>44</v>
      </c>
      <c r="D280" t="s">
        <v>45</v>
      </c>
      <c r="E280" t="s">
        <v>46</v>
      </c>
      <c r="F280" t="s">
        <v>47</v>
      </c>
      <c r="G280" t="s">
        <v>48</v>
      </c>
      <c r="H280" t="s">
        <v>98</v>
      </c>
      <c r="I280" t="s">
        <v>50</v>
      </c>
      <c r="K280" t="s">
        <v>51</v>
      </c>
      <c r="L280" t="s">
        <v>52</v>
      </c>
      <c r="M280" t="s">
        <v>53</v>
      </c>
      <c r="R280" t="s">
        <v>54</v>
      </c>
      <c r="S280" t="s">
        <v>55</v>
      </c>
      <c r="T280" t="s">
        <v>56</v>
      </c>
      <c r="U280" t="s">
        <v>57</v>
      </c>
      <c r="V280" t="s">
        <v>58</v>
      </c>
      <c r="W280" t="s">
        <v>66</v>
      </c>
      <c r="X280" t="s">
        <v>67</v>
      </c>
      <c r="Y280" t="s">
        <v>61</v>
      </c>
      <c r="AI280" t="s">
        <v>62</v>
      </c>
      <c r="AJ280" t="s">
        <v>63</v>
      </c>
      <c r="AL280" t="s">
        <v>441</v>
      </c>
      <c r="AN280" t="s">
        <v>358</v>
      </c>
      <c r="AP280">
        <v>4108.1400000000003</v>
      </c>
    </row>
    <row r="281" spans="1:42" x14ac:dyDescent="0.2">
      <c r="A281" t="s">
        <v>42</v>
      </c>
      <c r="B281" t="s">
        <v>43</v>
      </c>
      <c r="C281" t="s">
        <v>44</v>
      </c>
      <c r="D281" t="s">
        <v>45</v>
      </c>
      <c r="E281" t="s">
        <v>46</v>
      </c>
      <c r="F281" t="s">
        <v>47</v>
      </c>
      <c r="G281" t="s">
        <v>48</v>
      </c>
      <c r="H281" t="s">
        <v>98</v>
      </c>
      <c r="I281" t="s">
        <v>50</v>
      </c>
      <c r="K281" t="s">
        <v>51</v>
      </c>
      <c r="L281" t="s">
        <v>52</v>
      </c>
      <c r="M281" t="s">
        <v>53</v>
      </c>
      <c r="R281" t="s">
        <v>54</v>
      </c>
      <c r="S281" t="s">
        <v>55</v>
      </c>
      <c r="T281" t="s">
        <v>56</v>
      </c>
      <c r="U281" t="s">
        <v>57</v>
      </c>
      <c r="V281" t="s">
        <v>58</v>
      </c>
      <c r="W281" t="s">
        <v>66</v>
      </c>
      <c r="X281" t="s">
        <v>67</v>
      </c>
      <c r="Y281" t="s">
        <v>61</v>
      </c>
      <c r="AI281" t="s">
        <v>62</v>
      </c>
      <c r="AJ281" t="s">
        <v>63</v>
      </c>
      <c r="AL281" t="s">
        <v>442</v>
      </c>
      <c r="AN281" t="s">
        <v>358</v>
      </c>
      <c r="AP281">
        <v>8967.6200000000008</v>
      </c>
    </row>
    <row r="282" spans="1:42" x14ac:dyDescent="0.2">
      <c r="A282" t="s">
        <v>42</v>
      </c>
      <c r="B282" t="s">
        <v>43</v>
      </c>
      <c r="C282" t="s">
        <v>44</v>
      </c>
      <c r="D282" t="s">
        <v>45</v>
      </c>
      <c r="E282" t="s">
        <v>46</v>
      </c>
      <c r="F282" t="s">
        <v>47</v>
      </c>
      <c r="G282" t="s">
        <v>48</v>
      </c>
      <c r="H282" t="s">
        <v>98</v>
      </c>
      <c r="I282" t="s">
        <v>50</v>
      </c>
      <c r="K282" t="s">
        <v>51</v>
      </c>
      <c r="L282" t="s">
        <v>52</v>
      </c>
      <c r="M282" t="s">
        <v>53</v>
      </c>
      <c r="R282" t="s">
        <v>54</v>
      </c>
      <c r="S282" t="s">
        <v>55</v>
      </c>
      <c r="T282" t="s">
        <v>56</v>
      </c>
      <c r="U282" t="s">
        <v>57</v>
      </c>
      <c r="V282" t="s">
        <v>58</v>
      </c>
      <c r="W282" t="s">
        <v>66</v>
      </c>
      <c r="X282" t="s">
        <v>67</v>
      </c>
      <c r="Y282" t="s">
        <v>61</v>
      </c>
      <c r="AI282" t="s">
        <v>62</v>
      </c>
      <c r="AJ282" t="s">
        <v>63</v>
      </c>
      <c r="AL282" t="s">
        <v>443</v>
      </c>
      <c r="AN282" t="s">
        <v>358</v>
      </c>
      <c r="AP282">
        <v>7494.31</v>
      </c>
    </row>
    <row r="283" spans="1:42" x14ac:dyDescent="0.2">
      <c r="A283" t="s">
        <v>42</v>
      </c>
      <c r="B283" t="s">
        <v>43</v>
      </c>
      <c r="C283" t="s">
        <v>44</v>
      </c>
      <c r="D283" t="s">
        <v>45</v>
      </c>
      <c r="E283" t="s">
        <v>46</v>
      </c>
      <c r="F283" t="s">
        <v>47</v>
      </c>
      <c r="G283" t="s">
        <v>48</v>
      </c>
      <c r="H283" t="s">
        <v>98</v>
      </c>
      <c r="I283" t="s">
        <v>50</v>
      </c>
      <c r="K283" t="s">
        <v>51</v>
      </c>
      <c r="L283" t="s">
        <v>52</v>
      </c>
      <c r="M283" t="s">
        <v>53</v>
      </c>
      <c r="R283" t="s">
        <v>54</v>
      </c>
      <c r="S283" t="s">
        <v>55</v>
      </c>
      <c r="T283" t="s">
        <v>56</v>
      </c>
      <c r="U283" t="s">
        <v>57</v>
      </c>
      <c r="V283" t="s">
        <v>58</v>
      </c>
      <c r="W283" t="s">
        <v>66</v>
      </c>
      <c r="X283" t="s">
        <v>67</v>
      </c>
      <c r="Y283" t="s">
        <v>61</v>
      </c>
      <c r="AI283" t="s">
        <v>62</v>
      </c>
      <c r="AJ283" t="s">
        <v>63</v>
      </c>
      <c r="AL283" t="s">
        <v>444</v>
      </c>
      <c r="AN283" t="s">
        <v>358</v>
      </c>
      <c r="AP283">
        <v>1552.54</v>
      </c>
    </row>
    <row r="284" spans="1:42" x14ac:dyDescent="0.2">
      <c r="A284" t="s">
        <v>42</v>
      </c>
      <c r="B284" t="s">
        <v>43</v>
      </c>
      <c r="C284" t="s">
        <v>44</v>
      </c>
      <c r="D284" t="s">
        <v>45</v>
      </c>
      <c r="E284" t="s">
        <v>46</v>
      </c>
      <c r="F284" t="s">
        <v>47</v>
      </c>
      <c r="G284" t="s">
        <v>48</v>
      </c>
      <c r="H284" t="s">
        <v>98</v>
      </c>
      <c r="I284" t="s">
        <v>50</v>
      </c>
      <c r="K284" t="s">
        <v>51</v>
      </c>
      <c r="L284" t="s">
        <v>52</v>
      </c>
      <c r="M284" t="s">
        <v>53</v>
      </c>
      <c r="R284" t="s">
        <v>54</v>
      </c>
      <c r="S284" t="s">
        <v>55</v>
      </c>
      <c r="T284" t="s">
        <v>56</v>
      </c>
      <c r="U284" t="s">
        <v>57</v>
      </c>
      <c r="V284" t="s">
        <v>58</v>
      </c>
      <c r="W284" t="s">
        <v>66</v>
      </c>
      <c r="X284" t="s">
        <v>67</v>
      </c>
      <c r="Y284" t="s">
        <v>61</v>
      </c>
      <c r="AI284" t="s">
        <v>62</v>
      </c>
      <c r="AJ284" t="s">
        <v>63</v>
      </c>
      <c r="AL284" t="s">
        <v>445</v>
      </c>
      <c r="AN284" t="s">
        <v>358</v>
      </c>
      <c r="AP284">
        <v>6487.36</v>
      </c>
    </row>
    <row r="285" spans="1:42" x14ac:dyDescent="0.2">
      <c r="A285" t="s">
        <v>42</v>
      </c>
      <c r="B285" t="s">
        <v>43</v>
      </c>
      <c r="C285" t="s">
        <v>44</v>
      </c>
      <c r="D285" t="s">
        <v>45</v>
      </c>
      <c r="E285" t="s">
        <v>46</v>
      </c>
      <c r="F285" t="s">
        <v>47</v>
      </c>
      <c r="G285" t="s">
        <v>48</v>
      </c>
      <c r="H285" t="s">
        <v>98</v>
      </c>
      <c r="I285" t="s">
        <v>50</v>
      </c>
      <c r="K285" t="s">
        <v>51</v>
      </c>
      <c r="L285" t="s">
        <v>52</v>
      </c>
      <c r="M285" t="s">
        <v>53</v>
      </c>
      <c r="R285" t="s">
        <v>54</v>
      </c>
      <c r="S285" t="s">
        <v>55</v>
      </c>
      <c r="T285" t="s">
        <v>56</v>
      </c>
      <c r="U285" t="s">
        <v>57</v>
      </c>
      <c r="V285" t="s">
        <v>58</v>
      </c>
      <c r="W285" t="s">
        <v>66</v>
      </c>
      <c r="X285" t="s">
        <v>67</v>
      </c>
      <c r="Y285" t="s">
        <v>61</v>
      </c>
      <c r="AI285" t="s">
        <v>62</v>
      </c>
      <c r="AJ285" t="s">
        <v>63</v>
      </c>
      <c r="AL285" t="s">
        <v>446</v>
      </c>
      <c r="AN285" t="s">
        <v>385</v>
      </c>
      <c r="AP285">
        <v>551.82000000000005</v>
      </c>
    </row>
    <row r="286" spans="1:42" x14ac:dyDescent="0.2">
      <c r="A286" t="s">
        <v>42</v>
      </c>
      <c r="B286" t="s">
        <v>43</v>
      </c>
      <c r="C286" t="s">
        <v>44</v>
      </c>
      <c r="D286" t="s">
        <v>45</v>
      </c>
      <c r="E286" t="s">
        <v>46</v>
      </c>
      <c r="F286" t="s">
        <v>47</v>
      </c>
      <c r="G286" t="s">
        <v>48</v>
      </c>
      <c r="H286" t="s">
        <v>98</v>
      </c>
      <c r="I286" t="s">
        <v>50</v>
      </c>
      <c r="K286" t="s">
        <v>51</v>
      </c>
      <c r="L286" t="s">
        <v>52</v>
      </c>
      <c r="M286" t="s">
        <v>53</v>
      </c>
      <c r="R286" t="s">
        <v>54</v>
      </c>
      <c r="S286" t="s">
        <v>55</v>
      </c>
      <c r="T286" t="s">
        <v>56</v>
      </c>
      <c r="U286" t="s">
        <v>57</v>
      </c>
      <c r="V286" t="s">
        <v>58</v>
      </c>
      <c r="W286" t="s">
        <v>66</v>
      </c>
      <c r="X286" t="s">
        <v>67</v>
      </c>
      <c r="Y286" t="s">
        <v>61</v>
      </c>
      <c r="AI286" t="s">
        <v>62</v>
      </c>
      <c r="AJ286" t="s">
        <v>63</v>
      </c>
      <c r="AL286" t="s">
        <v>447</v>
      </c>
      <c r="AN286" t="s">
        <v>385</v>
      </c>
      <c r="AP286">
        <v>6031.26</v>
      </c>
    </row>
    <row r="287" spans="1:42" x14ac:dyDescent="0.2">
      <c r="A287" t="s">
        <v>42</v>
      </c>
      <c r="B287" t="s">
        <v>43</v>
      </c>
      <c r="C287" t="s">
        <v>44</v>
      </c>
      <c r="D287" t="s">
        <v>45</v>
      </c>
      <c r="E287" t="s">
        <v>46</v>
      </c>
      <c r="F287" t="s">
        <v>47</v>
      </c>
      <c r="G287" t="s">
        <v>48</v>
      </c>
      <c r="H287" t="s">
        <v>98</v>
      </c>
      <c r="I287" t="s">
        <v>50</v>
      </c>
      <c r="K287" t="s">
        <v>51</v>
      </c>
      <c r="L287" t="s">
        <v>52</v>
      </c>
      <c r="M287" t="s">
        <v>53</v>
      </c>
      <c r="R287" t="s">
        <v>54</v>
      </c>
      <c r="S287" t="s">
        <v>55</v>
      </c>
      <c r="T287" t="s">
        <v>56</v>
      </c>
      <c r="U287" t="s">
        <v>57</v>
      </c>
      <c r="V287" t="s">
        <v>58</v>
      </c>
      <c r="W287" t="s">
        <v>66</v>
      </c>
      <c r="X287" t="s">
        <v>67</v>
      </c>
      <c r="Y287" t="s">
        <v>61</v>
      </c>
      <c r="AI287" t="s">
        <v>62</v>
      </c>
      <c r="AJ287" t="s">
        <v>63</v>
      </c>
      <c r="AL287" t="s">
        <v>448</v>
      </c>
      <c r="AN287" t="s">
        <v>385</v>
      </c>
      <c r="AP287">
        <v>3829.9</v>
      </c>
    </row>
    <row r="288" spans="1:42" x14ac:dyDescent="0.2">
      <c r="A288" t="s">
        <v>42</v>
      </c>
      <c r="B288" t="s">
        <v>43</v>
      </c>
      <c r="C288" t="s">
        <v>44</v>
      </c>
      <c r="D288" t="s">
        <v>45</v>
      </c>
      <c r="E288" t="s">
        <v>46</v>
      </c>
      <c r="F288" t="s">
        <v>47</v>
      </c>
      <c r="G288" t="s">
        <v>48</v>
      </c>
      <c r="H288" t="s">
        <v>98</v>
      </c>
      <c r="I288" t="s">
        <v>50</v>
      </c>
      <c r="K288" t="s">
        <v>51</v>
      </c>
      <c r="L288" t="s">
        <v>52</v>
      </c>
      <c r="M288" t="s">
        <v>53</v>
      </c>
      <c r="R288" t="s">
        <v>54</v>
      </c>
      <c r="S288" t="s">
        <v>55</v>
      </c>
      <c r="T288" t="s">
        <v>56</v>
      </c>
      <c r="U288" t="s">
        <v>57</v>
      </c>
      <c r="V288" t="s">
        <v>58</v>
      </c>
      <c r="W288" t="s">
        <v>66</v>
      </c>
      <c r="X288" t="s">
        <v>67</v>
      </c>
      <c r="Y288" t="s">
        <v>61</v>
      </c>
      <c r="AI288" t="s">
        <v>62</v>
      </c>
      <c r="AJ288" t="s">
        <v>63</v>
      </c>
      <c r="AL288" t="s">
        <v>449</v>
      </c>
      <c r="AN288" t="s">
        <v>385</v>
      </c>
      <c r="AP288">
        <v>6557.29</v>
      </c>
    </row>
    <row r="289" spans="1:42" x14ac:dyDescent="0.2">
      <c r="A289" t="s">
        <v>42</v>
      </c>
      <c r="B289" t="s">
        <v>43</v>
      </c>
      <c r="C289" t="s">
        <v>44</v>
      </c>
      <c r="D289" t="s">
        <v>45</v>
      </c>
      <c r="E289" t="s">
        <v>46</v>
      </c>
      <c r="F289" t="s">
        <v>47</v>
      </c>
      <c r="G289" t="s">
        <v>48</v>
      </c>
      <c r="H289" t="s">
        <v>98</v>
      </c>
      <c r="I289" t="s">
        <v>50</v>
      </c>
      <c r="K289" t="s">
        <v>51</v>
      </c>
      <c r="L289" t="s">
        <v>52</v>
      </c>
      <c r="M289" t="s">
        <v>53</v>
      </c>
      <c r="R289" t="s">
        <v>54</v>
      </c>
      <c r="S289" t="s">
        <v>55</v>
      </c>
      <c r="T289" t="s">
        <v>56</v>
      </c>
      <c r="U289" t="s">
        <v>57</v>
      </c>
      <c r="V289" t="s">
        <v>58</v>
      </c>
      <c r="W289" t="s">
        <v>66</v>
      </c>
      <c r="X289" t="s">
        <v>67</v>
      </c>
      <c r="Y289" t="s">
        <v>61</v>
      </c>
      <c r="AI289" t="s">
        <v>62</v>
      </c>
      <c r="AJ289" t="s">
        <v>63</v>
      </c>
      <c r="AL289" t="s">
        <v>450</v>
      </c>
      <c r="AN289" t="s">
        <v>385</v>
      </c>
      <c r="AP289">
        <v>9439.6</v>
      </c>
    </row>
    <row r="290" spans="1:42" x14ac:dyDescent="0.2">
      <c r="A290" t="s">
        <v>42</v>
      </c>
      <c r="B290" t="s">
        <v>43</v>
      </c>
      <c r="C290" t="s">
        <v>44</v>
      </c>
      <c r="D290" t="s">
        <v>45</v>
      </c>
      <c r="E290" t="s">
        <v>46</v>
      </c>
      <c r="F290" t="s">
        <v>47</v>
      </c>
      <c r="G290" t="s">
        <v>48</v>
      </c>
      <c r="H290" t="s">
        <v>98</v>
      </c>
      <c r="I290" t="s">
        <v>50</v>
      </c>
      <c r="K290" t="s">
        <v>51</v>
      </c>
      <c r="L290" t="s">
        <v>52</v>
      </c>
      <c r="M290" t="s">
        <v>53</v>
      </c>
      <c r="R290" t="s">
        <v>54</v>
      </c>
      <c r="S290" t="s">
        <v>55</v>
      </c>
      <c r="T290" t="s">
        <v>56</v>
      </c>
      <c r="U290" t="s">
        <v>57</v>
      </c>
      <c r="V290" t="s">
        <v>58</v>
      </c>
      <c r="W290" t="s">
        <v>66</v>
      </c>
      <c r="X290" t="s">
        <v>67</v>
      </c>
      <c r="Y290" t="s">
        <v>61</v>
      </c>
      <c r="AI290" t="s">
        <v>62</v>
      </c>
      <c r="AJ290" t="s">
        <v>63</v>
      </c>
      <c r="AL290" t="s">
        <v>451</v>
      </c>
      <c r="AN290" t="s">
        <v>385</v>
      </c>
      <c r="AP290">
        <v>3288.32</v>
      </c>
    </row>
    <row r="291" spans="1:42" x14ac:dyDescent="0.2">
      <c r="A291" t="s">
        <v>42</v>
      </c>
      <c r="B291" t="s">
        <v>43</v>
      </c>
      <c r="C291" t="s">
        <v>44</v>
      </c>
      <c r="D291" t="s">
        <v>45</v>
      </c>
      <c r="E291" t="s">
        <v>46</v>
      </c>
      <c r="F291" t="s">
        <v>47</v>
      </c>
      <c r="G291" t="s">
        <v>48</v>
      </c>
      <c r="H291" t="s">
        <v>98</v>
      </c>
      <c r="I291" t="s">
        <v>50</v>
      </c>
      <c r="K291" t="s">
        <v>51</v>
      </c>
      <c r="L291" t="s">
        <v>52</v>
      </c>
      <c r="M291" t="s">
        <v>53</v>
      </c>
      <c r="R291" t="s">
        <v>54</v>
      </c>
      <c r="S291" t="s">
        <v>55</v>
      </c>
      <c r="T291" t="s">
        <v>56</v>
      </c>
      <c r="U291" t="s">
        <v>57</v>
      </c>
      <c r="V291" t="s">
        <v>58</v>
      </c>
      <c r="W291" t="s">
        <v>66</v>
      </c>
      <c r="X291" t="s">
        <v>67</v>
      </c>
      <c r="Y291" t="s">
        <v>61</v>
      </c>
      <c r="AI291" t="s">
        <v>62</v>
      </c>
      <c r="AJ291" t="s">
        <v>63</v>
      </c>
      <c r="AL291" t="s">
        <v>452</v>
      </c>
      <c r="AN291" t="s">
        <v>385</v>
      </c>
      <c r="AP291">
        <v>3461.96</v>
      </c>
    </row>
    <row r="292" spans="1:42" x14ac:dyDescent="0.2">
      <c r="A292" t="s">
        <v>42</v>
      </c>
      <c r="B292" t="s">
        <v>43</v>
      </c>
      <c r="C292" t="s">
        <v>44</v>
      </c>
      <c r="D292" t="s">
        <v>45</v>
      </c>
      <c r="E292" t="s">
        <v>46</v>
      </c>
      <c r="F292" t="s">
        <v>47</v>
      </c>
      <c r="G292" t="s">
        <v>48</v>
      </c>
      <c r="H292" t="s">
        <v>98</v>
      </c>
      <c r="I292" t="s">
        <v>50</v>
      </c>
      <c r="K292" t="s">
        <v>51</v>
      </c>
      <c r="L292" t="s">
        <v>52</v>
      </c>
      <c r="M292" t="s">
        <v>53</v>
      </c>
      <c r="R292" t="s">
        <v>54</v>
      </c>
      <c r="S292" t="s">
        <v>55</v>
      </c>
      <c r="T292" t="s">
        <v>56</v>
      </c>
      <c r="U292" t="s">
        <v>57</v>
      </c>
      <c r="V292" t="s">
        <v>58</v>
      </c>
      <c r="W292" t="s">
        <v>66</v>
      </c>
      <c r="X292" t="s">
        <v>67</v>
      </c>
      <c r="Y292" t="s">
        <v>61</v>
      </c>
      <c r="AI292" t="s">
        <v>62</v>
      </c>
      <c r="AJ292" t="s">
        <v>63</v>
      </c>
      <c r="AL292" t="s">
        <v>453</v>
      </c>
      <c r="AN292" t="s">
        <v>361</v>
      </c>
      <c r="AP292">
        <v>901.16</v>
      </c>
    </row>
    <row r="293" spans="1:42" x14ac:dyDescent="0.2">
      <c r="A293" t="s">
        <v>42</v>
      </c>
      <c r="B293" t="s">
        <v>43</v>
      </c>
      <c r="C293" t="s">
        <v>44</v>
      </c>
      <c r="D293" t="s">
        <v>45</v>
      </c>
      <c r="E293" t="s">
        <v>46</v>
      </c>
      <c r="F293" t="s">
        <v>47</v>
      </c>
      <c r="G293" t="s">
        <v>48</v>
      </c>
      <c r="H293" t="s">
        <v>98</v>
      </c>
      <c r="I293" t="s">
        <v>50</v>
      </c>
      <c r="K293" t="s">
        <v>51</v>
      </c>
      <c r="L293" t="s">
        <v>52</v>
      </c>
      <c r="M293" t="s">
        <v>53</v>
      </c>
      <c r="R293" t="s">
        <v>54</v>
      </c>
      <c r="S293" t="s">
        <v>55</v>
      </c>
      <c r="T293" t="s">
        <v>56</v>
      </c>
      <c r="U293" t="s">
        <v>57</v>
      </c>
      <c r="V293" t="s">
        <v>58</v>
      </c>
      <c r="W293" t="s">
        <v>66</v>
      </c>
      <c r="X293" t="s">
        <v>67</v>
      </c>
      <c r="Y293" t="s">
        <v>61</v>
      </c>
      <c r="AI293" t="s">
        <v>62</v>
      </c>
      <c r="AJ293" t="s">
        <v>63</v>
      </c>
      <c r="AL293" t="s">
        <v>454</v>
      </c>
      <c r="AN293" t="s">
        <v>361</v>
      </c>
      <c r="AP293">
        <v>5598</v>
      </c>
    </row>
    <row r="294" spans="1:42" x14ac:dyDescent="0.2">
      <c r="A294" t="s">
        <v>42</v>
      </c>
      <c r="B294" t="s">
        <v>43</v>
      </c>
      <c r="C294" t="s">
        <v>44</v>
      </c>
      <c r="D294" t="s">
        <v>45</v>
      </c>
      <c r="E294" t="s">
        <v>46</v>
      </c>
      <c r="F294" t="s">
        <v>47</v>
      </c>
      <c r="G294" t="s">
        <v>48</v>
      </c>
      <c r="H294" t="s">
        <v>98</v>
      </c>
      <c r="I294" t="s">
        <v>50</v>
      </c>
      <c r="K294" t="s">
        <v>51</v>
      </c>
      <c r="L294" t="s">
        <v>52</v>
      </c>
      <c r="M294" t="s">
        <v>53</v>
      </c>
      <c r="R294" t="s">
        <v>54</v>
      </c>
      <c r="S294" t="s">
        <v>55</v>
      </c>
      <c r="T294" t="s">
        <v>56</v>
      </c>
      <c r="U294" t="s">
        <v>57</v>
      </c>
      <c r="V294" t="s">
        <v>58</v>
      </c>
      <c r="W294" t="s">
        <v>66</v>
      </c>
      <c r="X294" t="s">
        <v>67</v>
      </c>
      <c r="Y294" t="s">
        <v>61</v>
      </c>
      <c r="AI294" t="s">
        <v>62</v>
      </c>
      <c r="AJ294" t="s">
        <v>63</v>
      </c>
      <c r="AL294" t="s">
        <v>426</v>
      </c>
      <c r="AN294" t="s">
        <v>361</v>
      </c>
      <c r="AP294">
        <v>8731.6299999999992</v>
      </c>
    </row>
    <row r="295" spans="1:42" x14ac:dyDescent="0.2">
      <c r="A295" t="s">
        <v>42</v>
      </c>
      <c r="B295" t="s">
        <v>43</v>
      </c>
      <c r="C295" t="s">
        <v>44</v>
      </c>
      <c r="D295" t="s">
        <v>45</v>
      </c>
      <c r="E295" t="s">
        <v>46</v>
      </c>
      <c r="F295" t="s">
        <v>47</v>
      </c>
      <c r="G295" t="s">
        <v>48</v>
      </c>
      <c r="H295" t="s">
        <v>98</v>
      </c>
      <c r="I295" t="s">
        <v>50</v>
      </c>
      <c r="K295" t="s">
        <v>51</v>
      </c>
      <c r="L295" t="s">
        <v>52</v>
      </c>
      <c r="M295" t="s">
        <v>53</v>
      </c>
      <c r="R295" t="s">
        <v>54</v>
      </c>
      <c r="S295" t="s">
        <v>55</v>
      </c>
      <c r="T295" t="s">
        <v>56</v>
      </c>
      <c r="U295" t="s">
        <v>57</v>
      </c>
      <c r="V295" t="s">
        <v>58</v>
      </c>
      <c r="W295" t="s">
        <v>66</v>
      </c>
      <c r="X295" t="s">
        <v>67</v>
      </c>
      <c r="Y295" t="s">
        <v>61</v>
      </c>
      <c r="AI295" t="s">
        <v>62</v>
      </c>
      <c r="AJ295" t="s">
        <v>63</v>
      </c>
      <c r="AL295" t="s">
        <v>455</v>
      </c>
      <c r="AN295" t="s">
        <v>361</v>
      </c>
      <c r="AP295">
        <v>6557.29</v>
      </c>
    </row>
    <row r="296" spans="1:42" x14ac:dyDescent="0.2">
      <c r="A296" t="s">
        <v>42</v>
      </c>
      <c r="B296" t="s">
        <v>43</v>
      </c>
      <c r="C296" t="s">
        <v>44</v>
      </c>
      <c r="D296" t="s">
        <v>45</v>
      </c>
      <c r="E296" t="s">
        <v>46</v>
      </c>
      <c r="F296" t="s">
        <v>47</v>
      </c>
      <c r="G296" t="s">
        <v>48</v>
      </c>
      <c r="H296" t="s">
        <v>98</v>
      </c>
      <c r="I296" t="s">
        <v>50</v>
      </c>
      <c r="K296" t="s">
        <v>51</v>
      </c>
      <c r="L296" t="s">
        <v>52</v>
      </c>
      <c r="M296" t="s">
        <v>53</v>
      </c>
      <c r="R296" t="s">
        <v>54</v>
      </c>
      <c r="S296" t="s">
        <v>55</v>
      </c>
      <c r="T296" t="s">
        <v>56</v>
      </c>
      <c r="U296" t="s">
        <v>57</v>
      </c>
      <c r="V296" t="s">
        <v>58</v>
      </c>
      <c r="W296" t="s">
        <v>66</v>
      </c>
      <c r="X296" t="s">
        <v>67</v>
      </c>
      <c r="Y296" t="s">
        <v>61</v>
      </c>
      <c r="AI296" t="s">
        <v>62</v>
      </c>
      <c r="AJ296" t="s">
        <v>63</v>
      </c>
      <c r="AL296" t="s">
        <v>427</v>
      </c>
      <c r="AN296" t="s">
        <v>361</v>
      </c>
      <c r="AP296">
        <v>1228.3599999999999</v>
      </c>
    </row>
    <row r="297" spans="1:42" x14ac:dyDescent="0.2">
      <c r="A297" t="s">
        <v>42</v>
      </c>
      <c r="B297" t="s">
        <v>43</v>
      </c>
      <c r="C297" t="s">
        <v>44</v>
      </c>
      <c r="D297" t="s">
        <v>45</v>
      </c>
      <c r="E297" t="s">
        <v>46</v>
      </c>
      <c r="F297" t="s">
        <v>47</v>
      </c>
      <c r="G297" t="s">
        <v>48</v>
      </c>
      <c r="H297" t="s">
        <v>98</v>
      </c>
      <c r="I297" t="s">
        <v>50</v>
      </c>
      <c r="K297" t="s">
        <v>51</v>
      </c>
      <c r="L297" t="s">
        <v>52</v>
      </c>
      <c r="M297" t="s">
        <v>53</v>
      </c>
      <c r="R297" t="s">
        <v>54</v>
      </c>
      <c r="S297" t="s">
        <v>55</v>
      </c>
      <c r="T297" t="s">
        <v>56</v>
      </c>
      <c r="U297" t="s">
        <v>57</v>
      </c>
      <c r="V297" t="s">
        <v>58</v>
      </c>
      <c r="W297" t="s">
        <v>66</v>
      </c>
      <c r="X297" t="s">
        <v>67</v>
      </c>
      <c r="Y297" t="s">
        <v>61</v>
      </c>
      <c r="AI297" t="s">
        <v>62</v>
      </c>
      <c r="AJ297" t="s">
        <v>63</v>
      </c>
      <c r="AL297" t="s">
        <v>456</v>
      </c>
      <c r="AN297" t="s">
        <v>364</v>
      </c>
      <c r="AP297">
        <v>6765.1</v>
      </c>
    </row>
    <row r="298" spans="1:42" x14ac:dyDescent="0.2">
      <c r="A298" t="s">
        <v>42</v>
      </c>
      <c r="B298" t="s">
        <v>43</v>
      </c>
      <c r="C298" t="s">
        <v>44</v>
      </c>
      <c r="D298" t="s">
        <v>45</v>
      </c>
      <c r="E298" t="s">
        <v>46</v>
      </c>
      <c r="F298" t="s">
        <v>47</v>
      </c>
      <c r="G298" t="s">
        <v>48</v>
      </c>
      <c r="H298" t="s">
        <v>98</v>
      </c>
      <c r="I298" t="s">
        <v>50</v>
      </c>
      <c r="K298" t="s">
        <v>51</v>
      </c>
      <c r="L298" t="s">
        <v>52</v>
      </c>
      <c r="M298" t="s">
        <v>53</v>
      </c>
      <c r="R298" t="s">
        <v>54</v>
      </c>
      <c r="S298" t="s">
        <v>55</v>
      </c>
      <c r="T298" t="s">
        <v>56</v>
      </c>
      <c r="U298" t="s">
        <v>57</v>
      </c>
      <c r="V298" t="s">
        <v>58</v>
      </c>
      <c r="W298" t="s">
        <v>66</v>
      </c>
      <c r="X298" t="s">
        <v>67</v>
      </c>
      <c r="Y298" t="s">
        <v>61</v>
      </c>
      <c r="AI298" t="s">
        <v>62</v>
      </c>
      <c r="AJ298" t="s">
        <v>63</v>
      </c>
      <c r="AL298" t="s">
        <v>457</v>
      </c>
      <c r="AN298" t="s">
        <v>364</v>
      </c>
      <c r="AP298">
        <v>8566.36</v>
      </c>
    </row>
    <row r="299" spans="1:42" x14ac:dyDescent="0.2">
      <c r="A299" t="s">
        <v>42</v>
      </c>
      <c r="B299" t="s">
        <v>43</v>
      </c>
      <c r="C299" t="s">
        <v>44</v>
      </c>
      <c r="D299" t="s">
        <v>45</v>
      </c>
      <c r="E299" t="s">
        <v>46</v>
      </c>
      <c r="F299" t="s">
        <v>47</v>
      </c>
      <c r="G299" t="s">
        <v>48</v>
      </c>
      <c r="H299" t="s">
        <v>98</v>
      </c>
      <c r="I299" t="s">
        <v>50</v>
      </c>
      <c r="K299" t="s">
        <v>51</v>
      </c>
      <c r="L299" t="s">
        <v>52</v>
      </c>
      <c r="M299" t="s">
        <v>53</v>
      </c>
      <c r="R299" t="s">
        <v>54</v>
      </c>
      <c r="S299" t="s">
        <v>55</v>
      </c>
      <c r="T299" t="s">
        <v>56</v>
      </c>
      <c r="U299" t="s">
        <v>57</v>
      </c>
      <c r="V299" t="s">
        <v>58</v>
      </c>
      <c r="W299" t="s">
        <v>66</v>
      </c>
      <c r="X299" t="s">
        <v>67</v>
      </c>
      <c r="Y299" t="s">
        <v>61</v>
      </c>
      <c r="AI299" t="s">
        <v>62</v>
      </c>
      <c r="AJ299" t="s">
        <v>63</v>
      </c>
      <c r="AL299" t="s">
        <v>458</v>
      </c>
      <c r="AN299" t="s">
        <v>364</v>
      </c>
      <c r="AP299">
        <v>3049.12</v>
      </c>
    </row>
    <row r="300" spans="1:42" x14ac:dyDescent="0.2">
      <c r="A300" t="s">
        <v>42</v>
      </c>
      <c r="B300" t="s">
        <v>43</v>
      </c>
      <c r="C300" t="s">
        <v>44</v>
      </c>
      <c r="D300" t="s">
        <v>45</v>
      </c>
      <c r="E300" t="s">
        <v>46</v>
      </c>
      <c r="F300" t="s">
        <v>47</v>
      </c>
      <c r="G300" t="s">
        <v>48</v>
      </c>
      <c r="H300" t="s">
        <v>98</v>
      </c>
      <c r="I300" t="s">
        <v>50</v>
      </c>
      <c r="K300" t="s">
        <v>51</v>
      </c>
      <c r="L300" t="s">
        <v>52</v>
      </c>
      <c r="M300" t="s">
        <v>53</v>
      </c>
      <c r="R300" t="s">
        <v>54</v>
      </c>
      <c r="S300" t="s">
        <v>55</v>
      </c>
      <c r="T300" t="s">
        <v>56</v>
      </c>
      <c r="U300" t="s">
        <v>57</v>
      </c>
      <c r="V300" t="s">
        <v>58</v>
      </c>
      <c r="W300" t="s">
        <v>66</v>
      </c>
      <c r="X300" t="s">
        <v>67</v>
      </c>
      <c r="Y300" t="s">
        <v>61</v>
      </c>
      <c r="AI300" t="s">
        <v>62</v>
      </c>
      <c r="AJ300" t="s">
        <v>63</v>
      </c>
      <c r="AL300" t="s">
        <v>459</v>
      </c>
      <c r="AN300" t="s">
        <v>364</v>
      </c>
      <c r="AP300">
        <v>4535.6000000000004</v>
      </c>
    </row>
    <row r="301" spans="1:42" x14ac:dyDescent="0.2">
      <c r="A301" t="s">
        <v>42</v>
      </c>
      <c r="B301" t="s">
        <v>43</v>
      </c>
      <c r="C301" t="s">
        <v>44</v>
      </c>
      <c r="D301" t="s">
        <v>45</v>
      </c>
      <c r="E301" t="s">
        <v>46</v>
      </c>
      <c r="F301" t="s">
        <v>47</v>
      </c>
      <c r="G301" t="s">
        <v>48</v>
      </c>
      <c r="H301" t="s">
        <v>98</v>
      </c>
      <c r="I301" t="s">
        <v>50</v>
      </c>
      <c r="K301" t="s">
        <v>51</v>
      </c>
      <c r="L301" t="s">
        <v>52</v>
      </c>
      <c r="M301" t="s">
        <v>53</v>
      </c>
      <c r="R301" t="s">
        <v>54</v>
      </c>
      <c r="S301" t="s">
        <v>55</v>
      </c>
      <c r="T301" t="s">
        <v>56</v>
      </c>
      <c r="U301" t="s">
        <v>57</v>
      </c>
      <c r="V301" t="s">
        <v>58</v>
      </c>
      <c r="W301" t="s">
        <v>66</v>
      </c>
      <c r="X301" t="s">
        <v>67</v>
      </c>
      <c r="Y301" t="s">
        <v>61</v>
      </c>
      <c r="AI301" t="s">
        <v>62</v>
      </c>
      <c r="AJ301" t="s">
        <v>63</v>
      </c>
      <c r="AL301" t="s">
        <v>460</v>
      </c>
      <c r="AN301" t="s">
        <v>364</v>
      </c>
      <c r="AP301">
        <v>1222.25</v>
      </c>
    </row>
    <row r="302" spans="1:42" x14ac:dyDescent="0.2">
      <c r="A302" t="s">
        <v>42</v>
      </c>
      <c r="B302" t="s">
        <v>43</v>
      </c>
      <c r="C302" t="s">
        <v>44</v>
      </c>
      <c r="D302" t="s">
        <v>45</v>
      </c>
      <c r="E302" t="s">
        <v>46</v>
      </c>
      <c r="F302" t="s">
        <v>47</v>
      </c>
      <c r="G302" t="s">
        <v>48</v>
      </c>
      <c r="H302" t="s">
        <v>98</v>
      </c>
      <c r="I302" t="s">
        <v>50</v>
      </c>
      <c r="K302" t="s">
        <v>51</v>
      </c>
      <c r="L302" t="s">
        <v>52</v>
      </c>
      <c r="M302" t="s">
        <v>53</v>
      </c>
      <c r="R302" t="s">
        <v>54</v>
      </c>
      <c r="S302" t="s">
        <v>55</v>
      </c>
      <c r="T302" t="s">
        <v>56</v>
      </c>
      <c r="U302" t="s">
        <v>57</v>
      </c>
      <c r="V302" t="s">
        <v>58</v>
      </c>
      <c r="W302" t="s">
        <v>66</v>
      </c>
      <c r="X302" t="s">
        <v>67</v>
      </c>
      <c r="Y302" t="s">
        <v>61</v>
      </c>
      <c r="AI302" t="s">
        <v>62</v>
      </c>
      <c r="AJ302" t="s">
        <v>63</v>
      </c>
      <c r="AL302" t="s">
        <v>430</v>
      </c>
      <c r="AN302" t="s">
        <v>366</v>
      </c>
      <c r="AP302">
        <v>6493.68</v>
      </c>
    </row>
    <row r="303" spans="1:42" x14ac:dyDescent="0.2">
      <c r="A303" t="s">
        <v>42</v>
      </c>
      <c r="B303" t="s">
        <v>43</v>
      </c>
      <c r="C303" t="s">
        <v>44</v>
      </c>
      <c r="D303" t="s">
        <v>45</v>
      </c>
      <c r="E303" t="s">
        <v>46</v>
      </c>
      <c r="F303" t="s">
        <v>47</v>
      </c>
      <c r="G303" t="s">
        <v>48</v>
      </c>
      <c r="H303" t="s">
        <v>98</v>
      </c>
      <c r="I303" t="s">
        <v>50</v>
      </c>
      <c r="K303" t="s">
        <v>51</v>
      </c>
      <c r="L303" t="s">
        <v>52</v>
      </c>
      <c r="M303" t="s">
        <v>53</v>
      </c>
      <c r="R303" t="s">
        <v>54</v>
      </c>
      <c r="S303" t="s">
        <v>55</v>
      </c>
      <c r="T303" t="s">
        <v>56</v>
      </c>
      <c r="U303" t="s">
        <v>57</v>
      </c>
      <c r="V303" t="s">
        <v>58</v>
      </c>
      <c r="W303" t="s">
        <v>66</v>
      </c>
      <c r="X303" t="s">
        <v>67</v>
      </c>
      <c r="Y303" t="s">
        <v>61</v>
      </c>
      <c r="AI303" t="s">
        <v>62</v>
      </c>
      <c r="AJ303" t="s">
        <v>63</v>
      </c>
      <c r="AL303" t="s">
        <v>461</v>
      </c>
      <c r="AN303" t="s">
        <v>366</v>
      </c>
      <c r="AP303">
        <v>7940.07</v>
      </c>
    </row>
    <row r="304" spans="1:42" x14ac:dyDescent="0.2">
      <c r="A304" t="s">
        <v>42</v>
      </c>
      <c r="B304" t="s">
        <v>43</v>
      </c>
      <c r="C304" t="s">
        <v>44</v>
      </c>
      <c r="D304" t="s">
        <v>45</v>
      </c>
      <c r="E304" t="s">
        <v>46</v>
      </c>
      <c r="F304" t="s">
        <v>47</v>
      </c>
      <c r="G304" t="s">
        <v>48</v>
      </c>
      <c r="H304" t="s">
        <v>98</v>
      </c>
      <c r="I304" t="s">
        <v>50</v>
      </c>
      <c r="K304" t="s">
        <v>51</v>
      </c>
      <c r="L304" t="s">
        <v>52</v>
      </c>
      <c r="M304" t="s">
        <v>53</v>
      </c>
      <c r="R304" t="s">
        <v>54</v>
      </c>
      <c r="S304" t="s">
        <v>55</v>
      </c>
      <c r="T304" t="s">
        <v>56</v>
      </c>
      <c r="U304" t="s">
        <v>57</v>
      </c>
      <c r="V304" t="s">
        <v>58</v>
      </c>
      <c r="W304" t="s">
        <v>66</v>
      </c>
      <c r="X304" t="s">
        <v>67</v>
      </c>
      <c r="Y304" t="s">
        <v>61</v>
      </c>
      <c r="AI304" t="s">
        <v>62</v>
      </c>
      <c r="AJ304" t="s">
        <v>63</v>
      </c>
      <c r="AL304" t="s">
        <v>462</v>
      </c>
      <c r="AN304" t="s">
        <v>366</v>
      </c>
      <c r="AP304">
        <v>6852.36</v>
      </c>
    </row>
    <row r="305" spans="1:42" x14ac:dyDescent="0.2">
      <c r="A305" t="s">
        <v>42</v>
      </c>
      <c r="B305" t="s">
        <v>43</v>
      </c>
      <c r="C305" t="s">
        <v>44</v>
      </c>
      <c r="D305" t="s">
        <v>45</v>
      </c>
      <c r="E305" t="s">
        <v>46</v>
      </c>
      <c r="F305" t="s">
        <v>47</v>
      </c>
      <c r="G305" t="s">
        <v>48</v>
      </c>
      <c r="H305" t="s">
        <v>98</v>
      </c>
      <c r="I305" t="s">
        <v>50</v>
      </c>
      <c r="K305" t="s">
        <v>51</v>
      </c>
      <c r="L305" t="s">
        <v>52</v>
      </c>
      <c r="M305" t="s">
        <v>53</v>
      </c>
      <c r="R305" t="s">
        <v>54</v>
      </c>
      <c r="S305" t="s">
        <v>55</v>
      </c>
      <c r="T305" t="s">
        <v>56</v>
      </c>
      <c r="U305" t="s">
        <v>57</v>
      </c>
      <c r="V305" t="s">
        <v>58</v>
      </c>
      <c r="W305" t="s">
        <v>66</v>
      </c>
      <c r="X305" t="s">
        <v>67</v>
      </c>
      <c r="Y305" t="s">
        <v>61</v>
      </c>
      <c r="AI305" t="s">
        <v>62</v>
      </c>
      <c r="AJ305" t="s">
        <v>63</v>
      </c>
      <c r="AL305" t="s">
        <v>463</v>
      </c>
      <c r="AN305" t="s">
        <v>366</v>
      </c>
      <c r="AP305">
        <v>6557.29</v>
      </c>
    </row>
    <row r="306" spans="1:42" x14ac:dyDescent="0.2">
      <c r="A306" t="s">
        <v>42</v>
      </c>
      <c r="B306" t="s">
        <v>43</v>
      </c>
      <c r="C306" t="s">
        <v>44</v>
      </c>
      <c r="D306" t="s">
        <v>45</v>
      </c>
      <c r="E306" t="s">
        <v>46</v>
      </c>
      <c r="F306" t="s">
        <v>47</v>
      </c>
      <c r="G306" t="s">
        <v>48</v>
      </c>
      <c r="H306" t="s">
        <v>98</v>
      </c>
      <c r="I306" t="s">
        <v>50</v>
      </c>
      <c r="K306" t="s">
        <v>51</v>
      </c>
      <c r="L306" t="s">
        <v>52</v>
      </c>
      <c r="M306" t="s">
        <v>53</v>
      </c>
      <c r="R306" t="s">
        <v>54</v>
      </c>
      <c r="S306" t="s">
        <v>55</v>
      </c>
      <c r="T306" t="s">
        <v>56</v>
      </c>
      <c r="U306" t="s">
        <v>57</v>
      </c>
      <c r="V306" t="s">
        <v>58</v>
      </c>
      <c r="W306" t="s">
        <v>66</v>
      </c>
      <c r="X306" t="s">
        <v>67</v>
      </c>
      <c r="Y306" t="s">
        <v>61</v>
      </c>
      <c r="AI306" t="s">
        <v>62</v>
      </c>
      <c r="AJ306" t="s">
        <v>63</v>
      </c>
      <c r="AL306" t="s">
        <v>464</v>
      </c>
      <c r="AN306" t="s">
        <v>366</v>
      </c>
      <c r="AP306">
        <v>1111.3599999999999</v>
      </c>
    </row>
    <row r="307" spans="1:42" x14ac:dyDescent="0.2">
      <c r="A307" t="s">
        <v>42</v>
      </c>
      <c r="B307" t="s">
        <v>43</v>
      </c>
      <c r="C307" t="s">
        <v>44</v>
      </c>
      <c r="D307" t="s">
        <v>45</v>
      </c>
      <c r="E307" t="s">
        <v>46</v>
      </c>
      <c r="F307" t="s">
        <v>47</v>
      </c>
      <c r="G307" t="s">
        <v>48</v>
      </c>
      <c r="H307" t="s">
        <v>98</v>
      </c>
      <c r="I307" t="s">
        <v>50</v>
      </c>
      <c r="K307" t="s">
        <v>51</v>
      </c>
      <c r="L307" t="s">
        <v>52</v>
      </c>
      <c r="M307" t="s">
        <v>53</v>
      </c>
      <c r="R307" t="s">
        <v>54</v>
      </c>
      <c r="S307" t="s">
        <v>55</v>
      </c>
      <c r="T307" t="s">
        <v>56</v>
      </c>
      <c r="U307" t="s">
        <v>57</v>
      </c>
      <c r="V307" t="s">
        <v>58</v>
      </c>
      <c r="W307" t="s">
        <v>66</v>
      </c>
      <c r="X307" t="s">
        <v>67</v>
      </c>
      <c r="Y307" t="s">
        <v>61</v>
      </c>
      <c r="AI307" t="s">
        <v>62</v>
      </c>
      <c r="AJ307" t="s">
        <v>63</v>
      </c>
      <c r="AL307" t="s">
        <v>465</v>
      </c>
      <c r="AN307" t="s">
        <v>369</v>
      </c>
      <c r="AP307">
        <v>551.82000000000005</v>
      </c>
    </row>
    <row r="308" spans="1:42" x14ac:dyDescent="0.2">
      <c r="A308" t="s">
        <v>42</v>
      </c>
      <c r="B308" t="s">
        <v>43</v>
      </c>
      <c r="C308" t="s">
        <v>44</v>
      </c>
      <c r="D308" t="s">
        <v>45</v>
      </c>
      <c r="E308" t="s">
        <v>46</v>
      </c>
      <c r="F308" t="s">
        <v>47</v>
      </c>
      <c r="G308" t="s">
        <v>48</v>
      </c>
      <c r="H308" t="s">
        <v>98</v>
      </c>
      <c r="I308" t="s">
        <v>50</v>
      </c>
      <c r="K308" t="s">
        <v>51</v>
      </c>
      <c r="L308" t="s">
        <v>52</v>
      </c>
      <c r="M308" t="s">
        <v>53</v>
      </c>
      <c r="R308" t="s">
        <v>54</v>
      </c>
      <c r="S308" t="s">
        <v>55</v>
      </c>
      <c r="T308" t="s">
        <v>56</v>
      </c>
      <c r="U308" t="s">
        <v>57</v>
      </c>
      <c r="V308" t="s">
        <v>58</v>
      </c>
      <c r="W308" t="s">
        <v>66</v>
      </c>
      <c r="X308" t="s">
        <v>67</v>
      </c>
      <c r="Y308" t="s">
        <v>61</v>
      </c>
      <c r="AI308" t="s">
        <v>62</v>
      </c>
      <c r="AJ308" t="s">
        <v>63</v>
      </c>
      <c r="AL308" t="s">
        <v>466</v>
      </c>
      <c r="AN308" t="s">
        <v>369</v>
      </c>
      <c r="AP308">
        <v>1903.33</v>
      </c>
    </row>
    <row r="309" spans="1:42" x14ac:dyDescent="0.2">
      <c r="A309" t="s">
        <v>42</v>
      </c>
      <c r="B309" t="s">
        <v>43</v>
      </c>
      <c r="C309" t="s">
        <v>44</v>
      </c>
      <c r="D309" t="s">
        <v>45</v>
      </c>
      <c r="E309" t="s">
        <v>46</v>
      </c>
      <c r="F309" t="s">
        <v>47</v>
      </c>
      <c r="G309" t="s">
        <v>48</v>
      </c>
      <c r="H309" t="s">
        <v>98</v>
      </c>
      <c r="I309" t="s">
        <v>50</v>
      </c>
      <c r="K309" t="s">
        <v>51</v>
      </c>
      <c r="L309" t="s">
        <v>52</v>
      </c>
      <c r="M309" t="s">
        <v>53</v>
      </c>
      <c r="R309" t="s">
        <v>54</v>
      </c>
      <c r="S309" t="s">
        <v>55</v>
      </c>
      <c r="T309" t="s">
        <v>56</v>
      </c>
      <c r="U309" t="s">
        <v>57</v>
      </c>
      <c r="V309" t="s">
        <v>58</v>
      </c>
      <c r="W309" t="s">
        <v>66</v>
      </c>
      <c r="X309" t="s">
        <v>67</v>
      </c>
      <c r="Y309" t="s">
        <v>61</v>
      </c>
      <c r="AI309" t="s">
        <v>62</v>
      </c>
      <c r="AJ309" t="s">
        <v>63</v>
      </c>
      <c r="AL309" t="s">
        <v>467</v>
      </c>
      <c r="AN309" t="s">
        <v>369</v>
      </c>
      <c r="AP309">
        <v>632.13</v>
      </c>
    </row>
    <row r="310" spans="1:42" x14ac:dyDescent="0.2">
      <c r="A310" t="s">
        <v>42</v>
      </c>
      <c r="B310" t="s">
        <v>43</v>
      </c>
      <c r="C310" t="s">
        <v>44</v>
      </c>
      <c r="D310" t="s">
        <v>45</v>
      </c>
      <c r="E310" t="s">
        <v>46</v>
      </c>
      <c r="F310" t="s">
        <v>47</v>
      </c>
      <c r="G310" t="s">
        <v>48</v>
      </c>
      <c r="H310" t="s">
        <v>98</v>
      </c>
      <c r="I310" t="s">
        <v>50</v>
      </c>
      <c r="K310" t="s">
        <v>51</v>
      </c>
      <c r="L310" t="s">
        <v>52</v>
      </c>
      <c r="M310" t="s">
        <v>53</v>
      </c>
      <c r="R310" t="s">
        <v>54</v>
      </c>
      <c r="S310" t="s">
        <v>55</v>
      </c>
      <c r="T310" t="s">
        <v>56</v>
      </c>
      <c r="U310" t="s">
        <v>57</v>
      </c>
      <c r="V310" t="s">
        <v>58</v>
      </c>
      <c r="W310" t="s">
        <v>66</v>
      </c>
      <c r="X310" t="s">
        <v>67</v>
      </c>
      <c r="Y310" t="s">
        <v>61</v>
      </c>
      <c r="AI310" t="s">
        <v>62</v>
      </c>
      <c r="AJ310" t="s">
        <v>63</v>
      </c>
      <c r="AL310" t="s">
        <v>468</v>
      </c>
      <c r="AN310" t="s">
        <v>369</v>
      </c>
      <c r="AP310">
        <v>8870.9</v>
      </c>
    </row>
    <row r="311" spans="1:42" x14ac:dyDescent="0.2">
      <c r="A311" t="s">
        <v>42</v>
      </c>
      <c r="B311" t="s">
        <v>43</v>
      </c>
      <c r="C311" t="s">
        <v>44</v>
      </c>
      <c r="D311" t="s">
        <v>45</v>
      </c>
      <c r="E311" t="s">
        <v>46</v>
      </c>
      <c r="F311" t="s">
        <v>47</v>
      </c>
      <c r="G311" t="s">
        <v>48</v>
      </c>
      <c r="H311" t="s">
        <v>98</v>
      </c>
      <c r="I311" t="s">
        <v>50</v>
      </c>
      <c r="K311" t="s">
        <v>51</v>
      </c>
      <c r="L311" t="s">
        <v>52</v>
      </c>
      <c r="M311" t="s">
        <v>53</v>
      </c>
      <c r="R311" t="s">
        <v>54</v>
      </c>
      <c r="S311" t="s">
        <v>55</v>
      </c>
      <c r="T311" t="s">
        <v>56</v>
      </c>
      <c r="U311" t="s">
        <v>57</v>
      </c>
      <c r="V311" t="s">
        <v>58</v>
      </c>
      <c r="W311" t="s">
        <v>66</v>
      </c>
      <c r="X311" t="s">
        <v>67</v>
      </c>
      <c r="Y311" t="s">
        <v>61</v>
      </c>
      <c r="AI311" t="s">
        <v>62</v>
      </c>
      <c r="AJ311" t="s">
        <v>63</v>
      </c>
      <c r="AL311" t="s">
        <v>469</v>
      </c>
      <c r="AN311" t="s">
        <v>369</v>
      </c>
      <c r="AP311">
        <v>4026.39</v>
      </c>
    </row>
    <row r="312" spans="1:42" x14ac:dyDescent="0.2">
      <c r="A312" t="s">
        <v>42</v>
      </c>
      <c r="B312" t="s">
        <v>43</v>
      </c>
      <c r="C312" t="s">
        <v>44</v>
      </c>
      <c r="D312" t="s">
        <v>45</v>
      </c>
      <c r="E312" t="s">
        <v>46</v>
      </c>
      <c r="F312" t="s">
        <v>47</v>
      </c>
      <c r="G312" t="s">
        <v>48</v>
      </c>
      <c r="H312" t="s">
        <v>98</v>
      </c>
      <c r="I312" t="s">
        <v>50</v>
      </c>
      <c r="K312" t="s">
        <v>51</v>
      </c>
      <c r="L312" t="s">
        <v>52</v>
      </c>
      <c r="M312" t="s">
        <v>53</v>
      </c>
      <c r="R312" t="s">
        <v>54</v>
      </c>
      <c r="S312" t="s">
        <v>55</v>
      </c>
      <c r="T312" t="s">
        <v>56</v>
      </c>
      <c r="U312" t="s">
        <v>57</v>
      </c>
      <c r="V312" t="s">
        <v>58</v>
      </c>
      <c r="W312" t="s">
        <v>66</v>
      </c>
      <c r="X312" t="s">
        <v>67</v>
      </c>
      <c r="Y312" t="s">
        <v>61</v>
      </c>
      <c r="AI312" t="s">
        <v>62</v>
      </c>
      <c r="AJ312" t="s">
        <v>63</v>
      </c>
      <c r="AL312" t="s">
        <v>470</v>
      </c>
      <c r="AN312" t="s">
        <v>369</v>
      </c>
      <c r="AP312">
        <v>1149.32</v>
      </c>
    </row>
    <row r="313" spans="1:42" x14ac:dyDescent="0.2">
      <c r="A313" t="s">
        <v>42</v>
      </c>
      <c r="B313" t="s">
        <v>43</v>
      </c>
      <c r="C313" t="s">
        <v>44</v>
      </c>
      <c r="D313" t="s">
        <v>45</v>
      </c>
      <c r="E313" t="s">
        <v>46</v>
      </c>
      <c r="F313" t="s">
        <v>47</v>
      </c>
      <c r="G313" t="s">
        <v>48</v>
      </c>
      <c r="H313" t="s">
        <v>98</v>
      </c>
      <c r="I313" t="s">
        <v>50</v>
      </c>
      <c r="K313" t="s">
        <v>51</v>
      </c>
      <c r="L313" t="s">
        <v>52</v>
      </c>
      <c r="M313" t="s">
        <v>53</v>
      </c>
      <c r="R313" t="s">
        <v>54</v>
      </c>
      <c r="S313" t="s">
        <v>55</v>
      </c>
      <c r="T313" t="s">
        <v>56</v>
      </c>
      <c r="U313" t="s">
        <v>57</v>
      </c>
      <c r="V313" t="s">
        <v>58</v>
      </c>
      <c r="W313" t="s">
        <v>66</v>
      </c>
      <c r="X313" t="s">
        <v>67</v>
      </c>
      <c r="Y313" t="s">
        <v>61</v>
      </c>
      <c r="AI313" t="s">
        <v>62</v>
      </c>
      <c r="AJ313" t="s">
        <v>63</v>
      </c>
      <c r="AL313" t="s">
        <v>471</v>
      </c>
      <c r="AN313" t="s">
        <v>369</v>
      </c>
      <c r="AP313">
        <v>1370.15</v>
      </c>
    </row>
    <row r="314" spans="1:42" x14ac:dyDescent="0.2">
      <c r="A314" t="s">
        <v>42</v>
      </c>
      <c r="B314" t="s">
        <v>43</v>
      </c>
      <c r="C314" t="s">
        <v>44</v>
      </c>
      <c r="D314" t="s">
        <v>45</v>
      </c>
      <c r="E314" t="s">
        <v>46</v>
      </c>
      <c r="F314" t="s">
        <v>47</v>
      </c>
      <c r="G314" t="s">
        <v>48</v>
      </c>
      <c r="H314" t="s">
        <v>98</v>
      </c>
      <c r="I314" t="s">
        <v>50</v>
      </c>
      <c r="K314" t="s">
        <v>51</v>
      </c>
      <c r="L314" t="s">
        <v>52</v>
      </c>
      <c r="M314" t="s">
        <v>53</v>
      </c>
      <c r="R314" t="s">
        <v>54</v>
      </c>
      <c r="S314" t="s">
        <v>55</v>
      </c>
      <c r="T314" t="s">
        <v>56</v>
      </c>
      <c r="U314" t="s">
        <v>57</v>
      </c>
      <c r="V314" t="s">
        <v>58</v>
      </c>
      <c r="W314" t="s">
        <v>66</v>
      </c>
      <c r="X314" t="s">
        <v>67</v>
      </c>
      <c r="Y314" t="s">
        <v>61</v>
      </c>
      <c r="AI314" t="s">
        <v>62</v>
      </c>
      <c r="AJ314" t="s">
        <v>63</v>
      </c>
      <c r="AL314" t="s">
        <v>472</v>
      </c>
      <c r="AN314" t="s">
        <v>372</v>
      </c>
      <c r="AP314">
        <v>8956.7999999999993</v>
      </c>
    </row>
    <row r="315" spans="1:42" x14ac:dyDescent="0.2">
      <c r="A315" t="s">
        <v>42</v>
      </c>
      <c r="B315" t="s">
        <v>43</v>
      </c>
      <c r="C315" t="s">
        <v>44</v>
      </c>
      <c r="D315" t="s">
        <v>45</v>
      </c>
      <c r="E315" t="s">
        <v>46</v>
      </c>
      <c r="F315" t="s">
        <v>47</v>
      </c>
      <c r="G315" t="s">
        <v>48</v>
      </c>
      <c r="H315" t="s">
        <v>98</v>
      </c>
      <c r="I315" t="s">
        <v>50</v>
      </c>
      <c r="K315" t="s">
        <v>51</v>
      </c>
      <c r="L315" t="s">
        <v>52</v>
      </c>
      <c r="M315" t="s">
        <v>53</v>
      </c>
      <c r="R315" t="s">
        <v>54</v>
      </c>
      <c r="S315" t="s">
        <v>55</v>
      </c>
      <c r="T315" t="s">
        <v>56</v>
      </c>
      <c r="U315" t="s">
        <v>57</v>
      </c>
      <c r="V315" t="s">
        <v>58</v>
      </c>
      <c r="W315" t="s">
        <v>66</v>
      </c>
      <c r="X315" t="s">
        <v>67</v>
      </c>
      <c r="Y315" t="s">
        <v>61</v>
      </c>
      <c r="AI315" t="s">
        <v>62</v>
      </c>
      <c r="AJ315" t="s">
        <v>63</v>
      </c>
      <c r="AL315" t="s">
        <v>473</v>
      </c>
      <c r="AN315" t="s">
        <v>372</v>
      </c>
      <c r="AP315">
        <v>10164.799999999999</v>
      </c>
    </row>
    <row r="316" spans="1:42" x14ac:dyDescent="0.2">
      <c r="A316" t="s">
        <v>42</v>
      </c>
      <c r="B316" t="s">
        <v>43</v>
      </c>
      <c r="C316" t="s">
        <v>44</v>
      </c>
      <c r="D316" t="s">
        <v>45</v>
      </c>
      <c r="E316" t="s">
        <v>46</v>
      </c>
      <c r="F316" t="s">
        <v>47</v>
      </c>
      <c r="G316" t="s">
        <v>48</v>
      </c>
      <c r="H316" t="s">
        <v>98</v>
      </c>
      <c r="I316" t="s">
        <v>50</v>
      </c>
      <c r="K316" t="s">
        <v>51</v>
      </c>
      <c r="L316" t="s">
        <v>52</v>
      </c>
      <c r="M316" t="s">
        <v>53</v>
      </c>
      <c r="R316" t="s">
        <v>54</v>
      </c>
      <c r="S316" t="s">
        <v>55</v>
      </c>
      <c r="T316" t="s">
        <v>56</v>
      </c>
      <c r="U316" t="s">
        <v>57</v>
      </c>
      <c r="V316" t="s">
        <v>58</v>
      </c>
      <c r="W316" t="s">
        <v>66</v>
      </c>
      <c r="X316" t="s">
        <v>67</v>
      </c>
      <c r="Y316" t="s">
        <v>61</v>
      </c>
      <c r="AI316" t="s">
        <v>62</v>
      </c>
      <c r="AJ316" t="s">
        <v>63</v>
      </c>
      <c r="AL316" t="s">
        <v>474</v>
      </c>
      <c r="AN316" t="s">
        <v>372</v>
      </c>
      <c r="AP316">
        <v>2215.39</v>
      </c>
    </row>
    <row r="317" spans="1:42" x14ac:dyDescent="0.2">
      <c r="A317" t="s">
        <v>42</v>
      </c>
      <c r="B317" t="s">
        <v>43</v>
      </c>
      <c r="C317" t="s">
        <v>44</v>
      </c>
      <c r="D317" t="s">
        <v>45</v>
      </c>
      <c r="E317" t="s">
        <v>46</v>
      </c>
      <c r="F317" t="s">
        <v>47</v>
      </c>
      <c r="G317" t="s">
        <v>48</v>
      </c>
      <c r="H317" t="s">
        <v>98</v>
      </c>
      <c r="I317" t="s">
        <v>50</v>
      </c>
      <c r="K317" t="s">
        <v>51</v>
      </c>
      <c r="L317" t="s">
        <v>52</v>
      </c>
      <c r="M317" t="s">
        <v>53</v>
      </c>
      <c r="R317" t="s">
        <v>54</v>
      </c>
      <c r="S317" t="s">
        <v>55</v>
      </c>
      <c r="T317" t="s">
        <v>56</v>
      </c>
      <c r="U317" t="s">
        <v>57</v>
      </c>
      <c r="V317" t="s">
        <v>58</v>
      </c>
      <c r="W317" t="s">
        <v>66</v>
      </c>
      <c r="X317" t="s">
        <v>67</v>
      </c>
      <c r="Y317" t="s">
        <v>61</v>
      </c>
      <c r="AI317" t="s">
        <v>62</v>
      </c>
      <c r="AJ317" t="s">
        <v>63</v>
      </c>
      <c r="AL317" t="s">
        <v>475</v>
      </c>
      <c r="AN317" t="s">
        <v>372</v>
      </c>
      <c r="AP317">
        <v>8495.64</v>
      </c>
    </row>
    <row r="318" spans="1:42" x14ac:dyDescent="0.2">
      <c r="A318" t="s">
        <v>42</v>
      </c>
      <c r="B318" t="s">
        <v>43</v>
      </c>
      <c r="C318" t="s">
        <v>44</v>
      </c>
      <c r="D318" t="s">
        <v>45</v>
      </c>
      <c r="E318" t="s">
        <v>46</v>
      </c>
      <c r="F318" t="s">
        <v>47</v>
      </c>
      <c r="G318" t="s">
        <v>48</v>
      </c>
      <c r="H318" t="s">
        <v>98</v>
      </c>
      <c r="I318" t="s">
        <v>50</v>
      </c>
      <c r="K318" t="s">
        <v>51</v>
      </c>
      <c r="L318" t="s">
        <v>52</v>
      </c>
      <c r="M318" t="s">
        <v>53</v>
      </c>
      <c r="R318" t="s">
        <v>54</v>
      </c>
      <c r="S318" t="s">
        <v>55</v>
      </c>
      <c r="T318" t="s">
        <v>56</v>
      </c>
      <c r="U318" t="s">
        <v>57</v>
      </c>
      <c r="V318" t="s">
        <v>58</v>
      </c>
      <c r="W318" t="s">
        <v>66</v>
      </c>
      <c r="X318" t="s">
        <v>67</v>
      </c>
      <c r="Y318" t="s">
        <v>61</v>
      </c>
      <c r="AI318" t="s">
        <v>62</v>
      </c>
      <c r="AJ318" t="s">
        <v>63</v>
      </c>
      <c r="AL318" t="s">
        <v>476</v>
      </c>
      <c r="AN318" t="s">
        <v>372</v>
      </c>
      <c r="AP318">
        <v>7305.04</v>
      </c>
    </row>
    <row r="319" spans="1:42" x14ac:dyDescent="0.2">
      <c r="A319" t="s">
        <v>42</v>
      </c>
      <c r="B319" t="s">
        <v>43</v>
      </c>
      <c r="C319" t="s">
        <v>44</v>
      </c>
      <c r="D319" t="s">
        <v>45</v>
      </c>
      <c r="E319" t="s">
        <v>46</v>
      </c>
      <c r="F319" t="s">
        <v>47</v>
      </c>
      <c r="G319" t="s">
        <v>48</v>
      </c>
      <c r="H319" t="s">
        <v>98</v>
      </c>
      <c r="I319" t="s">
        <v>50</v>
      </c>
      <c r="K319" t="s">
        <v>51</v>
      </c>
      <c r="L319" t="s">
        <v>52</v>
      </c>
      <c r="M319" t="s">
        <v>53</v>
      </c>
      <c r="R319" t="s">
        <v>54</v>
      </c>
      <c r="S319" t="s">
        <v>55</v>
      </c>
      <c r="T319" t="s">
        <v>56</v>
      </c>
      <c r="U319" t="s">
        <v>57</v>
      </c>
      <c r="V319" t="s">
        <v>58</v>
      </c>
      <c r="W319" t="s">
        <v>66</v>
      </c>
      <c r="X319" t="s">
        <v>67</v>
      </c>
      <c r="Y319" t="s">
        <v>61</v>
      </c>
      <c r="AI319" t="s">
        <v>62</v>
      </c>
      <c r="AJ319" t="s">
        <v>63</v>
      </c>
      <c r="AL319" t="s">
        <v>477</v>
      </c>
      <c r="AN319" t="s">
        <v>372</v>
      </c>
      <c r="AP319">
        <v>4535.6000000000004</v>
      </c>
    </row>
    <row r="320" spans="1:42" x14ac:dyDescent="0.2">
      <c r="A320" t="s">
        <v>42</v>
      </c>
      <c r="B320" t="s">
        <v>43</v>
      </c>
      <c r="C320" t="s">
        <v>44</v>
      </c>
      <c r="D320" t="s">
        <v>45</v>
      </c>
      <c r="E320" t="s">
        <v>46</v>
      </c>
      <c r="F320" t="s">
        <v>47</v>
      </c>
      <c r="G320" t="s">
        <v>48</v>
      </c>
      <c r="H320" t="s">
        <v>98</v>
      </c>
      <c r="I320" t="s">
        <v>50</v>
      </c>
      <c r="K320" t="s">
        <v>51</v>
      </c>
      <c r="L320" t="s">
        <v>52</v>
      </c>
      <c r="M320" t="s">
        <v>53</v>
      </c>
      <c r="R320" t="s">
        <v>54</v>
      </c>
      <c r="S320" t="s">
        <v>55</v>
      </c>
      <c r="T320" t="s">
        <v>56</v>
      </c>
      <c r="U320" t="s">
        <v>57</v>
      </c>
      <c r="V320" t="s">
        <v>58</v>
      </c>
      <c r="W320" t="s">
        <v>66</v>
      </c>
      <c r="X320" t="s">
        <v>67</v>
      </c>
      <c r="Y320" t="s">
        <v>61</v>
      </c>
      <c r="AI320" t="s">
        <v>62</v>
      </c>
      <c r="AJ320" t="s">
        <v>63</v>
      </c>
      <c r="AL320" t="s">
        <v>478</v>
      </c>
      <c r="AN320" t="s">
        <v>372</v>
      </c>
      <c r="AP320">
        <v>311.39999999999998</v>
      </c>
    </row>
    <row r="321" spans="1:42" x14ac:dyDescent="0.2">
      <c r="A321" t="s">
        <v>42</v>
      </c>
      <c r="B321" t="s">
        <v>43</v>
      </c>
      <c r="C321" t="s">
        <v>44</v>
      </c>
      <c r="D321" t="s">
        <v>45</v>
      </c>
      <c r="E321" t="s">
        <v>46</v>
      </c>
      <c r="F321" t="s">
        <v>47</v>
      </c>
      <c r="G321" t="s">
        <v>48</v>
      </c>
      <c r="H321" t="s">
        <v>98</v>
      </c>
      <c r="I321" t="s">
        <v>50</v>
      </c>
      <c r="K321" t="s">
        <v>51</v>
      </c>
      <c r="L321" t="s">
        <v>52</v>
      </c>
      <c r="M321" t="s">
        <v>53</v>
      </c>
      <c r="R321" t="s">
        <v>54</v>
      </c>
      <c r="S321" t="s">
        <v>55</v>
      </c>
      <c r="T321" t="s">
        <v>56</v>
      </c>
      <c r="U321" t="s">
        <v>57</v>
      </c>
      <c r="V321" t="s">
        <v>58</v>
      </c>
      <c r="W321" t="s">
        <v>66</v>
      </c>
      <c r="X321" t="s">
        <v>67</v>
      </c>
      <c r="Y321" t="s">
        <v>61</v>
      </c>
      <c r="AI321" t="s">
        <v>62</v>
      </c>
      <c r="AJ321" t="s">
        <v>63</v>
      </c>
      <c r="AL321" t="s">
        <v>479</v>
      </c>
      <c r="AN321" t="s">
        <v>69</v>
      </c>
      <c r="AP321">
        <v>8940</v>
      </c>
    </row>
    <row r="322" spans="1:42" x14ac:dyDescent="0.2">
      <c r="A322" t="s">
        <v>42</v>
      </c>
      <c r="B322" t="s">
        <v>43</v>
      </c>
      <c r="C322" t="s">
        <v>44</v>
      </c>
      <c r="D322" t="s">
        <v>45</v>
      </c>
      <c r="E322" t="s">
        <v>46</v>
      </c>
      <c r="F322" t="s">
        <v>47</v>
      </c>
      <c r="G322" t="s">
        <v>48</v>
      </c>
      <c r="H322" t="s">
        <v>98</v>
      </c>
      <c r="I322" t="s">
        <v>50</v>
      </c>
      <c r="K322" t="s">
        <v>51</v>
      </c>
      <c r="L322" t="s">
        <v>52</v>
      </c>
      <c r="M322" t="s">
        <v>53</v>
      </c>
      <c r="R322" t="s">
        <v>54</v>
      </c>
      <c r="S322" t="s">
        <v>55</v>
      </c>
      <c r="T322" t="s">
        <v>56</v>
      </c>
      <c r="U322" t="s">
        <v>57</v>
      </c>
      <c r="V322" t="s">
        <v>58</v>
      </c>
      <c r="W322" t="s">
        <v>66</v>
      </c>
      <c r="X322" t="s">
        <v>67</v>
      </c>
      <c r="Y322" t="s">
        <v>61</v>
      </c>
      <c r="AI322" t="s">
        <v>62</v>
      </c>
      <c r="AJ322" t="s">
        <v>63</v>
      </c>
      <c r="AL322" t="s">
        <v>480</v>
      </c>
      <c r="AN322" t="s">
        <v>69</v>
      </c>
      <c r="AP322">
        <v>232.24</v>
      </c>
    </row>
    <row r="323" spans="1:42" x14ac:dyDescent="0.2">
      <c r="A323" t="s">
        <v>42</v>
      </c>
      <c r="B323" t="s">
        <v>43</v>
      </c>
      <c r="C323" t="s">
        <v>44</v>
      </c>
      <c r="D323" t="s">
        <v>45</v>
      </c>
      <c r="E323" t="s">
        <v>46</v>
      </c>
      <c r="F323" t="s">
        <v>47</v>
      </c>
      <c r="G323" t="s">
        <v>48</v>
      </c>
      <c r="H323" t="s">
        <v>98</v>
      </c>
      <c r="I323" t="s">
        <v>50</v>
      </c>
      <c r="K323" t="s">
        <v>51</v>
      </c>
      <c r="L323" t="s">
        <v>52</v>
      </c>
      <c r="M323" t="s">
        <v>53</v>
      </c>
      <c r="R323" t="s">
        <v>54</v>
      </c>
      <c r="S323" t="s">
        <v>55</v>
      </c>
      <c r="T323" t="s">
        <v>56</v>
      </c>
      <c r="U323" t="s">
        <v>57</v>
      </c>
      <c r="V323" t="s">
        <v>58</v>
      </c>
      <c r="W323" t="s">
        <v>66</v>
      </c>
      <c r="X323" t="s">
        <v>67</v>
      </c>
      <c r="Y323" t="s">
        <v>61</v>
      </c>
      <c r="AI323" t="s">
        <v>62</v>
      </c>
      <c r="AJ323" t="s">
        <v>63</v>
      </c>
      <c r="AL323" t="s">
        <v>481</v>
      </c>
      <c r="AN323" t="s">
        <v>69</v>
      </c>
      <c r="AP323">
        <v>8784.1</v>
      </c>
    </row>
    <row r="324" spans="1:42" x14ac:dyDescent="0.2">
      <c r="A324" t="s">
        <v>42</v>
      </c>
      <c r="B324" t="s">
        <v>43</v>
      </c>
      <c r="C324" t="s">
        <v>44</v>
      </c>
      <c r="D324" t="s">
        <v>45</v>
      </c>
      <c r="E324" t="s">
        <v>46</v>
      </c>
      <c r="F324" t="s">
        <v>47</v>
      </c>
      <c r="G324" t="s">
        <v>48</v>
      </c>
      <c r="H324" t="s">
        <v>98</v>
      </c>
      <c r="I324" t="s">
        <v>50</v>
      </c>
      <c r="K324" t="s">
        <v>51</v>
      </c>
      <c r="L324" t="s">
        <v>52</v>
      </c>
      <c r="M324" t="s">
        <v>53</v>
      </c>
      <c r="R324" t="s">
        <v>54</v>
      </c>
      <c r="S324" t="s">
        <v>55</v>
      </c>
      <c r="T324" t="s">
        <v>56</v>
      </c>
      <c r="U324" t="s">
        <v>57</v>
      </c>
      <c r="V324" t="s">
        <v>58</v>
      </c>
      <c r="W324" t="s">
        <v>66</v>
      </c>
      <c r="X324" t="s">
        <v>67</v>
      </c>
      <c r="Y324" t="s">
        <v>61</v>
      </c>
      <c r="AI324" t="s">
        <v>62</v>
      </c>
      <c r="AJ324" t="s">
        <v>63</v>
      </c>
      <c r="AL324" t="s">
        <v>482</v>
      </c>
      <c r="AN324" t="s">
        <v>69</v>
      </c>
      <c r="AP324">
        <v>5941.78</v>
      </c>
    </row>
    <row r="325" spans="1:42" x14ac:dyDescent="0.2">
      <c r="A325" t="s">
        <v>42</v>
      </c>
      <c r="B325" t="s">
        <v>43</v>
      </c>
      <c r="C325" t="s">
        <v>44</v>
      </c>
      <c r="D325" t="s">
        <v>45</v>
      </c>
      <c r="E325" t="s">
        <v>46</v>
      </c>
      <c r="F325" t="s">
        <v>47</v>
      </c>
      <c r="G325" t="s">
        <v>48</v>
      </c>
      <c r="H325" t="s">
        <v>98</v>
      </c>
      <c r="I325" t="s">
        <v>50</v>
      </c>
      <c r="K325" t="s">
        <v>51</v>
      </c>
      <c r="L325" t="s">
        <v>52</v>
      </c>
      <c r="M325" t="s">
        <v>53</v>
      </c>
      <c r="R325" t="s">
        <v>54</v>
      </c>
      <c r="S325" t="s">
        <v>55</v>
      </c>
      <c r="T325" t="s">
        <v>56</v>
      </c>
      <c r="U325" t="s">
        <v>57</v>
      </c>
      <c r="V325" t="s">
        <v>58</v>
      </c>
      <c r="W325" t="s">
        <v>66</v>
      </c>
      <c r="X325" t="s">
        <v>67</v>
      </c>
      <c r="Y325" t="s">
        <v>61</v>
      </c>
      <c r="AI325" t="s">
        <v>62</v>
      </c>
      <c r="AJ325" t="s">
        <v>63</v>
      </c>
      <c r="AL325" t="s">
        <v>483</v>
      </c>
      <c r="AN325" t="s">
        <v>69</v>
      </c>
      <c r="AP325">
        <v>1166.8</v>
      </c>
    </row>
    <row r="326" spans="1:42" x14ac:dyDescent="0.2">
      <c r="A326" t="s">
        <v>42</v>
      </c>
      <c r="B326" t="s">
        <v>43</v>
      </c>
      <c r="C326" t="s">
        <v>44</v>
      </c>
      <c r="D326" t="s">
        <v>45</v>
      </c>
      <c r="E326" t="s">
        <v>46</v>
      </c>
      <c r="F326" t="s">
        <v>47</v>
      </c>
      <c r="G326" t="s">
        <v>48</v>
      </c>
      <c r="H326" t="s">
        <v>98</v>
      </c>
      <c r="I326" t="s">
        <v>50</v>
      </c>
      <c r="K326" t="s">
        <v>51</v>
      </c>
      <c r="L326" t="s">
        <v>52</v>
      </c>
      <c r="M326" t="s">
        <v>53</v>
      </c>
      <c r="R326" t="s">
        <v>54</v>
      </c>
      <c r="S326" t="s">
        <v>55</v>
      </c>
      <c r="T326" t="s">
        <v>56</v>
      </c>
      <c r="U326" t="s">
        <v>57</v>
      </c>
      <c r="V326" t="s">
        <v>58</v>
      </c>
      <c r="W326" t="s">
        <v>66</v>
      </c>
      <c r="X326" t="s">
        <v>67</v>
      </c>
      <c r="Y326" t="s">
        <v>61</v>
      </c>
      <c r="AI326" t="s">
        <v>62</v>
      </c>
      <c r="AJ326" t="s">
        <v>63</v>
      </c>
      <c r="AL326" t="s">
        <v>484</v>
      </c>
      <c r="AN326" t="s">
        <v>69</v>
      </c>
      <c r="AP326">
        <v>3935.55</v>
      </c>
    </row>
    <row r="327" spans="1:42" x14ac:dyDescent="0.2">
      <c r="A327" t="s">
        <v>42</v>
      </c>
      <c r="B327" t="s">
        <v>43</v>
      </c>
      <c r="C327" t="s">
        <v>44</v>
      </c>
      <c r="D327" t="s">
        <v>45</v>
      </c>
      <c r="E327" t="s">
        <v>46</v>
      </c>
      <c r="F327" t="s">
        <v>47</v>
      </c>
      <c r="G327" t="s">
        <v>48</v>
      </c>
      <c r="H327" t="s">
        <v>98</v>
      </c>
      <c r="I327" t="s">
        <v>50</v>
      </c>
      <c r="K327" t="s">
        <v>51</v>
      </c>
      <c r="L327" t="s">
        <v>52</v>
      </c>
      <c r="M327" t="s">
        <v>53</v>
      </c>
      <c r="R327" t="s">
        <v>54</v>
      </c>
      <c r="S327" t="s">
        <v>55</v>
      </c>
      <c r="T327" t="s">
        <v>56</v>
      </c>
      <c r="U327" t="s">
        <v>57</v>
      </c>
      <c r="V327" t="s">
        <v>58</v>
      </c>
      <c r="W327" t="s">
        <v>66</v>
      </c>
      <c r="X327" t="s">
        <v>67</v>
      </c>
      <c r="Y327" t="s">
        <v>61</v>
      </c>
      <c r="AI327" t="s">
        <v>82</v>
      </c>
      <c r="AJ327" t="s">
        <v>83</v>
      </c>
      <c r="AL327" t="s">
        <v>411</v>
      </c>
      <c r="AN327" t="s">
        <v>358</v>
      </c>
      <c r="AP327">
        <v>421.83</v>
      </c>
    </row>
    <row r="328" spans="1:42" x14ac:dyDescent="0.2">
      <c r="A328" t="s">
        <v>42</v>
      </c>
      <c r="B328" t="s">
        <v>43</v>
      </c>
      <c r="C328" t="s">
        <v>44</v>
      </c>
      <c r="D328" t="s">
        <v>45</v>
      </c>
      <c r="E328" t="s">
        <v>46</v>
      </c>
      <c r="F328" t="s">
        <v>47</v>
      </c>
      <c r="G328" t="s">
        <v>48</v>
      </c>
      <c r="H328" t="s">
        <v>98</v>
      </c>
      <c r="I328" t="s">
        <v>50</v>
      </c>
      <c r="K328" t="s">
        <v>51</v>
      </c>
      <c r="L328" t="s">
        <v>52</v>
      </c>
      <c r="M328" t="s">
        <v>53</v>
      </c>
      <c r="R328" t="s">
        <v>54</v>
      </c>
      <c r="S328" t="s">
        <v>55</v>
      </c>
      <c r="T328" t="s">
        <v>56</v>
      </c>
      <c r="U328" t="s">
        <v>57</v>
      </c>
      <c r="V328" t="s">
        <v>58</v>
      </c>
      <c r="W328" t="s">
        <v>66</v>
      </c>
      <c r="X328" t="s">
        <v>67</v>
      </c>
      <c r="Y328" t="s">
        <v>61</v>
      </c>
      <c r="AI328" t="s">
        <v>82</v>
      </c>
      <c r="AJ328" t="s">
        <v>83</v>
      </c>
      <c r="AL328" t="s">
        <v>412</v>
      </c>
      <c r="AN328" t="s">
        <v>385</v>
      </c>
      <c r="AP328">
        <v>421.83</v>
      </c>
    </row>
    <row r="329" spans="1:42" x14ac:dyDescent="0.2">
      <c r="A329" t="s">
        <v>42</v>
      </c>
      <c r="B329" t="s">
        <v>43</v>
      </c>
      <c r="C329" t="s">
        <v>44</v>
      </c>
      <c r="D329" t="s">
        <v>45</v>
      </c>
      <c r="E329" t="s">
        <v>46</v>
      </c>
      <c r="F329" t="s">
        <v>47</v>
      </c>
      <c r="G329" t="s">
        <v>48</v>
      </c>
      <c r="H329" t="s">
        <v>98</v>
      </c>
      <c r="I329" t="s">
        <v>50</v>
      </c>
      <c r="K329" t="s">
        <v>51</v>
      </c>
      <c r="L329" t="s">
        <v>52</v>
      </c>
      <c r="M329" t="s">
        <v>53</v>
      </c>
      <c r="R329" t="s">
        <v>54</v>
      </c>
      <c r="S329" t="s">
        <v>55</v>
      </c>
      <c r="T329" t="s">
        <v>56</v>
      </c>
      <c r="U329" t="s">
        <v>57</v>
      </c>
      <c r="V329" t="s">
        <v>58</v>
      </c>
      <c r="W329" t="s">
        <v>66</v>
      </c>
      <c r="X329" t="s">
        <v>67</v>
      </c>
      <c r="Y329" t="s">
        <v>61</v>
      </c>
      <c r="AI329" t="s">
        <v>82</v>
      </c>
      <c r="AJ329" t="s">
        <v>83</v>
      </c>
      <c r="AL329" t="s">
        <v>413</v>
      </c>
      <c r="AN329" t="s">
        <v>361</v>
      </c>
      <c r="AP329">
        <v>4640.13</v>
      </c>
    </row>
    <row r="330" spans="1:42" x14ac:dyDescent="0.2">
      <c r="A330" t="s">
        <v>42</v>
      </c>
      <c r="B330" t="s">
        <v>43</v>
      </c>
      <c r="C330" t="s">
        <v>44</v>
      </c>
      <c r="D330" t="s">
        <v>45</v>
      </c>
      <c r="E330" t="s">
        <v>46</v>
      </c>
      <c r="F330" t="s">
        <v>47</v>
      </c>
      <c r="G330" t="s">
        <v>48</v>
      </c>
      <c r="H330" t="s">
        <v>98</v>
      </c>
      <c r="I330" t="s">
        <v>50</v>
      </c>
      <c r="K330" t="s">
        <v>51</v>
      </c>
      <c r="L330" t="s">
        <v>52</v>
      </c>
      <c r="M330" t="s">
        <v>53</v>
      </c>
      <c r="R330" t="s">
        <v>54</v>
      </c>
      <c r="S330" t="s">
        <v>55</v>
      </c>
      <c r="T330" t="s">
        <v>56</v>
      </c>
      <c r="U330" t="s">
        <v>57</v>
      </c>
      <c r="V330" t="s">
        <v>58</v>
      </c>
      <c r="W330" t="s">
        <v>66</v>
      </c>
      <c r="X330" t="s">
        <v>67</v>
      </c>
      <c r="Y330" t="s">
        <v>61</v>
      </c>
      <c r="AI330" t="s">
        <v>82</v>
      </c>
      <c r="AJ330" t="s">
        <v>83</v>
      </c>
      <c r="AL330" t="s">
        <v>485</v>
      </c>
      <c r="AN330" t="s">
        <v>486</v>
      </c>
      <c r="AP330">
        <v>2577.85</v>
      </c>
    </row>
    <row r="331" spans="1:42" x14ac:dyDescent="0.2">
      <c r="A331" t="s">
        <v>42</v>
      </c>
      <c r="B331" t="s">
        <v>43</v>
      </c>
      <c r="C331" t="s">
        <v>44</v>
      </c>
      <c r="D331" t="s">
        <v>45</v>
      </c>
      <c r="E331" t="s">
        <v>46</v>
      </c>
      <c r="F331" t="s">
        <v>47</v>
      </c>
      <c r="G331" t="s">
        <v>48</v>
      </c>
      <c r="H331" t="s">
        <v>98</v>
      </c>
      <c r="I331" t="s">
        <v>50</v>
      </c>
      <c r="K331" t="s">
        <v>51</v>
      </c>
      <c r="L331" t="s">
        <v>52</v>
      </c>
      <c r="M331" t="s">
        <v>53</v>
      </c>
      <c r="R331" t="s">
        <v>54</v>
      </c>
      <c r="S331" t="s">
        <v>55</v>
      </c>
      <c r="T331" t="s">
        <v>56</v>
      </c>
      <c r="U331" t="s">
        <v>57</v>
      </c>
      <c r="V331" t="s">
        <v>58</v>
      </c>
      <c r="W331" t="s">
        <v>66</v>
      </c>
      <c r="X331" t="s">
        <v>67</v>
      </c>
      <c r="Y331" t="s">
        <v>61</v>
      </c>
      <c r="AI331" t="s">
        <v>82</v>
      </c>
      <c r="AJ331" t="s">
        <v>83</v>
      </c>
      <c r="AL331" t="s">
        <v>415</v>
      </c>
      <c r="AN331" t="s">
        <v>416</v>
      </c>
      <c r="AP331">
        <v>1499.84</v>
      </c>
    </row>
    <row r="332" spans="1:42" x14ac:dyDescent="0.2">
      <c r="A332" t="s">
        <v>42</v>
      </c>
      <c r="B332" t="s">
        <v>43</v>
      </c>
      <c r="C332" t="s">
        <v>44</v>
      </c>
      <c r="D332" t="s">
        <v>45</v>
      </c>
      <c r="E332" t="s">
        <v>46</v>
      </c>
      <c r="F332" t="s">
        <v>47</v>
      </c>
      <c r="G332" t="s">
        <v>48</v>
      </c>
      <c r="H332" t="s">
        <v>98</v>
      </c>
      <c r="I332" t="s">
        <v>50</v>
      </c>
      <c r="K332" t="s">
        <v>51</v>
      </c>
      <c r="L332" t="s">
        <v>52</v>
      </c>
      <c r="M332" t="s">
        <v>53</v>
      </c>
      <c r="R332" t="s">
        <v>54</v>
      </c>
      <c r="S332" t="s">
        <v>55</v>
      </c>
      <c r="T332" t="s">
        <v>56</v>
      </c>
      <c r="U332" t="s">
        <v>57</v>
      </c>
      <c r="V332" t="s">
        <v>58</v>
      </c>
      <c r="W332" t="s">
        <v>66</v>
      </c>
      <c r="X332" t="s">
        <v>67</v>
      </c>
      <c r="Y332" t="s">
        <v>61</v>
      </c>
      <c r="AI332" t="s">
        <v>283</v>
      </c>
      <c r="AJ332" t="s">
        <v>284</v>
      </c>
      <c r="AL332" t="s">
        <v>487</v>
      </c>
      <c r="AN332" t="s">
        <v>488</v>
      </c>
      <c r="AP332">
        <v>13917.75</v>
      </c>
    </row>
    <row r="333" spans="1:42" x14ac:dyDescent="0.2">
      <c r="A333" t="s">
        <v>42</v>
      </c>
      <c r="B333" t="s">
        <v>43</v>
      </c>
      <c r="C333" t="s">
        <v>44</v>
      </c>
      <c r="D333" t="s">
        <v>45</v>
      </c>
      <c r="E333" t="s">
        <v>46</v>
      </c>
      <c r="F333" t="s">
        <v>47</v>
      </c>
      <c r="G333" t="s">
        <v>48</v>
      </c>
      <c r="H333" t="s">
        <v>98</v>
      </c>
      <c r="I333" t="s">
        <v>50</v>
      </c>
      <c r="K333" t="s">
        <v>51</v>
      </c>
      <c r="L333" t="s">
        <v>52</v>
      </c>
      <c r="M333" t="s">
        <v>53</v>
      </c>
      <c r="R333" t="s">
        <v>54</v>
      </c>
      <c r="S333" t="s">
        <v>55</v>
      </c>
      <c r="T333" t="s">
        <v>56</v>
      </c>
      <c r="U333" t="s">
        <v>57</v>
      </c>
      <c r="V333" t="s">
        <v>58</v>
      </c>
      <c r="W333" t="s">
        <v>66</v>
      </c>
      <c r="X333" t="s">
        <v>67</v>
      </c>
      <c r="Y333" t="s">
        <v>61</v>
      </c>
      <c r="AI333" t="s">
        <v>283</v>
      </c>
      <c r="AJ333" t="s">
        <v>284</v>
      </c>
      <c r="AL333" t="s">
        <v>489</v>
      </c>
      <c r="AN333" t="s">
        <v>488</v>
      </c>
      <c r="AP333">
        <v>13194.45</v>
      </c>
    </row>
    <row r="334" spans="1:42" x14ac:dyDescent="0.2">
      <c r="A334" t="s">
        <v>42</v>
      </c>
      <c r="B334" t="s">
        <v>43</v>
      </c>
      <c r="C334" t="s">
        <v>44</v>
      </c>
      <c r="D334" t="s">
        <v>45</v>
      </c>
      <c r="E334" t="s">
        <v>46</v>
      </c>
      <c r="F334" t="s">
        <v>47</v>
      </c>
      <c r="G334" t="s">
        <v>48</v>
      </c>
      <c r="H334" t="s">
        <v>98</v>
      </c>
      <c r="I334" t="s">
        <v>50</v>
      </c>
      <c r="K334" t="s">
        <v>51</v>
      </c>
      <c r="L334" t="s">
        <v>52</v>
      </c>
      <c r="M334" t="s">
        <v>53</v>
      </c>
      <c r="R334" t="s">
        <v>54</v>
      </c>
      <c r="S334" t="s">
        <v>55</v>
      </c>
      <c r="T334" t="s">
        <v>56</v>
      </c>
      <c r="U334" t="s">
        <v>57</v>
      </c>
      <c r="V334" t="s">
        <v>58</v>
      </c>
      <c r="W334" t="s">
        <v>66</v>
      </c>
      <c r="X334" t="s">
        <v>67</v>
      </c>
      <c r="Y334" t="s">
        <v>61</v>
      </c>
      <c r="AI334" t="s">
        <v>283</v>
      </c>
      <c r="AJ334" t="s">
        <v>284</v>
      </c>
      <c r="AL334" t="s">
        <v>490</v>
      </c>
      <c r="AN334" t="s">
        <v>488</v>
      </c>
      <c r="AP334">
        <v>12672.06</v>
      </c>
    </row>
    <row r="335" spans="1:42" x14ac:dyDescent="0.2">
      <c r="A335" t="s">
        <v>42</v>
      </c>
      <c r="B335" t="s">
        <v>43</v>
      </c>
      <c r="C335" t="s">
        <v>44</v>
      </c>
      <c r="D335" t="s">
        <v>45</v>
      </c>
      <c r="E335" t="s">
        <v>46</v>
      </c>
      <c r="F335" t="s">
        <v>47</v>
      </c>
      <c r="G335" t="s">
        <v>48</v>
      </c>
      <c r="H335" t="s">
        <v>98</v>
      </c>
      <c r="I335" t="s">
        <v>50</v>
      </c>
      <c r="K335" t="s">
        <v>51</v>
      </c>
      <c r="L335" t="s">
        <v>52</v>
      </c>
      <c r="M335" t="s">
        <v>53</v>
      </c>
      <c r="R335" t="s">
        <v>54</v>
      </c>
      <c r="S335" t="s">
        <v>55</v>
      </c>
      <c r="T335" t="s">
        <v>56</v>
      </c>
      <c r="U335" t="s">
        <v>57</v>
      </c>
      <c r="V335" t="s">
        <v>58</v>
      </c>
      <c r="W335" t="s">
        <v>66</v>
      </c>
      <c r="X335" t="s">
        <v>67</v>
      </c>
      <c r="Y335" t="s">
        <v>61</v>
      </c>
      <c r="AI335" t="s">
        <v>283</v>
      </c>
      <c r="AJ335" t="s">
        <v>284</v>
      </c>
      <c r="AL335" t="s">
        <v>491</v>
      </c>
      <c r="AN335" t="s">
        <v>488</v>
      </c>
      <c r="AP335">
        <v>13632.49</v>
      </c>
    </row>
    <row r="336" spans="1:42" x14ac:dyDescent="0.2">
      <c r="A336" t="s">
        <v>42</v>
      </c>
      <c r="B336" t="s">
        <v>43</v>
      </c>
      <c r="C336" t="s">
        <v>44</v>
      </c>
      <c r="D336" t="s">
        <v>45</v>
      </c>
      <c r="E336" t="s">
        <v>46</v>
      </c>
      <c r="F336" t="s">
        <v>47</v>
      </c>
      <c r="G336" t="s">
        <v>48</v>
      </c>
      <c r="H336" t="s">
        <v>98</v>
      </c>
      <c r="I336" t="s">
        <v>50</v>
      </c>
      <c r="K336" t="s">
        <v>51</v>
      </c>
      <c r="L336" t="s">
        <v>52</v>
      </c>
      <c r="M336" t="s">
        <v>53</v>
      </c>
      <c r="R336" t="s">
        <v>54</v>
      </c>
      <c r="S336" t="s">
        <v>55</v>
      </c>
      <c r="T336" t="s">
        <v>56</v>
      </c>
      <c r="U336" t="s">
        <v>57</v>
      </c>
      <c r="V336" t="s">
        <v>58</v>
      </c>
      <c r="W336" t="s">
        <v>66</v>
      </c>
      <c r="X336" t="s">
        <v>67</v>
      </c>
      <c r="Y336" t="s">
        <v>61</v>
      </c>
      <c r="AI336" t="s">
        <v>283</v>
      </c>
      <c r="AJ336" t="s">
        <v>284</v>
      </c>
      <c r="AL336" t="s">
        <v>492</v>
      </c>
      <c r="AN336" t="s">
        <v>488</v>
      </c>
      <c r="AP336">
        <v>13487.31</v>
      </c>
    </row>
    <row r="337" spans="1:42" x14ac:dyDescent="0.2">
      <c r="A337" t="s">
        <v>42</v>
      </c>
      <c r="B337" t="s">
        <v>43</v>
      </c>
      <c r="C337" t="s">
        <v>44</v>
      </c>
      <c r="D337" t="s">
        <v>45</v>
      </c>
      <c r="E337" t="s">
        <v>46</v>
      </c>
      <c r="F337" t="s">
        <v>47</v>
      </c>
      <c r="G337" t="s">
        <v>48</v>
      </c>
      <c r="H337" t="s">
        <v>98</v>
      </c>
      <c r="I337" t="s">
        <v>50</v>
      </c>
      <c r="K337" t="s">
        <v>51</v>
      </c>
      <c r="L337" t="s">
        <v>52</v>
      </c>
      <c r="M337" t="s">
        <v>53</v>
      </c>
      <c r="R337" t="s">
        <v>54</v>
      </c>
      <c r="S337" t="s">
        <v>55</v>
      </c>
      <c r="T337" t="s">
        <v>56</v>
      </c>
      <c r="U337" t="s">
        <v>57</v>
      </c>
      <c r="V337" t="s">
        <v>58</v>
      </c>
      <c r="W337" t="s">
        <v>66</v>
      </c>
      <c r="X337" t="s">
        <v>67</v>
      </c>
      <c r="Y337" t="s">
        <v>61</v>
      </c>
      <c r="AI337" t="s">
        <v>283</v>
      </c>
      <c r="AJ337" t="s">
        <v>284</v>
      </c>
      <c r="AL337" t="s">
        <v>493</v>
      </c>
      <c r="AN337" t="s">
        <v>488</v>
      </c>
      <c r="AP337">
        <v>9298.4</v>
      </c>
    </row>
    <row r="338" spans="1:42" x14ac:dyDescent="0.2">
      <c r="A338" t="s">
        <v>42</v>
      </c>
      <c r="B338" t="s">
        <v>43</v>
      </c>
      <c r="C338" t="s">
        <v>44</v>
      </c>
      <c r="D338" t="s">
        <v>45</v>
      </c>
      <c r="E338" t="s">
        <v>46</v>
      </c>
      <c r="F338" t="s">
        <v>47</v>
      </c>
      <c r="G338" t="s">
        <v>48</v>
      </c>
      <c r="H338" t="s">
        <v>98</v>
      </c>
      <c r="I338" t="s">
        <v>50</v>
      </c>
      <c r="K338" t="s">
        <v>51</v>
      </c>
      <c r="L338" t="s">
        <v>52</v>
      </c>
      <c r="M338" t="s">
        <v>53</v>
      </c>
      <c r="R338" t="s">
        <v>54</v>
      </c>
      <c r="S338" t="s">
        <v>55</v>
      </c>
      <c r="T338" t="s">
        <v>56</v>
      </c>
      <c r="U338" t="s">
        <v>57</v>
      </c>
      <c r="V338" t="s">
        <v>58</v>
      </c>
      <c r="W338" t="s">
        <v>66</v>
      </c>
      <c r="X338" t="s">
        <v>67</v>
      </c>
      <c r="Y338" t="s">
        <v>61</v>
      </c>
      <c r="AI338" t="s">
        <v>283</v>
      </c>
      <c r="AJ338" t="s">
        <v>284</v>
      </c>
      <c r="AL338" t="s">
        <v>494</v>
      </c>
      <c r="AN338" t="s">
        <v>358</v>
      </c>
      <c r="AP338">
        <v>9313.2099999999991</v>
      </c>
    </row>
    <row r="339" spans="1:42" x14ac:dyDescent="0.2">
      <c r="A339" t="s">
        <v>42</v>
      </c>
      <c r="B339" t="s">
        <v>43</v>
      </c>
      <c r="C339" t="s">
        <v>44</v>
      </c>
      <c r="D339" t="s">
        <v>45</v>
      </c>
      <c r="E339" t="s">
        <v>46</v>
      </c>
      <c r="F339" t="s">
        <v>47</v>
      </c>
      <c r="G339" t="s">
        <v>48</v>
      </c>
      <c r="H339" t="s">
        <v>98</v>
      </c>
      <c r="I339" t="s">
        <v>50</v>
      </c>
      <c r="K339" t="s">
        <v>51</v>
      </c>
      <c r="L339" t="s">
        <v>52</v>
      </c>
      <c r="M339" t="s">
        <v>53</v>
      </c>
      <c r="R339" t="s">
        <v>54</v>
      </c>
      <c r="S339" t="s">
        <v>55</v>
      </c>
      <c r="T339" t="s">
        <v>56</v>
      </c>
      <c r="U339" t="s">
        <v>57</v>
      </c>
      <c r="V339" t="s">
        <v>58</v>
      </c>
      <c r="W339" t="s">
        <v>66</v>
      </c>
      <c r="X339" t="s">
        <v>67</v>
      </c>
      <c r="Y339" t="s">
        <v>61</v>
      </c>
      <c r="AI339" t="s">
        <v>283</v>
      </c>
      <c r="AJ339" t="s">
        <v>284</v>
      </c>
      <c r="AL339" t="s">
        <v>495</v>
      </c>
      <c r="AN339" t="s">
        <v>358</v>
      </c>
      <c r="AP339">
        <v>13351.89</v>
      </c>
    </row>
    <row r="340" spans="1:42" x14ac:dyDescent="0.2">
      <c r="A340" t="s">
        <v>42</v>
      </c>
      <c r="B340" t="s">
        <v>43</v>
      </c>
      <c r="C340" t="s">
        <v>44</v>
      </c>
      <c r="D340" t="s">
        <v>45</v>
      </c>
      <c r="E340" t="s">
        <v>46</v>
      </c>
      <c r="F340" t="s">
        <v>47</v>
      </c>
      <c r="G340" t="s">
        <v>48</v>
      </c>
      <c r="H340" t="s">
        <v>98</v>
      </c>
      <c r="I340" t="s">
        <v>50</v>
      </c>
      <c r="K340" t="s">
        <v>51</v>
      </c>
      <c r="L340" t="s">
        <v>52</v>
      </c>
      <c r="M340" t="s">
        <v>53</v>
      </c>
      <c r="R340" t="s">
        <v>54</v>
      </c>
      <c r="S340" t="s">
        <v>55</v>
      </c>
      <c r="T340" t="s">
        <v>56</v>
      </c>
      <c r="U340" t="s">
        <v>57</v>
      </c>
      <c r="V340" t="s">
        <v>58</v>
      </c>
      <c r="W340" t="s">
        <v>66</v>
      </c>
      <c r="X340" t="s">
        <v>67</v>
      </c>
      <c r="Y340" t="s">
        <v>61</v>
      </c>
      <c r="AI340" t="s">
        <v>283</v>
      </c>
      <c r="AJ340" t="s">
        <v>284</v>
      </c>
      <c r="AL340" t="s">
        <v>496</v>
      </c>
      <c r="AN340" t="s">
        <v>358</v>
      </c>
      <c r="AP340">
        <v>11119.21</v>
      </c>
    </row>
    <row r="341" spans="1:42" x14ac:dyDescent="0.2">
      <c r="A341" t="s">
        <v>42</v>
      </c>
      <c r="B341" t="s">
        <v>43</v>
      </c>
      <c r="C341" t="s">
        <v>44</v>
      </c>
      <c r="D341" t="s">
        <v>45</v>
      </c>
      <c r="E341" t="s">
        <v>46</v>
      </c>
      <c r="F341" t="s">
        <v>47</v>
      </c>
      <c r="G341" t="s">
        <v>48</v>
      </c>
      <c r="H341" t="s">
        <v>98</v>
      </c>
      <c r="I341" t="s">
        <v>50</v>
      </c>
      <c r="K341" t="s">
        <v>51</v>
      </c>
      <c r="L341" t="s">
        <v>52</v>
      </c>
      <c r="M341" t="s">
        <v>53</v>
      </c>
      <c r="R341" t="s">
        <v>54</v>
      </c>
      <c r="S341" t="s">
        <v>55</v>
      </c>
      <c r="T341" t="s">
        <v>56</v>
      </c>
      <c r="U341" t="s">
        <v>57</v>
      </c>
      <c r="V341" t="s">
        <v>58</v>
      </c>
      <c r="W341" t="s">
        <v>66</v>
      </c>
      <c r="X341" t="s">
        <v>67</v>
      </c>
      <c r="Y341" t="s">
        <v>61</v>
      </c>
      <c r="AI341" t="s">
        <v>283</v>
      </c>
      <c r="AJ341" t="s">
        <v>284</v>
      </c>
      <c r="AL341" t="s">
        <v>497</v>
      </c>
      <c r="AN341" t="s">
        <v>358</v>
      </c>
      <c r="AP341">
        <v>10813.99</v>
      </c>
    </row>
    <row r="342" spans="1:42" x14ac:dyDescent="0.2">
      <c r="A342" t="s">
        <v>42</v>
      </c>
      <c r="B342" t="s">
        <v>43</v>
      </c>
      <c r="C342" t="s">
        <v>44</v>
      </c>
      <c r="D342" t="s">
        <v>45</v>
      </c>
      <c r="E342" t="s">
        <v>46</v>
      </c>
      <c r="F342" t="s">
        <v>47</v>
      </c>
      <c r="G342" t="s">
        <v>48</v>
      </c>
      <c r="H342" t="s">
        <v>98</v>
      </c>
      <c r="I342" t="s">
        <v>50</v>
      </c>
      <c r="K342" t="s">
        <v>51</v>
      </c>
      <c r="L342" t="s">
        <v>52</v>
      </c>
      <c r="M342" t="s">
        <v>53</v>
      </c>
      <c r="R342" t="s">
        <v>54</v>
      </c>
      <c r="S342" t="s">
        <v>55</v>
      </c>
      <c r="T342" t="s">
        <v>56</v>
      </c>
      <c r="U342" t="s">
        <v>57</v>
      </c>
      <c r="V342" t="s">
        <v>58</v>
      </c>
      <c r="W342" t="s">
        <v>66</v>
      </c>
      <c r="X342" t="s">
        <v>67</v>
      </c>
      <c r="Y342" t="s">
        <v>61</v>
      </c>
      <c r="AI342" t="s">
        <v>283</v>
      </c>
      <c r="AJ342" t="s">
        <v>284</v>
      </c>
      <c r="AL342" t="s">
        <v>498</v>
      </c>
      <c r="AN342" t="s">
        <v>358</v>
      </c>
      <c r="AP342">
        <v>4649.2</v>
      </c>
    </row>
    <row r="343" spans="1:42" x14ac:dyDescent="0.2">
      <c r="A343" t="s">
        <v>42</v>
      </c>
      <c r="B343" t="s">
        <v>43</v>
      </c>
      <c r="C343" t="s">
        <v>44</v>
      </c>
      <c r="D343" t="s">
        <v>45</v>
      </c>
      <c r="E343" t="s">
        <v>46</v>
      </c>
      <c r="F343" t="s">
        <v>47</v>
      </c>
      <c r="G343" t="s">
        <v>48</v>
      </c>
      <c r="H343" t="s">
        <v>98</v>
      </c>
      <c r="I343" t="s">
        <v>50</v>
      </c>
      <c r="K343" t="s">
        <v>51</v>
      </c>
      <c r="L343" t="s">
        <v>52</v>
      </c>
      <c r="M343" t="s">
        <v>53</v>
      </c>
      <c r="R343" t="s">
        <v>54</v>
      </c>
      <c r="S343" t="s">
        <v>55</v>
      </c>
      <c r="T343" t="s">
        <v>56</v>
      </c>
      <c r="U343" t="s">
        <v>57</v>
      </c>
      <c r="V343" t="s">
        <v>58</v>
      </c>
      <c r="W343" t="s">
        <v>66</v>
      </c>
      <c r="X343" t="s">
        <v>67</v>
      </c>
      <c r="Y343" t="s">
        <v>61</v>
      </c>
      <c r="AI343" t="s">
        <v>283</v>
      </c>
      <c r="AJ343" t="s">
        <v>284</v>
      </c>
      <c r="AL343" t="s">
        <v>499</v>
      </c>
      <c r="AN343" t="s">
        <v>385</v>
      </c>
      <c r="AP343">
        <v>14364.98</v>
      </c>
    </row>
    <row r="344" spans="1:42" x14ac:dyDescent="0.2">
      <c r="A344" t="s">
        <v>42</v>
      </c>
      <c r="B344" t="s">
        <v>43</v>
      </c>
      <c r="C344" t="s">
        <v>44</v>
      </c>
      <c r="D344" t="s">
        <v>45</v>
      </c>
      <c r="E344" t="s">
        <v>46</v>
      </c>
      <c r="F344" t="s">
        <v>47</v>
      </c>
      <c r="G344" t="s">
        <v>48</v>
      </c>
      <c r="H344" t="s">
        <v>98</v>
      </c>
      <c r="I344" t="s">
        <v>50</v>
      </c>
      <c r="K344" t="s">
        <v>51</v>
      </c>
      <c r="L344" t="s">
        <v>52</v>
      </c>
      <c r="M344" t="s">
        <v>53</v>
      </c>
      <c r="R344" t="s">
        <v>54</v>
      </c>
      <c r="S344" t="s">
        <v>55</v>
      </c>
      <c r="T344" t="s">
        <v>56</v>
      </c>
      <c r="U344" t="s">
        <v>57</v>
      </c>
      <c r="V344" t="s">
        <v>58</v>
      </c>
      <c r="W344" t="s">
        <v>66</v>
      </c>
      <c r="X344" t="s">
        <v>67</v>
      </c>
      <c r="Y344" t="s">
        <v>61</v>
      </c>
      <c r="AI344" t="s">
        <v>283</v>
      </c>
      <c r="AJ344" t="s">
        <v>284</v>
      </c>
      <c r="AL344" t="s">
        <v>500</v>
      </c>
      <c r="AN344" t="s">
        <v>385</v>
      </c>
      <c r="AP344">
        <v>12405.6</v>
      </c>
    </row>
    <row r="345" spans="1:42" x14ac:dyDescent="0.2">
      <c r="A345" t="s">
        <v>42</v>
      </c>
      <c r="B345" t="s">
        <v>43</v>
      </c>
      <c r="C345" t="s">
        <v>44</v>
      </c>
      <c r="D345" t="s">
        <v>45</v>
      </c>
      <c r="E345" t="s">
        <v>46</v>
      </c>
      <c r="F345" t="s">
        <v>47</v>
      </c>
      <c r="G345" t="s">
        <v>48</v>
      </c>
      <c r="H345" t="s">
        <v>98</v>
      </c>
      <c r="I345" t="s">
        <v>50</v>
      </c>
      <c r="K345" t="s">
        <v>51</v>
      </c>
      <c r="L345" t="s">
        <v>52</v>
      </c>
      <c r="M345" t="s">
        <v>53</v>
      </c>
      <c r="R345" t="s">
        <v>54</v>
      </c>
      <c r="S345" t="s">
        <v>55</v>
      </c>
      <c r="T345" t="s">
        <v>56</v>
      </c>
      <c r="U345" t="s">
        <v>57</v>
      </c>
      <c r="V345" t="s">
        <v>58</v>
      </c>
      <c r="W345" t="s">
        <v>66</v>
      </c>
      <c r="X345" t="s">
        <v>67</v>
      </c>
      <c r="Y345" t="s">
        <v>61</v>
      </c>
      <c r="AI345" t="s">
        <v>283</v>
      </c>
      <c r="AJ345" t="s">
        <v>284</v>
      </c>
      <c r="AL345" t="s">
        <v>501</v>
      </c>
      <c r="AN345" t="s">
        <v>385</v>
      </c>
      <c r="AP345">
        <v>14205.8</v>
      </c>
    </row>
    <row r="346" spans="1:42" x14ac:dyDescent="0.2">
      <c r="A346" t="s">
        <v>42</v>
      </c>
      <c r="B346" t="s">
        <v>43</v>
      </c>
      <c r="C346" t="s">
        <v>44</v>
      </c>
      <c r="D346" t="s">
        <v>45</v>
      </c>
      <c r="E346" t="s">
        <v>46</v>
      </c>
      <c r="F346" t="s">
        <v>47</v>
      </c>
      <c r="G346" t="s">
        <v>48</v>
      </c>
      <c r="H346" t="s">
        <v>98</v>
      </c>
      <c r="I346" t="s">
        <v>50</v>
      </c>
      <c r="K346" t="s">
        <v>51</v>
      </c>
      <c r="L346" t="s">
        <v>52</v>
      </c>
      <c r="M346" t="s">
        <v>53</v>
      </c>
      <c r="R346" t="s">
        <v>54</v>
      </c>
      <c r="S346" t="s">
        <v>55</v>
      </c>
      <c r="T346" t="s">
        <v>56</v>
      </c>
      <c r="U346" t="s">
        <v>57</v>
      </c>
      <c r="V346" t="s">
        <v>58</v>
      </c>
      <c r="W346" t="s">
        <v>66</v>
      </c>
      <c r="X346" t="s">
        <v>67</v>
      </c>
      <c r="Y346" t="s">
        <v>61</v>
      </c>
      <c r="AI346" t="s">
        <v>283</v>
      </c>
      <c r="AJ346" t="s">
        <v>284</v>
      </c>
      <c r="AL346" t="s">
        <v>502</v>
      </c>
      <c r="AN346" t="s">
        <v>385</v>
      </c>
      <c r="AP346">
        <v>4649.2</v>
      </c>
    </row>
    <row r="347" spans="1:42" x14ac:dyDescent="0.2">
      <c r="A347" t="s">
        <v>42</v>
      </c>
      <c r="B347" t="s">
        <v>43</v>
      </c>
      <c r="C347" t="s">
        <v>44</v>
      </c>
      <c r="D347" t="s">
        <v>45</v>
      </c>
      <c r="E347" t="s">
        <v>46</v>
      </c>
      <c r="F347" t="s">
        <v>47</v>
      </c>
      <c r="G347" t="s">
        <v>48</v>
      </c>
      <c r="H347" t="s">
        <v>98</v>
      </c>
      <c r="I347" t="s">
        <v>50</v>
      </c>
      <c r="K347" t="s">
        <v>51</v>
      </c>
      <c r="L347" t="s">
        <v>52</v>
      </c>
      <c r="M347" t="s">
        <v>53</v>
      </c>
      <c r="R347" t="s">
        <v>54</v>
      </c>
      <c r="S347" t="s">
        <v>55</v>
      </c>
      <c r="T347" t="s">
        <v>56</v>
      </c>
      <c r="U347" t="s">
        <v>57</v>
      </c>
      <c r="V347" t="s">
        <v>58</v>
      </c>
      <c r="W347" t="s">
        <v>66</v>
      </c>
      <c r="X347" t="s">
        <v>67</v>
      </c>
      <c r="Y347" t="s">
        <v>61</v>
      </c>
      <c r="AI347" t="s">
        <v>283</v>
      </c>
      <c r="AJ347" t="s">
        <v>284</v>
      </c>
      <c r="AL347" t="s">
        <v>503</v>
      </c>
      <c r="AN347" t="s">
        <v>504</v>
      </c>
      <c r="AP347">
        <v>12404.7</v>
      </c>
    </row>
    <row r="348" spans="1:42" x14ac:dyDescent="0.2">
      <c r="A348" t="s">
        <v>42</v>
      </c>
      <c r="B348" t="s">
        <v>43</v>
      </c>
      <c r="C348" t="s">
        <v>44</v>
      </c>
      <c r="D348" t="s">
        <v>45</v>
      </c>
      <c r="E348" t="s">
        <v>46</v>
      </c>
      <c r="F348" t="s">
        <v>47</v>
      </c>
      <c r="G348" t="s">
        <v>48</v>
      </c>
      <c r="H348" t="s">
        <v>98</v>
      </c>
      <c r="I348" t="s">
        <v>50</v>
      </c>
      <c r="K348" t="s">
        <v>51</v>
      </c>
      <c r="L348" t="s">
        <v>52</v>
      </c>
      <c r="M348" t="s">
        <v>53</v>
      </c>
      <c r="R348" t="s">
        <v>54</v>
      </c>
      <c r="S348" t="s">
        <v>55</v>
      </c>
      <c r="T348" t="s">
        <v>56</v>
      </c>
      <c r="U348" t="s">
        <v>57</v>
      </c>
      <c r="V348" t="s">
        <v>58</v>
      </c>
      <c r="W348" t="s">
        <v>66</v>
      </c>
      <c r="X348" t="s">
        <v>67</v>
      </c>
      <c r="Y348" t="s">
        <v>61</v>
      </c>
      <c r="AI348" t="s">
        <v>283</v>
      </c>
      <c r="AJ348" t="s">
        <v>284</v>
      </c>
      <c r="AL348" t="s">
        <v>505</v>
      </c>
      <c r="AN348" t="s">
        <v>504</v>
      </c>
      <c r="AP348">
        <v>13250.5</v>
      </c>
    </row>
    <row r="349" spans="1:42" x14ac:dyDescent="0.2">
      <c r="A349" t="s">
        <v>42</v>
      </c>
      <c r="B349" t="s">
        <v>43</v>
      </c>
      <c r="C349" t="s">
        <v>44</v>
      </c>
      <c r="D349" t="s">
        <v>45</v>
      </c>
      <c r="E349" t="s">
        <v>46</v>
      </c>
      <c r="F349" t="s">
        <v>47</v>
      </c>
      <c r="G349" t="s">
        <v>48</v>
      </c>
      <c r="H349" t="s">
        <v>98</v>
      </c>
      <c r="I349" t="s">
        <v>50</v>
      </c>
      <c r="K349" t="s">
        <v>51</v>
      </c>
      <c r="L349" t="s">
        <v>52</v>
      </c>
      <c r="M349" t="s">
        <v>53</v>
      </c>
      <c r="R349" t="s">
        <v>54</v>
      </c>
      <c r="S349" t="s">
        <v>55</v>
      </c>
      <c r="T349" t="s">
        <v>56</v>
      </c>
      <c r="U349" t="s">
        <v>57</v>
      </c>
      <c r="V349" t="s">
        <v>58</v>
      </c>
      <c r="W349" t="s">
        <v>66</v>
      </c>
      <c r="X349" t="s">
        <v>67</v>
      </c>
      <c r="Y349" t="s">
        <v>61</v>
      </c>
      <c r="AI349" t="s">
        <v>283</v>
      </c>
      <c r="AJ349" t="s">
        <v>284</v>
      </c>
      <c r="AL349" t="s">
        <v>506</v>
      </c>
      <c r="AN349" t="s">
        <v>504</v>
      </c>
      <c r="AP349">
        <v>2301.3000000000002</v>
      </c>
    </row>
    <row r="350" spans="1:42" x14ac:dyDescent="0.2">
      <c r="A350" t="s">
        <v>42</v>
      </c>
      <c r="B350" t="s">
        <v>43</v>
      </c>
      <c r="C350" t="s">
        <v>44</v>
      </c>
      <c r="D350" t="s">
        <v>45</v>
      </c>
      <c r="E350" t="s">
        <v>46</v>
      </c>
      <c r="F350" t="s">
        <v>47</v>
      </c>
      <c r="G350" t="s">
        <v>48</v>
      </c>
      <c r="H350" t="s">
        <v>98</v>
      </c>
      <c r="I350" t="s">
        <v>50</v>
      </c>
      <c r="K350" t="s">
        <v>51</v>
      </c>
      <c r="L350" t="s">
        <v>52</v>
      </c>
      <c r="M350" t="s">
        <v>53</v>
      </c>
      <c r="R350" t="s">
        <v>54</v>
      </c>
      <c r="S350" t="s">
        <v>55</v>
      </c>
      <c r="T350" t="s">
        <v>56</v>
      </c>
      <c r="U350" t="s">
        <v>57</v>
      </c>
      <c r="V350" t="s">
        <v>58</v>
      </c>
      <c r="W350" t="s">
        <v>66</v>
      </c>
      <c r="X350" t="s">
        <v>67</v>
      </c>
      <c r="Y350" t="s">
        <v>61</v>
      </c>
      <c r="AI350" t="s">
        <v>283</v>
      </c>
      <c r="AJ350" t="s">
        <v>284</v>
      </c>
      <c r="AL350" t="s">
        <v>507</v>
      </c>
      <c r="AN350" t="s">
        <v>486</v>
      </c>
      <c r="AP350">
        <v>14494.5</v>
      </c>
    </row>
    <row r="351" spans="1:42" x14ac:dyDescent="0.2">
      <c r="A351" t="s">
        <v>42</v>
      </c>
      <c r="B351" t="s">
        <v>43</v>
      </c>
      <c r="C351" t="s">
        <v>44</v>
      </c>
      <c r="D351" t="s">
        <v>45</v>
      </c>
      <c r="E351" t="s">
        <v>46</v>
      </c>
      <c r="F351" t="s">
        <v>47</v>
      </c>
      <c r="G351" t="s">
        <v>48</v>
      </c>
      <c r="H351" t="s">
        <v>98</v>
      </c>
      <c r="I351" t="s">
        <v>50</v>
      </c>
      <c r="K351" t="s">
        <v>51</v>
      </c>
      <c r="L351" t="s">
        <v>52</v>
      </c>
      <c r="M351" t="s">
        <v>53</v>
      </c>
      <c r="R351" t="s">
        <v>54</v>
      </c>
      <c r="S351" t="s">
        <v>55</v>
      </c>
      <c r="T351" t="s">
        <v>56</v>
      </c>
      <c r="U351" t="s">
        <v>57</v>
      </c>
      <c r="V351" t="s">
        <v>58</v>
      </c>
      <c r="W351" t="s">
        <v>66</v>
      </c>
      <c r="X351" t="s">
        <v>67</v>
      </c>
      <c r="Y351" t="s">
        <v>61</v>
      </c>
      <c r="AI351" t="s">
        <v>283</v>
      </c>
      <c r="AJ351" t="s">
        <v>284</v>
      </c>
      <c r="AL351" t="s">
        <v>508</v>
      </c>
      <c r="AN351" t="s">
        <v>486</v>
      </c>
      <c r="AP351">
        <v>14205.8</v>
      </c>
    </row>
    <row r="352" spans="1:42" x14ac:dyDescent="0.2">
      <c r="A352" t="s">
        <v>42</v>
      </c>
      <c r="B352" t="s">
        <v>43</v>
      </c>
      <c r="C352" t="s">
        <v>44</v>
      </c>
      <c r="D352" t="s">
        <v>45</v>
      </c>
      <c r="E352" t="s">
        <v>46</v>
      </c>
      <c r="F352" t="s">
        <v>47</v>
      </c>
      <c r="G352" t="s">
        <v>48</v>
      </c>
      <c r="H352" t="s">
        <v>98</v>
      </c>
      <c r="I352" t="s">
        <v>50</v>
      </c>
      <c r="K352" t="s">
        <v>51</v>
      </c>
      <c r="L352" t="s">
        <v>52</v>
      </c>
      <c r="M352" t="s">
        <v>53</v>
      </c>
      <c r="R352" t="s">
        <v>54</v>
      </c>
      <c r="S352" t="s">
        <v>55</v>
      </c>
      <c r="T352" t="s">
        <v>56</v>
      </c>
      <c r="U352" t="s">
        <v>57</v>
      </c>
      <c r="V352" t="s">
        <v>58</v>
      </c>
      <c r="W352" t="s">
        <v>66</v>
      </c>
      <c r="X352" t="s">
        <v>67</v>
      </c>
      <c r="Y352" t="s">
        <v>61</v>
      </c>
      <c r="AI352" t="s">
        <v>283</v>
      </c>
      <c r="AJ352" t="s">
        <v>284</v>
      </c>
      <c r="AL352" t="s">
        <v>509</v>
      </c>
      <c r="AN352" t="s">
        <v>364</v>
      </c>
      <c r="AP352">
        <v>2695.6</v>
      </c>
    </row>
    <row r="353" spans="1:42" x14ac:dyDescent="0.2">
      <c r="A353" t="s">
        <v>42</v>
      </c>
      <c r="B353" t="s">
        <v>43</v>
      </c>
      <c r="C353" t="s">
        <v>44</v>
      </c>
      <c r="D353" t="s">
        <v>45</v>
      </c>
      <c r="E353" t="s">
        <v>46</v>
      </c>
      <c r="F353" t="s">
        <v>47</v>
      </c>
      <c r="G353" t="s">
        <v>48</v>
      </c>
      <c r="H353" t="s">
        <v>98</v>
      </c>
      <c r="I353" t="s">
        <v>50</v>
      </c>
      <c r="K353" t="s">
        <v>51</v>
      </c>
      <c r="L353" t="s">
        <v>52</v>
      </c>
      <c r="M353" t="s">
        <v>53</v>
      </c>
      <c r="R353" t="s">
        <v>54</v>
      </c>
      <c r="S353" t="s">
        <v>55</v>
      </c>
      <c r="T353" t="s">
        <v>56</v>
      </c>
      <c r="U353" t="s">
        <v>57</v>
      </c>
      <c r="V353" t="s">
        <v>58</v>
      </c>
      <c r="W353" t="s">
        <v>510</v>
      </c>
      <c r="X353" t="s">
        <v>511</v>
      </c>
      <c r="Y353" t="s">
        <v>61</v>
      </c>
      <c r="AI353" t="s">
        <v>62</v>
      </c>
      <c r="AJ353" t="s">
        <v>63</v>
      </c>
      <c r="AL353" t="s">
        <v>512</v>
      </c>
      <c r="AN353" t="s">
        <v>65</v>
      </c>
      <c r="AP353">
        <v>3026.53</v>
      </c>
    </row>
    <row r="354" spans="1:42" x14ac:dyDescent="0.2">
      <c r="A354" t="s">
        <v>42</v>
      </c>
      <c r="B354" t="s">
        <v>43</v>
      </c>
      <c r="C354" t="s">
        <v>44</v>
      </c>
      <c r="D354" t="s">
        <v>45</v>
      </c>
      <c r="E354" t="s">
        <v>46</v>
      </c>
      <c r="F354" t="s">
        <v>47</v>
      </c>
      <c r="G354" t="s">
        <v>48</v>
      </c>
      <c r="H354" t="s">
        <v>98</v>
      </c>
      <c r="I354" t="s">
        <v>50</v>
      </c>
      <c r="J354" s="1">
        <v>44439</v>
      </c>
      <c r="K354" t="s">
        <v>70</v>
      </c>
      <c r="L354" t="s">
        <v>52</v>
      </c>
      <c r="M354" t="s">
        <v>71</v>
      </c>
      <c r="N354" t="s">
        <v>513</v>
      </c>
      <c r="R354" t="s">
        <v>54</v>
      </c>
      <c r="S354" t="s">
        <v>55</v>
      </c>
      <c r="T354" t="s">
        <v>73</v>
      </c>
      <c r="U354" t="s">
        <v>74</v>
      </c>
      <c r="V354" t="s">
        <v>58</v>
      </c>
      <c r="W354" t="s">
        <v>66</v>
      </c>
      <c r="X354" t="s">
        <v>67</v>
      </c>
      <c r="Y354" t="s">
        <v>61</v>
      </c>
      <c r="AN354" t="s">
        <v>355</v>
      </c>
      <c r="AP354">
        <v>50000</v>
      </c>
    </row>
    <row r="355" spans="1:42" x14ac:dyDescent="0.2">
      <c r="A355" t="s">
        <v>42</v>
      </c>
      <c r="B355" t="s">
        <v>43</v>
      </c>
      <c r="C355" t="s">
        <v>44</v>
      </c>
      <c r="D355" t="s">
        <v>45</v>
      </c>
      <c r="E355" t="s">
        <v>46</v>
      </c>
      <c r="F355" t="s">
        <v>47</v>
      </c>
      <c r="G355" t="s">
        <v>48</v>
      </c>
      <c r="H355" t="s">
        <v>98</v>
      </c>
      <c r="I355" t="s">
        <v>50</v>
      </c>
      <c r="J355" s="1">
        <v>44439</v>
      </c>
      <c r="K355" t="s">
        <v>70</v>
      </c>
      <c r="L355" t="s">
        <v>52</v>
      </c>
      <c r="M355" t="s">
        <v>71</v>
      </c>
      <c r="N355" t="s">
        <v>72</v>
      </c>
      <c r="R355" t="s">
        <v>54</v>
      </c>
      <c r="S355" t="s">
        <v>55</v>
      </c>
      <c r="T355" t="s">
        <v>73</v>
      </c>
      <c r="U355" t="s">
        <v>74</v>
      </c>
      <c r="V355" t="s">
        <v>58</v>
      </c>
      <c r="W355" t="s">
        <v>59</v>
      </c>
      <c r="X355" t="s">
        <v>60</v>
      </c>
      <c r="Y355" t="s">
        <v>61</v>
      </c>
      <c r="AN355" t="s">
        <v>75</v>
      </c>
      <c r="AP355">
        <v>52229.34</v>
      </c>
    </row>
    <row r="356" spans="1:42" x14ac:dyDescent="0.2">
      <c r="A356" t="s">
        <v>42</v>
      </c>
      <c r="B356" t="s">
        <v>43</v>
      </c>
      <c r="C356" t="s">
        <v>44</v>
      </c>
      <c r="D356" t="s">
        <v>45</v>
      </c>
      <c r="E356" t="s">
        <v>46</v>
      </c>
      <c r="F356" t="s">
        <v>47</v>
      </c>
      <c r="G356" t="s">
        <v>48</v>
      </c>
      <c r="H356" t="s">
        <v>98</v>
      </c>
      <c r="I356" t="s">
        <v>50</v>
      </c>
      <c r="J356" s="1">
        <v>44439</v>
      </c>
      <c r="K356" t="s">
        <v>70</v>
      </c>
      <c r="L356" t="s">
        <v>52</v>
      </c>
      <c r="M356" t="s">
        <v>71</v>
      </c>
      <c r="N356" t="s">
        <v>72</v>
      </c>
      <c r="R356" t="s">
        <v>54</v>
      </c>
      <c r="S356" t="s">
        <v>55</v>
      </c>
      <c r="T356" t="s">
        <v>73</v>
      </c>
      <c r="U356" t="s">
        <v>74</v>
      </c>
      <c r="V356" t="s">
        <v>58</v>
      </c>
      <c r="W356" t="s">
        <v>66</v>
      </c>
      <c r="X356" t="s">
        <v>67</v>
      </c>
      <c r="Y356" t="s">
        <v>61</v>
      </c>
      <c r="AN356" t="s">
        <v>75</v>
      </c>
      <c r="AP356">
        <v>311214.61</v>
      </c>
    </row>
    <row r="357" spans="1:42" x14ac:dyDescent="0.2">
      <c r="A357" t="s">
        <v>42</v>
      </c>
      <c r="B357" t="s">
        <v>43</v>
      </c>
      <c r="C357" t="s">
        <v>44</v>
      </c>
      <c r="D357" t="s">
        <v>45</v>
      </c>
      <c r="E357" t="s">
        <v>46</v>
      </c>
      <c r="F357" t="s">
        <v>47</v>
      </c>
      <c r="G357" t="s">
        <v>48</v>
      </c>
      <c r="H357" t="s">
        <v>98</v>
      </c>
      <c r="I357" t="s">
        <v>50</v>
      </c>
      <c r="J357" s="1">
        <v>44439</v>
      </c>
      <c r="K357" t="s">
        <v>51</v>
      </c>
      <c r="L357" t="s">
        <v>52</v>
      </c>
      <c r="M357" t="s">
        <v>71</v>
      </c>
      <c r="N357" t="s">
        <v>513</v>
      </c>
      <c r="R357" t="s">
        <v>54</v>
      </c>
      <c r="S357" t="s">
        <v>55</v>
      </c>
      <c r="T357" t="s">
        <v>56</v>
      </c>
      <c r="U357" t="s">
        <v>57</v>
      </c>
      <c r="V357" t="s">
        <v>58</v>
      </c>
      <c r="W357" t="s">
        <v>66</v>
      </c>
      <c r="X357" t="s">
        <v>67</v>
      </c>
      <c r="Y357" t="s">
        <v>61</v>
      </c>
      <c r="AN357" t="s">
        <v>355</v>
      </c>
      <c r="AP357">
        <v>200000</v>
      </c>
    </row>
    <row r="358" spans="1:42" x14ac:dyDescent="0.2">
      <c r="A358" t="s">
        <v>42</v>
      </c>
      <c r="B358" t="s">
        <v>43</v>
      </c>
      <c r="C358" t="s">
        <v>44</v>
      </c>
      <c r="D358" t="s">
        <v>45</v>
      </c>
      <c r="E358" t="s">
        <v>46</v>
      </c>
      <c r="F358" t="s">
        <v>47</v>
      </c>
      <c r="G358" t="s">
        <v>48</v>
      </c>
      <c r="H358" t="s">
        <v>98</v>
      </c>
      <c r="I358" t="s">
        <v>50</v>
      </c>
      <c r="J358" s="1">
        <v>44439</v>
      </c>
      <c r="K358" t="s">
        <v>51</v>
      </c>
      <c r="L358" t="s">
        <v>52</v>
      </c>
      <c r="M358" t="s">
        <v>71</v>
      </c>
      <c r="N358" t="s">
        <v>72</v>
      </c>
      <c r="R358" t="s">
        <v>54</v>
      </c>
      <c r="S358" t="s">
        <v>55</v>
      </c>
      <c r="T358" t="s">
        <v>56</v>
      </c>
      <c r="U358" t="s">
        <v>57</v>
      </c>
      <c r="V358" t="s">
        <v>58</v>
      </c>
      <c r="W358" t="s">
        <v>59</v>
      </c>
      <c r="X358" t="s">
        <v>60</v>
      </c>
      <c r="Y358" t="s">
        <v>61</v>
      </c>
      <c r="AN358" t="s">
        <v>75</v>
      </c>
      <c r="AP358">
        <v>75454.63</v>
      </c>
    </row>
    <row r="359" spans="1:42" x14ac:dyDescent="0.2">
      <c r="A359" t="s">
        <v>42</v>
      </c>
      <c r="B359" t="s">
        <v>43</v>
      </c>
      <c r="C359" t="s">
        <v>44</v>
      </c>
      <c r="D359" t="s">
        <v>45</v>
      </c>
      <c r="E359" t="s">
        <v>46</v>
      </c>
      <c r="F359" t="s">
        <v>47</v>
      </c>
      <c r="G359" t="s">
        <v>48</v>
      </c>
      <c r="H359" t="s">
        <v>98</v>
      </c>
      <c r="I359" t="s">
        <v>50</v>
      </c>
      <c r="J359" s="1">
        <v>44439</v>
      </c>
      <c r="K359" t="s">
        <v>51</v>
      </c>
      <c r="L359" t="s">
        <v>52</v>
      </c>
      <c r="M359" t="s">
        <v>71</v>
      </c>
      <c r="N359" t="s">
        <v>72</v>
      </c>
      <c r="R359" t="s">
        <v>54</v>
      </c>
      <c r="S359" t="s">
        <v>55</v>
      </c>
      <c r="T359" t="s">
        <v>56</v>
      </c>
      <c r="U359" t="s">
        <v>57</v>
      </c>
      <c r="V359" t="s">
        <v>58</v>
      </c>
      <c r="W359" t="s">
        <v>66</v>
      </c>
      <c r="X359" t="s">
        <v>67</v>
      </c>
      <c r="Y359" t="s">
        <v>61</v>
      </c>
      <c r="AN359" t="s">
        <v>75</v>
      </c>
      <c r="AP359">
        <v>264950.87</v>
      </c>
    </row>
    <row r="360" spans="1:42" x14ac:dyDescent="0.2">
      <c r="A360" t="s">
        <v>42</v>
      </c>
      <c r="B360" t="s">
        <v>43</v>
      </c>
      <c r="C360" t="s">
        <v>44</v>
      </c>
      <c r="D360" t="s">
        <v>45</v>
      </c>
      <c r="E360" t="s">
        <v>46</v>
      </c>
      <c r="F360" t="s">
        <v>47</v>
      </c>
      <c r="G360" t="s">
        <v>48</v>
      </c>
      <c r="H360" t="s">
        <v>98</v>
      </c>
      <c r="I360" t="s">
        <v>50</v>
      </c>
      <c r="J360" s="1">
        <v>44408</v>
      </c>
      <c r="K360" t="s">
        <v>70</v>
      </c>
      <c r="L360" t="s">
        <v>52</v>
      </c>
      <c r="M360" t="s">
        <v>71</v>
      </c>
      <c r="N360" t="s">
        <v>354</v>
      </c>
      <c r="R360" t="s">
        <v>54</v>
      </c>
      <c r="S360" t="s">
        <v>55</v>
      </c>
      <c r="T360" t="s">
        <v>73</v>
      </c>
      <c r="U360" t="s">
        <v>74</v>
      </c>
      <c r="V360" t="s">
        <v>58</v>
      </c>
      <c r="W360" t="s">
        <v>66</v>
      </c>
      <c r="X360" t="s">
        <v>67</v>
      </c>
      <c r="Y360" t="s">
        <v>61</v>
      </c>
      <c r="AN360" t="s">
        <v>355</v>
      </c>
      <c r="AP360">
        <v>-100000</v>
      </c>
    </row>
    <row r="361" spans="1:42" x14ac:dyDescent="0.2">
      <c r="A361" t="s">
        <v>42</v>
      </c>
      <c r="B361" t="s">
        <v>43</v>
      </c>
      <c r="C361" t="s">
        <v>44</v>
      </c>
      <c r="D361" t="s">
        <v>45</v>
      </c>
      <c r="E361" t="s">
        <v>46</v>
      </c>
      <c r="F361" t="s">
        <v>47</v>
      </c>
      <c r="G361" t="s">
        <v>48</v>
      </c>
      <c r="H361" t="s">
        <v>98</v>
      </c>
      <c r="I361" t="s">
        <v>50</v>
      </c>
      <c r="J361" s="1">
        <v>44408</v>
      </c>
      <c r="K361" t="s">
        <v>70</v>
      </c>
      <c r="L361" t="s">
        <v>52</v>
      </c>
      <c r="M361" t="s">
        <v>71</v>
      </c>
      <c r="N361" t="s">
        <v>354</v>
      </c>
      <c r="R361" t="s">
        <v>54</v>
      </c>
      <c r="S361" t="s">
        <v>55</v>
      </c>
      <c r="T361" t="s">
        <v>73</v>
      </c>
      <c r="U361" t="s">
        <v>74</v>
      </c>
      <c r="V361" t="s">
        <v>58</v>
      </c>
      <c r="W361" t="s">
        <v>66</v>
      </c>
      <c r="X361" t="s">
        <v>67</v>
      </c>
      <c r="Y361" t="s">
        <v>61</v>
      </c>
      <c r="AN361" t="s">
        <v>356</v>
      </c>
      <c r="AP361">
        <v>-15000</v>
      </c>
    </row>
    <row r="362" spans="1:42" x14ac:dyDescent="0.2">
      <c r="A362" t="s">
        <v>42</v>
      </c>
      <c r="B362" t="s">
        <v>43</v>
      </c>
      <c r="C362" t="s">
        <v>44</v>
      </c>
      <c r="D362" t="s">
        <v>45</v>
      </c>
      <c r="E362" t="s">
        <v>46</v>
      </c>
      <c r="F362" t="s">
        <v>47</v>
      </c>
      <c r="G362" t="s">
        <v>48</v>
      </c>
      <c r="H362" t="s">
        <v>98</v>
      </c>
      <c r="I362" t="s">
        <v>50</v>
      </c>
      <c r="J362" s="1">
        <v>44408</v>
      </c>
      <c r="K362" t="s">
        <v>51</v>
      </c>
      <c r="L362" t="s">
        <v>52</v>
      </c>
      <c r="M362" t="s">
        <v>71</v>
      </c>
      <c r="N362" t="s">
        <v>354</v>
      </c>
      <c r="R362" t="s">
        <v>54</v>
      </c>
      <c r="S362" t="s">
        <v>55</v>
      </c>
      <c r="T362" t="s">
        <v>56</v>
      </c>
      <c r="U362" t="s">
        <v>57</v>
      </c>
      <c r="V362" t="s">
        <v>58</v>
      </c>
      <c r="W362" t="s">
        <v>66</v>
      </c>
      <c r="X362" t="s">
        <v>67</v>
      </c>
      <c r="Y362" t="s">
        <v>61</v>
      </c>
      <c r="AN362" t="s">
        <v>355</v>
      </c>
      <c r="AP362">
        <v>-100000</v>
      </c>
    </row>
    <row r="363" spans="1:42" x14ac:dyDescent="0.2">
      <c r="A363" t="s">
        <v>42</v>
      </c>
      <c r="B363" t="s">
        <v>43</v>
      </c>
      <c r="C363" t="s">
        <v>44</v>
      </c>
      <c r="D363" t="s">
        <v>45</v>
      </c>
      <c r="E363" t="s">
        <v>46</v>
      </c>
      <c r="F363" t="s">
        <v>47</v>
      </c>
      <c r="G363" t="s">
        <v>48</v>
      </c>
      <c r="H363" t="s">
        <v>98</v>
      </c>
      <c r="I363" t="s">
        <v>50</v>
      </c>
      <c r="J363" s="1">
        <v>44408</v>
      </c>
      <c r="K363" t="s">
        <v>51</v>
      </c>
      <c r="L363" t="s">
        <v>52</v>
      </c>
      <c r="M363" t="s">
        <v>71</v>
      </c>
      <c r="N363" t="s">
        <v>354</v>
      </c>
      <c r="R363" t="s">
        <v>54</v>
      </c>
      <c r="S363" t="s">
        <v>55</v>
      </c>
      <c r="T363" t="s">
        <v>56</v>
      </c>
      <c r="U363" t="s">
        <v>57</v>
      </c>
      <c r="V363" t="s">
        <v>58</v>
      </c>
      <c r="W363" t="s">
        <v>66</v>
      </c>
      <c r="X363" t="s">
        <v>67</v>
      </c>
      <c r="Y363" t="s">
        <v>61</v>
      </c>
      <c r="AN363" t="s">
        <v>356</v>
      </c>
      <c r="AP363">
        <v>-15000</v>
      </c>
    </row>
    <row r="364" spans="1:42" x14ac:dyDescent="0.2">
      <c r="A364" t="s">
        <v>42</v>
      </c>
      <c r="B364" t="s">
        <v>76</v>
      </c>
      <c r="C364" t="s">
        <v>44</v>
      </c>
      <c r="D364" t="s">
        <v>45</v>
      </c>
      <c r="E364" t="s">
        <v>46</v>
      </c>
      <c r="F364" t="s">
        <v>47</v>
      </c>
      <c r="G364" t="s">
        <v>48</v>
      </c>
      <c r="H364" t="s">
        <v>98</v>
      </c>
      <c r="I364" t="s">
        <v>50</v>
      </c>
      <c r="K364" t="s">
        <v>70</v>
      </c>
      <c r="L364" t="s">
        <v>52</v>
      </c>
      <c r="M364" t="s">
        <v>53</v>
      </c>
      <c r="R364" t="s">
        <v>54</v>
      </c>
      <c r="S364" t="s">
        <v>55</v>
      </c>
      <c r="T364" t="s">
        <v>73</v>
      </c>
      <c r="U364" t="s">
        <v>74</v>
      </c>
      <c r="V364" t="s">
        <v>58</v>
      </c>
      <c r="W364" t="s">
        <v>59</v>
      </c>
      <c r="X364" t="s">
        <v>60</v>
      </c>
      <c r="Y364" t="s">
        <v>61</v>
      </c>
      <c r="AI364" t="s">
        <v>62</v>
      </c>
      <c r="AJ364" t="s">
        <v>63</v>
      </c>
      <c r="AL364" t="s">
        <v>514</v>
      </c>
      <c r="AN364" t="s">
        <v>237</v>
      </c>
      <c r="AP364">
        <v>2275.02</v>
      </c>
    </row>
    <row r="365" spans="1:42" x14ac:dyDescent="0.2">
      <c r="A365" t="s">
        <v>42</v>
      </c>
      <c r="B365" t="s">
        <v>76</v>
      </c>
      <c r="C365" t="s">
        <v>44</v>
      </c>
      <c r="D365" t="s">
        <v>45</v>
      </c>
      <c r="E365" t="s">
        <v>46</v>
      </c>
      <c r="F365" t="s">
        <v>47</v>
      </c>
      <c r="G365" t="s">
        <v>48</v>
      </c>
      <c r="H365" t="s">
        <v>98</v>
      </c>
      <c r="I365" t="s">
        <v>50</v>
      </c>
      <c r="K365" t="s">
        <v>70</v>
      </c>
      <c r="L365" t="s">
        <v>52</v>
      </c>
      <c r="M365" t="s">
        <v>53</v>
      </c>
      <c r="R365" t="s">
        <v>54</v>
      </c>
      <c r="S365" t="s">
        <v>55</v>
      </c>
      <c r="T365" t="s">
        <v>73</v>
      </c>
      <c r="U365" t="s">
        <v>74</v>
      </c>
      <c r="V365" t="s">
        <v>58</v>
      </c>
      <c r="W365" t="s">
        <v>59</v>
      </c>
      <c r="X365" t="s">
        <v>60</v>
      </c>
      <c r="Y365" t="s">
        <v>61</v>
      </c>
      <c r="AI365" t="s">
        <v>62</v>
      </c>
      <c r="AJ365" t="s">
        <v>63</v>
      </c>
      <c r="AL365" t="s">
        <v>515</v>
      </c>
      <c r="AN365" t="s">
        <v>237</v>
      </c>
      <c r="AP365">
        <v>779.91</v>
      </c>
    </row>
    <row r="366" spans="1:42" x14ac:dyDescent="0.2">
      <c r="A366" t="s">
        <v>42</v>
      </c>
      <c r="B366" t="s">
        <v>76</v>
      </c>
      <c r="C366" t="s">
        <v>44</v>
      </c>
      <c r="D366" t="s">
        <v>45</v>
      </c>
      <c r="E366" t="s">
        <v>46</v>
      </c>
      <c r="F366" t="s">
        <v>47</v>
      </c>
      <c r="G366" t="s">
        <v>48</v>
      </c>
      <c r="H366" t="s">
        <v>98</v>
      </c>
      <c r="I366" t="s">
        <v>50</v>
      </c>
      <c r="K366" t="s">
        <v>70</v>
      </c>
      <c r="L366" t="s">
        <v>52</v>
      </c>
      <c r="M366" t="s">
        <v>53</v>
      </c>
      <c r="R366" t="s">
        <v>54</v>
      </c>
      <c r="S366" t="s">
        <v>55</v>
      </c>
      <c r="T366" t="s">
        <v>73</v>
      </c>
      <c r="U366" t="s">
        <v>74</v>
      </c>
      <c r="V366" t="s">
        <v>58</v>
      </c>
      <c r="W366" t="s">
        <v>59</v>
      </c>
      <c r="X366" t="s">
        <v>60</v>
      </c>
      <c r="Y366" t="s">
        <v>61</v>
      </c>
      <c r="AI366" t="s">
        <v>62</v>
      </c>
      <c r="AJ366" t="s">
        <v>63</v>
      </c>
      <c r="AL366" t="s">
        <v>516</v>
      </c>
      <c r="AN366" t="s">
        <v>237</v>
      </c>
      <c r="AP366">
        <v>1534.19</v>
      </c>
    </row>
    <row r="367" spans="1:42" x14ac:dyDescent="0.2">
      <c r="A367" t="s">
        <v>42</v>
      </c>
      <c r="B367" t="s">
        <v>76</v>
      </c>
      <c r="C367" t="s">
        <v>44</v>
      </c>
      <c r="D367" t="s">
        <v>45</v>
      </c>
      <c r="E367" t="s">
        <v>46</v>
      </c>
      <c r="F367" t="s">
        <v>47</v>
      </c>
      <c r="G367" t="s">
        <v>48</v>
      </c>
      <c r="H367" t="s">
        <v>98</v>
      </c>
      <c r="I367" t="s">
        <v>50</v>
      </c>
      <c r="K367" t="s">
        <v>70</v>
      </c>
      <c r="L367" t="s">
        <v>52</v>
      </c>
      <c r="M367" t="s">
        <v>53</v>
      </c>
      <c r="R367" t="s">
        <v>54</v>
      </c>
      <c r="S367" t="s">
        <v>55</v>
      </c>
      <c r="T367" t="s">
        <v>73</v>
      </c>
      <c r="U367" t="s">
        <v>74</v>
      </c>
      <c r="V367" t="s">
        <v>58</v>
      </c>
      <c r="W367" t="s">
        <v>59</v>
      </c>
      <c r="X367" t="s">
        <v>60</v>
      </c>
      <c r="Y367" t="s">
        <v>61</v>
      </c>
      <c r="AI367" t="s">
        <v>62</v>
      </c>
      <c r="AJ367" t="s">
        <v>63</v>
      </c>
      <c r="AL367" t="s">
        <v>517</v>
      </c>
      <c r="AN367" t="s">
        <v>518</v>
      </c>
      <c r="AP367">
        <v>1002.73</v>
      </c>
    </row>
    <row r="368" spans="1:42" x14ac:dyDescent="0.2">
      <c r="A368" t="s">
        <v>42</v>
      </c>
      <c r="B368" t="s">
        <v>76</v>
      </c>
      <c r="C368" t="s">
        <v>44</v>
      </c>
      <c r="D368" t="s">
        <v>45</v>
      </c>
      <c r="E368" t="s">
        <v>46</v>
      </c>
      <c r="F368" t="s">
        <v>47</v>
      </c>
      <c r="G368" t="s">
        <v>48</v>
      </c>
      <c r="H368" t="s">
        <v>98</v>
      </c>
      <c r="I368" t="s">
        <v>50</v>
      </c>
      <c r="K368" t="s">
        <v>70</v>
      </c>
      <c r="L368" t="s">
        <v>52</v>
      </c>
      <c r="M368" t="s">
        <v>53</v>
      </c>
      <c r="R368" t="s">
        <v>54</v>
      </c>
      <c r="S368" t="s">
        <v>55</v>
      </c>
      <c r="T368" t="s">
        <v>73</v>
      </c>
      <c r="U368" t="s">
        <v>74</v>
      </c>
      <c r="V368" t="s">
        <v>58</v>
      </c>
      <c r="W368" t="s">
        <v>59</v>
      </c>
      <c r="X368" t="s">
        <v>60</v>
      </c>
      <c r="Y368" t="s">
        <v>61</v>
      </c>
      <c r="AI368" t="s">
        <v>62</v>
      </c>
      <c r="AJ368" t="s">
        <v>63</v>
      </c>
      <c r="AL368" t="s">
        <v>519</v>
      </c>
      <c r="AN368" t="s">
        <v>520</v>
      </c>
      <c r="AP368">
        <v>1368.36</v>
      </c>
    </row>
    <row r="369" spans="1:42" x14ac:dyDescent="0.2">
      <c r="A369" t="s">
        <v>42</v>
      </c>
      <c r="B369" t="s">
        <v>76</v>
      </c>
      <c r="C369" t="s">
        <v>44</v>
      </c>
      <c r="D369" t="s">
        <v>45</v>
      </c>
      <c r="E369" t="s">
        <v>46</v>
      </c>
      <c r="F369" t="s">
        <v>47</v>
      </c>
      <c r="G369" t="s">
        <v>48</v>
      </c>
      <c r="H369" t="s">
        <v>98</v>
      </c>
      <c r="I369" t="s">
        <v>50</v>
      </c>
      <c r="K369" t="s">
        <v>70</v>
      </c>
      <c r="L369" t="s">
        <v>52</v>
      </c>
      <c r="M369" t="s">
        <v>53</v>
      </c>
      <c r="R369" t="s">
        <v>54</v>
      </c>
      <c r="S369" t="s">
        <v>55</v>
      </c>
      <c r="T369" t="s">
        <v>73</v>
      </c>
      <c r="U369" t="s">
        <v>74</v>
      </c>
      <c r="V369" t="s">
        <v>58</v>
      </c>
      <c r="W369" t="s">
        <v>59</v>
      </c>
      <c r="X369" t="s">
        <v>60</v>
      </c>
      <c r="Y369" t="s">
        <v>61</v>
      </c>
      <c r="AI369" t="s">
        <v>62</v>
      </c>
      <c r="AJ369" t="s">
        <v>63</v>
      </c>
      <c r="AL369" t="s">
        <v>521</v>
      </c>
      <c r="AN369" t="s">
        <v>520</v>
      </c>
      <c r="AP369">
        <v>760.1</v>
      </c>
    </row>
    <row r="370" spans="1:42" x14ac:dyDescent="0.2">
      <c r="A370" t="s">
        <v>42</v>
      </c>
      <c r="B370" t="s">
        <v>76</v>
      </c>
      <c r="C370" t="s">
        <v>44</v>
      </c>
      <c r="D370" t="s">
        <v>45</v>
      </c>
      <c r="E370" t="s">
        <v>46</v>
      </c>
      <c r="F370" t="s">
        <v>47</v>
      </c>
      <c r="G370" t="s">
        <v>48</v>
      </c>
      <c r="H370" t="s">
        <v>98</v>
      </c>
      <c r="I370" t="s">
        <v>50</v>
      </c>
      <c r="K370" t="s">
        <v>70</v>
      </c>
      <c r="L370" t="s">
        <v>52</v>
      </c>
      <c r="M370" t="s">
        <v>53</v>
      </c>
      <c r="R370" t="s">
        <v>54</v>
      </c>
      <c r="S370" t="s">
        <v>55</v>
      </c>
      <c r="T370" t="s">
        <v>73</v>
      </c>
      <c r="U370" t="s">
        <v>74</v>
      </c>
      <c r="V370" t="s">
        <v>58</v>
      </c>
      <c r="W370" t="s">
        <v>59</v>
      </c>
      <c r="X370" t="s">
        <v>60</v>
      </c>
      <c r="Y370" t="s">
        <v>61</v>
      </c>
      <c r="AI370" t="s">
        <v>62</v>
      </c>
      <c r="AJ370" t="s">
        <v>63</v>
      </c>
      <c r="AL370" t="s">
        <v>522</v>
      </c>
      <c r="AN370" t="s">
        <v>523</v>
      </c>
      <c r="AP370">
        <v>1559.32</v>
      </c>
    </row>
    <row r="371" spans="1:42" x14ac:dyDescent="0.2">
      <c r="A371" t="s">
        <v>42</v>
      </c>
      <c r="B371" t="s">
        <v>76</v>
      </c>
      <c r="C371" t="s">
        <v>44</v>
      </c>
      <c r="D371" t="s">
        <v>45</v>
      </c>
      <c r="E371" t="s">
        <v>46</v>
      </c>
      <c r="F371" t="s">
        <v>47</v>
      </c>
      <c r="G371" t="s">
        <v>48</v>
      </c>
      <c r="H371" t="s">
        <v>98</v>
      </c>
      <c r="I371" t="s">
        <v>50</v>
      </c>
      <c r="K371" t="s">
        <v>70</v>
      </c>
      <c r="L371" t="s">
        <v>52</v>
      </c>
      <c r="M371" t="s">
        <v>53</v>
      </c>
      <c r="R371" t="s">
        <v>54</v>
      </c>
      <c r="S371" t="s">
        <v>55</v>
      </c>
      <c r="T371" t="s">
        <v>73</v>
      </c>
      <c r="U371" t="s">
        <v>74</v>
      </c>
      <c r="V371" t="s">
        <v>58</v>
      </c>
      <c r="W371" t="s">
        <v>59</v>
      </c>
      <c r="X371" t="s">
        <v>60</v>
      </c>
      <c r="Y371" t="s">
        <v>61</v>
      </c>
      <c r="AI371" t="s">
        <v>62</v>
      </c>
      <c r="AJ371" t="s">
        <v>63</v>
      </c>
      <c r="AL371" t="s">
        <v>524</v>
      </c>
      <c r="AN371" t="s">
        <v>525</v>
      </c>
      <c r="AP371">
        <v>1437.62</v>
      </c>
    </row>
    <row r="372" spans="1:42" x14ac:dyDescent="0.2">
      <c r="A372" t="s">
        <v>42</v>
      </c>
      <c r="B372" t="s">
        <v>76</v>
      </c>
      <c r="C372" t="s">
        <v>44</v>
      </c>
      <c r="D372" t="s">
        <v>45</v>
      </c>
      <c r="E372" t="s">
        <v>46</v>
      </c>
      <c r="F372" t="s">
        <v>47</v>
      </c>
      <c r="G372" t="s">
        <v>48</v>
      </c>
      <c r="H372" t="s">
        <v>98</v>
      </c>
      <c r="I372" t="s">
        <v>50</v>
      </c>
      <c r="K372" t="s">
        <v>70</v>
      </c>
      <c r="L372" t="s">
        <v>52</v>
      </c>
      <c r="M372" t="s">
        <v>53</v>
      </c>
      <c r="R372" t="s">
        <v>54</v>
      </c>
      <c r="S372" t="s">
        <v>55</v>
      </c>
      <c r="T372" t="s">
        <v>73</v>
      </c>
      <c r="U372" t="s">
        <v>74</v>
      </c>
      <c r="V372" t="s">
        <v>58</v>
      </c>
      <c r="W372" t="s">
        <v>59</v>
      </c>
      <c r="X372" t="s">
        <v>60</v>
      </c>
      <c r="Y372" t="s">
        <v>61</v>
      </c>
      <c r="AI372" t="s">
        <v>62</v>
      </c>
      <c r="AJ372" t="s">
        <v>63</v>
      </c>
      <c r="AL372" t="s">
        <v>526</v>
      </c>
      <c r="AN372" t="s">
        <v>525</v>
      </c>
      <c r="AP372">
        <v>2518.67</v>
      </c>
    </row>
    <row r="373" spans="1:42" x14ac:dyDescent="0.2">
      <c r="A373" t="s">
        <v>42</v>
      </c>
      <c r="B373" t="s">
        <v>76</v>
      </c>
      <c r="C373" t="s">
        <v>44</v>
      </c>
      <c r="D373" t="s">
        <v>45</v>
      </c>
      <c r="E373" t="s">
        <v>46</v>
      </c>
      <c r="F373" t="s">
        <v>47</v>
      </c>
      <c r="G373" t="s">
        <v>48</v>
      </c>
      <c r="H373" t="s">
        <v>98</v>
      </c>
      <c r="I373" t="s">
        <v>50</v>
      </c>
      <c r="K373" t="s">
        <v>70</v>
      </c>
      <c r="L373" t="s">
        <v>52</v>
      </c>
      <c r="M373" t="s">
        <v>53</v>
      </c>
      <c r="R373" t="s">
        <v>54</v>
      </c>
      <c r="S373" t="s">
        <v>55</v>
      </c>
      <c r="T373" t="s">
        <v>73</v>
      </c>
      <c r="U373" t="s">
        <v>74</v>
      </c>
      <c r="V373" t="s">
        <v>58</v>
      </c>
      <c r="W373" t="s">
        <v>59</v>
      </c>
      <c r="X373" t="s">
        <v>60</v>
      </c>
      <c r="Y373" t="s">
        <v>61</v>
      </c>
      <c r="AI373" t="s">
        <v>62</v>
      </c>
      <c r="AJ373" t="s">
        <v>63</v>
      </c>
      <c r="AL373" t="s">
        <v>527</v>
      </c>
      <c r="AN373" t="s">
        <v>525</v>
      </c>
      <c r="AP373">
        <v>7787.12</v>
      </c>
    </row>
    <row r="374" spans="1:42" x14ac:dyDescent="0.2">
      <c r="A374" t="s">
        <v>42</v>
      </c>
      <c r="B374" t="s">
        <v>76</v>
      </c>
      <c r="C374" t="s">
        <v>44</v>
      </c>
      <c r="D374" t="s">
        <v>45</v>
      </c>
      <c r="E374" t="s">
        <v>46</v>
      </c>
      <c r="F374" t="s">
        <v>47</v>
      </c>
      <c r="G374" t="s">
        <v>48</v>
      </c>
      <c r="H374" t="s">
        <v>98</v>
      </c>
      <c r="I374" t="s">
        <v>50</v>
      </c>
      <c r="K374" t="s">
        <v>70</v>
      </c>
      <c r="L374" t="s">
        <v>52</v>
      </c>
      <c r="M374" t="s">
        <v>53</v>
      </c>
      <c r="R374" t="s">
        <v>54</v>
      </c>
      <c r="S374" t="s">
        <v>55</v>
      </c>
      <c r="T374" t="s">
        <v>73</v>
      </c>
      <c r="U374" t="s">
        <v>74</v>
      </c>
      <c r="V374" t="s">
        <v>58</v>
      </c>
      <c r="W374" t="s">
        <v>59</v>
      </c>
      <c r="X374" t="s">
        <v>60</v>
      </c>
      <c r="Y374" t="s">
        <v>61</v>
      </c>
      <c r="AI374" t="s">
        <v>62</v>
      </c>
      <c r="AJ374" t="s">
        <v>63</v>
      </c>
      <c r="AL374" t="s">
        <v>528</v>
      </c>
      <c r="AN374" t="s">
        <v>525</v>
      </c>
      <c r="AP374">
        <v>1221.8</v>
      </c>
    </row>
    <row r="375" spans="1:42" x14ac:dyDescent="0.2">
      <c r="A375" t="s">
        <v>42</v>
      </c>
      <c r="B375" t="s">
        <v>76</v>
      </c>
      <c r="C375" t="s">
        <v>44</v>
      </c>
      <c r="D375" t="s">
        <v>45</v>
      </c>
      <c r="E375" t="s">
        <v>46</v>
      </c>
      <c r="F375" t="s">
        <v>47</v>
      </c>
      <c r="G375" t="s">
        <v>48</v>
      </c>
      <c r="H375" t="s">
        <v>98</v>
      </c>
      <c r="I375" t="s">
        <v>50</v>
      </c>
      <c r="K375" t="s">
        <v>70</v>
      </c>
      <c r="L375" t="s">
        <v>52</v>
      </c>
      <c r="M375" t="s">
        <v>53</v>
      </c>
      <c r="R375" t="s">
        <v>54</v>
      </c>
      <c r="S375" t="s">
        <v>55</v>
      </c>
      <c r="T375" t="s">
        <v>73</v>
      </c>
      <c r="U375" t="s">
        <v>74</v>
      </c>
      <c r="V375" t="s">
        <v>58</v>
      </c>
      <c r="W375" t="s">
        <v>59</v>
      </c>
      <c r="X375" t="s">
        <v>60</v>
      </c>
      <c r="Y375" t="s">
        <v>61</v>
      </c>
      <c r="AI375" t="s">
        <v>62</v>
      </c>
      <c r="AJ375" t="s">
        <v>63</v>
      </c>
      <c r="AL375" t="s">
        <v>529</v>
      </c>
      <c r="AN375" t="s">
        <v>530</v>
      </c>
      <c r="AP375">
        <v>1380.12</v>
      </c>
    </row>
    <row r="376" spans="1:42" x14ac:dyDescent="0.2">
      <c r="A376" t="s">
        <v>42</v>
      </c>
      <c r="B376" t="s">
        <v>76</v>
      </c>
      <c r="C376" t="s">
        <v>44</v>
      </c>
      <c r="D376" t="s">
        <v>45</v>
      </c>
      <c r="E376" t="s">
        <v>46</v>
      </c>
      <c r="F376" t="s">
        <v>47</v>
      </c>
      <c r="G376" t="s">
        <v>48</v>
      </c>
      <c r="H376" t="s">
        <v>98</v>
      </c>
      <c r="I376" t="s">
        <v>50</v>
      </c>
      <c r="K376" t="s">
        <v>70</v>
      </c>
      <c r="L376" t="s">
        <v>52</v>
      </c>
      <c r="M376" t="s">
        <v>53</v>
      </c>
      <c r="R376" t="s">
        <v>54</v>
      </c>
      <c r="S376" t="s">
        <v>55</v>
      </c>
      <c r="T376" t="s">
        <v>73</v>
      </c>
      <c r="U376" t="s">
        <v>74</v>
      </c>
      <c r="V376" t="s">
        <v>58</v>
      </c>
      <c r="W376" t="s">
        <v>59</v>
      </c>
      <c r="X376" t="s">
        <v>60</v>
      </c>
      <c r="Y376" t="s">
        <v>61</v>
      </c>
      <c r="AI376" t="s">
        <v>62</v>
      </c>
      <c r="AJ376" t="s">
        <v>63</v>
      </c>
      <c r="AL376" t="s">
        <v>531</v>
      </c>
      <c r="AN376" t="s">
        <v>530</v>
      </c>
      <c r="AP376">
        <v>686.91</v>
      </c>
    </row>
    <row r="377" spans="1:42" x14ac:dyDescent="0.2">
      <c r="A377" t="s">
        <v>42</v>
      </c>
      <c r="B377" t="s">
        <v>76</v>
      </c>
      <c r="C377" t="s">
        <v>44</v>
      </c>
      <c r="D377" t="s">
        <v>45</v>
      </c>
      <c r="E377" t="s">
        <v>46</v>
      </c>
      <c r="F377" t="s">
        <v>47</v>
      </c>
      <c r="G377" t="s">
        <v>48</v>
      </c>
      <c r="H377" t="s">
        <v>98</v>
      </c>
      <c r="I377" t="s">
        <v>50</v>
      </c>
      <c r="K377" t="s">
        <v>70</v>
      </c>
      <c r="L377" t="s">
        <v>52</v>
      </c>
      <c r="M377" t="s">
        <v>53</v>
      </c>
      <c r="R377" t="s">
        <v>54</v>
      </c>
      <c r="S377" t="s">
        <v>55</v>
      </c>
      <c r="T377" t="s">
        <v>73</v>
      </c>
      <c r="U377" t="s">
        <v>74</v>
      </c>
      <c r="V377" t="s">
        <v>58</v>
      </c>
      <c r="W377" t="s">
        <v>59</v>
      </c>
      <c r="X377" t="s">
        <v>60</v>
      </c>
      <c r="Y377" t="s">
        <v>61</v>
      </c>
      <c r="AI377" t="s">
        <v>62</v>
      </c>
      <c r="AJ377" t="s">
        <v>63</v>
      </c>
      <c r="AL377" t="s">
        <v>532</v>
      </c>
      <c r="AN377" t="s">
        <v>530</v>
      </c>
      <c r="AP377">
        <v>2297.1999999999998</v>
      </c>
    </row>
    <row r="378" spans="1:42" x14ac:dyDescent="0.2">
      <c r="A378" t="s">
        <v>42</v>
      </c>
      <c r="B378" t="s">
        <v>76</v>
      </c>
      <c r="C378" t="s">
        <v>44</v>
      </c>
      <c r="D378" t="s">
        <v>45</v>
      </c>
      <c r="E378" t="s">
        <v>46</v>
      </c>
      <c r="F378" t="s">
        <v>47</v>
      </c>
      <c r="G378" t="s">
        <v>48</v>
      </c>
      <c r="H378" t="s">
        <v>98</v>
      </c>
      <c r="I378" t="s">
        <v>50</v>
      </c>
      <c r="K378" t="s">
        <v>70</v>
      </c>
      <c r="L378" t="s">
        <v>52</v>
      </c>
      <c r="M378" t="s">
        <v>53</v>
      </c>
      <c r="R378" t="s">
        <v>54</v>
      </c>
      <c r="S378" t="s">
        <v>55</v>
      </c>
      <c r="T378" t="s">
        <v>73</v>
      </c>
      <c r="U378" t="s">
        <v>74</v>
      </c>
      <c r="V378" t="s">
        <v>58</v>
      </c>
      <c r="W378" t="s">
        <v>59</v>
      </c>
      <c r="X378" t="s">
        <v>60</v>
      </c>
      <c r="Y378" t="s">
        <v>61</v>
      </c>
      <c r="AI378" t="s">
        <v>62</v>
      </c>
      <c r="AJ378" t="s">
        <v>63</v>
      </c>
      <c r="AL378" t="s">
        <v>533</v>
      </c>
      <c r="AN378" t="s">
        <v>78</v>
      </c>
      <c r="AP378">
        <v>3680.32</v>
      </c>
    </row>
    <row r="379" spans="1:42" x14ac:dyDescent="0.2">
      <c r="A379" t="s">
        <v>42</v>
      </c>
      <c r="B379" t="s">
        <v>76</v>
      </c>
      <c r="C379" t="s">
        <v>44</v>
      </c>
      <c r="D379" t="s">
        <v>45</v>
      </c>
      <c r="E379" t="s">
        <v>46</v>
      </c>
      <c r="F379" t="s">
        <v>47</v>
      </c>
      <c r="G379" t="s">
        <v>48</v>
      </c>
      <c r="H379" t="s">
        <v>98</v>
      </c>
      <c r="I379" t="s">
        <v>50</v>
      </c>
      <c r="K379" t="s">
        <v>70</v>
      </c>
      <c r="L379" t="s">
        <v>52</v>
      </c>
      <c r="M379" t="s">
        <v>53</v>
      </c>
      <c r="R379" t="s">
        <v>54</v>
      </c>
      <c r="S379" t="s">
        <v>55</v>
      </c>
      <c r="T379" t="s">
        <v>73</v>
      </c>
      <c r="U379" t="s">
        <v>74</v>
      </c>
      <c r="V379" t="s">
        <v>58</v>
      </c>
      <c r="W379" t="s">
        <v>59</v>
      </c>
      <c r="X379" t="s">
        <v>60</v>
      </c>
      <c r="Y379" t="s">
        <v>61</v>
      </c>
      <c r="AI379" t="s">
        <v>62</v>
      </c>
      <c r="AJ379" t="s">
        <v>63</v>
      </c>
      <c r="AL379" t="s">
        <v>534</v>
      </c>
      <c r="AN379" t="s">
        <v>78</v>
      </c>
      <c r="AP379">
        <v>3199.45</v>
      </c>
    </row>
    <row r="380" spans="1:42" x14ac:dyDescent="0.2">
      <c r="A380" t="s">
        <v>42</v>
      </c>
      <c r="B380" t="s">
        <v>76</v>
      </c>
      <c r="C380" t="s">
        <v>44</v>
      </c>
      <c r="D380" t="s">
        <v>45</v>
      </c>
      <c r="E380" t="s">
        <v>46</v>
      </c>
      <c r="F380" t="s">
        <v>47</v>
      </c>
      <c r="G380" t="s">
        <v>48</v>
      </c>
      <c r="H380" t="s">
        <v>98</v>
      </c>
      <c r="I380" t="s">
        <v>50</v>
      </c>
      <c r="K380" t="s">
        <v>70</v>
      </c>
      <c r="L380" t="s">
        <v>52</v>
      </c>
      <c r="M380" t="s">
        <v>53</v>
      </c>
      <c r="R380" t="s">
        <v>54</v>
      </c>
      <c r="S380" t="s">
        <v>55</v>
      </c>
      <c r="T380" t="s">
        <v>73</v>
      </c>
      <c r="U380" t="s">
        <v>74</v>
      </c>
      <c r="V380" t="s">
        <v>58</v>
      </c>
      <c r="W380" t="s">
        <v>59</v>
      </c>
      <c r="X380" t="s">
        <v>60</v>
      </c>
      <c r="Y380" t="s">
        <v>61</v>
      </c>
      <c r="AI380" t="s">
        <v>62</v>
      </c>
      <c r="AJ380" t="s">
        <v>63</v>
      </c>
      <c r="AL380" t="s">
        <v>535</v>
      </c>
      <c r="AN380" t="s">
        <v>80</v>
      </c>
      <c r="AP380">
        <v>3220.28</v>
      </c>
    </row>
    <row r="381" spans="1:42" x14ac:dyDescent="0.2">
      <c r="A381" t="s">
        <v>42</v>
      </c>
      <c r="B381" t="s">
        <v>76</v>
      </c>
      <c r="C381" t="s">
        <v>44</v>
      </c>
      <c r="D381" t="s">
        <v>45</v>
      </c>
      <c r="E381" t="s">
        <v>46</v>
      </c>
      <c r="F381" t="s">
        <v>47</v>
      </c>
      <c r="G381" t="s">
        <v>48</v>
      </c>
      <c r="H381" t="s">
        <v>98</v>
      </c>
      <c r="I381" t="s">
        <v>50</v>
      </c>
      <c r="K381" t="s">
        <v>70</v>
      </c>
      <c r="L381" t="s">
        <v>52</v>
      </c>
      <c r="M381" t="s">
        <v>53</v>
      </c>
      <c r="R381" t="s">
        <v>54</v>
      </c>
      <c r="S381" t="s">
        <v>55</v>
      </c>
      <c r="T381" t="s">
        <v>73</v>
      </c>
      <c r="U381" t="s">
        <v>74</v>
      </c>
      <c r="V381" t="s">
        <v>58</v>
      </c>
      <c r="W381" t="s">
        <v>59</v>
      </c>
      <c r="X381" t="s">
        <v>60</v>
      </c>
      <c r="Y381" t="s">
        <v>61</v>
      </c>
      <c r="AI381" t="s">
        <v>62</v>
      </c>
      <c r="AJ381" t="s">
        <v>63</v>
      </c>
      <c r="AL381" t="s">
        <v>536</v>
      </c>
      <c r="AN381" t="s">
        <v>80</v>
      </c>
      <c r="AP381">
        <v>2179.6999999999998</v>
      </c>
    </row>
    <row r="382" spans="1:42" x14ac:dyDescent="0.2">
      <c r="A382" t="s">
        <v>42</v>
      </c>
      <c r="B382" t="s">
        <v>76</v>
      </c>
      <c r="C382" t="s">
        <v>44</v>
      </c>
      <c r="D382" t="s">
        <v>45</v>
      </c>
      <c r="E382" t="s">
        <v>46</v>
      </c>
      <c r="F382" t="s">
        <v>47</v>
      </c>
      <c r="G382" t="s">
        <v>48</v>
      </c>
      <c r="H382" t="s">
        <v>98</v>
      </c>
      <c r="I382" t="s">
        <v>50</v>
      </c>
      <c r="K382" t="s">
        <v>70</v>
      </c>
      <c r="L382" t="s">
        <v>52</v>
      </c>
      <c r="M382" t="s">
        <v>53</v>
      </c>
      <c r="R382" t="s">
        <v>54</v>
      </c>
      <c r="S382" t="s">
        <v>55</v>
      </c>
      <c r="T382" t="s">
        <v>73</v>
      </c>
      <c r="U382" t="s">
        <v>74</v>
      </c>
      <c r="V382" t="s">
        <v>58</v>
      </c>
      <c r="W382" t="s">
        <v>59</v>
      </c>
      <c r="X382" t="s">
        <v>60</v>
      </c>
      <c r="Y382" t="s">
        <v>61</v>
      </c>
      <c r="AI382" t="s">
        <v>62</v>
      </c>
      <c r="AJ382" t="s">
        <v>63</v>
      </c>
      <c r="AL382" t="s">
        <v>537</v>
      </c>
      <c r="AN382" t="s">
        <v>85</v>
      </c>
      <c r="AP382">
        <v>555.17999999999995</v>
      </c>
    </row>
    <row r="383" spans="1:42" x14ac:dyDescent="0.2">
      <c r="A383" t="s">
        <v>42</v>
      </c>
      <c r="B383" t="s">
        <v>76</v>
      </c>
      <c r="C383" t="s">
        <v>44</v>
      </c>
      <c r="D383" t="s">
        <v>45</v>
      </c>
      <c r="E383" t="s">
        <v>46</v>
      </c>
      <c r="F383" t="s">
        <v>47</v>
      </c>
      <c r="G383" t="s">
        <v>48</v>
      </c>
      <c r="H383" t="s">
        <v>98</v>
      </c>
      <c r="I383" t="s">
        <v>50</v>
      </c>
      <c r="K383" t="s">
        <v>70</v>
      </c>
      <c r="L383" t="s">
        <v>52</v>
      </c>
      <c r="M383" t="s">
        <v>53</v>
      </c>
      <c r="R383" t="s">
        <v>54</v>
      </c>
      <c r="S383" t="s">
        <v>55</v>
      </c>
      <c r="T383" t="s">
        <v>73</v>
      </c>
      <c r="U383" t="s">
        <v>74</v>
      </c>
      <c r="V383" t="s">
        <v>58</v>
      </c>
      <c r="W383" t="s">
        <v>59</v>
      </c>
      <c r="X383" t="s">
        <v>60</v>
      </c>
      <c r="Y383" t="s">
        <v>61</v>
      </c>
      <c r="AI383" t="s">
        <v>62</v>
      </c>
      <c r="AJ383" t="s">
        <v>63</v>
      </c>
      <c r="AL383" t="s">
        <v>538</v>
      </c>
      <c r="AN383" t="s">
        <v>87</v>
      </c>
      <c r="AP383">
        <v>1380.12</v>
      </c>
    </row>
    <row r="384" spans="1:42" x14ac:dyDescent="0.2">
      <c r="A384" t="s">
        <v>42</v>
      </c>
      <c r="B384" t="s">
        <v>76</v>
      </c>
      <c r="C384" t="s">
        <v>44</v>
      </c>
      <c r="D384" t="s">
        <v>45</v>
      </c>
      <c r="E384" t="s">
        <v>46</v>
      </c>
      <c r="F384" t="s">
        <v>47</v>
      </c>
      <c r="G384" t="s">
        <v>48</v>
      </c>
      <c r="H384" t="s">
        <v>98</v>
      </c>
      <c r="I384" t="s">
        <v>50</v>
      </c>
      <c r="K384" t="s">
        <v>70</v>
      </c>
      <c r="L384" t="s">
        <v>52</v>
      </c>
      <c r="M384" t="s">
        <v>53</v>
      </c>
      <c r="R384" t="s">
        <v>54</v>
      </c>
      <c r="S384" t="s">
        <v>55</v>
      </c>
      <c r="T384" t="s">
        <v>73</v>
      </c>
      <c r="U384" t="s">
        <v>74</v>
      </c>
      <c r="V384" t="s">
        <v>58</v>
      </c>
      <c r="W384" t="s">
        <v>59</v>
      </c>
      <c r="X384" t="s">
        <v>60</v>
      </c>
      <c r="Y384" t="s">
        <v>61</v>
      </c>
      <c r="AI384" t="s">
        <v>62</v>
      </c>
      <c r="AJ384" t="s">
        <v>63</v>
      </c>
      <c r="AL384" t="s">
        <v>539</v>
      </c>
      <c r="AN384" t="s">
        <v>540</v>
      </c>
      <c r="AP384">
        <v>6321.04</v>
      </c>
    </row>
    <row r="385" spans="1:42" x14ac:dyDescent="0.2">
      <c r="A385" t="s">
        <v>42</v>
      </c>
      <c r="B385" t="s">
        <v>76</v>
      </c>
      <c r="C385" t="s">
        <v>44</v>
      </c>
      <c r="D385" t="s">
        <v>45</v>
      </c>
      <c r="E385" t="s">
        <v>46</v>
      </c>
      <c r="F385" t="s">
        <v>47</v>
      </c>
      <c r="G385" t="s">
        <v>48</v>
      </c>
      <c r="H385" t="s">
        <v>98</v>
      </c>
      <c r="I385" t="s">
        <v>50</v>
      </c>
      <c r="K385" t="s">
        <v>70</v>
      </c>
      <c r="L385" t="s">
        <v>52</v>
      </c>
      <c r="M385" t="s">
        <v>53</v>
      </c>
      <c r="R385" t="s">
        <v>54</v>
      </c>
      <c r="S385" t="s">
        <v>55</v>
      </c>
      <c r="T385" t="s">
        <v>73</v>
      </c>
      <c r="U385" t="s">
        <v>74</v>
      </c>
      <c r="V385" t="s">
        <v>58</v>
      </c>
      <c r="W385" t="s">
        <v>59</v>
      </c>
      <c r="X385" t="s">
        <v>60</v>
      </c>
      <c r="Y385" t="s">
        <v>61</v>
      </c>
      <c r="AI385" t="s">
        <v>62</v>
      </c>
      <c r="AJ385" t="s">
        <v>63</v>
      </c>
      <c r="AL385" t="s">
        <v>541</v>
      </c>
      <c r="AN385" t="s">
        <v>89</v>
      </c>
      <c r="AP385">
        <v>1667.64</v>
      </c>
    </row>
    <row r="386" spans="1:42" x14ac:dyDescent="0.2">
      <c r="A386" t="s">
        <v>42</v>
      </c>
      <c r="B386" t="s">
        <v>76</v>
      </c>
      <c r="C386" t="s">
        <v>44</v>
      </c>
      <c r="D386" t="s">
        <v>45</v>
      </c>
      <c r="E386" t="s">
        <v>46</v>
      </c>
      <c r="F386" t="s">
        <v>47</v>
      </c>
      <c r="G386" t="s">
        <v>48</v>
      </c>
      <c r="H386" t="s">
        <v>98</v>
      </c>
      <c r="I386" t="s">
        <v>50</v>
      </c>
      <c r="K386" t="s">
        <v>70</v>
      </c>
      <c r="L386" t="s">
        <v>52</v>
      </c>
      <c r="M386" t="s">
        <v>53</v>
      </c>
      <c r="R386" t="s">
        <v>54</v>
      </c>
      <c r="S386" t="s">
        <v>55</v>
      </c>
      <c r="T386" t="s">
        <v>73</v>
      </c>
      <c r="U386" t="s">
        <v>74</v>
      </c>
      <c r="V386" t="s">
        <v>58</v>
      </c>
      <c r="W386" t="s">
        <v>59</v>
      </c>
      <c r="X386" t="s">
        <v>60</v>
      </c>
      <c r="Y386" t="s">
        <v>61</v>
      </c>
      <c r="AI386" t="s">
        <v>62</v>
      </c>
      <c r="AJ386" t="s">
        <v>63</v>
      </c>
      <c r="AL386" t="s">
        <v>542</v>
      </c>
      <c r="AN386" t="s">
        <v>543</v>
      </c>
      <c r="AP386">
        <v>2576.11</v>
      </c>
    </row>
    <row r="387" spans="1:42" x14ac:dyDescent="0.2">
      <c r="A387" t="s">
        <v>42</v>
      </c>
      <c r="B387" t="s">
        <v>76</v>
      </c>
      <c r="C387" t="s">
        <v>44</v>
      </c>
      <c r="D387" t="s">
        <v>45</v>
      </c>
      <c r="E387" t="s">
        <v>46</v>
      </c>
      <c r="F387" t="s">
        <v>47</v>
      </c>
      <c r="G387" t="s">
        <v>48</v>
      </c>
      <c r="H387" t="s">
        <v>98</v>
      </c>
      <c r="I387" t="s">
        <v>50</v>
      </c>
      <c r="K387" t="s">
        <v>70</v>
      </c>
      <c r="L387" t="s">
        <v>52</v>
      </c>
      <c r="M387" t="s">
        <v>53</v>
      </c>
      <c r="R387" t="s">
        <v>54</v>
      </c>
      <c r="S387" t="s">
        <v>55</v>
      </c>
      <c r="T387" t="s">
        <v>73</v>
      </c>
      <c r="U387" t="s">
        <v>74</v>
      </c>
      <c r="V387" t="s">
        <v>58</v>
      </c>
      <c r="W387" t="s">
        <v>59</v>
      </c>
      <c r="X387" t="s">
        <v>60</v>
      </c>
      <c r="Y387" t="s">
        <v>61</v>
      </c>
      <c r="AI387" t="s">
        <v>62</v>
      </c>
      <c r="AJ387" t="s">
        <v>63</v>
      </c>
      <c r="AL387" t="s">
        <v>544</v>
      </c>
      <c r="AN387" t="s">
        <v>545</v>
      </c>
      <c r="AP387">
        <v>1994.34</v>
      </c>
    </row>
    <row r="388" spans="1:42" x14ac:dyDescent="0.2">
      <c r="A388" t="s">
        <v>42</v>
      </c>
      <c r="B388" t="s">
        <v>76</v>
      </c>
      <c r="C388" t="s">
        <v>44</v>
      </c>
      <c r="D388" t="s">
        <v>45</v>
      </c>
      <c r="E388" t="s">
        <v>46</v>
      </c>
      <c r="F388" t="s">
        <v>47</v>
      </c>
      <c r="G388" t="s">
        <v>48</v>
      </c>
      <c r="H388" t="s">
        <v>98</v>
      </c>
      <c r="I388" t="s">
        <v>50</v>
      </c>
      <c r="K388" t="s">
        <v>70</v>
      </c>
      <c r="L388" t="s">
        <v>52</v>
      </c>
      <c r="M388" t="s">
        <v>53</v>
      </c>
      <c r="R388" t="s">
        <v>54</v>
      </c>
      <c r="S388" t="s">
        <v>55</v>
      </c>
      <c r="T388" t="s">
        <v>73</v>
      </c>
      <c r="U388" t="s">
        <v>74</v>
      </c>
      <c r="V388" t="s">
        <v>58</v>
      </c>
      <c r="W388" t="s">
        <v>59</v>
      </c>
      <c r="X388" t="s">
        <v>60</v>
      </c>
      <c r="Y388" t="s">
        <v>61</v>
      </c>
      <c r="AI388" t="s">
        <v>62</v>
      </c>
      <c r="AJ388" t="s">
        <v>63</v>
      </c>
      <c r="AL388" t="s">
        <v>546</v>
      </c>
      <c r="AN388" t="s">
        <v>545</v>
      </c>
      <c r="AP388">
        <v>1759.4</v>
      </c>
    </row>
    <row r="389" spans="1:42" x14ac:dyDescent="0.2">
      <c r="A389" t="s">
        <v>42</v>
      </c>
      <c r="B389" t="s">
        <v>76</v>
      </c>
      <c r="C389" t="s">
        <v>44</v>
      </c>
      <c r="D389" t="s">
        <v>45</v>
      </c>
      <c r="E389" t="s">
        <v>46</v>
      </c>
      <c r="F389" t="s">
        <v>47</v>
      </c>
      <c r="G389" t="s">
        <v>48</v>
      </c>
      <c r="H389" t="s">
        <v>98</v>
      </c>
      <c r="I389" t="s">
        <v>50</v>
      </c>
      <c r="K389" t="s">
        <v>70</v>
      </c>
      <c r="L389" t="s">
        <v>52</v>
      </c>
      <c r="M389" t="s">
        <v>53</v>
      </c>
      <c r="R389" t="s">
        <v>54</v>
      </c>
      <c r="S389" t="s">
        <v>55</v>
      </c>
      <c r="T389" t="s">
        <v>73</v>
      </c>
      <c r="U389" t="s">
        <v>74</v>
      </c>
      <c r="V389" t="s">
        <v>58</v>
      </c>
      <c r="W389" t="s">
        <v>59</v>
      </c>
      <c r="X389" t="s">
        <v>60</v>
      </c>
      <c r="Y389" t="s">
        <v>61</v>
      </c>
      <c r="AI389" t="s">
        <v>62</v>
      </c>
      <c r="AJ389" t="s">
        <v>63</v>
      </c>
      <c r="AL389" t="s">
        <v>547</v>
      </c>
      <c r="AN389" t="s">
        <v>545</v>
      </c>
      <c r="AP389">
        <v>1583.6</v>
      </c>
    </row>
    <row r="390" spans="1:42" x14ac:dyDescent="0.2">
      <c r="A390" t="s">
        <v>42</v>
      </c>
      <c r="B390" t="s">
        <v>76</v>
      </c>
      <c r="C390" t="s">
        <v>44</v>
      </c>
      <c r="D390" t="s">
        <v>45</v>
      </c>
      <c r="E390" t="s">
        <v>46</v>
      </c>
      <c r="F390" t="s">
        <v>47</v>
      </c>
      <c r="G390" t="s">
        <v>48</v>
      </c>
      <c r="H390" t="s">
        <v>98</v>
      </c>
      <c r="I390" t="s">
        <v>50</v>
      </c>
      <c r="K390" t="s">
        <v>70</v>
      </c>
      <c r="L390" t="s">
        <v>52</v>
      </c>
      <c r="M390" t="s">
        <v>53</v>
      </c>
      <c r="R390" t="s">
        <v>54</v>
      </c>
      <c r="S390" t="s">
        <v>55</v>
      </c>
      <c r="T390" t="s">
        <v>73</v>
      </c>
      <c r="U390" t="s">
        <v>74</v>
      </c>
      <c r="V390" t="s">
        <v>58</v>
      </c>
      <c r="W390" t="s">
        <v>59</v>
      </c>
      <c r="X390" t="s">
        <v>60</v>
      </c>
      <c r="Y390" t="s">
        <v>61</v>
      </c>
      <c r="AI390" t="s">
        <v>62</v>
      </c>
      <c r="AJ390" t="s">
        <v>63</v>
      </c>
      <c r="AL390" t="s">
        <v>548</v>
      </c>
      <c r="AN390" t="s">
        <v>549</v>
      </c>
      <c r="AP390">
        <v>1580.44</v>
      </c>
    </row>
    <row r="391" spans="1:42" x14ac:dyDescent="0.2">
      <c r="A391" t="s">
        <v>42</v>
      </c>
      <c r="B391" t="s">
        <v>76</v>
      </c>
      <c r="C391" t="s">
        <v>44</v>
      </c>
      <c r="D391" t="s">
        <v>45</v>
      </c>
      <c r="E391" t="s">
        <v>46</v>
      </c>
      <c r="F391" t="s">
        <v>47</v>
      </c>
      <c r="G391" t="s">
        <v>48</v>
      </c>
      <c r="H391" t="s">
        <v>98</v>
      </c>
      <c r="I391" t="s">
        <v>50</v>
      </c>
      <c r="K391" t="s">
        <v>70</v>
      </c>
      <c r="L391" t="s">
        <v>52</v>
      </c>
      <c r="M391" t="s">
        <v>53</v>
      </c>
      <c r="R391" t="s">
        <v>54</v>
      </c>
      <c r="S391" t="s">
        <v>55</v>
      </c>
      <c r="T391" t="s">
        <v>73</v>
      </c>
      <c r="U391" t="s">
        <v>74</v>
      </c>
      <c r="V391" t="s">
        <v>58</v>
      </c>
      <c r="W391" t="s">
        <v>59</v>
      </c>
      <c r="X391" t="s">
        <v>60</v>
      </c>
      <c r="Y391" t="s">
        <v>61</v>
      </c>
      <c r="AI391" t="s">
        <v>62</v>
      </c>
      <c r="AJ391" t="s">
        <v>63</v>
      </c>
      <c r="AL391" t="s">
        <v>550</v>
      </c>
      <c r="AN391" t="s">
        <v>551</v>
      </c>
      <c r="AP391">
        <v>232.81</v>
      </c>
    </row>
    <row r="392" spans="1:42" x14ac:dyDescent="0.2">
      <c r="A392" t="s">
        <v>42</v>
      </c>
      <c r="B392" t="s">
        <v>76</v>
      </c>
      <c r="C392" t="s">
        <v>44</v>
      </c>
      <c r="D392" t="s">
        <v>45</v>
      </c>
      <c r="E392" t="s">
        <v>46</v>
      </c>
      <c r="F392" t="s">
        <v>47</v>
      </c>
      <c r="G392" t="s">
        <v>48</v>
      </c>
      <c r="H392" t="s">
        <v>98</v>
      </c>
      <c r="I392" t="s">
        <v>50</v>
      </c>
      <c r="K392" t="s">
        <v>70</v>
      </c>
      <c r="L392" t="s">
        <v>52</v>
      </c>
      <c r="M392" t="s">
        <v>53</v>
      </c>
      <c r="R392" t="s">
        <v>54</v>
      </c>
      <c r="S392" t="s">
        <v>55</v>
      </c>
      <c r="T392" t="s">
        <v>73</v>
      </c>
      <c r="U392" t="s">
        <v>74</v>
      </c>
      <c r="V392" t="s">
        <v>58</v>
      </c>
      <c r="W392" t="s">
        <v>59</v>
      </c>
      <c r="X392" t="s">
        <v>60</v>
      </c>
      <c r="Y392" t="s">
        <v>61</v>
      </c>
      <c r="AI392" t="s">
        <v>62</v>
      </c>
      <c r="AJ392" t="s">
        <v>63</v>
      </c>
      <c r="AL392" t="s">
        <v>552</v>
      </c>
      <c r="AN392" t="s">
        <v>553</v>
      </c>
      <c r="AP392">
        <v>1422.96</v>
      </c>
    </row>
    <row r="393" spans="1:42" x14ac:dyDescent="0.2">
      <c r="A393" t="s">
        <v>42</v>
      </c>
      <c r="B393" t="s">
        <v>76</v>
      </c>
      <c r="C393" t="s">
        <v>44</v>
      </c>
      <c r="D393" t="s">
        <v>45</v>
      </c>
      <c r="E393" t="s">
        <v>46</v>
      </c>
      <c r="F393" t="s">
        <v>47</v>
      </c>
      <c r="G393" t="s">
        <v>48</v>
      </c>
      <c r="H393" t="s">
        <v>98</v>
      </c>
      <c r="I393" t="s">
        <v>50</v>
      </c>
      <c r="K393" t="s">
        <v>70</v>
      </c>
      <c r="L393" t="s">
        <v>52</v>
      </c>
      <c r="M393" t="s">
        <v>53</v>
      </c>
      <c r="R393" t="s">
        <v>54</v>
      </c>
      <c r="S393" t="s">
        <v>55</v>
      </c>
      <c r="T393" t="s">
        <v>73</v>
      </c>
      <c r="U393" t="s">
        <v>74</v>
      </c>
      <c r="V393" t="s">
        <v>58</v>
      </c>
      <c r="W393" t="s">
        <v>59</v>
      </c>
      <c r="X393" t="s">
        <v>60</v>
      </c>
      <c r="Y393" t="s">
        <v>61</v>
      </c>
      <c r="AI393" t="s">
        <v>62</v>
      </c>
      <c r="AJ393" t="s">
        <v>63</v>
      </c>
      <c r="AL393" t="s">
        <v>554</v>
      </c>
      <c r="AN393" t="s">
        <v>553</v>
      </c>
      <c r="AP393">
        <v>1089.8499999999999</v>
      </c>
    </row>
    <row r="394" spans="1:42" x14ac:dyDescent="0.2">
      <c r="A394" t="s">
        <v>42</v>
      </c>
      <c r="B394" t="s">
        <v>76</v>
      </c>
      <c r="C394" t="s">
        <v>44</v>
      </c>
      <c r="D394" t="s">
        <v>45</v>
      </c>
      <c r="E394" t="s">
        <v>46</v>
      </c>
      <c r="F394" t="s">
        <v>47</v>
      </c>
      <c r="G394" t="s">
        <v>48</v>
      </c>
      <c r="H394" t="s">
        <v>98</v>
      </c>
      <c r="I394" t="s">
        <v>50</v>
      </c>
      <c r="K394" t="s">
        <v>70</v>
      </c>
      <c r="L394" t="s">
        <v>52</v>
      </c>
      <c r="M394" t="s">
        <v>53</v>
      </c>
      <c r="R394" t="s">
        <v>54</v>
      </c>
      <c r="S394" t="s">
        <v>55</v>
      </c>
      <c r="T394" t="s">
        <v>73</v>
      </c>
      <c r="U394" t="s">
        <v>74</v>
      </c>
      <c r="V394" t="s">
        <v>58</v>
      </c>
      <c r="W394" t="s">
        <v>59</v>
      </c>
      <c r="X394" t="s">
        <v>60</v>
      </c>
      <c r="Y394" t="s">
        <v>61</v>
      </c>
      <c r="AI394" t="s">
        <v>62</v>
      </c>
      <c r="AJ394" t="s">
        <v>63</v>
      </c>
      <c r="AL394" t="s">
        <v>555</v>
      </c>
      <c r="AN394" t="s">
        <v>94</v>
      </c>
      <c r="AP394">
        <v>1831.76</v>
      </c>
    </row>
    <row r="395" spans="1:42" x14ac:dyDescent="0.2">
      <c r="A395" t="s">
        <v>42</v>
      </c>
      <c r="B395" t="s">
        <v>76</v>
      </c>
      <c r="C395" t="s">
        <v>44</v>
      </c>
      <c r="D395" t="s">
        <v>45</v>
      </c>
      <c r="E395" t="s">
        <v>46</v>
      </c>
      <c r="F395" t="s">
        <v>47</v>
      </c>
      <c r="G395" t="s">
        <v>48</v>
      </c>
      <c r="H395" t="s">
        <v>98</v>
      </c>
      <c r="I395" t="s">
        <v>50</v>
      </c>
      <c r="K395" t="s">
        <v>70</v>
      </c>
      <c r="L395" t="s">
        <v>52</v>
      </c>
      <c r="M395" t="s">
        <v>53</v>
      </c>
      <c r="R395" t="s">
        <v>54</v>
      </c>
      <c r="S395" t="s">
        <v>55</v>
      </c>
      <c r="T395" t="s">
        <v>73</v>
      </c>
      <c r="U395" t="s">
        <v>74</v>
      </c>
      <c r="V395" t="s">
        <v>58</v>
      </c>
      <c r="W395" t="s">
        <v>59</v>
      </c>
      <c r="X395" t="s">
        <v>60</v>
      </c>
      <c r="Y395" t="s">
        <v>61</v>
      </c>
      <c r="AI395" t="s">
        <v>62</v>
      </c>
      <c r="AJ395" t="s">
        <v>63</v>
      </c>
      <c r="AL395" t="s">
        <v>556</v>
      </c>
      <c r="AN395" t="s">
        <v>94</v>
      </c>
      <c r="AP395">
        <v>1860.52</v>
      </c>
    </row>
    <row r="396" spans="1:42" x14ac:dyDescent="0.2">
      <c r="A396" t="s">
        <v>42</v>
      </c>
      <c r="B396" t="s">
        <v>76</v>
      </c>
      <c r="C396" t="s">
        <v>44</v>
      </c>
      <c r="D396" t="s">
        <v>45</v>
      </c>
      <c r="E396" t="s">
        <v>46</v>
      </c>
      <c r="F396" t="s">
        <v>47</v>
      </c>
      <c r="G396" t="s">
        <v>48</v>
      </c>
      <c r="H396" t="s">
        <v>98</v>
      </c>
      <c r="I396" t="s">
        <v>50</v>
      </c>
      <c r="K396" t="s">
        <v>70</v>
      </c>
      <c r="L396" t="s">
        <v>52</v>
      </c>
      <c r="M396" t="s">
        <v>53</v>
      </c>
      <c r="R396" t="s">
        <v>54</v>
      </c>
      <c r="S396" t="s">
        <v>55</v>
      </c>
      <c r="T396" t="s">
        <v>73</v>
      </c>
      <c r="U396" t="s">
        <v>74</v>
      </c>
      <c r="V396" t="s">
        <v>58</v>
      </c>
      <c r="W396" t="s">
        <v>59</v>
      </c>
      <c r="X396" t="s">
        <v>60</v>
      </c>
      <c r="Y396" t="s">
        <v>61</v>
      </c>
      <c r="AI396" t="s">
        <v>62</v>
      </c>
      <c r="AJ396" t="s">
        <v>63</v>
      </c>
      <c r="AL396" t="s">
        <v>557</v>
      </c>
      <c r="AN396" t="s">
        <v>558</v>
      </c>
      <c r="AP396">
        <v>1207.95</v>
      </c>
    </row>
    <row r="397" spans="1:42" x14ac:dyDescent="0.2">
      <c r="A397" t="s">
        <v>42</v>
      </c>
      <c r="B397" t="s">
        <v>76</v>
      </c>
      <c r="C397" t="s">
        <v>44</v>
      </c>
      <c r="D397" t="s">
        <v>45</v>
      </c>
      <c r="E397" t="s">
        <v>46</v>
      </c>
      <c r="F397" t="s">
        <v>47</v>
      </c>
      <c r="G397" t="s">
        <v>48</v>
      </c>
      <c r="H397" t="s">
        <v>98</v>
      </c>
      <c r="I397" t="s">
        <v>50</v>
      </c>
      <c r="K397" t="s">
        <v>70</v>
      </c>
      <c r="L397" t="s">
        <v>52</v>
      </c>
      <c r="M397" t="s">
        <v>53</v>
      </c>
      <c r="R397" t="s">
        <v>54</v>
      </c>
      <c r="S397" t="s">
        <v>55</v>
      </c>
      <c r="T397" t="s">
        <v>73</v>
      </c>
      <c r="U397" t="s">
        <v>74</v>
      </c>
      <c r="V397" t="s">
        <v>58</v>
      </c>
      <c r="W397" t="s">
        <v>59</v>
      </c>
      <c r="X397" t="s">
        <v>60</v>
      </c>
      <c r="Y397" t="s">
        <v>61</v>
      </c>
      <c r="AI397" t="s">
        <v>62</v>
      </c>
      <c r="AJ397" t="s">
        <v>63</v>
      </c>
      <c r="AL397" t="s">
        <v>559</v>
      </c>
      <c r="AN397" t="s">
        <v>560</v>
      </c>
      <c r="AP397">
        <v>1884.4</v>
      </c>
    </row>
    <row r="398" spans="1:42" x14ac:dyDescent="0.2">
      <c r="A398" t="s">
        <v>42</v>
      </c>
      <c r="B398" t="s">
        <v>76</v>
      </c>
      <c r="C398" t="s">
        <v>44</v>
      </c>
      <c r="D398" t="s">
        <v>45</v>
      </c>
      <c r="E398" t="s">
        <v>46</v>
      </c>
      <c r="F398" t="s">
        <v>47</v>
      </c>
      <c r="G398" t="s">
        <v>48</v>
      </c>
      <c r="H398" t="s">
        <v>98</v>
      </c>
      <c r="I398" t="s">
        <v>50</v>
      </c>
      <c r="K398" t="s">
        <v>70</v>
      </c>
      <c r="L398" t="s">
        <v>52</v>
      </c>
      <c r="M398" t="s">
        <v>53</v>
      </c>
      <c r="R398" t="s">
        <v>54</v>
      </c>
      <c r="S398" t="s">
        <v>55</v>
      </c>
      <c r="T398" t="s">
        <v>73</v>
      </c>
      <c r="U398" t="s">
        <v>74</v>
      </c>
      <c r="V398" t="s">
        <v>58</v>
      </c>
      <c r="W398" t="s">
        <v>59</v>
      </c>
      <c r="X398" t="s">
        <v>60</v>
      </c>
      <c r="Y398" t="s">
        <v>61</v>
      </c>
      <c r="AI398" t="s">
        <v>62</v>
      </c>
      <c r="AJ398" t="s">
        <v>63</v>
      </c>
      <c r="AL398" t="s">
        <v>561</v>
      </c>
      <c r="AN398" t="s">
        <v>560</v>
      </c>
      <c r="AP398">
        <v>1721.84</v>
      </c>
    </row>
    <row r="399" spans="1:42" x14ac:dyDescent="0.2">
      <c r="A399" t="s">
        <v>42</v>
      </c>
      <c r="B399" t="s">
        <v>76</v>
      </c>
      <c r="C399" t="s">
        <v>44</v>
      </c>
      <c r="D399" t="s">
        <v>45</v>
      </c>
      <c r="E399" t="s">
        <v>46</v>
      </c>
      <c r="F399" t="s">
        <v>47</v>
      </c>
      <c r="G399" t="s">
        <v>48</v>
      </c>
      <c r="H399" t="s">
        <v>98</v>
      </c>
      <c r="I399" t="s">
        <v>50</v>
      </c>
      <c r="K399" t="s">
        <v>70</v>
      </c>
      <c r="L399" t="s">
        <v>52</v>
      </c>
      <c r="M399" t="s">
        <v>53</v>
      </c>
      <c r="R399" t="s">
        <v>54</v>
      </c>
      <c r="S399" t="s">
        <v>55</v>
      </c>
      <c r="T399" t="s">
        <v>73</v>
      </c>
      <c r="U399" t="s">
        <v>74</v>
      </c>
      <c r="V399" t="s">
        <v>58</v>
      </c>
      <c r="W399" t="s">
        <v>66</v>
      </c>
      <c r="X399" t="s">
        <v>67</v>
      </c>
      <c r="Y399" t="s">
        <v>61</v>
      </c>
      <c r="AI399" t="s">
        <v>562</v>
      </c>
      <c r="AJ399" t="s">
        <v>563</v>
      </c>
      <c r="AL399" t="s">
        <v>564</v>
      </c>
      <c r="AN399" t="s">
        <v>565</v>
      </c>
      <c r="AP399">
        <v>63.02</v>
      </c>
    </row>
    <row r="400" spans="1:42" x14ac:dyDescent="0.2">
      <c r="A400" t="s">
        <v>42</v>
      </c>
      <c r="B400" t="s">
        <v>76</v>
      </c>
      <c r="C400" t="s">
        <v>44</v>
      </c>
      <c r="D400" t="s">
        <v>45</v>
      </c>
      <c r="E400" t="s">
        <v>46</v>
      </c>
      <c r="F400" t="s">
        <v>47</v>
      </c>
      <c r="G400" t="s">
        <v>48</v>
      </c>
      <c r="H400" t="s">
        <v>98</v>
      </c>
      <c r="I400" t="s">
        <v>50</v>
      </c>
      <c r="K400" t="s">
        <v>70</v>
      </c>
      <c r="L400" t="s">
        <v>52</v>
      </c>
      <c r="M400" t="s">
        <v>53</v>
      </c>
      <c r="R400" t="s">
        <v>54</v>
      </c>
      <c r="S400" t="s">
        <v>55</v>
      </c>
      <c r="T400" t="s">
        <v>73</v>
      </c>
      <c r="U400" t="s">
        <v>74</v>
      </c>
      <c r="V400" t="s">
        <v>58</v>
      </c>
      <c r="W400" t="s">
        <v>66</v>
      </c>
      <c r="X400" t="s">
        <v>67</v>
      </c>
      <c r="Y400" t="s">
        <v>61</v>
      </c>
      <c r="AI400" t="s">
        <v>562</v>
      </c>
      <c r="AJ400" t="s">
        <v>563</v>
      </c>
      <c r="AL400" t="s">
        <v>564</v>
      </c>
      <c r="AN400" t="s">
        <v>161</v>
      </c>
      <c r="AP400">
        <v>5.55</v>
      </c>
    </row>
    <row r="401" spans="1:42" x14ac:dyDescent="0.2">
      <c r="A401" t="s">
        <v>42</v>
      </c>
      <c r="B401" t="s">
        <v>76</v>
      </c>
      <c r="C401" t="s">
        <v>44</v>
      </c>
      <c r="D401" t="s">
        <v>45</v>
      </c>
      <c r="E401" t="s">
        <v>46</v>
      </c>
      <c r="F401" t="s">
        <v>47</v>
      </c>
      <c r="G401" t="s">
        <v>48</v>
      </c>
      <c r="H401" t="s">
        <v>98</v>
      </c>
      <c r="I401" t="s">
        <v>50</v>
      </c>
      <c r="K401" t="s">
        <v>70</v>
      </c>
      <c r="L401" t="s">
        <v>52</v>
      </c>
      <c r="M401" t="s">
        <v>53</v>
      </c>
      <c r="R401" t="s">
        <v>54</v>
      </c>
      <c r="S401" t="s">
        <v>55</v>
      </c>
      <c r="T401" t="s">
        <v>73</v>
      </c>
      <c r="U401" t="s">
        <v>74</v>
      </c>
      <c r="V401" t="s">
        <v>58</v>
      </c>
      <c r="W401" t="s">
        <v>66</v>
      </c>
      <c r="X401" t="s">
        <v>67</v>
      </c>
      <c r="Y401" t="s">
        <v>61</v>
      </c>
      <c r="AI401" t="s">
        <v>62</v>
      </c>
      <c r="AJ401" t="s">
        <v>63</v>
      </c>
      <c r="AL401" t="s">
        <v>566</v>
      </c>
      <c r="AN401" t="s">
        <v>567</v>
      </c>
      <c r="AP401">
        <v>1038.8699999999999</v>
      </c>
    </row>
    <row r="402" spans="1:42" x14ac:dyDescent="0.2">
      <c r="A402" t="s">
        <v>42</v>
      </c>
      <c r="B402" t="s">
        <v>76</v>
      </c>
      <c r="C402" t="s">
        <v>44</v>
      </c>
      <c r="D402" t="s">
        <v>45</v>
      </c>
      <c r="E402" t="s">
        <v>46</v>
      </c>
      <c r="F402" t="s">
        <v>47</v>
      </c>
      <c r="G402" t="s">
        <v>48</v>
      </c>
      <c r="H402" t="s">
        <v>98</v>
      </c>
      <c r="I402" t="s">
        <v>50</v>
      </c>
      <c r="K402" t="s">
        <v>70</v>
      </c>
      <c r="L402" t="s">
        <v>52</v>
      </c>
      <c r="M402" t="s">
        <v>53</v>
      </c>
      <c r="R402" t="s">
        <v>54</v>
      </c>
      <c r="S402" t="s">
        <v>55</v>
      </c>
      <c r="T402" t="s">
        <v>73</v>
      </c>
      <c r="U402" t="s">
        <v>74</v>
      </c>
      <c r="V402" t="s">
        <v>58</v>
      </c>
      <c r="W402" t="s">
        <v>66</v>
      </c>
      <c r="X402" t="s">
        <v>67</v>
      </c>
      <c r="Y402" t="s">
        <v>61</v>
      </c>
      <c r="AI402" t="s">
        <v>62</v>
      </c>
      <c r="AJ402" t="s">
        <v>63</v>
      </c>
      <c r="AL402" t="s">
        <v>568</v>
      </c>
      <c r="AN402" t="s">
        <v>567</v>
      </c>
      <c r="AP402">
        <v>1096.42</v>
      </c>
    </row>
    <row r="403" spans="1:42" x14ac:dyDescent="0.2">
      <c r="A403" t="s">
        <v>42</v>
      </c>
      <c r="B403" t="s">
        <v>76</v>
      </c>
      <c r="C403" t="s">
        <v>44</v>
      </c>
      <c r="D403" t="s">
        <v>45</v>
      </c>
      <c r="E403" t="s">
        <v>46</v>
      </c>
      <c r="F403" t="s">
        <v>47</v>
      </c>
      <c r="G403" t="s">
        <v>48</v>
      </c>
      <c r="H403" t="s">
        <v>98</v>
      </c>
      <c r="I403" t="s">
        <v>50</v>
      </c>
      <c r="K403" t="s">
        <v>70</v>
      </c>
      <c r="L403" t="s">
        <v>52</v>
      </c>
      <c r="M403" t="s">
        <v>53</v>
      </c>
      <c r="R403" t="s">
        <v>54</v>
      </c>
      <c r="S403" t="s">
        <v>55</v>
      </c>
      <c r="T403" t="s">
        <v>73</v>
      </c>
      <c r="U403" t="s">
        <v>74</v>
      </c>
      <c r="V403" t="s">
        <v>58</v>
      </c>
      <c r="W403" t="s">
        <v>66</v>
      </c>
      <c r="X403" t="s">
        <v>67</v>
      </c>
      <c r="Y403" t="s">
        <v>61</v>
      </c>
      <c r="AI403" t="s">
        <v>62</v>
      </c>
      <c r="AJ403" t="s">
        <v>63</v>
      </c>
      <c r="AL403" t="s">
        <v>569</v>
      </c>
      <c r="AN403" t="s">
        <v>567</v>
      </c>
      <c r="AP403">
        <v>2761.2</v>
      </c>
    </row>
    <row r="404" spans="1:42" x14ac:dyDescent="0.2">
      <c r="A404" t="s">
        <v>42</v>
      </c>
      <c r="B404" t="s">
        <v>76</v>
      </c>
      <c r="C404" t="s">
        <v>44</v>
      </c>
      <c r="D404" t="s">
        <v>45</v>
      </c>
      <c r="E404" t="s">
        <v>46</v>
      </c>
      <c r="F404" t="s">
        <v>47</v>
      </c>
      <c r="G404" t="s">
        <v>48</v>
      </c>
      <c r="H404" t="s">
        <v>98</v>
      </c>
      <c r="I404" t="s">
        <v>50</v>
      </c>
      <c r="K404" t="s">
        <v>70</v>
      </c>
      <c r="L404" t="s">
        <v>52</v>
      </c>
      <c r="M404" t="s">
        <v>53</v>
      </c>
      <c r="R404" t="s">
        <v>54</v>
      </c>
      <c r="S404" t="s">
        <v>55</v>
      </c>
      <c r="T404" t="s">
        <v>73</v>
      </c>
      <c r="U404" t="s">
        <v>74</v>
      </c>
      <c r="V404" t="s">
        <v>58</v>
      </c>
      <c r="W404" t="s">
        <v>66</v>
      </c>
      <c r="X404" t="s">
        <v>67</v>
      </c>
      <c r="Y404" t="s">
        <v>61</v>
      </c>
      <c r="AI404" t="s">
        <v>62</v>
      </c>
      <c r="AJ404" t="s">
        <v>63</v>
      </c>
      <c r="AL404" t="s">
        <v>570</v>
      </c>
      <c r="AN404" t="s">
        <v>518</v>
      </c>
      <c r="AP404">
        <v>1387.44</v>
      </c>
    </row>
    <row r="405" spans="1:42" x14ac:dyDescent="0.2">
      <c r="A405" t="s">
        <v>42</v>
      </c>
      <c r="B405" t="s">
        <v>76</v>
      </c>
      <c r="C405" t="s">
        <v>44</v>
      </c>
      <c r="D405" t="s">
        <v>45</v>
      </c>
      <c r="E405" t="s">
        <v>46</v>
      </c>
      <c r="F405" t="s">
        <v>47</v>
      </c>
      <c r="G405" t="s">
        <v>48</v>
      </c>
      <c r="H405" t="s">
        <v>98</v>
      </c>
      <c r="I405" t="s">
        <v>50</v>
      </c>
      <c r="K405" t="s">
        <v>70</v>
      </c>
      <c r="L405" t="s">
        <v>52</v>
      </c>
      <c r="M405" t="s">
        <v>53</v>
      </c>
      <c r="R405" t="s">
        <v>54</v>
      </c>
      <c r="S405" t="s">
        <v>55</v>
      </c>
      <c r="T405" t="s">
        <v>73</v>
      </c>
      <c r="U405" t="s">
        <v>74</v>
      </c>
      <c r="V405" t="s">
        <v>58</v>
      </c>
      <c r="W405" t="s">
        <v>66</v>
      </c>
      <c r="X405" t="s">
        <v>67</v>
      </c>
      <c r="Y405" t="s">
        <v>61</v>
      </c>
      <c r="AI405" t="s">
        <v>62</v>
      </c>
      <c r="AJ405" t="s">
        <v>63</v>
      </c>
      <c r="AL405" t="s">
        <v>571</v>
      </c>
      <c r="AN405" t="s">
        <v>518</v>
      </c>
      <c r="AP405">
        <v>7086.91</v>
      </c>
    </row>
    <row r="406" spans="1:42" x14ac:dyDescent="0.2">
      <c r="A406" t="s">
        <v>42</v>
      </c>
      <c r="B406" t="s">
        <v>76</v>
      </c>
      <c r="C406" t="s">
        <v>44</v>
      </c>
      <c r="D406" t="s">
        <v>45</v>
      </c>
      <c r="E406" t="s">
        <v>46</v>
      </c>
      <c r="F406" t="s">
        <v>47</v>
      </c>
      <c r="G406" t="s">
        <v>48</v>
      </c>
      <c r="H406" t="s">
        <v>98</v>
      </c>
      <c r="I406" t="s">
        <v>50</v>
      </c>
      <c r="K406" t="s">
        <v>70</v>
      </c>
      <c r="L406" t="s">
        <v>52</v>
      </c>
      <c r="M406" t="s">
        <v>53</v>
      </c>
      <c r="R406" t="s">
        <v>54</v>
      </c>
      <c r="S406" t="s">
        <v>55</v>
      </c>
      <c r="T406" t="s">
        <v>73</v>
      </c>
      <c r="U406" t="s">
        <v>74</v>
      </c>
      <c r="V406" t="s">
        <v>58</v>
      </c>
      <c r="W406" t="s">
        <v>66</v>
      </c>
      <c r="X406" t="s">
        <v>67</v>
      </c>
      <c r="Y406" t="s">
        <v>61</v>
      </c>
      <c r="AI406" t="s">
        <v>62</v>
      </c>
      <c r="AJ406" t="s">
        <v>63</v>
      </c>
      <c r="AL406" t="s">
        <v>572</v>
      </c>
      <c r="AN406" t="s">
        <v>518</v>
      </c>
      <c r="AP406">
        <v>3392.03</v>
      </c>
    </row>
    <row r="407" spans="1:42" x14ac:dyDescent="0.2">
      <c r="A407" t="s">
        <v>42</v>
      </c>
      <c r="B407" t="s">
        <v>76</v>
      </c>
      <c r="C407" t="s">
        <v>44</v>
      </c>
      <c r="D407" t="s">
        <v>45</v>
      </c>
      <c r="E407" t="s">
        <v>46</v>
      </c>
      <c r="F407" t="s">
        <v>47</v>
      </c>
      <c r="G407" t="s">
        <v>48</v>
      </c>
      <c r="H407" t="s">
        <v>98</v>
      </c>
      <c r="I407" t="s">
        <v>50</v>
      </c>
      <c r="K407" t="s">
        <v>70</v>
      </c>
      <c r="L407" t="s">
        <v>52</v>
      </c>
      <c r="M407" t="s">
        <v>53</v>
      </c>
      <c r="R407" t="s">
        <v>54</v>
      </c>
      <c r="S407" t="s">
        <v>55</v>
      </c>
      <c r="T407" t="s">
        <v>73</v>
      </c>
      <c r="U407" t="s">
        <v>74</v>
      </c>
      <c r="V407" t="s">
        <v>58</v>
      </c>
      <c r="W407" t="s">
        <v>66</v>
      </c>
      <c r="X407" t="s">
        <v>67</v>
      </c>
      <c r="Y407" t="s">
        <v>61</v>
      </c>
      <c r="AI407" t="s">
        <v>62</v>
      </c>
      <c r="AJ407" t="s">
        <v>63</v>
      </c>
      <c r="AL407" t="s">
        <v>573</v>
      </c>
      <c r="AN407" t="s">
        <v>520</v>
      </c>
      <c r="AP407">
        <v>842.6</v>
      </c>
    </row>
    <row r="408" spans="1:42" x14ac:dyDescent="0.2">
      <c r="A408" t="s">
        <v>42</v>
      </c>
      <c r="B408" t="s">
        <v>76</v>
      </c>
      <c r="C408" t="s">
        <v>44</v>
      </c>
      <c r="D408" t="s">
        <v>45</v>
      </c>
      <c r="E408" t="s">
        <v>46</v>
      </c>
      <c r="F408" t="s">
        <v>47</v>
      </c>
      <c r="G408" t="s">
        <v>48</v>
      </c>
      <c r="H408" t="s">
        <v>98</v>
      </c>
      <c r="I408" t="s">
        <v>50</v>
      </c>
      <c r="K408" t="s">
        <v>70</v>
      </c>
      <c r="L408" t="s">
        <v>52</v>
      </c>
      <c r="M408" t="s">
        <v>53</v>
      </c>
      <c r="R408" t="s">
        <v>54</v>
      </c>
      <c r="S408" t="s">
        <v>55</v>
      </c>
      <c r="T408" t="s">
        <v>73</v>
      </c>
      <c r="U408" t="s">
        <v>74</v>
      </c>
      <c r="V408" t="s">
        <v>58</v>
      </c>
      <c r="W408" t="s">
        <v>66</v>
      </c>
      <c r="X408" t="s">
        <v>67</v>
      </c>
      <c r="Y408" t="s">
        <v>61</v>
      </c>
      <c r="AI408" t="s">
        <v>62</v>
      </c>
      <c r="AJ408" t="s">
        <v>63</v>
      </c>
      <c r="AL408" t="s">
        <v>574</v>
      </c>
      <c r="AN408" t="s">
        <v>520</v>
      </c>
      <c r="AP408">
        <v>1720.79</v>
      </c>
    </row>
    <row r="409" spans="1:42" x14ac:dyDescent="0.2">
      <c r="A409" t="s">
        <v>42</v>
      </c>
      <c r="B409" t="s">
        <v>76</v>
      </c>
      <c r="C409" t="s">
        <v>44</v>
      </c>
      <c r="D409" t="s">
        <v>45</v>
      </c>
      <c r="E409" t="s">
        <v>46</v>
      </c>
      <c r="F409" t="s">
        <v>47</v>
      </c>
      <c r="G409" t="s">
        <v>48</v>
      </c>
      <c r="H409" t="s">
        <v>98</v>
      </c>
      <c r="I409" t="s">
        <v>50</v>
      </c>
      <c r="K409" t="s">
        <v>70</v>
      </c>
      <c r="L409" t="s">
        <v>52</v>
      </c>
      <c r="M409" t="s">
        <v>53</v>
      </c>
      <c r="R409" t="s">
        <v>54</v>
      </c>
      <c r="S409" t="s">
        <v>55</v>
      </c>
      <c r="T409" t="s">
        <v>73</v>
      </c>
      <c r="U409" t="s">
        <v>74</v>
      </c>
      <c r="V409" t="s">
        <v>58</v>
      </c>
      <c r="W409" t="s">
        <v>66</v>
      </c>
      <c r="X409" t="s">
        <v>67</v>
      </c>
      <c r="Y409" t="s">
        <v>61</v>
      </c>
      <c r="AI409" t="s">
        <v>62</v>
      </c>
      <c r="AJ409" t="s">
        <v>63</v>
      </c>
      <c r="AL409" t="s">
        <v>575</v>
      </c>
      <c r="AN409" t="s">
        <v>520</v>
      </c>
      <c r="AP409">
        <v>4963.04</v>
      </c>
    </row>
    <row r="410" spans="1:42" x14ac:dyDescent="0.2">
      <c r="A410" t="s">
        <v>42</v>
      </c>
      <c r="B410" t="s">
        <v>76</v>
      </c>
      <c r="C410" t="s">
        <v>44</v>
      </c>
      <c r="D410" t="s">
        <v>45</v>
      </c>
      <c r="E410" t="s">
        <v>46</v>
      </c>
      <c r="F410" t="s">
        <v>47</v>
      </c>
      <c r="G410" t="s">
        <v>48</v>
      </c>
      <c r="H410" t="s">
        <v>98</v>
      </c>
      <c r="I410" t="s">
        <v>50</v>
      </c>
      <c r="K410" t="s">
        <v>70</v>
      </c>
      <c r="L410" t="s">
        <v>52</v>
      </c>
      <c r="M410" t="s">
        <v>53</v>
      </c>
      <c r="R410" t="s">
        <v>54</v>
      </c>
      <c r="S410" t="s">
        <v>55</v>
      </c>
      <c r="T410" t="s">
        <v>73</v>
      </c>
      <c r="U410" t="s">
        <v>74</v>
      </c>
      <c r="V410" t="s">
        <v>58</v>
      </c>
      <c r="W410" t="s">
        <v>66</v>
      </c>
      <c r="X410" t="s">
        <v>67</v>
      </c>
      <c r="Y410" t="s">
        <v>61</v>
      </c>
      <c r="AI410" t="s">
        <v>62</v>
      </c>
      <c r="AJ410" t="s">
        <v>63</v>
      </c>
      <c r="AL410" t="s">
        <v>576</v>
      </c>
      <c r="AN410" t="s">
        <v>525</v>
      </c>
      <c r="AP410">
        <v>412.94</v>
      </c>
    </row>
    <row r="411" spans="1:42" x14ac:dyDescent="0.2">
      <c r="A411" t="s">
        <v>42</v>
      </c>
      <c r="B411" t="s">
        <v>76</v>
      </c>
      <c r="C411" t="s">
        <v>44</v>
      </c>
      <c r="D411" t="s">
        <v>45</v>
      </c>
      <c r="E411" t="s">
        <v>46</v>
      </c>
      <c r="F411" t="s">
        <v>47</v>
      </c>
      <c r="G411" t="s">
        <v>48</v>
      </c>
      <c r="H411" t="s">
        <v>98</v>
      </c>
      <c r="I411" t="s">
        <v>50</v>
      </c>
      <c r="K411" t="s">
        <v>70</v>
      </c>
      <c r="L411" t="s">
        <v>52</v>
      </c>
      <c r="M411" t="s">
        <v>53</v>
      </c>
      <c r="R411" t="s">
        <v>54</v>
      </c>
      <c r="S411" t="s">
        <v>55</v>
      </c>
      <c r="T411" t="s">
        <v>73</v>
      </c>
      <c r="U411" t="s">
        <v>74</v>
      </c>
      <c r="V411" t="s">
        <v>58</v>
      </c>
      <c r="W411" t="s">
        <v>66</v>
      </c>
      <c r="X411" t="s">
        <v>67</v>
      </c>
      <c r="Y411" t="s">
        <v>61</v>
      </c>
      <c r="AI411" t="s">
        <v>62</v>
      </c>
      <c r="AJ411" t="s">
        <v>63</v>
      </c>
      <c r="AL411" t="s">
        <v>577</v>
      </c>
      <c r="AN411" t="s">
        <v>525</v>
      </c>
      <c r="AP411">
        <v>583.01</v>
      </c>
    </row>
    <row r="412" spans="1:42" x14ac:dyDescent="0.2">
      <c r="A412" t="s">
        <v>42</v>
      </c>
      <c r="B412" t="s">
        <v>76</v>
      </c>
      <c r="C412" t="s">
        <v>44</v>
      </c>
      <c r="D412" t="s">
        <v>45</v>
      </c>
      <c r="E412" t="s">
        <v>46</v>
      </c>
      <c r="F412" t="s">
        <v>47</v>
      </c>
      <c r="G412" t="s">
        <v>48</v>
      </c>
      <c r="H412" t="s">
        <v>98</v>
      </c>
      <c r="I412" t="s">
        <v>50</v>
      </c>
      <c r="K412" t="s">
        <v>70</v>
      </c>
      <c r="L412" t="s">
        <v>52</v>
      </c>
      <c r="M412" t="s">
        <v>53</v>
      </c>
      <c r="R412" t="s">
        <v>54</v>
      </c>
      <c r="S412" t="s">
        <v>55</v>
      </c>
      <c r="T412" t="s">
        <v>73</v>
      </c>
      <c r="U412" t="s">
        <v>74</v>
      </c>
      <c r="V412" t="s">
        <v>58</v>
      </c>
      <c r="W412" t="s">
        <v>66</v>
      </c>
      <c r="X412" t="s">
        <v>67</v>
      </c>
      <c r="Y412" t="s">
        <v>61</v>
      </c>
      <c r="AI412" t="s">
        <v>62</v>
      </c>
      <c r="AJ412" t="s">
        <v>63</v>
      </c>
      <c r="AL412" t="s">
        <v>578</v>
      </c>
      <c r="AN412" t="s">
        <v>525</v>
      </c>
      <c r="AP412">
        <v>8532.8799999999992</v>
      </c>
    </row>
    <row r="413" spans="1:42" x14ac:dyDescent="0.2">
      <c r="A413" t="s">
        <v>42</v>
      </c>
      <c r="B413" t="s">
        <v>76</v>
      </c>
      <c r="C413" t="s">
        <v>44</v>
      </c>
      <c r="D413" t="s">
        <v>45</v>
      </c>
      <c r="E413" t="s">
        <v>46</v>
      </c>
      <c r="F413" t="s">
        <v>47</v>
      </c>
      <c r="G413" t="s">
        <v>48</v>
      </c>
      <c r="H413" t="s">
        <v>98</v>
      </c>
      <c r="I413" t="s">
        <v>50</v>
      </c>
      <c r="K413" t="s">
        <v>70</v>
      </c>
      <c r="L413" t="s">
        <v>52</v>
      </c>
      <c r="M413" t="s">
        <v>53</v>
      </c>
      <c r="R413" t="s">
        <v>54</v>
      </c>
      <c r="S413" t="s">
        <v>55</v>
      </c>
      <c r="T413" t="s">
        <v>73</v>
      </c>
      <c r="U413" t="s">
        <v>74</v>
      </c>
      <c r="V413" t="s">
        <v>58</v>
      </c>
      <c r="W413" t="s">
        <v>66</v>
      </c>
      <c r="X413" t="s">
        <v>67</v>
      </c>
      <c r="Y413" t="s">
        <v>61</v>
      </c>
      <c r="AI413" t="s">
        <v>62</v>
      </c>
      <c r="AJ413" t="s">
        <v>63</v>
      </c>
      <c r="AL413" t="s">
        <v>579</v>
      </c>
      <c r="AN413" t="s">
        <v>530</v>
      </c>
      <c r="AP413">
        <v>2541.1999999999998</v>
      </c>
    </row>
    <row r="414" spans="1:42" x14ac:dyDescent="0.2">
      <c r="A414" t="s">
        <v>42</v>
      </c>
      <c r="B414" t="s">
        <v>76</v>
      </c>
      <c r="C414" t="s">
        <v>44</v>
      </c>
      <c r="D414" t="s">
        <v>45</v>
      </c>
      <c r="E414" t="s">
        <v>46</v>
      </c>
      <c r="F414" t="s">
        <v>47</v>
      </c>
      <c r="G414" t="s">
        <v>48</v>
      </c>
      <c r="H414" t="s">
        <v>98</v>
      </c>
      <c r="I414" t="s">
        <v>50</v>
      </c>
      <c r="K414" t="s">
        <v>70</v>
      </c>
      <c r="L414" t="s">
        <v>52</v>
      </c>
      <c r="M414" t="s">
        <v>53</v>
      </c>
      <c r="R414" t="s">
        <v>54</v>
      </c>
      <c r="S414" t="s">
        <v>55</v>
      </c>
      <c r="T414" t="s">
        <v>73</v>
      </c>
      <c r="U414" t="s">
        <v>74</v>
      </c>
      <c r="V414" t="s">
        <v>58</v>
      </c>
      <c r="W414" t="s">
        <v>66</v>
      </c>
      <c r="X414" t="s">
        <v>67</v>
      </c>
      <c r="Y414" t="s">
        <v>61</v>
      </c>
      <c r="AI414" t="s">
        <v>62</v>
      </c>
      <c r="AJ414" t="s">
        <v>63</v>
      </c>
      <c r="AL414" t="s">
        <v>580</v>
      </c>
      <c r="AN414" t="s">
        <v>530</v>
      </c>
      <c r="AP414">
        <v>8929.74</v>
      </c>
    </row>
    <row r="415" spans="1:42" x14ac:dyDescent="0.2">
      <c r="A415" t="s">
        <v>42</v>
      </c>
      <c r="B415" t="s">
        <v>76</v>
      </c>
      <c r="C415" t="s">
        <v>44</v>
      </c>
      <c r="D415" t="s">
        <v>45</v>
      </c>
      <c r="E415" t="s">
        <v>46</v>
      </c>
      <c r="F415" t="s">
        <v>47</v>
      </c>
      <c r="G415" t="s">
        <v>48</v>
      </c>
      <c r="H415" t="s">
        <v>98</v>
      </c>
      <c r="I415" t="s">
        <v>50</v>
      </c>
      <c r="K415" t="s">
        <v>70</v>
      </c>
      <c r="L415" t="s">
        <v>52</v>
      </c>
      <c r="M415" t="s">
        <v>53</v>
      </c>
      <c r="R415" t="s">
        <v>54</v>
      </c>
      <c r="S415" t="s">
        <v>55</v>
      </c>
      <c r="T415" t="s">
        <v>73</v>
      </c>
      <c r="U415" t="s">
        <v>74</v>
      </c>
      <c r="V415" t="s">
        <v>58</v>
      </c>
      <c r="W415" t="s">
        <v>66</v>
      </c>
      <c r="X415" t="s">
        <v>67</v>
      </c>
      <c r="Y415" t="s">
        <v>61</v>
      </c>
      <c r="AI415" t="s">
        <v>62</v>
      </c>
      <c r="AJ415" t="s">
        <v>63</v>
      </c>
      <c r="AL415" t="s">
        <v>581</v>
      </c>
      <c r="AN415" t="s">
        <v>530</v>
      </c>
      <c r="AP415">
        <v>508.1</v>
      </c>
    </row>
    <row r="416" spans="1:42" x14ac:dyDescent="0.2">
      <c r="A416" t="s">
        <v>42</v>
      </c>
      <c r="B416" t="s">
        <v>76</v>
      </c>
      <c r="C416" t="s">
        <v>44</v>
      </c>
      <c r="D416" t="s">
        <v>45</v>
      </c>
      <c r="E416" t="s">
        <v>46</v>
      </c>
      <c r="F416" t="s">
        <v>47</v>
      </c>
      <c r="G416" t="s">
        <v>48</v>
      </c>
      <c r="H416" t="s">
        <v>98</v>
      </c>
      <c r="I416" t="s">
        <v>50</v>
      </c>
      <c r="K416" t="s">
        <v>70</v>
      </c>
      <c r="L416" t="s">
        <v>52</v>
      </c>
      <c r="M416" t="s">
        <v>53</v>
      </c>
      <c r="R416" t="s">
        <v>54</v>
      </c>
      <c r="S416" t="s">
        <v>55</v>
      </c>
      <c r="T416" t="s">
        <v>73</v>
      </c>
      <c r="U416" t="s">
        <v>74</v>
      </c>
      <c r="V416" t="s">
        <v>58</v>
      </c>
      <c r="W416" t="s">
        <v>66</v>
      </c>
      <c r="X416" t="s">
        <v>67</v>
      </c>
      <c r="Y416" t="s">
        <v>61</v>
      </c>
      <c r="AI416" t="s">
        <v>62</v>
      </c>
      <c r="AJ416" t="s">
        <v>63</v>
      </c>
      <c r="AL416" t="s">
        <v>582</v>
      </c>
      <c r="AN416" t="s">
        <v>78</v>
      </c>
      <c r="AP416">
        <v>9026.7999999999993</v>
      </c>
    </row>
    <row r="417" spans="1:42" x14ac:dyDescent="0.2">
      <c r="A417" t="s">
        <v>42</v>
      </c>
      <c r="B417" t="s">
        <v>76</v>
      </c>
      <c r="C417" t="s">
        <v>44</v>
      </c>
      <c r="D417" t="s">
        <v>45</v>
      </c>
      <c r="E417" t="s">
        <v>46</v>
      </c>
      <c r="F417" t="s">
        <v>47</v>
      </c>
      <c r="G417" t="s">
        <v>48</v>
      </c>
      <c r="H417" t="s">
        <v>98</v>
      </c>
      <c r="I417" t="s">
        <v>50</v>
      </c>
      <c r="K417" t="s">
        <v>70</v>
      </c>
      <c r="L417" t="s">
        <v>52</v>
      </c>
      <c r="M417" t="s">
        <v>53</v>
      </c>
      <c r="R417" t="s">
        <v>54</v>
      </c>
      <c r="S417" t="s">
        <v>55</v>
      </c>
      <c r="T417" t="s">
        <v>73</v>
      </c>
      <c r="U417" t="s">
        <v>74</v>
      </c>
      <c r="V417" t="s">
        <v>58</v>
      </c>
      <c r="W417" t="s">
        <v>66</v>
      </c>
      <c r="X417" t="s">
        <v>67</v>
      </c>
      <c r="Y417" t="s">
        <v>61</v>
      </c>
      <c r="AI417" t="s">
        <v>62</v>
      </c>
      <c r="AJ417" t="s">
        <v>63</v>
      </c>
      <c r="AL417" t="s">
        <v>583</v>
      </c>
      <c r="AN417" t="s">
        <v>78</v>
      </c>
      <c r="AP417">
        <v>4398.5</v>
      </c>
    </row>
    <row r="418" spans="1:42" x14ac:dyDescent="0.2">
      <c r="A418" t="s">
        <v>42</v>
      </c>
      <c r="B418" t="s">
        <v>76</v>
      </c>
      <c r="C418" t="s">
        <v>44</v>
      </c>
      <c r="D418" t="s">
        <v>45</v>
      </c>
      <c r="E418" t="s">
        <v>46</v>
      </c>
      <c r="F418" t="s">
        <v>47</v>
      </c>
      <c r="G418" t="s">
        <v>48</v>
      </c>
      <c r="H418" t="s">
        <v>98</v>
      </c>
      <c r="I418" t="s">
        <v>50</v>
      </c>
      <c r="K418" t="s">
        <v>70</v>
      </c>
      <c r="L418" t="s">
        <v>52</v>
      </c>
      <c r="M418" t="s">
        <v>53</v>
      </c>
      <c r="R418" t="s">
        <v>54</v>
      </c>
      <c r="S418" t="s">
        <v>55</v>
      </c>
      <c r="T418" t="s">
        <v>73</v>
      </c>
      <c r="U418" t="s">
        <v>74</v>
      </c>
      <c r="V418" t="s">
        <v>58</v>
      </c>
      <c r="W418" t="s">
        <v>66</v>
      </c>
      <c r="X418" t="s">
        <v>67</v>
      </c>
      <c r="Y418" t="s">
        <v>61</v>
      </c>
      <c r="AI418" t="s">
        <v>62</v>
      </c>
      <c r="AJ418" t="s">
        <v>63</v>
      </c>
      <c r="AL418" t="s">
        <v>584</v>
      </c>
      <c r="AN418" t="s">
        <v>78</v>
      </c>
      <c r="AP418">
        <v>9370.6299999999992</v>
      </c>
    </row>
    <row r="419" spans="1:42" x14ac:dyDescent="0.2">
      <c r="A419" t="s">
        <v>42</v>
      </c>
      <c r="B419" t="s">
        <v>76</v>
      </c>
      <c r="C419" t="s">
        <v>44</v>
      </c>
      <c r="D419" t="s">
        <v>45</v>
      </c>
      <c r="E419" t="s">
        <v>46</v>
      </c>
      <c r="F419" t="s">
        <v>47</v>
      </c>
      <c r="G419" t="s">
        <v>48</v>
      </c>
      <c r="H419" t="s">
        <v>98</v>
      </c>
      <c r="I419" t="s">
        <v>50</v>
      </c>
      <c r="K419" t="s">
        <v>70</v>
      </c>
      <c r="L419" t="s">
        <v>52</v>
      </c>
      <c r="M419" t="s">
        <v>53</v>
      </c>
      <c r="R419" t="s">
        <v>54</v>
      </c>
      <c r="S419" t="s">
        <v>55</v>
      </c>
      <c r="T419" t="s">
        <v>73</v>
      </c>
      <c r="U419" t="s">
        <v>74</v>
      </c>
      <c r="V419" t="s">
        <v>58</v>
      </c>
      <c r="W419" t="s">
        <v>66</v>
      </c>
      <c r="X419" t="s">
        <v>67</v>
      </c>
      <c r="Y419" t="s">
        <v>61</v>
      </c>
      <c r="AI419" t="s">
        <v>62</v>
      </c>
      <c r="AJ419" t="s">
        <v>63</v>
      </c>
      <c r="AL419" t="s">
        <v>585</v>
      </c>
      <c r="AN419" t="s">
        <v>78</v>
      </c>
      <c r="AP419">
        <v>3642.47</v>
      </c>
    </row>
    <row r="420" spans="1:42" x14ac:dyDescent="0.2">
      <c r="A420" t="s">
        <v>42</v>
      </c>
      <c r="B420" t="s">
        <v>76</v>
      </c>
      <c r="C420" t="s">
        <v>44</v>
      </c>
      <c r="D420" t="s">
        <v>45</v>
      </c>
      <c r="E420" t="s">
        <v>46</v>
      </c>
      <c r="F420" t="s">
        <v>47</v>
      </c>
      <c r="G420" t="s">
        <v>48</v>
      </c>
      <c r="H420" t="s">
        <v>98</v>
      </c>
      <c r="I420" t="s">
        <v>50</v>
      </c>
      <c r="K420" t="s">
        <v>70</v>
      </c>
      <c r="L420" t="s">
        <v>52</v>
      </c>
      <c r="M420" t="s">
        <v>53</v>
      </c>
      <c r="R420" t="s">
        <v>54</v>
      </c>
      <c r="S420" t="s">
        <v>55</v>
      </c>
      <c r="T420" t="s">
        <v>73</v>
      </c>
      <c r="U420" t="s">
        <v>74</v>
      </c>
      <c r="V420" t="s">
        <v>58</v>
      </c>
      <c r="W420" t="s">
        <v>66</v>
      </c>
      <c r="X420" t="s">
        <v>67</v>
      </c>
      <c r="Y420" t="s">
        <v>61</v>
      </c>
      <c r="AI420" t="s">
        <v>62</v>
      </c>
      <c r="AJ420" t="s">
        <v>63</v>
      </c>
      <c r="AL420" t="s">
        <v>586</v>
      </c>
      <c r="AN420" t="s">
        <v>80</v>
      </c>
      <c r="AP420">
        <v>1551.75</v>
      </c>
    </row>
    <row r="421" spans="1:42" x14ac:dyDescent="0.2">
      <c r="A421" t="s">
        <v>42</v>
      </c>
      <c r="B421" t="s">
        <v>76</v>
      </c>
      <c r="C421" t="s">
        <v>44</v>
      </c>
      <c r="D421" t="s">
        <v>45</v>
      </c>
      <c r="E421" t="s">
        <v>46</v>
      </c>
      <c r="F421" t="s">
        <v>47</v>
      </c>
      <c r="G421" t="s">
        <v>48</v>
      </c>
      <c r="H421" t="s">
        <v>98</v>
      </c>
      <c r="I421" t="s">
        <v>50</v>
      </c>
      <c r="K421" t="s">
        <v>70</v>
      </c>
      <c r="L421" t="s">
        <v>52</v>
      </c>
      <c r="M421" t="s">
        <v>53</v>
      </c>
      <c r="R421" t="s">
        <v>54</v>
      </c>
      <c r="S421" t="s">
        <v>55</v>
      </c>
      <c r="T421" t="s">
        <v>73</v>
      </c>
      <c r="U421" t="s">
        <v>74</v>
      </c>
      <c r="V421" t="s">
        <v>58</v>
      </c>
      <c r="W421" t="s">
        <v>66</v>
      </c>
      <c r="X421" t="s">
        <v>67</v>
      </c>
      <c r="Y421" t="s">
        <v>61</v>
      </c>
      <c r="AI421" t="s">
        <v>62</v>
      </c>
      <c r="AJ421" t="s">
        <v>63</v>
      </c>
      <c r="AL421" t="s">
        <v>587</v>
      </c>
      <c r="AN421" t="s">
        <v>80</v>
      </c>
      <c r="AP421">
        <v>9023.3700000000008</v>
      </c>
    </row>
    <row r="422" spans="1:42" x14ac:dyDescent="0.2">
      <c r="A422" t="s">
        <v>42</v>
      </c>
      <c r="B422" t="s">
        <v>76</v>
      </c>
      <c r="C422" t="s">
        <v>44</v>
      </c>
      <c r="D422" t="s">
        <v>45</v>
      </c>
      <c r="E422" t="s">
        <v>46</v>
      </c>
      <c r="F422" t="s">
        <v>47</v>
      </c>
      <c r="G422" t="s">
        <v>48</v>
      </c>
      <c r="H422" t="s">
        <v>98</v>
      </c>
      <c r="I422" t="s">
        <v>50</v>
      </c>
      <c r="K422" t="s">
        <v>70</v>
      </c>
      <c r="L422" t="s">
        <v>52</v>
      </c>
      <c r="M422" t="s">
        <v>53</v>
      </c>
      <c r="R422" t="s">
        <v>54</v>
      </c>
      <c r="S422" t="s">
        <v>55</v>
      </c>
      <c r="T422" t="s">
        <v>73</v>
      </c>
      <c r="U422" t="s">
        <v>74</v>
      </c>
      <c r="V422" t="s">
        <v>58</v>
      </c>
      <c r="W422" t="s">
        <v>66</v>
      </c>
      <c r="X422" t="s">
        <v>67</v>
      </c>
      <c r="Y422" t="s">
        <v>61</v>
      </c>
      <c r="AI422" t="s">
        <v>62</v>
      </c>
      <c r="AJ422" t="s">
        <v>63</v>
      </c>
      <c r="AL422" t="s">
        <v>588</v>
      </c>
      <c r="AN422" t="s">
        <v>80</v>
      </c>
      <c r="AP422">
        <v>7911.1</v>
      </c>
    </row>
    <row r="423" spans="1:42" x14ac:dyDescent="0.2">
      <c r="A423" t="s">
        <v>42</v>
      </c>
      <c r="B423" t="s">
        <v>76</v>
      </c>
      <c r="C423" t="s">
        <v>44</v>
      </c>
      <c r="D423" t="s">
        <v>45</v>
      </c>
      <c r="E423" t="s">
        <v>46</v>
      </c>
      <c r="F423" t="s">
        <v>47</v>
      </c>
      <c r="G423" t="s">
        <v>48</v>
      </c>
      <c r="H423" t="s">
        <v>98</v>
      </c>
      <c r="I423" t="s">
        <v>50</v>
      </c>
      <c r="K423" t="s">
        <v>70</v>
      </c>
      <c r="L423" t="s">
        <v>52</v>
      </c>
      <c r="M423" t="s">
        <v>53</v>
      </c>
      <c r="R423" t="s">
        <v>54</v>
      </c>
      <c r="S423" t="s">
        <v>55</v>
      </c>
      <c r="T423" t="s">
        <v>73</v>
      </c>
      <c r="U423" t="s">
        <v>74</v>
      </c>
      <c r="V423" t="s">
        <v>58</v>
      </c>
      <c r="W423" t="s">
        <v>66</v>
      </c>
      <c r="X423" t="s">
        <v>67</v>
      </c>
      <c r="Y423" t="s">
        <v>61</v>
      </c>
      <c r="AI423" t="s">
        <v>62</v>
      </c>
      <c r="AJ423" t="s">
        <v>63</v>
      </c>
      <c r="AL423" t="s">
        <v>589</v>
      </c>
      <c r="AN423" t="s">
        <v>80</v>
      </c>
      <c r="AP423">
        <v>8521.64</v>
      </c>
    </row>
    <row r="424" spans="1:42" x14ac:dyDescent="0.2">
      <c r="A424" t="s">
        <v>42</v>
      </c>
      <c r="B424" t="s">
        <v>76</v>
      </c>
      <c r="C424" t="s">
        <v>44</v>
      </c>
      <c r="D424" t="s">
        <v>45</v>
      </c>
      <c r="E424" t="s">
        <v>46</v>
      </c>
      <c r="F424" t="s">
        <v>47</v>
      </c>
      <c r="G424" t="s">
        <v>48</v>
      </c>
      <c r="H424" t="s">
        <v>98</v>
      </c>
      <c r="I424" t="s">
        <v>50</v>
      </c>
      <c r="K424" t="s">
        <v>70</v>
      </c>
      <c r="L424" t="s">
        <v>52</v>
      </c>
      <c r="M424" t="s">
        <v>53</v>
      </c>
      <c r="R424" t="s">
        <v>54</v>
      </c>
      <c r="S424" t="s">
        <v>55</v>
      </c>
      <c r="T424" t="s">
        <v>73</v>
      </c>
      <c r="U424" t="s">
        <v>74</v>
      </c>
      <c r="V424" t="s">
        <v>58</v>
      </c>
      <c r="W424" t="s">
        <v>66</v>
      </c>
      <c r="X424" t="s">
        <v>67</v>
      </c>
      <c r="Y424" t="s">
        <v>61</v>
      </c>
      <c r="AI424" t="s">
        <v>62</v>
      </c>
      <c r="AJ424" t="s">
        <v>63</v>
      </c>
      <c r="AL424" t="s">
        <v>590</v>
      </c>
      <c r="AN424" t="s">
        <v>80</v>
      </c>
      <c r="AP424">
        <v>2462.35</v>
      </c>
    </row>
    <row r="425" spans="1:42" x14ac:dyDescent="0.2">
      <c r="A425" t="s">
        <v>42</v>
      </c>
      <c r="B425" t="s">
        <v>76</v>
      </c>
      <c r="C425" t="s">
        <v>44</v>
      </c>
      <c r="D425" t="s">
        <v>45</v>
      </c>
      <c r="E425" t="s">
        <v>46</v>
      </c>
      <c r="F425" t="s">
        <v>47</v>
      </c>
      <c r="G425" t="s">
        <v>48</v>
      </c>
      <c r="H425" t="s">
        <v>98</v>
      </c>
      <c r="I425" t="s">
        <v>50</v>
      </c>
      <c r="K425" t="s">
        <v>70</v>
      </c>
      <c r="L425" t="s">
        <v>52</v>
      </c>
      <c r="M425" t="s">
        <v>53</v>
      </c>
      <c r="R425" t="s">
        <v>54</v>
      </c>
      <c r="S425" t="s">
        <v>55</v>
      </c>
      <c r="T425" t="s">
        <v>73</v>
      </c>
      <c r="U425" t="s">
        <v>74</v>
      </c>
      <c r="V425" t="s">
        <v>58</v>
      </c>
      <c r="W425" t="s">
        <v>66</v>
      </c>
      <c r="X425" t="s">
        <v>67</v>
      </c>
      <c r="Y425" t="s">
        <v>61</v>
      </c>
      <c r="AI425" t="s">
        <v>62</v>
      </c>
      <c r="AJ425" t="s">
        <v>63</v>
      </c>
      <c r="AL425" t="s">
        <v>591</v>
      </c>
      <c r="AN425" t="s">
        <v>80</v>
      </c>
      <c r="AP425">
        <v>339.92</v>
      </c>
    </row>
    <row r="426" spans="1:42" x14ac:dyDescent="0.2">
      <c r="A426" t="s">
        <v>42</v>
      </c>
      <c r="B426" t="s">
        <v>76</v>
      </c>
      <c r="C426" t="s">
        <v>44</v>
      </c>
      <c r="D426" t="s">
        <v>45</v>
      </c>
      <c r="E426" t="s">
        <v>46</v>
      </c>
      <c r="F426" t="s">
        <v>47</v>
      </c>
      <c r="G426" t="s">
        <v>48</v>
      </c>
      <c r="H426" t="s">
        <v>98</v>
      </c>
      <c r="I426" t="s">
        <v>50</v>
      </c>
      <c r="K426" t="s">
        <v>70</v>
      </c>
      <c r="L426" t="s">
        <v>52</v>
      </c>
      <c r="M426" t="s">
        <v>53</v>
      </c>
      <c r="R426" t="s">
        <v>54</v>
      </c>
      <c r="S426" t="s">
        <v>55</v>
      </c>
      <c r="T426" t="s">
        <v>73</v>
      </c>
      <c r="U426" t="s">
        <v>74</v>
      </c>
      <c r="V426" t="s">
        <v>58</v>
      </c>
      <c r="W426" t="s">
        <v>66</v>
      </c>
      <c r="X426" t="s">
        <v>67</v>
      </c>
      <c r="Y426" t="s">
        <v>61</v>
      </c>
      <c r="AI426" t="s">
        <v>62</v>
      </c>
      <c r="AJ426" t="s">
        <v>63</v>
      </c>
      <c r="AL426" t="s">
        <v>592</v>
      </c>
      <c r="AN426" t="s">
        <v>80</v>
      </c>
      <c r="AP426">
        <v>1819.8</v>
      </c>
    </row>
    <row r="427" spans="1:42" x14ac:dyDescent="0.2">
      <c r="A427" t="s">
        <v>42</v>
      </c>
      <c r="B427" t="s">
        <v>76</v>
      </c>
      <c r="C427" t="s">
        <v>44</v>
      </c>
      <c r="D427" t="s">
        <v>45</v>
      </c>
      <c r="E427" t="s">
        <v>46</v>
      </c>
      <c r="F427" t="s">
        <v>47</v>
      </c>
      <c r="G427" t="s">
        <v>48</v>
      </c>
      <c r="H427" t="s">
        <v>98</v>
      </c>
      <c r="I427" t="s">
        <v>50</v>
      </c>
      <c r="K427" t="s">
        <v>70</v>
      </c>
      <c r="L427" t="s">
        <v>52</v>
      </c>
      <c r="M427" t="s">
        <v>53</v>
      </c>
      <c r="R427" t="s">
        <v>54</v>
      </c>
      <c r="S427" t="s">
        <v>55</v>
      </c>
      <c r="T427" t="s">
        <v>73</v>
      </c>
      <c r="U427" t="s">
        <v>74</v>
      </c>
      <c r="V427" t="s">
        <v>58</v>
      </c>
      <c r="W427" t="s">
        <v>66</v>
      </c>
      <c r="X427" t="s">
        <v>67</v>
      </c>
      <c r="Y427" t="s">
        <v>61</v>
      </c>
      <c r="AI427" t="s">
        <v>62</v>
      </c>
      <c r="AJ427" t="s">
        <v>63</v>
      </c>
      <c r="AL427" t="s">
        <v>593</v>
      </c>
      <c r="AN427" t="s">
        <v>594</v>
      </c>
      <c r="AP427">
        <v>537.13</v>
      </c>
    </row>
    <row r="428" spans="1:42" x14ac:dyDescent="0.2">
      <c r="A428" t="s">
        <v>42</v>
      </c>
      <c r="B428" t="s">
        <v>76</v>
      </c>
      <c r="C428" t="s">
        <v>44</v>
      </c>
      <c r="D428" t="s">
        <v>45</v>
      </c>
      <c r="E428" t="s">
        <v>46</v>
      </c>
      <c r="F428" t="s">
        <v>47</v>
      </c>
      <c r="G428" t="s">
        <v>48</v>
      </c>
      <c r="H428" t="s">
        <v>98</v>
      </c>
      <c r="I428" t="s">
        <v>50</v>
      </c>
      <c r="K428" t="s">
        <v>70</v>
      </c>
      <c r="L428" t="s">
        <v>52</v>
      </c>
      <c r="M428" t="s">
        <v>53</v>
      </c>
      <c r="R428" t="s">
        <v>54</v>
      </c>
      <c r="S428" t="s">
        <v>55</v>
      </c>
      <c r="T428" t="s">
        <v>73</v>
      </c>
      <c r="U428" t="s">
        <v>74</v>
      </c>
      <c r="V428" t="s">
        <v>58</v>
      </c>
      <c r="W428" t="s">
        <v>66</v>
      </c>
      <c r="X428" t="s">
        <v>67</v>
      </c>
      <c r="Y428" t="s">
        <v>61</v>
      </c>
      <c r="AI428" t="s">
        <v>62</v>
      </c>
      <c r="AJ428" t="s">
        <v>63</v>
      </c>
      <c r="AL428" t="s">
        <v>595</v>
      </c>
      <c r="AN428" t="s">
        <v>594</v>
      </c>
      <c r="AP428">
        <v>8322.9599999999991</v>
      </c>
    </row>
    <row r="429" spans="1:42" x14ac:dyDescent="0.2">
      <c r="A429" t="s">
        <v>42</v>
      </c>
      <c r="B429" t="s">
        <v>76</v>
      </c>
      <c r="C429" t="s">
        <v>44</v>
      </c>
      <c r="D429" t="s">
        <v>45</v>
      </c>
      <c r="E429" t="s">
        <v>46</v>
      </c>
      <c r="F429" t="s">
        <v>47</v>
      </c>
      <c r="G429" t="s">
        <v>48</v>
      </c>
      <c r="H429" t="s">
        <v>98</v>
      </c>
      <c r="I429" t="s">
        <v>50</v>
      </c>
      <c r="K429" t="s">
        <v>70</v>
      </c>
      <c r="L429" t="s">
        <v>52</v>
      </c>
      <c r="M429" t="s">
        <v>53</v>
      </c>
      <c r="R429" t="s">
        <v>54</v>
      </c>
      <c r="S429" t="s">
        <v>55</v>
      </c>
      <c r="T429" t="s">
        <v>73</v>
      </c>
      <c r="U429" t="s">
        <v>74</v>
      </c>
      <c r="V429" t="s">
        <v>58</v>
      </c>
      <c r="W429" t="s">
        <v>66</v>
      </c>
      <c r="X429" t="s">
        <v>67</v>
      </c>
      <c r="Y429" t="s">
        <v>61</v>
      </c>
      <c r="AI429" t="s">
        <v>62</v>
      </c>
      <c r="AJ429" t="s">
        <v>63</v>
      </c>
      <c r="AL429" t="s">
        <v>596</v>
      </c>
      <c r="AN429" t="s">
        <v>594</v>
      </c>
      <c r="AP429">
        <v>3479.85</v>
      </c>
    </row>
    <row r="430" spans="1:42" x14ac:dyDescent="0.2">
      <c r="A430" t="s">
        <v>42</v>
      </c>
      <c r="B430" t="s">
        <v>76</v>
      </c>
      <c r="C430" t="s">
        <v>44</v>
      </c>
      <c r="D430" t="s">
        <v>45</v>
      </c>
      <c r="E430" t="s">
        <v>46</v>
      </c>
      <c r="F430" t="s">
        <v>47</v>
      </c>
      <c r="G430" t="s">
        <v>48</v>
      </c>
      <c r="H430" t="s">
        <v>98</v>
      </c>
      <c r="I430" t="s">
        <v>50</v>
      </c>
      <c r="K430" t="s">
        <v>70</v>
      </c>
      <c r="L430" t="s">
        <v>52</v>
      </c>
      <c r="M430" t="s">
        <v>53</v>
      </c>
      <c r="R430" t="s">
        <v>54</v>
      </c>
      <c r="S430" t="s">
        <v>55</v>
      </c>
      <c r="T430" t="s">
        <v>73</v>
      </c>
      <c r="U430" t="s">
        <v>74</v>
      </c>
      <c r="V430" t="s">
        <v>58</v>
      </c>
      <c r="W430" t="s">
        <v>66</v>
      </c>
      <c r="X430" t="s">
        <v>67</v>
      </c>
      <c r="Y430" t="s">
        <v>61</v>
      </c>
      <c r="AI430" t="s">
        <v>62</v>
      </c>
      <c r="AJ430" t="s">
        <v>63</v>
      </c>
      <c r="AL430" t="s">
        <v>597</v>
      </c>
      <c r="AN430" t="s">
        <v>594</v>
      </c>
      <c r="AP430">
        <v>716.55</v>
      </c>
    </row>
    <row r="431" spans="1:42" x14ac:dyDescent="0.2">
      <c r="A431" t="s">
        <v>42</v>
      </c>
      <c r="B431" t="s">
        <v>76</v>
      </c>
      <c r="C431" t="s">
        <v>44</v>
      </c>
      <c r="D431" t="s">
        <v>45</v>
      </c>
      <c r="E431" t="s">
        <v>46</v>
      </c>
      <c r="F431" t="s">
        <v>47</v>
      </c>
      <c r="G431" t="s">
        <v>48</v>
      </c>
      <c r="H431" t="s">
        <v>98</v>
      </c>
      <c r="I431" t="s">
        <v>50</v>
      </c>
      <c r="K431" t="s">
        <v>70</v>
      </c>
      <c r="L431" t="s">
        <v>52</v>
      </c>
      <c r="M431" t="s">
        <v>53</v>
      </c>
      <c r="R431" t="s">
        <v>54</v>
      </c>
      <c r="S431" t="s">
        <v>55</v>
      </c>
      <c r="T431" t="s">
        <v>73</v>
      </c>
      <c r="U431" t="s">
        <v>74</v>
      </c>
      <c r="V431" t="s">
        <v>58</v>
      </c>
      <c r="W431" t="s">
        <v>66</v>
      </c>
      <c r="X431" t="s">
        <v>67</v>
      </c>
      <c r="Y431" t="s">
        <v>61</v>
      </c>
      <c r="AI431" t="s">
        <v>62</v>
      </c>
      <c r="AJ431" t="s">
        <v>63</v>
      </c>
      <c r="AL431" t="s">
        <v>598</v>
      </c>
      <c r="AN431" t="s">
        <v>594</v>
      </c>
      <c r="AP431">
        <v>968.6</v>
      </c>
    </row>
    <row r="432" spans="1:42" x14ac:dyDescent="0.2">
      <c r="A432" t="s">
        <v>42</v>
      </c>
      <c r="B432" t="s">
        <v>76</v>
      </c>
      <c r="C432" t="s">
        <v>44</v>
      </c>
      <c r="D432" t="s">
        <v>45</v>
      </c>
      <c r="E432" t="s">
        <v>46</v>
      </c>
      <c r="F432" t="s">
        <v>47</v>
      </c>
      <c r="G432" t="s">
        <v>48</v>
      </c>
      <c r="H432" t="s">
        <v>98</v>
      </c>
      <c r="I432" t="s">
        <v>50</v>
      </c>
      <c r="K432" t="s">
        <v>70</v>
      </c>
      <c r="L432" t="s">
        <v>52</v>
      </c>
      <c r="M432" t="s">
        <v>53</v>
      </c>
      <c r="R432" t="s">
        <v>54</v>
      </c>
      <c r="S432" t="s">
        <v>55</v>
      </c>
      <c r="T432" t="s">
        <v>73</v>
      </c>
      <c r="U432" t="s">
        <v>74</v>
      </c>
      <c r="V432" t="s">
        <v>58</v>
      </c>
      <c r="W432" t="s">
        <v>66</v>
      </c>
      <c r="X432" t="s">
        <v>67</v>
      </c>
      <c r="Y432" t="s">
        <v>61</v>
      </c>
      <c r="AI432" t="s">
        <v>62</v>
      </c>
      <c r="AJ432" t="s">
        <v>63</v>
      </c>
      <c r="AL432" t="s">
        <v>599</v>
      </c>
      <c r="AN432" t="s">
        <v>85</v>
      </c>
      <c r="AP432">
        <v>6984.3</v>
      </c>
    </row>
    <row r="433" spans="1:42" x14ac:dyDescent="0.2">
      <c r="A433" t="s">
        <v>42</v>
      </c>
      <c r="B433" t="s">
        <v>76</v>
      </c>
      <c r="C433" t="s">
        <v>44</v>
      </c>
      <c r="D433" t="s">
        <v>45</v>
      </c>
      <c r="E433" t="s">
        <v>46</v>
      </c>
      <c r="F433" t="s">
        <v>47</v>
      </c>
      <c r="G433" t="s">
        <v>48</v>
      </c>
      <c r="H433" t="s">
        <v>98</v>
      </c>
      <c r="I433" t="s">
        <v>50</v>
      </c>
      <c r="K433" t="s">
        <v>70</v>
      </c>
      <c r="L433" t="s">
        <v>52</v>
      </c>
      <c r="M433" t="s">
        <v>53</v>
      </c>
      <c r="R433" t="s">
        <v>54</v>
      </c>
      <c r="S433" t="s">
        <v>55</v>
      </c>
      <c r="T433" t="s">
        <v>73</v>
      </c>
      <c r="U433" t="s">
        <v>74</v>
      </c>
      <c r="V433" t="s">
        <v>58</v>
      </c>
      <c r="W433" t="s">
        <v>66</v>
      </c>
      <c r="X433" t="s">
        <v>67</v>
      </c>
      <c r="Y433" t="s">
        <v>61</v>
      </c>
      <c r="AI433" t="s">
        <v>62</v>
      </c>
      <c r="AJ433" t="s">
        <v>63</v>
      </c>
      <c r="AL433" t="s">
        <v>600</v>
      </c>
      <c r="AN433" t="s">
        <v>85</v>
      </c>
      <c r="AP433">
        <v>3409.36</v>
      </c>
    </row>
    <row r="434" spans="1:42" x14ac:dyDescent="0.2">
      <c r="A434" t="s">
        <v>42</v>
      </c>
      <c r="B434" t="s">
        <v>76</v>
      </c>
      <c r="C434" t="s">
        <v>44</v>
      </c>
      <c r="D434" t="s">
        <v>45</v>
      </c>
      <c r="E434" t="s">
        <v>46</v>
      </c>
      <c r="F434" t="s">
        <v>47</v>
      </c>
      <c r="G434" t="s">
        <v>48</v>
      </c>
      <c r="H434" t="s">
        <v>98</v>
      </c>
      <c r="I434" t="s">
        <v>50</v>
      </c>
      <c r="K434" t="s">
        <v>70</v>
      </c>
      <c r="L434" t="s">
        <v>52</v>
      </c>
      <c r="M434" t="s">
        <v>53</v>
      </c>
      <c r="R434" t="s">
        <v>54</v>
      </c>
      <c r="S434" t="s">
        <v>55</v>
      </c>
      <c r="T434" t="s">
        <v>73</v>
      </c>
      <c r="U434" t="s">
        <v>74</v>
      </c>
      <c r="V434" t="s">
        <v>58</v>
      </c>
      <c r="W434" t="s">
        <v>66</v>
      </c>
      <c r="X434" t="s">
        <v>67</v>
      </c>
      <c r="Y434" t="s">
        <v>61</v>
      </c>
      <c r="AI434" t="s">
        <v>62</v>
      </c>
      <c r="AJ434" t="s">
        <v>63</v>
      </c>
      <c r="AL434" t="s">
        <v>601</v>
      </c>
      <c r="AN434" t="s">
        <v>87</v>
      </c>
      <c r="AP434">
        <v>465.62</v>
      </c>
    </row>
    <row r="435" spans="1:42" x14ac:dyDescent="0.2">
      <c r="A435" t="s">
        <v>42</v>
      </c>
      <c r="B435" t="s">
        <v>76</v>
      </c>
      <c r="C435" t="s">
        <v>44</v>
      </c>
      <c r="D435" t="s">
        <v>45</v>
      </c>
      <c r="E435" t="s">
        <v>46</v>
      </c>
      <c r="F435" t="s">
        <v>47</v>
      </c>
      <c r="G435" t="s">
        <v>48</v>
      </c>
      <c r="H435" t="s">
        <v>98</v>
      </c>
      <c r="I435" t="s">
        <v>50</v>
      </c>
      <c r="K435" t="s">
        <v>70</v>
      </c>
      <c r="L435" t="s">
        <v>52</v>
      </c>
      <c r="M435" t="s">
        <v>53</v>
      </c>
      <c r="R435" t="s">
        <v>54</v>
      </c>
      <c r="S435" t="s">
        <v>55</v>
      </c>
      <c r="T435" t="s">
        <v>73</v>
      </c>
      <c r="U435" t="s">
        <v>74</v>
      </c>
      <c r="V435" t="s">
        <v>58</v>
      </c>
      <c r="W435" t="s">
        <v>66</v>
      </c>
      <c r="X435" t="s">
        <v>67</v>
      </c>
      <c r="Y435" t="s">
        <v>61</v>
      </c>
      <c r="AI435" t="s">
        <v>62</v>
      </c>
      <c r="AJ435" t="s">
        <v>63</v>
      </c>
      <c r="AL435" t="s">
        <v>602</v>
      </c>
      <c r="AN435" t="s">
        <v>87</v>
      </c>
      <c r="AP435">
        <v>6495.72</v>
      </c>
    </row>
    <row r="436" spans="1:42" x14ac:dyDescent="0.2">
      <c r="A436" t="s">
        <v>42</v>
      </c>
      <c r="B436" t="s">
        <v>76</v>
      </c>
      <c r="C436" t="s">
        <v>44</v>
      </c>
      <c r="D436" t="s">
        <v>45</v>
      </c>
      <c r="E436" t="s">
        <v>46</v>
      </c>
      <c r="F436" t="s">
        <v>47</v>
      </c>
      <c r="G436" t="s">
        <v>48</v>
      </c>
      <c r="H436" t="s">
        <v>98</v>
      </c>
      <c r="I436" t="s">
        <v>50</v>
      </c>
      <c r="K436" t="s">
        <v>70</v>
      </c>
      <c r="L436" t="s">
        <v>52</v>
      </c>
      <c r="M436" t="s">
        <v>53</v>
      </c>
      <c r="R436" t="s">
        <v>54</v>
      </c>
      <c r="S436" t="s">
        <v>55</v>
      </c>
      <c r="T436" t="s">
        <v>73</v>
      </c>
      <c r="U436" t="s">
        <v>74</v>
      </c>
      <c r="V436" t="s">
        <v>58</v>
      </c>
      <c r="W436" t="s">
        <v>66</v>
      </c>
      <c r="X436" t="s">
        <v>67</v>
      </c>
      <c r="Y436" t="s">
        <v>61</v>
      </c>
      <c r="AI436" t="s">
        <v>62</v>
      </c>
      <c r="AJ436" t="s">
        <v>63</v>
      </c>
      <c r="AL436" t="s">
        <v>603</v>
      </c>
      <c r="AN436" t="s">
        <v>87</v>
      </c>
      <c r="AP436">
        <v>1557.5</v>
      </c>
    </row>
    <row r="437" spans="1:42" x14ac:dyDescent="0.2">
      <c r="A437" t="s">
        <v>42</v>
      </c>
      <c r="B437" t="s">
        <v>76</v>
      </c>
      <c r="C437" t="s">
        <v>44</v>
      </c>
      <c r="D437" t="s">
        <v>45</v>
      </c>
      <c r="E437" t="s">
        <v>46</v>
      </c>
      <c r="F437" t="s">
        <v>47</v>
      </c>
      <c r="G437" t="s">
        <v>48</v>
      </c>
      <c r="H437" t="s">
        <v>98</v>
      </c>
      <c r="I437" t="s">
        <v>50</v>
      </c>
      <c r="K437" t="s">
        <v>70</v>
      </c>
      <c r="L437" t="s">
        <v>52</v>
      </c>
      <c r="M437" t="s">
        <v>53</v>
      </c>
      <c r="R437" t="s">
        <v>54</v>
      </c>
      <c r="S437" t="s">
        <v>55</v>
      </c>
      <c r="T437" t="s">
        <v>73</v>
      </c>
      <c r="U437" t="s">
        <v>74</v>
      </c>
      <c r="V437" t="s">
        <v>58</v>
      </c>
      <c r="W437" t="s">
        <v>66</v>
      </c>
      <c r="X437" t="s">
        <v>67</v>
      </c>
      <c r="Y437" t="s">
        <v>61</v>
      </c>
      <c r="AI437" t="s">
        <v>62</v>
      </c>
      <c r="AJ437" t="s">
        <v>63</v>
      </c>
      <c r="AL437" t="s">
        <v>604</v>
      </c>
      <c r="AN437" t="s">
        <v>87</v>
      </c>
      <c r="AP437">
        <v>1194.25</v>
      </c>
    </row>
    <row r="438" spans="1:42" x14ac:dyDescent="0.2">
      <c r="A438" t="s">
        <v>42</v>
      </c>
      <c r="B438" t="s">
        <v>76</v>
      </c>
      <c r="C438" t="s">
        <v>44</v>
      </c>
      <c r="D438" t="s">
        <v>45</v>
      </c>
      <c r="E438" t="s">
        <v>46</v>
      </c>
      <c r="F438" t="s">
        <v>47</v>
      </c>
      <c r="G438" t="s">
        <v>48</v>
      </c>
      <c r="H438" t="s">
        <v>98</v>
      </c>
      <c r="I438" t="s">
        <v>50</v>
      </c>
      <c r="K438" t="s">
        <v>70</v>
      </c>
      <c r="L438" t="s">
        <v>52</v>
      </c>
      <c r="M438" t="s">
        <v>53</v>
      </c>
      <c r="R438" t="s">
        <v>54</v>
      </c>
      <c r="S438" t="s">
        <v>55</v>
      </c>
      <c r="T438" t="s">
        <v>73</v>
      </c>
      <c r="U438" t="s">
        <v>74</v>
      </c>
      <c r="V438" t="s">
        <v>58</v>
      </c>
      <c r="W438" t="s">
        <v>66</v>
      </c>
      <c r="X438" t="s">
        <v>67</v>
      </c>
      <c r="Y438" t="s">
        <v>61</v>
      </c>
      <c r="AI438" t="s">
        <v>62</v>
      </c>
      <c r="AJ438" t="s">
        <v>63</v>
      </c>
      <c r="AL438" t="s">
        <v>605</v>
      </c>
      <c r="AN438" t="s">
        <v>87</v>
      </c>
      <c r="AP438">
        <v>2179.35</v>
      </c>
    </row>
    <row r="439" spans="1:42" x14ac:dyDescent="0.2">
      <c r="A439" t="s">
        <v>42</v>
      </c>
      <c r="B439" t="s">
        <v>76</v>
      </c>
      <c r="C439" t="s">
        <v>44</v>
      </c>
      <c r="D439" t="s">
        <v>45</v>
      </c>
      <c r="E439" t="s">
        <v>46</v>
      </c>
      <c r="F439" t="s">
        <v>47</v>
      </c>
      <c r="G439" t="s">
        <v>48</v>
      </c>
      <c r="H439" t="s">
        <v>98</v>
      </c>
      <c r="I439" t="s">
        <v>50</v>
      </c>
      <c r="K439" t="s">
        <v>70</v>
      </c>
      <c r="L439" t="s">
        <v>52</v>
      </c>
      <c r="M439" t="s">
        <v>53</v>
      </c>
      <c r="R439" t="s">
        <v>54</v>
      </c>
      <c r="S439" t="s">
        <v>55</v>
      </c>
      <c r="T439" t="s">
        <v>73</v>
      </c>
      <c r="U439" t="s">
        <v>74</v>
      </c>
      <c r="V439" t="s">
        <v>58</v>
      </c>
      <c r="W439" t="s">
        <v>66</v>
      </c>
      <c r="X439" t="s">
        <v>67</v>
      </c>
      <c r="Y439" t="s">
        <v>61</v>
      </c>
      <c r="AI439" t="s">
        <v>62</v>
      </c>
      <c r="AJ439" t="s">
        <v>63</v>
      </c>
      <c r="AL439" t="s">
        <v>606</v>
      </c>
      <c r="AN439" t="s">
        <v>87</v>
      </c>
      <c r="AP439">
        <v>118.04</v>
      </c>
    </row>
    <row r="440" spans="1:42" x14ac:dyDescent="0.2">
      <c r="A440" t="s">
        <v>42</v>
      </c>
      <c r="B440" t="s">
        <v>76</v>
      </c>
      <c r="C440" t="s">
        <v>44</v>
      </c>
      <c r="D440" t="s">
        <v>45</v>
      </c>
      <c r="E440" t="s">
        <v>46</v>
      </c>
      <c r="F440" t="s">
        <v>47</v>
      </c>
      <c r="G440" t="s">
        <v>48</v>
      </c>
      <c r="H440" t="s">
        <v>98</v>
      </c>
      <c r="I440" t="s">
        <v>50</v>
      </c>
      <c r="K440" t="s">
        <v>70</v>
      </c>
      <c r="L440" t="s">
        <v>52</v>
      </c>
      <c r="M440" t="s">
        <v>53</v>
      </c>
      <c r="R440" t="s">
        <v>54</v>
      </c>
      <c r="S440" t="s">
        <v>55</v>
      </c>
      <c r="T440" t="s">
        <v>73</v>
      </c>
      <c r="U440" t="s">
        <v>74</v>
      </c>
      <c r="V440" t="s">
        <v>58</v>
      </c>
      <c r="W440" t="s">
        <v>66</v>
      </c>
      <c r="X440" t="s">
        <v>67</v>
      </c>
      <c r="Y440" t="s">
        <v>61</v>
      </c>
      <c r="AI440" t="s">
        <v>62</v>
      </c>
      <c r="AJ440" t="s">
        <v>63</v>
      </c>
      <c r="AL440" t="s">
        <v>607</v>
      </c>
      <c r="AN440" t="s">
        <v>540</v>
      </c>
      <c r="AP440">
        <v>339.78</v>
      </c>
    </row>
    <row r="441" spans="1:42" x14ac:dyDescent="0.2">
      <c r="A441" t="s">
        <v>42</v>
      </c>
      <c r="B441" t="s">
        <v>76</v>
      </c>
      <c r="C441" t="s">
        <v>44</v>
      </c>
      <c r="D441" t="s">
        <v>45</v>
      </c>
      <c r="E441" t="s">
        <v>46</v>
      </c>
      <c r="F441" t="s">
        <v>47</v>
      </c>
      <c r="G441" t="s">
        <v>48</v>
      </c>
      <c r="H441" t="s">
        <v>98</v>
      </c>
      <c r="I441" t="s">
        <v>50</v>
      </c>
      <c r="K441" t="s">
        <v>70</v>
      </c>
      <c r="L441" t="s">
        <v>52</v>
      </c>
      <c r="M441" t="s">
        <v>53</v>
      </c>
      <c r="R441" t="s">
        <v>54</v>
      </c>
      <c r="S441" t="s">
        <v>55</v>
      </c>
      <c r="T441" t="s">
        <v>73</v>
      </c>
      <c r="U441" t="s">
        <v>74</v>
      </c>
      <c r="V441" t="s">
        <v>58</v>
      </c>
      <c r="W441" t="s">
        <v>66</v>
      </c>
      <c r="X441" t="s">
        <v>67</v>
      </c>
      <c r="Y441" t="s">
        <v>61</v>
      </c>
      <c r="AI441" t="s">
        <v>62</v>
      </c>
      <c r="AJ441" t="s">
        <v>63</v>
      </c>
      <c r="AL441" t="s">
        <v>608</v>
      </c>
      <c r="AN441" t="s">
        <v>540</v>
      </c>
      <c r="AP441">
        <v>484.3</v>
      </c>
    </row>
    <row r="442" spans="1:42" x14ac:dyDescent="0.2">
      <c r="A442" t="s">
        <v>42</v>
      </c>
      <c r="B442" t="s">
        <v>76</v>
      </c>
      <c r="C442" t="s">
        <v>44</v>
      </c>
      <c r="D442" t="s">
        <v>45</v>
      </c>
      <c r="E442" t="s">
        <v>46</v>
      </c>
      <c r="F442" t="s">
        <v>47</v>
      </c>
      <c r="G442" t="s">
        <v>48</v>
      </c>
      <c r="H442" t="s">
        <v>98</v>
      </c>
      <c r="I442" t="s">
        <v>50</v>
      </c>
      <c r="K442" t="s">
        <v>70</v>
      </c>
      <c r="L442" t="s">
        <v>52</v>
      </c>
      <c r="M442" t="s">
        <v>53</v>
      </c>
      <c r="R442" t="s">
        <v>54</v>
      </c>
      <c r="S442" t="s">
        <v>55</v>
      </c>
      <c r="T442" t="s">
        <v>73</v>
      </c>
      <c r="U442" t="s">
        <v>74</v>
      </c>
      <c r="V442" t="s">
        <v>58</v>
      </c>
      <c r="W442" t="s">
        <v>66</v>
      </c>
      <c r="X442" t="s">
        <v>67</v>
      </c>
      <c r="Y442" t="s">
        <v>61</v>
      </c>
      <c r="AI442" t="s">
        <v>62</v>
      </c>
      <c r="AJ442" t="s">
        <v>63</v>
      </c>
      <c r="AL442" t="s">
        <v>609</v>
      </c>
      <c r="AN442" t="s">
        <v>89</v>
      </c>
      <c r="AP442">
        <v>5521.96</v>
      </c>
    </row>
    <row r="443" spans="1:42" x14ac:dyDescent="0.2">
      <c r="A443" t="s">
        <v>42</v>
      </c>
      <c r="B443" t="s">
        <v>76</v>
      </c>
      <c r="C443" t="s">
        <v>44</v>
      </c>
      <c r="D443" t="s">
        <v>45</v>
      </c>
      <c r="E443" t="s">
        <v>46</v>
      </c>
      <c r="F443" t="s">
        <v>47</v>
      </c>
      <c r="G443" t="s">
        <v>48</v>
      </c>
      <c r="H443" t="s">
        <v>98</v>
      </c>
      <c r="I443" t="s">
        <v>50</v>
      </c>
      <c r="K443" t="s">
        <v>70</v>
      </c>
      <c r="L443" t="s">
        <v>52</v>
      </c>
      <c r="M443" t="s">
        <v>53</v>
      </c>
      <c r="R443" t="s">
        <v>54</v>
      </c>
      <c r="S443" t="s">
        <v>55</v>
      </c>
      <c r="T443" t="s">
        <v>73</v>
      </c>
      <c r="U443" t="s">
        <v>74</v>
      </c>
      <c r="V443" t="s">
        <v>58</v>
      </c>
      <c r="W443" t="s">
        <v>66</v>
      </c>
      <c r="X443" t="s">
        <v>67</v>
      </c>
      <c r="Y443" t="s">
        <v>61</v>
      </c>
      <c r="AI443" t="s">
        <v>62</v>
      </c>
      <c r="AJ443" t="s">
        <v>63</v>
      </c>
      <c r="AL443" t="s">
        <v>610</v>
      </c>
      <c r="AN443" t="s">
        <v>89</v>
      </c>
      <c r="AP443">
        <v>4972.13</v>
      </c>
    </row>
    <row r="444" spans="1:42" x14ac:dyDescent="0.2">
      <c r="A444" t="s">
        <v>42</v>
      </c>
      <c r="B444" t="s">
        <v>76</v>
      </c>
      <c r="C444" t="s">
        <v>44</v>
      </c>
      <c r="D444" t="s">
        <v>45</v>
      </c>
      <c r="E444" t="s">
        <v>46</v>
      </c>
      <c r="F444" t="s">
        <v>47</v>
      </c>
      <c r="G444" t="s">
        <v>48</v>
      </c>
      <c r="H444" t="s">
        <v>98</v>
      </c>
      <c r="I444" t="s">
        <v>50</v>
      </c>
      <c r="K444" t="s">
        <v>70</v>
      </c>
      <c r="L444" t="s">
        <v>52</v>
      </c>
      <c r="M444" t="s">
        <v>53</v>
      </c>
      <c r="R444" t="s">
        <v>54</v>
      </c>
      <c r="S444" t="s">
        <v>55</v>
      </c>
      <c r="T444" t="s">
        <v>73</v>
      </c>
      <c r="U444" t="s">
        <v>74</v>
      </c>
      <c r="V444" t="s">
        <v>58</v>
      </c>
      <c r="W444" t="s">
        <v>66</v>
      </c>
      <c r="X444" t="s">
        <v>67</v>
      </c>
      <c r="Y444" t="s">
        <v>61</v>
      </c>
      <c r="AI444" t="s">
        <v>62</v>
      </c>
      <c r="AJ444" t="s">
        <v>63</v>
      </c>
      <c r="AL444" t="s">
        <v>611</v>
      </c>
      <c r="AN444" t="s">
        <v>89</v>
      </c>
      <c r="AP444">
        <v>679.56</v>
      </c>
    </row>
    <row r="445" spans="1:42" x14ac:dyDescent="0.2">
      <c r="A445" t="s">
        <v>42</v>
      </c>
      <c r="B445" t="s">
        <v>76</v>
      </c>
      <c r="C445" t="s">
        <v>44</v>
      </c>
      <c r="D445" t="s">
        <v>45</v>
      </c>
      <c r="E445" t="s">
        <v>46</v>
      </c>
      <c r="F445" t="s">
        <v>47</v>
      </c>
      <c r="G445" t="s">
        <v>48</v>
      </c>
      <c r="H445" t="s">
        <v>98</v>
      </c>
      <c r="I445" t="s">
        <v>50</v>
      </c>
      <c r="K445" t="s">
        <v>70</v>
      </c>
      <c r="L445" t="s">
        <v>52</v>
      </c>
      <c r="M445" t="s">
        <v>53</v>
      </c>
      <c r="R445" t="s">
        <v>54</v>
      </c>
      <c r="S445" t="s">
        <v>55</v>
      </c>
      <c r="T445" t="s">
        <v>73</v>
      </c>
      <c r="U445" t="s">
        <v>74</v>
      </c>
      <c r="V445" t="s">
        <v>58</v>
      </c>
      <c r="W445" t="s">
        <v>66</v>
      </c>
      <c r="X445" t="s">
        <v>67</v>
      </c>
      <c r="Y445" t="s">
        <v>61</v>
      </c>
      <c r="AI445" t="s">
        <v>62</v>
      </c>
      <c r="AJ445" t="s">
        <v>63</v>
      </c>
      <c r="AL445" t="s">
        <v>612</v>
      </c>
      <c r="AN445" t="s">
        <v>89</v>
      </c>
      <c r="AP445">
        <v>203.15</v>
      </c>
    </row>
    <row r="446" spans="1:42" x14ac:dyDescent="0.2">
      <c r="A446" t="s">
        <v>42</v>
      </c>
      <c r="B446" t="s">
        <v>76</v>
      </c>
      <c r="C446" t="s">
        <v>44</v>
      </c>
      <c r="D446" t="s">
        <v>45</v>
      </c>
      <c r="E446" t="s">
        <v>46</v>
      </c>
      <c r="F446" t="s">
        <v>47</v>
      </c>
      <c r="G446" t="s">
        <v>48</v>
      </c>
      <c r="H446" t="s">
        <v>98</v>
      </c>
      <c r="I446" t="s">
        <v>50</v>
      </c>
      <c r="K446" t="s">
        <v>70</v>
      </c>
      <c r="L446" t="s">
        <v>52</v>
      </c>
      <c r="M446" t="s">
        <v>53</v>
      </c>
      <c r="R446" t="s">
        <v>54</v>
      </c>
      <c r="S446" t="s">
        <v>55</v>
      </c>
      <c r="T446" t="s">
        <v>73</v>
      </c>
      <c r="U446" t="s">
        <v>74</v>
      </c>
      <c r="V446" t="s">
        <v>58</v>
      </c>
      <c r="W446" t="s">
        <v>66</v>
      </c>
      <c r="X446" t="s">
        <v>67</v>
      </c>
      <c r="Y446" t="s">
        <v>61</v>
      </c>
      <c r="AI446" t="s">
        <v>62</v>
      </c>
      <c r="AJ446" t="s">
        <v>63</v>
      </c>
      <c r="AL446" t="s">
        <v>613</v>
      </c>
      <c r="AN446" t="s">
        <v>543</v>
      </c>
      <c r="AP446">
        <v>9795.35</v>
      </c>
    </row>
    <row r="447" spans="1:42" x14ac:dyDescent="0.2">
      <c r="A447" t="s">
        <v>42</v>
      </c>
      <c r="B447" t="s">
        <v>76</v>
      </c>
      <c r="C447" t="s">
        <v>44</v>
      </c>
      <c r="D447" t="s">
        <v>45</v>
      </c>
      <c r="E447" t="s">
        <v>46</v>
      </c>
      <c r="F447" t="s">
        <v>47</v>
      </c>
      <c r="G447" t="s">
        <v>48</v>
      </c>
      <c r="H447" t="s">
        <v>98</v>
      </c>
      <c r="I447" t="s">
        <v>50</v>
      </c>
      <c r="K447" t="s">
        <v>70</v>
      </c>
      <c r="L447" t="s">
        <v>52</v>
      </c>
      <c r="M447" t="s">
        <v>53</v>
      </c>
      <c r="R447" t="s">
        <v>54</v>
      </c>
      <c r="S447" t="s">
        <v>55</v>
      </c>
      <c r="T447" t="s">
        <v>73</v>
      </c>
      <c r="U447" t="s">
        <v>74</v>
      </c>
      <c r="V447" t="s">
        <v>58</v>
      </c>
      <c r="W447" t="s">
        <v>66</v>
      </c>
      <c r="X447" t="s">
        <v>67</v>
      </c>
      <c r="Y447" t="s">
        <v>61</v>
      </c>
      <c r="AI447" t="s">
        <v>62</v>
      </c>
      <c r="AJ447" t="s">
        <v>63</v>
      </c>
      <c r="AL447" t="s">
        <v>614</v>
      </c>
      <c r="AN447" t="s">
        <v>543</v>
      </c>
      <c r="AP447">
        <v>5459.4</v>
      </c>
    </row>
    <row r="448" spans="1:42" x14ac:dyDescent="0.2">
      <c r="A448" t="s">
        <v>42</v>
      </c>
      <c r="B448" t="s">
        <v>76</v>
      </c>
      <c r="C448" t="s">
        <v>44</v>
      </c>
      <c r="D448" t="s">
        <v>45</v>
      </c>
      <c r="E448" t="s">
        <v>46</v>
      </c>
      <c r="F448" t="s">
        <v>47</v>
      </c>
      <c r="G448" t="s">
        <v>48</v>
      </c>
      <c r="H448" t="s">
        <v>98</v>
      </c>
      <c r="I448" t="s">
        <v>50</v>
      </c>
      <c r="K448" t="s">
        <v>70</v>
      </c>
      <c r="L448" t="s">
        <v>52</v>
      </c>
      <c r="M448" t="s">
        <v>53</v>
      </c>
      <c r="R448" t="s">
        <v>54</v>
      </c>
      <c r="S448" t="s">
        <v>55</v>
      </c>
      <c r="T448" t="s">
        <v>73</v>
      </c>
      <c r="U448" t="s">
        <v>74</v>
      </c>
      <c r="V448" t="s">
        <v>58</v>
      </c>
      <c r="W448" t="s">
        <v>66</v>
      </c>
      <c r="X448" t="s">
        <v>67</v>
      </c>
      <c r="Y448" t="s">
        <v>61</v>
      </c>
      <c r="AI448" t="s">
        <v>62</v>
      </c>
      <c r="AJ448" t="s">
        <v>63</v>
      </c>
      <c r="AL448" t="s">
        <v>544</v>
      </c>
      <c r="AN448" t="s">
        <v>545</v>
      </c>
      <c r="AP448">
        <v>495.32</v>
      </c>
    </row>
    <row r="449" spans="1:42" x14ac:dyDescent="0.2">
      <c r="A449" t="s">
        <v>42</v>
      </c>
      <c r="B449" t="s">
        <v>76</v>
      </c>
      <c r="C449" t="s">
        <v>44</v>
      </c>
      <c r="D449" t="s">
        <v>45</v>
      </c>
      <c r="E449" t="s">
        <v>46</v>
      </c>
      <c r="F449" t="s">
        <v>47</v>
      </c>
      <c r="G449" t="s">
        <v>48</v>
      </c>
      <c r="H449" t="s">
        <v>98</v>
      </c>
      <c r="I449" t="s">
        <v>50</v>
      </c>
      <c r="K449" t="s">
        <v>70</v>
      </c>
      <c r="L449" t="s">
        <v>52</v>
      </c>
      <c r="M449" t="s">
        <v>53</v>
      </c>
      <c r="R449" t="s">
        <v>54</v>
      </c>
      <c r="S449" t="s">
        <v>55</v>
      </c>
      <c r="T449" t="s">
        <v>73</v>
      </c>
      <c r="U449" t="s">
        <v>74</v>
      </c>
      <c r="V449" t="s">
        <v>58</v>
      </c>
      <c r="W449" t="s">
        <v>66</v>
      </c>
      <c r="X449" t="s">
        <v>67</v>
      </c>
      <c r="Y449" t="s">
        <v>61</v>
      </c>
      <c r="AI449" t="s">
        <v>62</v>
      </c>
      <c r="AJ449" t="s">
        <v>63</v>
      </c>
      <c r="AL449" t="s">
        <v>615</v>
      </c>
      <c r="AN449" t="s">
        <v>545</v>
      </c>
      <c r="AP449">
        <v>1791.2</v>
      </c>
    </row>
    <row r="450" spans="1:42" x14ac:dyDescent="0.2">
      <c r="A450" t="s">
        <v>42</v>
      </c>
      <c r="B450" t="s">
        <v>76</v>
      </c>
      <c r="C450" t="s">
        <v>44</v>
      </c>
      <c r="D450" t="s">
        <v>45</v>
      </c>
      <c r="E450" t="s">
        <v>46</v>
      </c>
      <c r="F450" t="s">
        <v>47</v>
      </c>
      <c r="G450" t="s">
        <v>48</v>
      </c>
      <c r="H450" t="s">
        <v>98</v>
      </c>
      <c r="I450" t="s">
        <v>50</v>
      </c>
      <c r="K450" t="s">
        <v>70</v>
      </c>
      <c r="L450" t="s">
        <v>52</v>
      </c>
      <c r="M450" t="s">
        <v>53</v>
      </c>
      <c r="R450" t="s">
        <v>54</v>
      </c>
      <c r="S450" t="s">
        <v>55</v>
      </c>
      <c r="T450" t="s">
        <v>73</v>
      </c>
      <c r="U450" t="s">
        <v>74</v>
      </c>
      <c r="V450" t="s">
        <v>58</v>
      </c>
      <c r="W450" t="s">
        <v>66</v>
      </c>
      <c r="X450" t="s">
        <v>67</v>
      </c>
      <c r="Y450" t="s">
        <v>61</v>
      </c>
      <c r="AI450" t="s">
        <v>62</v>
      </c>
      <c r="AJ450" t="s">
        <v>63</v>
      </c>
      <c r="AL450" t="s">
        <v>616</v>
      </c>
      <c r="AN450" t="s">
        <v>545</v>
      </c>
      <c r="AP450">
        <v>8392.2999999999993</v>
      </c>
    </row>
    <row r="451" spans="1:42" x14ac:dyDescent="0.2">
      <c r="A451" t="s">
        <v>42</v>
      </c>
      <c r="B451" t="s">
        <v>76</v>
      </c>
      <c r="C451" t="s">
        <v>44</v>
      </c>
      <c r="D451" t="s">
        <v>45</v>
      </c>
      <c r="E451" t="s">
        <v>46</v>
      </c>
      <c r="F451" t="s">
        <v>47</v>
      </c>
      <c r="G451" t="s">
        <v>48</v>
      </c>
      <c r="H451" t="s">
        <v>98</v>
      </c>
      <c r="I451" t="s">
        <v>50</v>
      </c>
      <c r="K451" t="s">
        <v>70</v>
      </c>
      <c r="L451" t="s">
        <v>52</v>
      </c>
      <c r="M451" t="s">
        <v>53</v>
      </c>
      <c r="R451" t="s">
        <v>54</v>
      </c>
      <c r="S451" t="s">
        <v>55</v>
      </c>
      <c r="T451" t="s">
        <v>73</v>
      </c>
      <c r="U451" t="s">
        <v>74</v>
      </c>
      <c r="V451" t="s">
        <v>58</v>
      </c>
      <c r="W451" t="s">
        <v>66</v>
      </c>
      <c r="X451" t="s">
        <v>67</v>
      </c>
      <c r="Y451" t="s">
        <v>61</v>
      </c>
      <c r="AI451" t="s">
        <v>62</v>
      </c>
      <c r="AJ451" t="s">
        <v>63</v>
      </c>
      <c r="AL451" t="s">
        <v>617</v>
      </c>
      <c r="AN451" t="s">
        <v>545</v>
      </c>
      <c r="AP451">
        <v>3254.06</v>
      </c>
    </row>
    <row r="452" spans="1:42" x14ac:dyDescent="0.2">
      <c r="A452" t="s">
        <v>42</v>
      </c>
      <c r="B452" t="s">
        <v>76</v>
      </c>
      <c r="C452" t="s">
        <v>44</v>
      </c>
      <c r="D452" t="s">
        <v>45</v>
      </c>
      <c r="E452" t="s">
        <v>46</v>
      </c>
      <c r="F452" t="s">
        <v>47</v>
      </c>
      <c r="G452" t="s">
        <v>48</v>
      </c>
      <c r="H452" t="s">
        <v>98</v>
      </c>
      <c r="I452" t="s">
        <v>50</v>
      </c>
      <c r="K452" t="s">
        <v>70</v>
      </c>
      <c r="L452" t="s">
        <v>52</v>
      </c>
      <c r="M452" t="s">
        <v>53</v>
      </c>
      <c r="R452" t="s">
        <v>54</v>
      </c>
      <c r="S452" t="s">
        <v>55</v>
      </c>
      <c r="T452" t="s">
        <v>73</v>
      </c>
      <c r="U452" t="s">
        <v>74</v>
      </c>
      <c r="V452" t="s">
        <v>58</v>
      </c>
      <c r="W452" t="s">
        <v>66</v>
      </c>
      <c r="X452" t="s">
        <v>67</v>
      </c>
      <c r="Y452" t="s">
        <v>61</v>
      </c>
      <c r="AI452" t="s">
        <v>62</v>
      </c>
      <c r="AJ452" t="s">
        <v>63</v>
      </c>
      <c r="AL452" t="s">
        <v>618</v>
      </c>
      <c r="AN452" t="s">
        <v>545</v>
      </c>
      <c r="AP452">
        <v>7546.91</v>
      </c>
    </row>
    <row r="453" spans="1:42" x14ac:dyDescent="0.2">
      <c r="A453" t="s">
        <v>42</v>
      </c>
      <c r="B453" t="s">
        <v>76</v>
      </c>
      <c r="C453" t="s">
        <v>44</v>
      </c>
      <c r="D453" t="s">
        <v>45</v>
      </c>
      <c r="E453" t="s">
        <v>46</v>
      </c>
      <c r="F453" t="s">
        <v>47</v>
      </c>
      <c r="G453" t="s">
        <v>48</v>
      </c>
      <c r="H453" t="s">
        <v>98</v>
      </c>
      <c r="I453" t="s">
        <v>50</v>
      </c>
      <c r="K453" t="s">
        <v>70</v>
      </c>
      <c r="L453" t="s">
        <v>52</v>
      </c>
      <c r="M453" t="s">
        <v>53</v>
      </c>
      <c r="R453" t="s">
        <v>54</v>
      </c>
      <c r="S453" t="s">
        <v>55</v>
      </c>
      <c r="T453" t="s">
        <v>73</v>
      </c>
      <c r="U453" t="s">
        <v>74</v>
      </c>
      <c r="V453" t="s">
        <v>58</v>
      </c>
      <c r="W453" t="s">
        <v>66</v>
      </c>
      <c r="X453" t="s">
        <v>67</v>
      </c>
      <c r="Y453" t="s">
        <v>61</v>
      </c>
      <c r="AI453" t="s">
        <v>62</v>
      </c>
      <c r="AJ453" t="s">
        <v>63</v>
      </c>
      <c r="AL453" t="s">
        <v>619</v>
      </c>
      <c r="AN453" t="s">
        <v>620</v>
      </c>
      <c r="AP453">
        <v>4769.4399999999996</v>
      </c>
    </row>
    <row r="454" spans="1:42" x14ac:dyDescent="0.2">
      <c r="A454" t="s">
        <v>42</v>
      </c>
      <c r="B454" t="s">
        <v>76</v>
      </c>
      <c r="C454" t="s">
        <v>44</v>
      </c>
      <c r="D454" t="s">
        <v>45</v>
      </c>
      <c r="E454" t="s">
        <v>46</v>
      </c>
      <c r="F454" t="s">
        <v>47</v>
      </c>
      <c r="G454" t="s">
        <v>48</v>
      </c>
      <c r="H454" t="s">
        <v>98</v>
      </c>
      <c r="I454" t="s">
        <v>50</v>
      </c>
      <c r="K454" t="s">
        <v>70</v>
      </c>
      <c r="L454" t="s">
        <v>52</v>
      </c>
      <c r="M454" t="s">
        <v>53</v>
      </c>
      <c r="R454" t="s">
        <v>54</v>
      </c>
      <c r="S454" t="s">
        <v>55</v>
      </c>
      <c r="T454" t="s">
        <v>73</v>
      </c>
      <c r="U454" t="s">
        <v>74</v>
      </c>
      <c r="V454" t="s">
        <v>58</v>
      </c>
      <c r="W454" t="s">
        <v>66</v>
      </c>
      <c r="X454" t="s">
        <v>67</v>
      </c>
      <c r="Y454" t="s">
        <v>61</v>
      </c>
      <c r="AI454" t="s">
        <v>62</v>
      </c>
      <c r="AJ454" t="s">
        <v>63</v>
      </c>
      <c r="AL454" t="s">
        <v>621</v>
      </c>
      <c r="AN454" t="s">
        <v>620</v>
      </c>
      <c r="AP454">
        <v>3969.6</v>
      </c>
    </row>
    <row r="455" spans="1:42" x14ac:dyDescent="0.2">
      <c r="A455" t="s">
        <v>42</v>
      </c>
      <c r="B455" t="s">
        <v>76</v>
      </c>
      <c r="C455" t="s">
        <v>44</v>
      </c>
      <c r="D455" t="s">
        <v>45</v>
      </c>
      <c r="E455" t="s">
        <v>46</v>
      </c>
      <c r="F455" t="s">
        <v>47</v>
      </c>
      <c r="G455" t="s">
        <v>48</v>
      </c>
      <c r="H455" t="s">
        <v>98</v>
      </c>
      <c r="I455" t="s">
        <v>50</v>
      </c>
      <c r="K455" t="s">
        <v>70</v>
      </c>
      <c r="L455" t="s">
        <v>52</v>
      </c>
      <c r="M455" t="s">
        <v>53</v>
      </c>
      <c r="R455" t="s">
        <v>54</v>
      </c>
      <c r="S455" t="s">
        <v>55</v>
      </c>
      <c r="T455" t="s">
        <v>73</v>
      </c>
      <c r="U455" t="s">
        <v>74</v>
      </c>
      <c r="V455" t="s">
        <v>58</v>
      </c>
      <c r="W455" t="s">
        <v>66</v>
      </c>
      <c r="X455" t="s">
        <v>67</v>
      </c>
      <c r="Y455" t="s">
        <v>61</v>
      </c>
      <c r="AI455" t="s">
        <v>62</v>
      </c>
      <c r="AJ455" t="s">
        <v>63</v>
      </c>
      <c r="AL455" t="s">
        <v>622</v>
      </c>
      <c r="AN455" t="s">
        <v>549</v>
      </c>
      <c r="AP455">
        <v>1671.95</v>
      </c>
    </row>
    <row r="456" spans="1:42" x14ac:dyDescent="0.2">
      <c r="A456" t="s">
        <v>42</v>
      </c>
      <c r="B456" t="s">
        <v>76</v>
      </c>
      <c r="C456" t="s">
        <v>44</v>
      </c>
      <c r="D456" t="s">
        <v>45</v>
      </c>
      <c r="E456" t="s">
        <v>46</v>
      </c>
      <c r="F456" t="s">
        <v>47</v>
      </c>
      <c r="G456" t="s">
        <v>48</v>
      </c>
      <c r="H456" t="s">
        <v>98</v>
      </c>
      <c r="I456" t="s">
        <v>50</v>
      </c>
      <c r="K456" t="s">
        <v>70</v>
      </c>
      <c r="L456" t="s">
        <v>52</v>
      </c>
      <c r="M456" t="s">
        <v>53</v>
      </c>
      <c r="R456" t="s">
        <v>54</v>
      </c>
      <c r="S456" t="s">
        <v>55</v>
      </c>
      <c r="T456" t="s">
        <v>73</v>
      </c>
      <c r="U456" t="s">
        <v>74</v>
      </c>
      <c r="V456" t="s">
        <v>58</v>
      </c>
      <c r="W456" t="s">
        <v>66</v>
      </c>
      <c r="X456" t="s">
        <v>67</v>
      </c>
      <c r="Y456" t="s">
        <v>61</v>
      </c>
      <c r="AI456" t="s">
        <v>62</v>
      </c>
      <c r="AJ456" t="s">
        <v>63</v>
      </c>
      <c r="AL456" t="s">
        <v>623</v>
      </c>
      <c r="AN456" t="s">
        <v>620</v>
      </c>
      <c r="AP456">
        <v>1637.82</v>
      </c>
    </row>
    <row r="457" spans="1:42" x14ac:dyDescent="0.2">
      <c r="A457" t="s">
        <v>42</v>
      </c>
      <c r="B457" t="s">
        <v>76</v>
      </c>
      <c r="C457" t="s">
        <v>44</v>
      </c>
      <c r="D457" t="s">
        <v>45</v>
      </c>
      <c r="E457" t="s">
        <v>46</v>
      </c>
      <c r="F457" t="s">
        <v>47</v>
      </c>
      <c r="G457" t="s">
        <v>48</v>
      </c>
      <c r="H457" t="s">
        <v>98</v>
      </c>
      <c r="I457" t="s">
        <v>50</v>
      </c>
      <c r="K457" t="s">
        <v>70</v>
      </c>
      <c r="L457" t="s">
        <v>52</v>
      </c>
      <c r="M457" t="s">
        <v>53</v>
      </c>
      <c r="R457" t="s">
        <v>54</v>
      </c>
      <c r="S457" t="s">
        <v>55</v>
      </c>
      <c r="T457" t="s">
        <v>73</v>
      </c>
      <c r="U457" t="s">
        <v>74</v>
      </c>
      <c r="V457" t="s">
        <v>58</v>
      </c>
      <c r="W457" t="s">
        <v>66</v>
      </c>
      <c r="X457" t="s">
        <v>67</v>
      </c>
      <c r="Y457" t="s">
        <v>61</v>
      </c>
      <c r="AI457" t="s">
        <v>62</v>
      </c>
      <c r="AJ457" t="s">
        <v>63</v>
      </c>
      <c r="AL457" t="s">
        <v>624</v>
      </c>
      <c r="AN457" t="s">
        <v>91</v>
      </c>
      <c r="AP457">
        <v>10148</v>
      </c>
    </row>
    <row r="458" spans="1:42" x14ac:dyDescent="0.2">
      <c r="A458" t="s">
        <v>42</v>
      </c>
      <c r="B458" t="s">
        <v>76</v>
      </c>
      <c r="C458" t="s">
        <v>44</v>
      </c>
      <c r="D458" t="s">
        <v>45</v>
      </c>
      <c r="E458" t="s">
        <v>46</v>
      </c>
      <c r="F458" t="s">
        <v>47</v>
      </c>
      <c r="G458" t="s">
        <v>48</v>
      </c>
      <c r="H458" t="s">
        <v>98</v>
      </c>
      <c r="I458" t="s">
        <v>50</v>
      </c>
      <c r="K458" t="s">
        <v>70</v>
      </c>
      <c r="L458" t="s">
        <v>52</v>
      </c>
      <c r="M458" t="s">
        <v>53</v>
      </c>
      <c r="R458" t="s">
        <v>54</v>
      </c>
      <c r="S458" t="s">
        <v>55</v>
      </c>
      <c r="T458" t="s">
        <v>73</v>
      </c>
      <c r="U458" t="s">
        <v>74</v>
      </c>
      <c r="V458" t="s">
        <v>58</v>
      </c>
      <c r="W458" t="s">
        <v>66</v>
      </c>
      <c r="X458" t="s">
        <v>67</v>
      </c>
      <c r="Y458" t="s">
        <v>61</v>
      </c>
      <c r="AI458" t="s">
        <v>62</v>
      </c>
      <c r="AJ458" t="s">
        <v>63</v>
      </c>
      <c r="AL458" t="s">
        <v>625</v>
      </c>
      <c r="AN458" t="s">
        <v>91</v>
      </c>
      <c r="AP458">
        <v>5953.95</v>
      </c>
    </row>
    <row r="459" spans="1:42" x14ac:dyDescent="0.2">
      <c r="A459" t="s">
        <v>42</v>
      </c>
      <c r="B459" t="s">
        <v>76</v>
      </c>
      <c r="C459" t="s">
        <v>44</v>
      </c>
      <c r="D459" t="s">
        <v>45</v>
      </c>
      <c r="E459" t="s">
        <v>46</v>
      </c>
      <c r="F459" t="s">
        <v>47</v>
      </c>
      <c r="G459" t="s">
        <v>48</v>
      </c>
      <c r="H459" t="s">
        <v>98</v>
      </c>
      <c r="I459" t="s">
        <v>50</v>
      </c>
      <c r="K459" t="s">
        <v>70</v>
      </c>
      <c r="L459" t="s">
        <v>52</v>
      </c>
      <c r="M459" t="s">
        <v>53</v>
      </c>
      <c r="R459" t="s">
        <v>54</v>
      </c>
      <c r="S459" t="s">
        <v>55</v>
      </c>
      <c r="T459" t="s">
        <v>73</v>
      </c>
      <c r="U459" t="s">
        <v>74</v>
      </c>
      <c r="V459" t="s">
        <v>58</v>
      </c>
      <c r="W459" t="s">
        <v>66</v>
      </c>
      <c r="X459" t="s">
        <v>67</v>
      </c>
      <c r="Y459" t="s">
        <v>61</v>
      </c>
      <c r="AI459" t="s">
        <v>62</v>
      </c>
      <c r="AJ459" t="s">
        <v>63</v>
      </c>
      <c r="AL459" t="s">
        <v>626</v>
      </c>
      <c r="AN459" t="s">
        <v>551</v>
      </c>
      <c r="AP459">
        <v>10169.35</v>
      </c>
    </row>
    <row r="460" spans="1:42" x14ac:dyDescent="0.2">
      <c r="A460" t="s">
        <v>42</v>
      </c>
      <c r="B460" t="s">
        <v>76</v>
      </c>
      <c r="C460" t="s">
        <v>44</v>
      </c>
      <c r="D460" t="s">
        <v>45</v>
      </c>
      <c r="E460" t="s">
        <v>46</v>
      </c>
      <c r="F460" t="s">
        <v>47</v>
      </c>
      <c r="G460" t="s">
        <v>48</v>
      </c>
      <c r="H460" t="s">
        <v>98</v>
      </c>
      <c r="I460" t="s">
        <v>50</v>
      </c>
      <c r="K460" t="s">
        <v>70</v>
      </c>
      <c r="L460" t="s">
        <v>52</v>
      </c>
      <c r="M460" t="s">
        <v>53</v>
      </c>
      <c r="R460" t="s">
        <v>54</v>
      </c>
      <c r="S460" t="s">
        <v>55</v>
      </c>
      <c r="T460" t="s">
        <v>73</v>
      </c>
      <c r="U460" t="s">
        <v>74</v>
      </c>
      <c r="V460" t="s">
        <v>58</v>
      </c>
      <c r="W460" t="s">
        <v>66</v>
      </c>
      <c r="X460" t="s">
        <v>67</v>
      </c>
      <c r="Y460" t="s">
        <v>61</v>
      </c>
      <c r="AI460" t="s">
        <v>62</v>
      </c>
      <c r="AJ460" t="s">
        <v>63</v>
      </c>
      <c r="AL460" t="s">
        <v>627</v>
      </c>
      <c r="AN460" t="s">
        <v>551</v>
      </c>
      <c r="AP460">
        <v>3303.73</v>
      </c>
    </row>
    <row r="461" spans="1:42" x14ac:dyDescent="0.2">
      <c r="A461" t="s">
        <v>42</v>
      </c>
      <c r="B461" t="s">
        <v>76</v>
      </c>
      <c r="C461" t="s">
        <v>44</v>
      </c>
      <c r="D461" t="s">
        <v>45</v>
      </c>
      <c r="E461" t="s">
        <v>46</v>
      </c>
      <c r="F461" t="s">
        <v>47</v>
      </c>
      <c r="G461" t="s">
        <v>48</v>
      </c>
      <c r="H461" t="s">
        <v>98</v>
      </c>
      <c r="I461" t="s">
        <v>50</v>
      </c>
      <c r="K461" t="s">
        <v>70</v>
      </c>
      <c r="L461" t="s">
        <v>52</v>
      </c>
      <c r="M461" t="s">
        <v>53</v>
      </c>
      <c r="R461" t="s">
        <v>54</v>
      </c>
      <c r="S461" t="s">
        <v>55</v>
      </c>
      <c r="T461" t="s">
        <v>73</v>
      </c>
      <c r="U461" t="s">
        <v>74</v>
      </c>
      <c r="V461" t="s">
        <v>58</v>
      </c>
      <c r="W461" t="s">
        <v>66</v>
      </c>
      <c r="X461" t="s">
        <v>67</v>
      </c>
      <c r="Y461" t="s">
        <v>61</v>
      </c>
      <c r="AI461" t="s">
        <v>62</v>
      </c>
      <c r="AJ461" t="s">
        <v>63</v>
      </c>
      <c r="AL461" t="s">
        <v>628</v>
      </c>
      <c r="AN461" t="s">
        <v>551</v>
      </c>
      <c r="AP461">
        <v>298.57</v>
      </c>
    </row>
    <row r="462" spans="1:42" x14ac:dyDescent="0.2">
      <c r="A462" t="s">
        <v>42</v>
      </c>
      <c r="B462" t="s">
        <v>76</v>
      </c>
      <c r="C462" t="s">
        <v>44</v>
      </c>
      <c r="D462" t="s">
        <v>45</v>
      </c>
      <c r="E462" t="s">
        <v>46</v>
      </c>
      <c r="F462" t="s">
        <v>47</v>
      </c>
      <c r="G462" t="s">
        <v>48</v>
      </c>
      <c r="H462" t="s">
        <v>98</v>
      </c>
      <c r="I462" t="s">
        <v>50</v>
      </c>
      <c r="K462" t="s">
        <v>70</v>
      </c>
      <c r="L462" t="s">
        <v>52</v>
      </c>
      <c r="M462" t="s">
        <v>53</v>
      </c>
      <c r="R462" t="s">
        <v>54</v>
      </c>
      <c r="S462" t="s">
        <v>55</v>
      </c>
      <c r="T462" t="s">
        <v>73</v>
      </c>
      <c r="U462" t="s">
        <v>74</v>
      </c>
      <c r="V462" t="s">
        <v>58</v>
      </c>
      <c r="W462" t="s">
        <v>66</v>
      </c>
      <c r="X462" t="s">
        <v>67</v>
      </c>
      <c r="Y462" t="s">
        <v>61</v>
      </c>
      <c r="AI462" t="s">
        <v>62</v>
      </c>
      <c r="AJ462" t="s">
        <v>63</v>
      </c>
      <c r="AL462" t="s">
        <v>629</v>
      </c>
      <c r="AN462" t="s">
        <v>630</v>
      </c>
      <c r="AP462">
        <v>2541.1999999999998</v>
      </c>
    </row>
    <row r="463" spans="1:42" x14ac:dyDescent="0.2">
      <c r="A463" t="s">
        <v>42</v>
      </c>
      <c r="B463" t="s">
        <v>76</v>
      </c>
      <c r="C463" t="s">
        <v>44</v>
      </c>
      <c r="D463" t="s">
        <v>45</v>
      </c>
      <c r="E463" t="s">
        <v>46</v>
      </c>
      <c r="F463" t="s">
        <v>47</v>
      </c>
      <c r="G463" t="s">
        <v>48</v>
      </c>
      <c r="H463" t="s">
        <v>98</v>
      </c>
      <c r="I463" t="s">
        <v>50</v>
      </c>
      <c r="K463" t="s">
        <v>70</v>
      </c>
      <c r="L463" t="s">
        <v>52</v>
      </c>
      <c r="M463" t="s">
        <v>53</v>
      </c>
      <c r="R463" t="s">
        <v>54</v>
      </c>
      <c r="S463" t="s">
        <v>55</v>
      </c>
      <c r="T463" t="s">
        <v>73</v>
      </c>
      <c r="U463" t="s">
        <v>74</v>
      </c>
      <c r="V463" t="s">
        <v>58</v>
      </c>
      <c r="W463" t="s">
        <v>66</v>
      </c>
      <c r="X463" t="s">
        <v>67</v>
      </c>
      <c r="Y463" t="s">
        <v>61</v>
      </c>
      <c r="AI463" t="s">
        <v>62</v>
      </c>
      <c r="AJ463" t="s">
        <v>63</v>
      </c>
      <c r="AL463" t="s">
        <v>631</v>
      </c>
      <c r="AN463" t="s">
        <v>553</v>
      </c>
      <c r="AP463">
        <v>2710.64</v>
      </c>
    </row>
    <row r="464" spans="1:42" x14ac:dyDescent="0.2">
      <c r="A464" t="s">
        <v>42</v>
      </c>
      <c r="B464" t="s">
        <v>76</v>
      </c>
      <c r="C464" t="s">
        <v>44</v>
      </c>
      <c r="D464" t="s">
        <v>45</v>
      </c>
      <c r="E464" t="s">
        <v>46</v>
      </c>
      <c r="F464" t="s">
        <v>47</v>
      </c>
      <c r="G464" t="s">
        <v>48</v>
      </c>
      <c r="H464" t="s">
        <v>98</v>
      </c>
      <c r="I464" t="s">
        <v>50</v>
      </c>
      <c r="K464" t="s">
        <v>70</v>
      </c>
      <c r="L464" t="s">
        <v>52</v>
      </c>
      <c r="M464" t="s">
        <v>53</v>
      </c>
      <c r="R464" t="s">
        <v>54</v>
      </c>
      <c r="S464" t="s">
        <v>55</v>
      </c>
      <c r="T464" t="s">
        <v>73</v>
      </c>
      <c r="U464" t="s">
        <v>74</v>
      </c>
      <c r="V464" t="s">
        <v>58</v>
      </c>
      <c r="W464" t="s">
        <v>66</v>
      </c>
      <c r="X464" t="s">
        <v>67</v>
      </c>
      <c r="Y464" t="s">
        <v>61</v>
      </c>
      <c r="AI464" t="s">
        <v>62</v>
      </c>
      <c r="AJ464" t="s">
        <v>63</v>
      </c>
      <c r="AL464" t="s">
        <v>632</v>
      </c>
      <c r="AN464" t="s">
        <v>94</v>
      </c>
      <c r="AP464">
        <v>1223.6400000000001</v>
      </c>
    </row>
    <row r="465" spans="1:42" x14ac:dyDescent="0.2">
      <c r="A465" t="s">
        <v>42</v>
      </c>
      <c r="B465" t="s">
        <v>76</v>
      </c>
      <c r="C465" t="s">
        <v>44</v>
      </c>
      <c r="D465" t="s">
        <v>45</v>
      </c>
      <c r="E465" t="s">
        <v>46</v>
      </c>
      <c r="F465" t="s">
        <v>47</v>
      </c>
      <c r="G465" t="s">
        <v>48</v>
      </c>
      <c r="H465" t="s">
        <v>98</v>
      </c>
      <c r="I465" t="s">
        <v>50</v>
      </c>
      <c r="K465" t="s">
        <v>70</v>
      </c>
      <c r="L465" t="s">
        <v>52</v>
      </c>
      <c r="M465" t="s">
        <v>53</v>
      </c>
      <c r="R465" t="s">
        <v>54</v>
      </c>
      <c r="S465" t="s">
        <v>55</v>
      </c>
      <c r="T465" t="s">
        <v>73</v>
      </c>
      <c r="U465" t="s">
        <v>74</v>
      </c>
      <c r="V465" t="s">
        <v>58</v>
      </c>
      <c r="W465" t="s">
        <v>66</v>
      </c>
      <c r="X465" t="s">
        <v>67</v>
      </c>
      <c r="Y465" t="s">
        <v>61</v>
      </c>
      <c r="AI465" t="s">
        <v>62</v>
      </c>
      <c r="AJ465" t="s">
        <v>63</v>
      </c>
      <c r="AL465" t="s">
        <v>556</v>
      </c>
      <c r="AN465" t="s">
        <v>94</v>
      </c>
      <c r="AP465">
        <v>646.16</v>
      </c>
    </row>
    <row r="466" spans="1:42" x14ac:dyDescent="0.2">
      <c r="A466" t="s">
        <v>42</v>
      </c>
      <c r="B466" t="s">
        <v>76</v>
      </c>
      <c r="C466" t="s">
        <v>44</v>
      </c>
      <c r="D466" t="s">
        <v>45</v>
      </c>
      <c r="E466" t="s">
        <v>46</v>
      </c>
      <c r="F466" t="s">
        <v>47</v>
      </c>
      <c r="G466" t="s">
        <v>48</v>
      </c>
      <c r="H466" t="s">
        <v>98</v>
      </c>
      <c r="I466" t="s">
        <v>50</v>
      </c>
      <c r="K466" t="s">
        <v>70</v>
      </c>
      <c r="L466" t="s">
        <v>52</v>
      </c>
      <c r="M466" t="s">
        <v>53</v>
      </c>
      <c r="R466" t="s">
        <v>54</v>
      </c>
      <c r="S466" t="s">
        <v>55</v>
      </c>
      <c r="T466" t="s">
        <v>73</v>
      </c>
      <c r="U466" t="s">
        <v>74</v>
      </c>
      <c r="V466" t="s">
        <v>58</v>
      </c>
      <c r="W466" t="s">
        <v>66</v>
      </c>
      <c r="X466" t="s">
        <v>67</v>
      </c>
      <c r="Y466" t="s">
        <v>61</v>
      </c>
      <c r="AI466" t="s">
        <v>62</v>
      </c>
      <c r="AJ466" t="s">
        <v>63</v>
      </c>
      <c r="AL466" t="s">
        <v>633</v>
      </c>
      <c r="AN466" t="s">
        <v>94</v>
      </c>
      <c r="AP466">
        <v>1441.32</v>
      </c>
    </row>
    <row r="467" spans="1:42" x14ac:dyDescent="0.2">
      <c r="A467" t="s">
        <v>42</v>
      </c>
      <c r="B467" t="s">
        <v>76</v>
      </c>
      <c r="C467" t="s">
        <v>44</v>
      </c>
      <c r="D467" t="s">
        <v>45</v>
      </c>
      <c r="E467" t="s">
        <v>46</v>
      </c>
      <c r="F467" t="s">
        <v>47</v>
      </c>
      <c r="G467" t="s">
        <v>48</v>
      </c>
      <c r="H467" t="s">
        <v>98</v>
      </c>
      <c r="I467" t="s">
        <v>50</v>
      </c>
      <c r="K467" t="s">
        <v>70</v>
      </c>
      <c r="L467" t="s">
        <v>52</v>
      </c>
      <c r="M467" t="s">
        <v>53</v>
      </c>
      <c r="R467" t="s">
        <v>54</v>
      </c>
      <c r="S467" t="s">
        <v>55</v>
      </c>
      <c r="T467" t="s">
        <v>73</v>
      </c>
      <c r="U467" t="s">
        <v>74</v>
      </c>
      <c r="V467" t="s">
        <v>58</v>
      </c>
      <c r="W467" t="s">
        <v>66</v>
      </c>
      <c r="X467" t="s">
        <v>67</v>
      </c>
      <c r="Y467" t="s">
        <v>61</v>
      </c>
      <c r="AI467" t="s">
        <v>62</v>
      </c>
      <c r="AJ467" t="s">
        <v>63</v>
      </c>
      <c r="AL467" t="s">
        <v>634</v>
      </c>
      <c r="AN467" t="s">
        <v>558</v>
      </c>
      <c r="AP467">
        <v>112.84</v>
      </c>
    </row>
    <row r="468" spans="1:42" x14ac:dyDescent="0.2">
      <c r="A468" t="s">
        <v>42</v>
      </c>
      <c r="B468" t="s">
        <v>76</v>
      </c>
      <c r="C468" t="s">
        <v>44</v>
      </c>
      <c r="D468" t="s">
        <v>45</v>
      </c>
      <c r="E468" t="s">
        <v>46</v>
      </c>
      <c r="F468" t="s">
        <v>47</v>
      </c>
      <c r="G468" t="s">
        <v>48</v>
      </c>
      <c r="H468" t="s">
        <v>98</v>
      </c>
      <c r="I468" t="s">
        <v>50</v>
      </c>
      <c r="K468" t="s">
        <v>70</v>
      </c>
      <c r="L468" t="s">
        <v>52</v>
      </c>
      <c r="M468" t="s">
        <v>53</v>
      </c>
      <c r="R468" t="s">
        <v>54</v>
      </c>
      <c r="S468" t="s">
        <v>55</v>
      </c>
      <c r="T468" t="s">
        <v>73</v>
      </c>
      <c r="U468" t="s">
        <v>74</v>
      </c>
      <c r="V468" t="s">
        <v>58</v>
      </c>
      <c r="W468" t="s">
        <v>66</v>
      </c>
      <c r="X468" t="s">
        <v>67</v>
      </c>
      <c r="Y468" t="s">
        <v>61</v>
      </c>
      <c r="AI468" t="s">
        <v>62</v>
      </c>
      <c r="AJ468" t="s">
        <v>63</v>
      </c>
      <c r="AL468" t="s">
        <v>635</v>
      </c>
      <c r="AN468" t="s">
        <v>560</v>
      </c>
      <c r="AP468">
        <v>1940.37</v>
      </c>
    </row>
    <row r="469" spans="1:42" x14ac:dyDescent="0.2">
      <c r="A469" t="s">
        <v>42</v>
      </c>
      <c r="B469" t="s">
        <v>76</v>
      </c>
      <c r="C469" t="s">
        <v>44</v>
      </c>
      <c r="D469" t="s">
        <v>45</v>
      </c>
      <c r="E469" t="s">
        <v>46</v>
      </c>
      <c r="F469" t="s">
        <v>47</v>
      </c>
      <c r="G469" t="s">
        <v>48</v>
      </c>
      <c r="H469" t="s">
        <v>98</v>
      </c>
      <c r="I469" t="s">
        <v>50</v>
      </c>
      <c r="K469" t="s">
        <v>70</v>
      </c>
      <c r="L469" t="s">
        <v>52</v>
      </c>
      <c r="M469" t="s">
        <v>53</v>
      </c>
      <c r="R469" t="s">
        <v>54</v>
      </c>
      <c r="S469" t="s">
        <v>55</v>
      </c>
      <c r="T469" t="s">
        <v>73</v>
      </c>
      <c r="U469" t="s">
        <v>74</v>
      </c>
      <c r="V469" t="s">
        <v>58</v>
      </c>
      <c r="W469" t="s">
        <v>66</v>
      </c>
      <c r="X469" t="s">
        <v>67</v>
      </c>
      <c r="Y469" t="s">
        <v>61</v>
      </c>
      <c r="AI469" t="s">
        <v>62</v>
      </c>
      <c r="AJ469" t="s">
        <v>63</v>
      </c>
      <c r="AL469" t="s">
        <v>636</v>
      </c>
      <c r="AN469" t="s">
        <v>560</v>
      </c>
      <c r="AP469">
        <v>179.06</v>
      </c>
    </row>
    <row r="470" spans="1:42" x14ac:dyDescent="0.2">
      <c r="A470" t="s">
        <v>42</v>
      </c>
      <c r="B470" t="s">
        <v>76</v>
      </c>
      <c r="C470" t="s">
        <v>44</v>
      </c>
      <c r="D470" t="s">
        <v>45</v>
      </c>
      <c r="E470" t="s">
        <v>46</v>
      </c>
      <c r="F470" t="s">
        <v>47</v>
      </c>
      <c r="G470" t="s">
        <v>48</v>
      </c>
      <c r="H470" t="s">
        <v>98</v>
      </c>
      <c r="I470" t="s">
        <v>50</v>
      </c>
      <c r="K470" t="s">
        <v>70</v>
      </c>
      <c r="L470" t="s">
        <v>52</v>
      </c>
      <c r="M470" t="s">
        <v>53</v>
      </c>
      <c r="R470" t="s">
        <v>54</v>
      </c>
      <c r="S470" t="s">
        <v>55</v>
      </c>
      <c r="T470" t="s">
        <v>73</v>
      </c>
      <c r="U470" t="s">
        <v>74</v>
      </c>
      <c r="V470" t="s">
        <v>58</v>
      </c>
      <c r="W470" t="s">
        <v>66</v>
      </c>
      <c r="X470" t="s">
        <v>67</v>
      </c>
      <c r="Y470" t="s">
        <v>61</v>
      </c>
      <c r="AI470" t="s">
        <v>62</v>
      </c>
      <c r="AJ470" t="s">
        <v>63</v>
      </c>
      <c r="AL470" t="s">
        <v>637</v>
      </c>
      <c r="AN470" t="s">
        <v>560</v>
      </c>
      <c r="AP470">
        <v>1652.2</v>
      </c>
    </row>
    <row r="471" spans="1:42" x14ac:dyDescent="0.2">
      <c r="A471" t="s">
        <v>42</v>
      </c>
      <c r="B471" t="s">
        <v>76</v>
      </c>
      <c r="C471" t="s">
        <v>44</v>
      </c>
      <c r="D471" t="s">
        <v>45</v>
      </c>
      <c r="E471" t="s">
        <v>46</v>
      </c>
      <c r="F471" t="s">
        <v>47</v>
      </c>
      <c r="G471" t="s">
        <v>48</v>
      </c>
      <c r="H471" t="s">
        <v>98</v>
      </c>
      <c r="I471" t="s">
        <v>50</v>
      </c>
      <c r="K471" t="s">
        <v>70</v>
      </c>
      <c r="L471" t="s">
        <v>52</v>
      </c>
      <c r="M471" t="s">
        <v>53</v>
      </c>
      <c r="R471" t="s">
        <v>54</v>
      </c>
      <c r="S471" t="s">
        <v>55</v>
      </c>
      <c r="T471" t="s">
        <v>73</v>
      </c>
      <c r="U471" t="s">
        <v>74</v>
      </c>
      <c r="V471" t="s">
        <v>58</v>
      </c>
      <c r="W471" t="s">
        <v>66</v>
      </c>
      <c r="X471" t="s">
        <v>67</v>
      </c>
      <c r="Y471" t="s">
        <v>61</v>
      </c>
      <c r="AI471" t="s">
        <v>62</v>
      </c>
      <c r="AJ471" t="s">
        <v>63</v>
      </c>
      <c r="AL471" t="s">
        <v>638</v>
      </c>
      <c r="AN471" t="s">
        <v>560</v>
      </c>
      <c r="AP471">
        <v>2254.4</v>
      </c>
    </row>
    <row r="472" spans="1:42" x14ac:dyDescent="0.2">
      <c r="A472" t="s">
        <v>42</v>
      </c>
      <c r="B472" t="s">
        <v>76</v>
      </c>
      <c r="C472" t="s">
        <v>44</v>
      </c>
      <c r="D472" t="s">
        <v>45</v>
      </c>
      <c r="E472" t="s">
        <v>46</v>
      </c>
      <c r="F472" t="s">
        <v>47</v>
      </c>
      <c r="G472" t="s">
        <v>48</v>
      </c>
      <c r="H472" t="s">
        <v>98</v>
      </c>
      <c r="I472" t="s">
        <v>50</v>
      </c>
      <c r="K472" t="s">
        <v>70</v>
      </c>
      <c r="L472" t="s">
        <v>52</v>
      </c>
      <c r="M472" t="s">
        <v>53</v>
      </c>
      <c r="R472" t="s">
        <v>54</v>
      </c>
      <c r="S472" t="s">
        <v>55</v>
      </c>
      <c r="T472" t="s">
        <v>73</v>
      </c>
      <c r="U472" t="s">
        <v>74</v>
      </c>
      <c r="V472" t="s">
        <v>58</v>
      </c>
      <c r="W472" t="s">
        <v>66</v>
      </c>
      <c r="X472" t="s">
        <v>67</v>
      </c>
      <c r="Y472" t="s">
        <v>61</v>
      </c>
      <c r="AI472" t="s">
        <v>62</v>
      </c>
      <c r="AJ472" t="s">
        <v>63</v>
      </c>
      <c r="AL472" t="s">
        <v>639</v>
      </c>
      <c r="AN472" t="s">
        <v>560</v>
      </c>
      <c r="AP472">
        <v>3962.56</v>
      </c>
    </row>
    <row r="473" spans="1:42" x14ac:dyDescent="0.2">
      <c r="A473" t="s">
        <v>42</v>
      </c>
      <c r="B473" t="s">
        <v>76</v>
      </c>
      <c r="C473" t="s">
        <v>44</v>
      </c>
      <c r="D473" t="s">
        <v>45</v>
      </c>
      <c r="E473" t="s">
        <v>46</v>
      </c>
      <c r="F473" t="s">
        <v>47</v>
      </c>
      <c r="G473" t="s">
        <v>48</v>
      </c>
      <c r="H473" t="s">
        <v>98</v>
      </c>
      <c r="I473" t="s">
        <v>50</v>
      </c>
      <c r="K473" t="s">
        <v>70</v>
      </c>
      <c r="L473" t="s">
        <v>52</v>
      </c>
      <c r="M473" t="s">
        <v>53</v>
      </c>
      <c r="R473" t="s">
        <v>54</v>
      </c>
      <c r="S473" t="s">
        <v>55</v>
      </c>
      <c r="T473" t="s">
        <v>73</v>
      </c>
      <c r="U473" t="s">
        <v>74</v>
      </c>
      <c r="V473" t="s">
        <v>58</v>
      </c>
      <c r="W473" t="s">
        <v>66</v>
      </c>
      <c r="X473" t="s">
        <v>67</v>
      </c>
      <c r="Y473" t="s">
        <v>61</v>
      </c>
      <c r="AI473" t="s">
        <v>62</v>
      </c>
      <c r="AJ473" t="s">
        <v>63</v>
      </c>
      <c r="AL473" t="s">
        <v>640</v>
      </c>
      <c r="AN473" t="s">
        <v>560</v>
      </c>
      <c r="AP473">
        <v>656.83</v>
      </c>
    </row>
    <row r="474" spans="1:42" x14ac:dyDescent="0.2">
      <c r="A474" t="s">
        <v>42</v>
      </c>
      <c r="B474" t="s">
        <v>76</v>
      </c>
      <c r="C474" t="s">
        <v>44</v>
      </c>
      <c r="D474" t="s">
        <v>45</v>
      </c>
      <c r="E474" t="s">
        <v>46</v>
      </c>
      <c r="F474" t="s">
        <v>47</v>
      </c>
      <c r="G474" t="s">
        <v>48</v>
      </c>
      <c r="H474" t="s">
        <v>98</v>
      </c>
      <c r="I474" t="s">
        <v>50</v>
      </c>
      <c r="K474" t="s">
        <v>70</v>
      </c>
      <c r="L474" t="s">
        <v>52</v>
      </c>
      <c r="M474" t="s">
        <v>53</v>
      </c>
      <c r="R474" t="s">
        <v>54</v>
      </c>
      <c r="S474" t="s">
        <v>55</v>
      </c>
      <c r="T474" t="s">
        <v>73</v>
      </c>
      <c r="U474" t="s">
        <v>74</v>
      </c>
      <c r="V474" t="s">
        <v>58</v>
      </c>
      <c r="W474" t="s">
        <v>66</v>
      </c>
      <c r="X474" t="s">
        <v>67</v>
      </c>
      <c r="Y474" t="s">
        <v>61</v>
      </c>
      <c r="AI474" t="s">
        <v>82</v>
      </c>
      <c r="AJ474" t="s">
        <v>83</v>
      </c>
      <c r="AL474" t="s">
        <v>641</v>
      </c>
      <c r="AN474" t="s">
        <v>642</v>
      </c>
      <c r="AP474">
        <v>4640.13</v>
      </c>
    </row>
    <row r="475" spans="1:42" x14ac:dyDescent="0.2">
      <c r="A475" t="s">
        <v>42</v>
      </c>
      <c r="B475" t="s">
        <v>76</v>
      </c>
      <c r="C475" t="s">
        <v>44</v>
      </c>
      <c r="D475" t="s">
        <v>45</v>
      </c>
      <c r="E475" t="s">
        <v>46</v>
      </c>
      <c r="F475" t="s">
        <v>47</v>
      </c>
      <c r="G475" t="s">
        <v>48</v>
      </c>
      <c r="H475" t="s">
        <v>98</v>
      </c>
      <c r="I475" t="s">
        <v>50</v>
      </c>
      <c r="K475" t="s">
        <v>70</v>
      </c>
      <c r="L475" t="s">
        <v>52</v>
      </c>
      <c r="M475" t="s">
        <v>53</v>
      </c>
      <c r="R475" t="s">
        <v>54</v>
      </c>
      <c r="S475" t="s">
        <v>55</v>
      </c>
      <c r="T475" t="s">
        <v>73</v>
      </c>
      <c r="U475" t="s">
        <v>74</v>
      </c>
      <c r="V475" t="s">
        <v>58</v>
      </c>
      <c r="W475" t="s">
        <v>66</v>
      </c>
      <c r="X475" t="s">
        <v>67</v>
      </c>
      <c r="Y475" t="s">
        <v>61</v>
      </c>
      <c r="AI475" t="s">
        <v>82</v>
      </c>
      <c r="AJ475" t="s">
        <v>83</v>
      </c>
      <c r="AL475" t="s">
        <v>643</v>
      </c>
      <c r="AN475" t="s">
        <v>644</v>
      </c>
      <c r="AP475">
        <v>5578.78</v>
      </c>
    </row>
    <row r="476" spans="1:42" x14ac:dyDescent="0.2">
      <c r="A476" t="s">
        <v>42</v>
      </c>
      <c r="B476" t="s">
        <v>76</v>
      </c>
      <c r="C476" t="s">
        <v>44</v>
      </c>
      <c r="D476" t="s">
        <v>45</v>
      </c>
      <c r="E476" t="s">
        <v>46</v>
      </c>
      <c r="F476" t="s">
        <v>47</v>
      </c>
      <c r="G476" t="s">
        <v>48</v>
      </c>
      <c r="H476" t="s">
        <v>98</v>
      </c>
      <c r="I476" t="s">
        <v>50</v>
      </c>
      <c r="K476" t="s">
        <v>70</v>
      </c>
      <c r="L476" t="s">
        <v>52</v>
      </c>
      <c r="M476" t="s">
        <v>53</v>
      </c>
      <c r="R476" t="s">
        <v>54</v>
      </c>
      <c r="S476" t="s">
        <v>55</v>
      </c>
      <c r="T476" t="s">
        <v>73</v>
      </c>
      <c r="U476" t="s">
        <v>74</v>
      </c>
      <c r="V476" t="s">
        <v>58</v>
      </c>
      <c r="W476" t="s">
        <v>66</v>
      </c>
      <c r="X476" t="s">
        <v>67</v>
      </c>
      <c r="Y476" t="s">
        <v>61</v>
      </c>
      <c r="AI476" t="s">
        <v>82</v>
      </c>
      <c r="AJ476" t="s">
        <v>83</v>
      </c>
      <c r="AL476" t="s">
        <v>645</v>
      </c>
      <c r="AN476" t="s">
        <v>525</v>
      </c>
      <c r="AP476">
        <v>1687.32</v>
      </c>
    </row>
    <row r="477" spans="1:42" x14ac:dyDescent="0.2">
      <c r="A477" t="s">
        <v>42</v>
      </c>
      <c r="B477" t="s">
        <v>76</v>
      </c>
      <c r="C477" t="s">
        <v>44</v>
      </c>
      <c r="D477" t="s">
        <v>45</v>
      </c>
      <c r="E477" t="s">
        <v>46</v>
      </c>
      <c r="F477" t="s">
        <v>47</v>
      </c>
      <c r="G477" t="s">
        <v>48</v>
      </c>
      <c r="H477" t="s">
        <v>98</v>
      </c>
      <c r="I477" t="s">
        <v>50</v>
      </c>
      <c r="K477" t="s">
        <v>70</v>
      </c>
      <c r="L477" t="s">
        <v>52</v>
      </c>
      <c r="M477" t="s">
        <v>53</v>
      </c>
      <c r="R477" t="s">
        <v>54</v>
      </c>
      <c r="S477" t="s">
        <v>55</v>
      </c>
      <c r="T477" t="s">
        <v>73</v>
      </c>
      <c r="U477" t="s">
        <v>74</v>
      </c>
      <c r="V477" t="s">
        <v>58</v>
      </c>
      <c r="W477" t="s">
        <v>66</v>
      </c>
      <c r="X477" t="s">
        <v>67</v>
      </c>
      <c r="Y477" t="s">
        <v>61</v>
      </c>
      <c r="AI477" t="s">
        <v>82</v>
      </c>
      <c r="AJ477" t="s">
        <v>83</v>
      </c>
      <c r="AL477" t="s">
        <v>646</v>
      </c>
      <c r="AN477" t="s">
        <v>530</v>
      </c>
      <c r="AP477">
        <v>3749.6</v>
      </c>
    </row>
    <row r="478" spans="1:42" x14ac:dyDescent="0.2">
      <c r="A478" t="s">
        <v>42</v>
      </c>
      <c r="B478" t="s">
        <v>76</v>
      </c>
      <c r="C478" t="s">
        <v>44</v>
      </c>
      <c r="D478" t="s">
        <v>45</v>
      </c>
      <c r="E478" t="s">
        <v>46</v>
      </c>
      <c r="F478" t="s">
        <v>47</v>
      </c>
      <c r="G478" t="s">
        <v>48</v>
      </c>
      <c r="H478" t="s">
        <v>98</v>
      </c>
      <c r="I478" t="s">
        <v>50</v>
      </c>
      <c r="K478" t="s">
        <v>70</v>
      </c>
      <c r="L478" t="s">
        <v>52</v>
      </c>
      <c r="M478" t="s">
        <v>53</v>
      </c>
      <c r="R478" t="s">
        <v>54</v>
      </c>
      <c r="S478" t="s">
        <v>55</v>
      </c>
      <c r="T478" t="s">
        <v>73</v>
      </c>
      <c r="U478" t="s">
        <v>74</v>
      </c>
      <c r="V478" t="s">
        <v>58</v>
      </c>
      <c r="W478" t="s">
        <v>66</v>
      </c>
      <c r="X478" t="s">
        <v>67</v>
      </c>
      <c r="Y478" t="s">
        <v>61</v>
      </c>
      <c r="AI478" t="s">
        <v>82</v>
      </c>
      <c r="AJ478" t="s">
        <v>83</v>
      </c>
      <c r="AL478" t="s">
        <v>647</v>
      </c>
      <c r="AN478" t="s">
        <v>648</v>
      </c>
      <c r="AP478">
        <v>4502.0200000000004</v>
      </c>
    </row>
    <row r="479" spans="1:42" x14ac:dyDescent="0.2">
      <c r="A479" t="s">
        <v>42</v>
      </c>
      <c r="B479" t="s">
        <v>76</v>
      </c>
      <c r="C479" t="s">
        <v>44</v>
      </c>
      <c r="D479" t="s">
        <v>45</v>
      </c>
      <c r="E479" t="s">
        <v>46</v>
      </c>
      <c r="F479" t="s">
        <v>47</v>
      </c>
      <c r="G479" t="s">
        <v>48</v>
      </c>
      <c r="H479" t="s">
        <v>98</v>
      </c>
      <c r="I479" t="s">
        <v>50</v>
      </c>
      <c r="K479" t="s">
        <v>70</v>
      </c>
      <c r="L479" t="s">
        <v>52</v>
      </c>
      <c r="M479" t="s">
        <v>53</v>
      </c>
      <c r="R479" t="s">
        <v>54</v>
      </c>
      <c r="S479" t="s">
        <v>55</v>
      </c>
      <c r="T479" t="s">
        <v>73</v>
      </c>
      <c r="U479" t="s">
        <v>74</v>
      </c>
      <c r="V479" t="s">
        <v>58</v>
      </c>
      <c r="W479" t="s">
        <v>66</v>
      </c>
      <c r="X479" t="s">
        <v>67</v>
      </c>
      <c r="Y479" t="s">
        <v>61</v>
      </c>
      <c r="AI479" t="s">
        <v>82</v>
      </c>
      <c r="AJ479" t="s">
        <v>83</v>
      </c>
      <c r="AL479" t="s">
        <v>649</v>
      </c>
      <c r="AN479" t="s">
        <v>274</v>
      </c>
      <c r="AP479">
        <v>2905.94</v>
      </c>
    </row>
    <row r="480" spans="1:42" x14ac:dyDescent="0.2">
      <c r="A480" t="s">
        <v>42</v>
      </c>
      <c r="B480" t="s">
        <v>76</v>
      </c>
      <c r="C480" t="s">
        <v>44</v>
      </c>
      <c r="D480" t="s">
        <v>45</v>
      </c>
      <c r="E480" t="s">
        <v>46</v>
      </c>
      <c r="F480" t="s">
        <v>47</v>
      </c>
      <c r="G480" t="s">
        <v>48</v>
      </c>
      <c r="H480" t="s">
        <v>98</v>
      </c>
      <c r="I480" t="s">
        <v>50</v>
      </c>
      <c r="K480" t="s">
        <v>70</v>
      </c>
      <c r="L480" t="s">
        <v>52</v>
      </c>
      <c r="M480" t="s">
        <v>53</v>
      </c>
      <c r="R480" t="s">
        <v>54</v>
      </c>
      <c r="S480" t="s">
        <v>55</v>
      </c>
      <c r="T480" t="s">
        <v>73</v>
      </c>
      <c r="U480" t="s">
        <v>74</v>
      </c>
      <c r="V480" t="s">
        <v>58</v>
      </c>
      <c r="W480" t="s">
        <v>66</v>
      </c>
      <c r="X480" t="s">
        <v>67</v>
      </c>
      <c r="Y480" t="s">
        <v>61</v>
      </c>
      <c r="AI480" t="s">
        <v>82</v>
      </c>
      <c r="AJ480" t="s">
        <v>83</v>
      </c>
      <c r="AL480" t="s">
        <v>650</v>
      </c>
      <c r="AN480" t="s">
        <v>78</v>
      </c>
      <c r="AP480">
        <v>3608.99</v>
      </c>
    </row>
    <row r="481" spans="1:42" x14ac:dyDescent="0.2">
      <c r="A481" t="s">
        <v>42</v>
      </c>
      <c r="B481" t="s">
        <v>76</v>
      </c>
      <c r="C481" t="s">
        <v>44</v>
      </c>
      <c r="D481" t="s">
        <v>45</v>
      </c>
      <c r="E481" t="s">
        <v>46</v>
      </c>
      <c r="F481" t="s">
        <v>47</v>
      </c>
      <c r="G481" t="s">
        <v>48</v>
      </c>
      <c r="H481" t="s">
        <v>98</v>
      </c>
      <c r="I481" t="s">
        <v>50</v>
      </c>
      <c r="K481" t="s">
        <v>70</v>
      </c>
      <c r="L481" t="s">
        <v>52</v>
      </c>
      <c r="M481" t="s">
        <v>53</v>
      </c>
      <c r="R481" t="s">
        <v>54</v>
      </c>
      <c r="S481" t="s">
        <v>55</v>
      </c>
      <c r="T481" t="s">
        <v>73</v>
      </c>
      <c r="U481" t="s">
        <v>74</v>
      </c>
      <c r="V481" t="s">
        <v>58</v>
      </c>
      <c r="W481" t="s">
        <v>66</v>
      </c>
      <c r="X481" t="s">
        <v>67</v>
      </c>
      <c r="Y481" t="s">
        <v>61</v>
      </c>
      <c r="AI481" t="s">
        <v>82</v>
      </c>
      <c r="AJ481" t="s">
        <v>83</v>
      </c>
      <c r="AL481" t="s">
        <v>651</v>
      </c>
      <c r="AN481" t="s">
        <v>78</v>
      </c>
      <c r="AP481">
        <v>1687.32</v>
      </c>
    </row>
    <row r="482" spans="1:42" x14ac:dyDescent="0.2">
      <c r="A482" t="s">
        <v>42</v>
      </c>
      <c r="B482" t="s">
        <v>76</v>
      </c>
      <c r="C482" t="s">
        <v>44</v>
      </c>
      <c r="D482" t="s">
        <v>45</v>
      </c>
      <c r="E482" t="s">
        <v>46</v>
      </c>
      <c r="F482" t="s">
        <v>47</v>
      </c>
      <c r="G482" t="s">
        <v>48</v>
      </c>
      <c r="H482" t="s">
        <v>98</v>
      </c>
      <c r="I482" t="s">
        <v>50</v>
      </c>
      <c r="K482" t="s">
        <v>70</v>
      </c>
      <c r="L482" t="s">
        <v>52</v>
      </c>
      <c r="M482" t="s">
        <v>53</v>
      </c>
      <c r="R482" t="s">
        <v>54</v>
      </c>
      <c r="S482" t="s">
        <v>55</v>
      </c>
      <c r="T482" t="s">
        <v>73</v>
      </c>
      <c r="U482" t="s">
        <v>74</v>
      </c>
      <c r="V482" t="s">
        <v>58</v>
      </c>
      <c r="W482" t="s">
        <v>66</v>
      </c>
      <c r="X482" t="s">
        <v>67</v>
      </c>
      <c r="Y482" t="s">
        <v>61</v>
      </c>
      <c r="AI482" t="s">
        <v>82</v>
      </c>
      <c r="AJ482" t="s">
        <v>83</v>
      </c>
      <c r="AL482" t="s">
        <v>652</v>
      </c>
      <c r="AN482" t="s">
        <v>80</v>
      </c>
      <c r="AP482">
        <v>2718.46</v>
      </c>
    </row>
    <row r="483" spans="1:42" x14ac:dyDescent="0.2">
      <c r="A483" t="s">
        <v>42</v>
      </c>
      <c r="B483" t="s">
        <v>76</v>
      </c>
      <c r="C483" t="s">
        <v>44</v>
      </c>
      <c r="D483" t="s">
        <v>45</v>
      </c>
      <c r="E483" t="s">
        <v>46</v>
      </c>
      <c r="F483" t="s">
        <v>47</v>
      </c>
      <c r="G483" t="s">
        <v>48</v>
      </c>
      <c r="H483" t="s">
        <v>98</v>
      </c>
      <c r="I483" t="s">
        <v>50</v>
      </c>
      <c r="K483" t="s">
        <v>70</v>
      </c>
      <c r="L483" t="s">
        <v>52</v>
      </c>
      <c r="M483" t="s">
        <v>53</v>
      </c>
      <c r="R483" t="s">
        <v>54</v>
      </c>
      <c r="S483" t="s">
        <v>55</v>
      </c>
      <c r="T483" t="s">
        <v>73</v>
      </c>
      <c r="U483" t="s">
        <v>74</v>
      </c>
      <c r="V483" t="s">
        <v>58</v>
      </c>
      <c r="W483" t="s">
        <v>66</v>
      </c>
      <c r="X483" t="s">
        <v>67</v>
      </c>
      <c r="Y483" t="s">
        <v>61</v>
      </c>
      <c r="AI483" t="s">
        <v>82</v>
      </c>
      <c r="AJ483" t="s">
        <v>83</v>
      </c>
      <c r="AL483" t="s">
        <v>653</v>
      </c>
      <c r="AN483" t="s">
        <v>654</v>
      </c>
      <c r="AP483">
        <v>2127.8000000000002</v>
      </c>
    </row>
    <row r="484" spans="1:42" x14ac:dyDescent="0.2">
      <c r="A484" t="s">
        <v>42</v>
      </c>
      <c r="B484" t="s">
        <v>76</v>
      </c>
      <c r="C484" t="s">
        <v>44</v>
      </c>
      <c r="D484" t="s">
        <v>45</v>
      </c>
      <c r="E484" t="s">
        <v>46</v>
      </c>
      <c r="F484" t="s">
        <v>47</v>
      </c>
      <c r="G484" t="s">
        <v>48</v>
      </c>
      <c r="H484" t="s">
        <v>98</v>
      </c>
      <c r="I484" t="s">
        <v>50</v>
      </c>
      <c r="K484" t="s">
        <v>70</v>
      </c>
      <c r="L484" t="s">
        <v>52</v>
      </c>
      <c r="M484" t="s">
        <v>53</v>
      </c>
      <c r="R484" t="s">
        <v>54</v>
      </c>
      <c r="S484" t="s">
        <v>55</v>
      </c>
      <c r="T484" t="s">
        <v>73</v>
      </c>
      <c r="U484" t="s">
        <v>74</v>
      </c>
      <c r="V484" t="s">
        <v>58</v>
      </c>
      <c r="W484" t="s">
        <v>66</v>
      </c>
      <c r="X484" t="s">
        <v>67</v>
      </c>
      <c r="Y484" t="s">
        <v>61</v>
      </c>
      <c r="AI484" t="s">
        <v>82</v>
      </c>
      <c r="AJ484" t="s">
        <v>83</v>
      </c>
      <c r="AL484" t="s">
        <v>84</v>
      </c>
      <c r="AN484" t="s">
        <v>85</v>
      </c>
      <c r="AP484">
        <v>1827.93</v>
      </c>
    </row>
    <row r="485" spans="1:42" x14ac:dyDescent="0.2">
      <c r="A485" t="s">
        <v>42</v>
      </c>
      <c r="B485" t="s">
        <v>76</v>
      </c>
      <c r="C485" t="s">
        <v>44</v>
      </c>
      <c r="D485" t="s">
        <v>45</v>
      </c>
      <c r="E485" t="s">
        <v>46</v>
      </c>
      <c r="F485" t="s">
        <v>47</v>
      </c>
      <c r="G485" t="s">
        <v>48</v>
      </c>
      <c r="H485" t="s">
        <v>98</v>
      </c>
      <c r="I485" t="s">
        <v>50</v>
      </c>
      <c r="K485" t="s">
        <v>70</v>
      </c>
      <c r="L485" t="s">
        <v>52</v>
      </c>
      <c r="M485" t="s">
        <v>53</v>
      </c>
      <c r="R485" t="s">
        <v>54</v>
      </c>
      <c r="S485" t="s">
        <v>55</v>
      </c>
      <c r="T485" t="s">
        <v>73</v>
      </c>
      <c r="U485" t="s">
        <v>74</v>
      </c>
      <c r="V485" t="s">
        <v>58</v>
      </c>
      <c r="W485" t="s">
        <v>66</v>
      </c>
      <c r="X485" t="s">
        <v>67</v>
      </c>
      <c r="Y485" t="s">
        <v>61</v>
      </c>
      <c r="AI485" t="s">
        <v>82</v>
      </c>
      <c r="AJ485" t="s">
        <v>83</v>
      </c>
      <c r="AL485" t="s">
        <v>86</v>
      </c>
      <c r="AN485" t="s">
        <v>87</v>
      </c>
      <c r="AP485">
        <v>1827.93</v>
      </c>
    </row>
    <row r="486" spans="1:42" x14ac:dyDescent="0.2">
      <c r="A486" t="s">
        <v>42</v>
      </c>
      <c r="B486" t="s">
        <v>76</v>
      </c>
      <c r="C486" t="s">
        <v>44</v>
      </c>
      <c r="D486" t="s">
        <v>45</v>
      </c>
      <c r="E486" t="s">
        <v>46</v>
      </c>
      <c r="F486" t="s">
        <v>47</v>
      </c>
      <c r="G486" t="s">
        <v>48</v>
      </c>
      <c r="H486" t="s">
        <v>98</v>
      </c>
      <c r="I486" t="s">
        <v>50</v>
      </c>
      <c r="K486" t="s">
        <v>70</v>
      </c>
      <c r="L486" t="s">
        <v>52</v>
      </c>
      <c r="M486" t="s">
        <v>53</v>
      </c>
      <c r="R486" t="s">
        <v>54</v>
      </c>
      <c r="S486" t="s">
        <v>55</v>
      </c>
      <c r="T486" t="s">
        <v>73</v>
      </c>
      <c r="U486" t="s">
        <v>74</v>
      </c>
      <c r="V486" t="s">
        <v>58</v>
      </c>
      <c r="W486" t="s">
        <v>66</v>
      </c>
      <c r="X486" t="s">
        <v>67</v>
      </c>
      <c r="Y486" t="s">
        <v>61</v>
      </c>
      <c r="AI486" t="s">
        <v>82</v>
      </c>
      <c r="AJ486" t="s">
        <v>83</v>
      </c>
      <c r="AL486" t="s">
        <v>95</v>
      </c>
      <c r="AN486" t="s">
        <v>87</v>
      </c>
      <c r="AP486">
        <v>937.4</v>
      </c>
    </row>
    <row r="487" spans="1:42" x14ac:dyDescent="0.2">
      <c r="A487" t="s">
        <v>42</v>
      </c>
      <c r="B487" t="s">
        <v>76</v>
      </c>
      <c r="C487" t="s">
        <v>44</v>
      </c>
      <c r="D487" t="s">
        <v>45</v>
      </c>
      <c r="E487" t="s">
        <v>46</v>
      </c>
      <c r="F487" t="s">
        <v>47</v>
      </c>
      <c r="G487" t="s">
        <v>48</v>
      </c>
      <c r="H487" t="s">
        <v>98</v>
      </c>
      <c r="I487" t="s">
        <v>50</v>
      </c>
      <c r="K487" t="s">
        <v>70</v>
      </c>
      <c r="L487" t="s">
        <v>52</v>
      </c>
      <c r="M487" t="s">
        <v>53</v>
      </c>
      <c r="R487" t="s">
        <v>54</v>
      </c>
      <c r="S487" t="s">
        <v>55</v>
      </c>
      <c r="T487" t="s">
        <v>73</v>
      </c>
      <c r="U487" t="s">
        <v>74</v>
      </c>
      <c r="V487" t="s">
        <v>58</v>
      </c>
      <c r="W487" t="s">
        <v>66</v>
      </c>
      <c r="X487" t="s">
        <v>67</v>
      </c>
      <c r="Y487" t="s">
        <v>61</v>
      </c>
      <c r="AI487" t="s">
        <v>82</v>
      </c>
      <c r="AJ487" t="s">
        <v>83</v>
      </c>
      <c r="AL487" t="s">
        <v>655</v>
      </c>
      <c r="AN487" t="s">
        <v>540</v>
      </c>
      <c r="AP487">
        <v>3022.87</v>
      </c>
    </row>
    <row r="488" spans="1:42" x14ac:dyDescent="0.2">
      <c r="A488" t="s">
        <v>42</v>
      </c>
      <c r="B488" t="s">
        <v>76</v>
      </c>
      <c r="C488" t="s">
        <v>44</v>
      </c>
      <c r="D488" t="s">
        <v>45</v>
      </c>
      <c r="E488" t="s">
        <v>46</v>
      </c>
      <c r="F488" t="s">
        <v>47</v>
      </c>
      <c r="G488" t="s">
        <v>48</v>
      </c>
      <c r="H488" t="s">
        <v>98</v>
      </c>
      <c r="I488" t="s">
        <v>50</v>
      </c>
      <c r="K488" t="s">
        <v>70</v>
      </c>
      <c r="L488" t="s">
        <v>52</v>
      </c>
      <c r="M488" t="s">
        <v>53</v>
      </c>
      <c r="R488" t="s">
        <v>54</v>
      </c>
      <c r="S488" t="s">
        <v>55</v>
      </c>
      <c r="T488" t="s">
        <v>73</v>
      </c>
      <c r="U488" t="s">
        <v>74</v>
      </c>
      <c r="V488" t="s">
        <v>58</v>
      </c>
      <c r="W488" t="s">
        <v>66</v>
      </c>
      <c r="X488" t="s">
        <v>67</v>
      </c>
      <c r="Y488" t="s">
        <v>61</v>
      </c>
      <c r="AI488" t="s">
        <v>82</v>
      </c>
      <c r="AJ488" t="s">
        <v>83</v>
      </c>
      <c r="AL488" t="s">
        <v>656</v>
      </c>
      <c r="AN488" t="s">
        <v>540</v>
      </c>
      <c r="AP488">
        <v>1406.1</v>
      </c>
    </row>
    <row r="489" spans="1:42" x14ac:dyDescent="0.2">
      <c r="A489" t="s">
        <v>42</v>
      </c>
      <c r="B489" t="s">
        <v>76</v>
      </c>
      <c r="C489" t="s">
        <v>44</v>
      </c>
      <c r="D489" t="s">
        <v>45</v>
      </c>
      <c r="E489" t="s">
        <v>46</v>
      </c>
      <c r="F489" t="s">
        <v>47</v>
      </c>
      <c r="G489" t="s">
        <v>48</v>
      </c>
      <c r="H489" t="s">
        <v>98</v>
      </c>
      <c r="I489" t="s">
        <v>50</v>
      </c>
      <c r="K489" t="s">
        <v>70</v>
      </c>
      <c r="L489" t="s">
        <v>52</v>
      </c>
      <c r="M489" t="s">
        <v>53</v>
      </c>
      <c r="R489" t="s">
        <v>54</v>
      </c>
      <c r="S489" t="s">
        <v>55</v>
      </c>
      <c r="T489" t="s">
        <v>73</v>
      </c>
      <c r="U489" t="s">
        <v>74</v>
      </c>
      <c r="V489" t="s">
        <v>58</v>
      </c>
      <c r="W489" t="s">
        <v>66</v>
      </c>
      <c r="X489" t="s">
        <v>67</v>
      </c>
      <c r="Y489" t="s">
        <v>61</v>
      </c>
      <c r="AI489" t="s">
        <v>82</v>
      </c>
      <c r="AJ489" t="s">
        <v>83</v>
      </c>
      <c r="AL489" t="s">
        <v>657</v>
      </c>
      <c r="AN489" t="s">
        <v>89</v>
      </c>
      <c r="AP489">
        <v>3240.84</v>
      </c>
    </row>
    <row r="490" spans="1:42" x14ac:dyDescent="0.2">
      <c r="A490" t="s">
        <v>42</v>
      </c>
      <c r="B490" t="s">
        <v>76</v>
      </c>
      <c r="C490" t="s">
        <v>44</v>
      </c>
      <c r="D490" t="s">
        <v>45</v>
      </c>
      <c r="E490" t="s">
        <v>46</v>
      </c>
      <c r="F490" t="s">
        <v>47</v>
      </c>
      <c r="G490" t="s">
        <v>48</v>
      </c>
      <c r="H490" t="s">
        <v>98</v>
      </c>
      <c r="I490" t="s">
        <v>50</v>
      </c>
      <c r="K490" t="s">
        <v>70</v>
      </c>
      <c r="L490" t="s">
        <v>52</v>
      </c>
      <c r="M490" t="s">
        <v>53</v>
      </c>
      <c r="R490" t="s">
        <v>54</v>
      </c>
      <c r="S490" t="s">
        <v>55</v>
      </c>
      <c r="T490" t="s">
        <v>73</v>
      </c>
      <c r="U490" t="s">
        <v>74</v>
      </c>
      <c r="V490" t="s">
        <v>58</v>
      </c>
      <c r="W490" t="s">
        <v>66</v>
      </c>
      <c r="X490" t="s">
        <v>67</v>
      </c>
      <c r="Y490" t="s">
        <v>61</v>
      </c>
      <c r="AI490" t="s">
        <v>82</v>
      </c>
      <c r="AJ490" t="s">
        <v>83</v>
      </c>
      <c r="AL490" t="s">
        <v>658</v>
      </c>
      <c r="AN490" t="s">
        <v>545</v>
      </c>
      <c r="AP490">
        <v>3816.47</v>
      </c>
    </row>
    <row r="491" spans="1:42" x14ac:dyDescent="0.2">
      <c r="A491" t="s">
        <v>42</v>
      </c>
      <c r="B491" t="s">
        <v>76</v>
      </c>
      <c r="C491" t="s">
        <v>44</v>
      </c>
      <c r="D491" t="s">
        <v>45</v>
      </c>
      <c r="E491" t="s">
        <v>46</v>
      </c>
      <c r="F491" t="s">
        <v>47</v>
      </c>
      <c r="G491" t="s">
        <v>48</v>
      </c>
      <c r="H491" t="s">
        <v>98</v>
      </c>
      <c r="I491" t="s">
        <v>50</v>
      </c>
      <c r="K491" t="s">
        <v>70</v>
      </c>
      <c r="L491" t="s">
        <v>52</v>
      </c>
      <c r="M491" t="s">
        <v>53</v>
      </c>
      <c r="R491" t="s">
        <v>54</v>
      </c>
      <c r="S491" t="s">
        <v>55</v>
      </c>
      <c r="T491" t="s">
        <v>73</v>
      </c>
      <c r="U491" t="s">
        <v>74</v>
      </c>
      <c r="V491" t="s">
        <v>58</v>
      </c>
      <c r="W491" t="s">
        <v>66</v>
      </c>
      <c r="X491" t="s">
        <v>67</v>
      </c>
      <c r="Y491" t="s">
        <v>61</v>
      </c>
      <c r="AI491" t="s">
        <v>82</v>
      </c>
      <c r="AJ491" t="s">
        <v>83</v>
      </c>
      <c r="AL491" t="s">
        <v>659</v>
      </c>
      <c r="AN491" t="s">
        <v>545</v>
      </c>
      <c r="AP491">
        <v>1265.3800000000001</v>
      </c>
    </row>
    <row r="492" spans="1:42" x14ac:dyDescent="0.2">
      <c r="A492" t="s">
        <v>42</v>
      </c>
      <c r="B492" t="s">
        <v>76</v>
      </c>
      <c r="C492" t="s">
        <v>44</v>
      </c>
      <c r="D492" t="s">
        <v>45</v>
      </c>
      <c r="E492" t="s">
        <v>46</v>
      </c>
      <c r="F492" t="s">
        <v>47</v>
      </c>
      <c r="G492" t="s">
        <v>48</v>
      </c>
      <c r="H492" t="s">
        <v>98</v>
      </c>
      <c r="I492" t="s">
        <v>50</v>
      </c>
      <c r="K492" t="s">
        <v>70</v>
      </c>
      <c r="L492" t="s">
        <v>52</v>
      </c>
      <c r="M492" t="s">
        <v>53</v>
      </c>
      <c r="R492" t="s">
        <v>54</v>
      </c>
      <c r="S492" t="s">
        <v>55</v>
      </c>
      <c r="T492" t="s">
        <v>73</v>
      </c>
      <c r="U492" t="s">
        <v>74</v>
      </c>
      <c r="V492" t="s">
        <v>58</v>
      </c>
      <c r="W492" t="s">
        <v>66</v>
      </c>
      <c r="X492" t="s">
        <v>67</v>
      </c>
      <c r="Y492" t="s">
        <v>61</v>
      </c>
      <c r="AI492" t="s">
        <v>82</v>
      </c>
      <c r="AJ492" t="s">
        <v>83</v>
      </c>
      <c r="AL492" t="s">
        <v>660</v>
      </c>
      <c r="AN492" t="s">
        <v>549</v>
      </c>
      <c r="AP492">
        <v>2691.59</v>
      </c>
    </row>
    <row r="493" spans="1:42" x14ac:dyDescent="0.2">
      <c r="A493" t="s">
        <v>42</v>
      </c>
      <c r="B493" t="s">
        <v>76</v>
      </c>
      <c r="C493" t="s">
        <v>44</v>
      </c>
      <c r="D493" t="s">
        <v>45</v>
      </c>
      <c r="E493" t="s">
        <v>46</v>
      </c>
      <c r="F493" t="s">
        <v>47</v>
      </c>
      <c r="G493" t="s">
        <v>48</v>
      </c>
      <c r="H493" t="s">
        <v>98</v>
      </c>
      <c r="I493" t="s">
        <v>50</v>
      </c>
      <c r="K493" t="s">
        <v>70</v>
      </c>
      <c r="L493" t="s">
        <v>52</v>
      </c>
      <c r="M493" t="s">
        <v>53</v>
      </c>
      <c r="R493" t="s">
        <v>54</v>
      </c>
      <c r="S493" t="s">
        <v>55</v>
      </c>
      <c r="T493" t="s">
        <v>73</v>
      </c>
      <c r="U493" t="s">
        <v>74</v>
      </c>
      <c r="V493" t="s">
        <v>58</v>
      </c>
      <c r="W493" t="s">
        <v>66</v>
      </c>
      <c r="X493" t="s">
        <v>67</v>
      </c>
      <c r="Y493" t="s">
        <v>61</v>
      </c>
      <c r="AI493" t="s">
        <v>82</v>
      </c>
      <c r="AJ493" t="s">
        <v>83</v>
      </c>
      <c r="AL493" t="s">
        <v>661</v>
      </c>
      <c r="AN493" t="s">
        <v>549</v>
      </c>
      <c r="AP493">
        <v>1640.45</v>
      </c>
    </row>
    <row r="494" spans="1:42" x14ac:dyDescent="0.2">
      <c r="A494" t="s">
        <v>42</v>
      </c>
      <c r="B494" t="s">
        <v>76</v>
      </c>
      <c r="C494" t="s">
        <v>44</v>
      </c>
      <c r="D494" t="s">
        <v>45</v>
      </c>
      <c r="E494" t="s">
        <v>46</v>
      </c>
      <c r="F494" t="s">
        <v>47</v>
      </c>
      <c r="G494" t="s">
        <v>48</v>
      </c>
      <c r="H494" t="s">
        <v>98</v>
      </c>
      <c r="I494" t="s">
        <v>50</v>
      </c>
      <c r="K494" t="s">
        <v>70</v>
      </c>
      <c r="L494" t="s">
        <v>52</v>
      </c>
      <c r="M494" t="s">
        <v>53</v>
      </c>
      <c r="R494" t="s">
        <v>54</v>
      </c>
      <c r="S494" t="s">
        <v>55</v>
      </c>
      <c r="T494" t="s">
        <v>73</v>
      </c>
      <c r="U494" t="s">
        <v>74</v>
      </c>
      <c r="V494" t="s">
        <v>58</v>
      </c>
      <c r="W494" t="s">
        <v>66</v>
      </c>
      <c r="X494" t="s">
        <v>67</v>
      </c>
      <c r="Y494" t="s">
        <v>61</v>
      </c>
      <c r="AI494" t="s">
        <v>82</v>
      </c>
      <c r="AJ494" t="s">
        <v>83</v>
      </c>
      <c r="AL494" t="s">
        <v>662</v>
      </c>
      <c r="AN494" t="s">
        <v>663</v>
      </c>
      <c r="AP494">
        <v>1429.54</v>
      </c>
    </row>
    <row r="495" spans="1:42" x14ac:dyDescent="0.2">
      <c r="A495" t="s">
        <v>42</v>
      </c>
      <c r="B495" t="s">
        <v>76</v>
      </c>
      <c r="C495" t="s">
        <v>44</v>
      </c>
      <c r="D495" t="s">
        <v>45</v>
      </c>
      <c r="E495" t="s">
        <v>46</v>
      </c>
      <c r="F495" t="s">
        <v>47</v>
      </c>
      <c r="G495" t="s">
        <v>48</v>
      </c>
      <c r="H495" t="s">
        <v>98</v>
      </c>
      <c r="I495" t="s">
        <v>50</v>
      </c>
      <c r="K495" t="s">
        <v>70</v>
      </c>
      <c r="L495" t="s">
        <v>52</v>
      </c>
      <c r="M495" t="s">
        <v>53</v>
      </c>
      <c r="R495" t="s">
        <v>54</v>
      </c>
      <c r="S495" t="s">
        <v>55</v>
      </c>
      <c r="T495" t="s">
        <v>73</v>
      </c>
      <c r="U495" t="s">
        <v>74</v>
      </c>
      <c r="V495" t="s">
        <v>58</v>
      </c>
      <c r="W495" t="s">
        <v>66</v>
      </c>
      <c r="X495" t="s">
        <v>67</v>
      </c>
      <c r="Y495" t="s">
        <v>61</v>
      </c>
      <c r="AI495" t="s">
        <v>82</v>
      </c>
      <c r="AJ495" t="s">
        <v>83</v>
      </c>
      <c r="AL495" t="s">
        <v>664</v>
      </c>
      <c r="AN495" t="s">
        <v>665</v>
      </c>
      <c r="AP495">
        <v>656.18</v>
      </c>
    </row>
    <row r="496" spans="1:42" x14ac:dyDescent="0.2">
      <c r="A496" t="s">
        <v>42</v>
      </c>
      <c r="B496" t="s">
        <v>76</v>
      </c>
      <c r="C496" t="s">
        <v>44</v>
      </c>
      <c r="D496" t="s">
        <v>45</v>
      </c>
      <c r="E496" t="s">
        <v>46</v>
      </c>
      <c r="F496" t="s">
        <v>47</v>
      </c>
      <c r="G496" t="s">
        <v>48</v>
      </c>
      <c r="H496" t="s">
        <v>98</v>
      </c>
      <c r="I496" t="s">
        <v>50</v>
      </c>
      <c r="K496" t="s">
        <v>70</v>
      </c>
      <c r="L496" t="s">
        <v>52</v>
      </c>
      <c r="M496" t="s">
        <v>53</v>
      </c>
      <c r="R496" t="s">
        <v>54</v>
      </c>
      <c r="S496" t="s">
        <v>55</v>
      </c>
      <c r="T496" t="s">
        <v>73</v>
      </c>
      <c r="U496" t="s">
        <v>74</v>
      </c>
      <c r="V496" t="s">
        <v>58</v>
      </c>
      <c r="W496" t="s">
        <v>66</v>
      </c>
      <c r="X496" t="s">
        <v>67</v>
      </c>
      <c r="Y496" t="s">
        <v>61</v>
      </c>
      <c r="AI496" t="s">
        <v>283</v>
      </c>
      <c r="AJ496" t="s">
        <v>284</v>
      </c>
      <c r="AL496" t="s">
        <v>666</v>
      </c>
      <c r="AN496" t="s">
        <v>272</v>
      </c>
      <c r="AP496">
        <v>14494.5</v>
      </c>
    </row>
    <row r="497" spans="1:42" x14ac:dyDescent="0.2">
      <c r="A497" t="s">
        <v>42</v>
      </c>
      <c r="B497" t="s">
        <v>76</v>
      </c>
      <c r="C497" t="s">
        <v>44</v>
      </c>
      <c r="D497" t="s">
        <v>45</v>
      </c>
      <c r="E497" t="s">
        <v>46</v>
      </c>
      <c r="F497" t="s">
        <v>47</v>
      </c>
      <c r="G497" t="s">
        <v>48</v>
      </c>
      <c r="H497" t="s">
        <v>98</v>
      </c>
      <c r="I497" t="s">
        <v>50</v>
      </c>
      <c r="K497" t="s">
        <v>70</v>
      </c>
      <c r="L497" t="s">
        <v>52</v>
      </c>
      <c r="M497" t="s">
        <v>53</v>
      </c>
      <c r="R497" t="s">
        <v>54</v>
      </c>
      <c r="S497" t="s">
        <v>55</v>
      </c>
      <c r="T497" t="s">
        <v>73</v>
      </c>
      <c r="U497" t="s">
        <v>74</v>
      </c>
      <c r="V497" t="s">
        <v>58</v>
      </c>
      <c r="W497" t="s">
        <v>66</v>
      </c>
      <c r="X497" t="s">
        <v>67</v>
      </c>
      <c r="Y497" t="s">
        <v>61</v>
      </c>
      <c r="AI497" t="s">
        <v>283</v>
      </c>
      <c r="AJ497" t="s">
        <v>284</v>
      </c>
      <c r="AL497" t="s">
        <v>667</v>
      </c>
      <c r="AN497" t="s">
        <v>272</v>
      </c>
      <c r="AP497">
        <v>13739.8</v>
      </c>
    </row>
    <row r="498" spans="1:42" x14ac:dyDescent="0.2">
      <c r="A498" t="s">
        <v>42</v>
      </c>
      <c r="B498" t="s">
        <v>76</v>
      </c>
      <c r="C498" t="s">
        <v>44</v>
      </c>
      <c r="D498" t="s">
        <v>45</v>
      </c>
      <c r="E498" t="s">
        <v>46</v>
      </c>
      <c r="F498" t="s">
        <v>47</v>
      </c>
      <c r="G498" t="s">
        <v>48</v>
      </c>
      <c r="H498" t="s">
        <v>98</v>
      </c>
      <c r="I498" t="s">
        <v>50</v>
      </c>
      <c r="K498" t="s">
        <v>70</v>
      </c>
      <c r="L498" t="s">
        <v>52</v>
      </c>
      <c r="M498" t="s">
        <v>53</v>
      </c>
      <c r="R498" t="s">
        <v>54</v>
      </c>
      <c r="S498" t="s">
        <v>55</v>
      </c>
      <c r="T498" t="s">
        <v>73</v>
      </c>
      <c r="U498" t="s">
        <v>74</v>
      </c>
      <c r="V498" t="s">
        <v>58</v>
      </c>
      <c r="W498" t="s">
        <v>66</v>
      </c>
      <c r="X498" t="s">
        <v>67</v>
      </c>
      <c r="Y498" t="s">
        <v>61</v>
      </c>
      <c r="AI498" t="s">
        <v>283</v>
      </c>
      <c r="AJ498" t="s">
        <v>284</v>
      </c>
      <c r="AL498" t="s">
        <v>668</v>
      </c>
      <c r="AN498" t="s">
        <v>274</v>
      </c>
      <c r="AP498">
        <v>3608.2</v>
      </c>
    </row>
    <row r="499" spans="1:42" x14ac:dyDescent="0.2">
      <c r="A499" t="s">
        <v>42</v>
      </c>
      <c r="B499" t="s">
        <v>76</v>
      </c>
      <c r="C499" t="s">
        <v>44</v>
      </c>
      <c r="D499" t="s">
        <v>45</v>
      </c>
      <c r="E499" t="s">
        <v>46</v>
      </c>
      <c r="F499" t="s">
        <v>47</v>
      </c>
      <c r="G499" t="s">
        <v>48</v>
      </c>
      <c r="H499" t="s">
        <v>98</v>
      </c>
      <c r="I499" t="s">
        <v>50</v>
      </c>
      <c r="K499" t="s">
        <v>70</v>
      </c>
      <c r="L499" t="s">
        <v>52</v>
      </c>
      <c r="M499" t="s">
        <v>53</v>
      </c>
      <c r="R499" t="s">
        <v>54</v>
      </c>
      <c r="S499" t="s">
        <v>55</v>
      </c>
      <c r="T499" t="s">
        <v>73</v>
      </c>
      <c r="U499" t="s">
        <v>74</v>
      </c>
      <c r="V499" t="s">
        <v>58</v>
      </c>
      <c r="W499" t="s">
        <v>66</v>
      </c>
      <c r="X499" t="s">
        <v>67</v>
      </c>
      <c r="Y499" t="s">
        <v>61</v>
      </c>
      <c r="AI499" t="s">
        <v>283</v>
      </c>
      <c r="AJ499" t="s">
        <v>284</v>
      </c>
      <c r="AL499" t="s">
        <v>669</v>
      </c>
      <c r="AN499" t="s">
        <v>670</v>
      </c>
      <c r="AP499">
        <v>9114.75</v>
      </c>
    </row>
    <row r="500" spans="1:42" x14ac:dyDescent="0.2">
      <c r="A500" t="s">
        <v>42</v>
      </c>
      <c r="B500" t="s">
        <v>76</v>
      </c>
      <c r="C500" t="s">
        <v>44</v>
      </c>
      <c r="D500" t="s">
        <v>45</v>
      </c>
      <c r="E500" t="s">
        <v>46</v>
      </c>
      <c r="F500" t="s">
        <v>47</v>
      </c>
      <c r="G500" t="s">
        <v>48</v>
      </c>
      <c r="H500" t="s">
        <v>98</v>
      </c>
      <c r="I500" t="s">
        <v>50</v>
      </c>
      <c r="K500" t="s">
        <v>70</v>
      </c>
      <c r="L500" t="s">
        <v>52</v>
      </c>
      <c r="M500" t="s">
        <v>53</v>
      </c>
      <c r="R500" t="s">
        <v>54</v>
      </c>
      <c r="S500" t="s">
        <v>55</v>
      </c>
      <c r="T500" t="s">
        <v>73</v>
      </c>
      <c r="U500" t="s">
        <v>74</v>
      </c>
      <c r="V500" t="s">
        <v>58</v>
      </c>
      <c r="W500" t="s">
        <v>66</v>
      </c>
      <c r="X500" t="s">
        <v>67</v>
      </c>
      <c r="Y500" t="s">
        <v>61</v>
      </c>
      <c r="AI500" t="s">
        <v>283</v>
      </c>
      <c r="AJ500" t="s">
        <v>284</v>
      </c>
      <c r="AL500" t="s">
        <v>671</v>
      </c>
      <c r="AN500" t="s">
        <v>672</v>
      </c>
      <c r="AP500">
        <v>4074.2</v>
      </c>
    </row>
    <row r="501" spans="1:42" x14ac:dyDescent="0.2">
      <c r="A501" t="s">
        <v>42</v>
      </c>
      <c r="B501" t="s">
        <v>76</v>
      </c>
      <c r="C501" t="s">
        <v>44</v>
      </c>
      <c r="D501" t="s">
        <v>45</v>
      </c>
      <c r="E501" t="s">
        <v>46</v>
      </c>
      <c r="F501" t="s">
        <v>47</v>
      </c>
      <c r="G501" t="s">
        <v>48</v>
      </c>
      <c r="H501" t="s">
        <v>98</v>
      </c>
      <c r="I501" t="s">
        <v>50</v>
      </c>
      <c r="K501" t="s">
        <v>70</v>
      </c>
      <c r="L501" t="s">
        <v>52</v>
      </c>
      <c r="M501" t="s">
        <v>53</v>
      </c>
      <c r="R501" t="s">
        <v>54</v>
      </c>
      <c r="S501" t="s">
        <v>55</v>
      </c>
      <c r="T501" t="s">
        <v>73</v>
      </c>
      <c r="U501" t="s">
        <v>74</v>
      </c>
      <c r="V501" t="s">
        <v>58</v>
      </c>
      <c r="W501" t="s">
        <v>66</v>
      </c>
      <c r="X501" t="s">
        <v>67</v>
      </c>
      <c r="Y501" t="s">
        <v>61</v>
      </c>
      <c r="AI501" t="s">
        <v>673</v>
      </c>
      <c r="AJ501" t="s">
        <v>674</v>
      </c>
      <c r="AL501" t="s">
        <v>675</v>
      </c>
      <c r="AN501" t="s">
        <v>161</v>
      </c>
      <c r="AP501">
        <v>28.04</v>
      </c>
    </row>
    <row r="502" spans="1:42" x14ac:dyDescent="0.2">
      <c r="A502" t="s">
        <v>42</v>
      </c>
      <c r="B502" t="s">
        <v>76</v>
      </c>
      <c r="C502" t="s">
        <v>44</v>
      </c>
      <c r="D502" t="s">
        <v>45</v>
      </c>
      <c r="E502" t="s">
        <v>46</v>
      </c>
      <c r="F502" t="s">
        <v>47</v>
      </c>
      <c r="G502" t="s">
        <v>48</v>
      </c>
      <c r="H502" t="s">
        <v>98</v>
      </c>
      <c r="I502" t="s">
        <v>50</v>
      </c>
      <c r="K502" t="s">
        <v>70</v>
      </c>
      <c r="L502" t="s">
        <v>52</v>
      </c>
      <c r="M502" t="s">
        <v>53</v>
      </c>
      <c r="R502" t="s">
        <v>54</v>
      </c>
      <c r="S502" t="s">
        <v>55</v>
      </c>
      <c r="T502" t="s">
        <v>73</v>
      </c>
      <c r="U502" t="s">
        <v>74</v>
      </c>
      <c r="V502" t="s">
        <v>58</v>
      </c>
      <c r="W502" t="s">
        <v>66</v>
      </c>
      <c r="X502" t="s">
        <v>67</v>
      </c>
      <c r="Y502" t="s">
        <v>61</v>
      </c>
      <c r="AI502" t="s">
        <v>673</v>
      </c>
      <c r="AJ502" t="s">
        <v>674</v>
      </c>
      <c r="AL502" t="s">
        <v>675</v>
      </c>
      <c r="AN502" t="s">
        <v>676</v>
      </c>
      <c r="AP502">
        <v>315</v>
      </c>
    </row>
    <row r="503" spans="1:42" x14ac:dyDescent="0.2">
      <c r="A503" t="s">
        <v>42</v>
      </c>
      <c r="B503" t="s">
        <v>76</v>
      </c>
      <c r="C503" t="s">
        <v>44</v>
      </c>
      <c r="D503" t="s">
        <v>45</v>
      </c>
      <c r="E503" t="s">
        <v>46</v>
      </c>
      <c r="F503" t="s">
        <v>47</v>
      </c>
      <c r="G503" t="s">
        <v>48</v>
      </c>
      <c r="H503" t="s">
        <v>98</v>
      </c>
      <c r="I503" t="s">
        <v>50</v>
      </c>
      <c r="K503" t="s">
        <v>51</v>
      </c>
      <c r="L503" t="s">
        <v>52</v>
      </c>
      <c r="M503" t="s">
        <v>53</v>
      </c>
      <c r="R503" t="s">
        <v>54</v>
      </c>
      <c r="S503" t="s">
        <v>55</v>
      </c>
      <c r="T503" t="s">
        <v>56</v>
      </c>
      <c r="U503" t="s">
        <v>57</v>
      </c>
      <c r="V503" t="s">
        <v>58</v>
      </c>
      <c r="W503" t="s">
        <v>59</v>
      </c>
      <c r="X503" t="s">
        <v>60</v>
      </c>
      <c r="Y503" t="s">
        <v>61</v>
      </c>
      <c r="AI503" t="s">
        <v>62</v>
      </c>
      <c r="AJ503" t="s">
        <v>63</v>
      </c>
      <c r="AL503" t="s">
        <v>677</v>
      </c>
      <c r="AN503" t="s">
        <v>567</v>
      </c>
      <c r="AP503">
        <v>673.32</v>
      </c>
    </row>
    <row r="504" spans="1:42" x14ac:dyDescent="0.2">
      <c r="A504" t="s">
        <v>42</v>
      </c>
      <c r="B504" t="s">
        <v>76</v>
      </c>
      <c r="C504" t="s">
        <v>44</v>
      </c>
      <c r="D504" t="s">
        <v>45</v>
      </c>
      <c r="E504" t="s">
        <v>46</v>
      </c>
      <c r="F504" t="s">
        <v>47</v>
      </c>
      <c r="G504" t="s">
        <v>48</v>
      </c>
      <c r="H504" t="s">
        <v>98</v>
      </c>
      <c r="I504" t="s">
        <v>50</v>
      </c>
      <c r="K504" t="s">
        <v>51</v>
      </c>
      <c r="L504" t="s">
        <v>52</v>
      </c>
      <c r="M504" t="s">
        <v>53</v>
      </c>
      <c r="R504" t="s">
        <v>54</v>
      </c>
      <c r="S504" t="s">
        <v>55</v>
      </c>
      <c r="T504" t="s">
        <v>56</v>
      </c>
      <c r="U504" t="s">
        <v>57</v>
      </c>
      <c r="V504" t="s">
        <v>58</v>
      </c>
      <c r="W504" t="s">
        <v>59</v>
      </c>
      <c r="X504" t="s">
        <v>60</v>
      </c>
      <c r="Y504" t="s">
        <v>61</v>
      </c>
      <c r="AI504" t="s">
        <v>62</v>
      </c>
      <c r="AJ504" t="s">
        <v>63</v>
      </c>
      <c r="AL504" t="s">
        <v>678</v>
      </c>
      <c r="AN504" t="s">
        <v>567</v>
      </c>
      <c r="AP504">
        <v>1388.82</v>
      </c>
    </row>
    <row r="505" spans="1:42" x14ac:dyDescent="0.2">
      <c r="A505" t="s">
        <v>42</v>
      </c>
      <c r="B505" t="s">
        <v>76</v>
      </c>
      <c r="C505" t="s">
        <v>44</v>
      </c>
      <c r="D505" t="s">
        <v>45</v>
      </c>
      <c r="E505" t="s">
        <v>46</v>
      </c>
      <c r="F505" t="s">
        <v>47</v>
      </c>
      <c r="G505" t="s">
        <v>48</v>
      </c>
      <c r="H505" t="s">
        <v>98</v>
      </c>
      <c r="I505" t="s">
        <v>50</v>
      </c>
      <c r="K505" t="s">
        <v>51</v>
      </c>
      <c r="L505" t="s">
        <v>52</v>
      </c>
      <c r="M505" t="s">
        <v>53</v>
      </c>
      <c r="R505" t="s">
        <v>54</v>
      </c>
      <c r="S505" t="s">
        <v>55</v>
      </c>
      <c r="T505" t="s">
        <v>56</v>
      </c>
      <c r="U505" t="s">
        <v>57</v>
      </c>
      <c r="V505" t="s">
        <v>58</v>
      </c>
      <c r="W505" t="s">
        <v>59</v>
      </c>
      <c r="X505" t="s">
        <v>60</v>
      </c>
      <c r="Y505" t="s">
        <v>61</v>
      </c>
      <c r="AI505" t="s">
        <v>62</v>
      </c>
      <c r="AJ505" t="s">
        <v>63</v>
      </c>
      <c r="AL505" t="s">
        <v>679</v>
      </c>
      <c r="AN505" t="s">
        <v>237</v>
      </c>
      <c r="AP505">
        <v>238.29</v>
      </c>
    </row>
    <row r="506" spans="1:42" x14ac:dyDescent="0.2">
      <c r="A506" t="s">
        <v>42</v>
      </c>
      <c r="B506" t="s">
        <v>76</v>
      </c>
      <c r="C506" t="s">
        <v>44</v>
      </c>
      <c r="D506" t="s">
        <v>45</v>
      </c>
      <c r="E506" t="s">
        <v>46</v>
      </c>
      <c r="F506" t="s">
        <v>47</v>
      </c>
      <c r="G506" t="s">
        <v>48</v>
      </c>
      <c r="H506" t="s">
        <v>98</v>
      </c>
      <c r="I506" t="s">
        <v>50</v>
      </c>
      <c r="K506" t="s">
        <v>51</v>
      </c>
      <c r="L506" t="s">
        <v>52</v>
      </c>
      <c r="M506" t="s">
        <v>53</v>
      </c>
      <c r="R506" t="s">
        <v>54</v>
      </c>
      <c r="S506" t="s">
        <v>55</v>
      </c>
      <c r="T506" t="s">
        <v>56</v>
      </c>
      <c r="U506" t="s">
        <v>57</v>
      </c>
      <c r="V506" t="s">
        <v>58</v>
      </c>
      <c r="W506" t="s">
        <v>59</v>
      </c>
      <c r="X506" t="s">
        <v>60</v>
      </c>
      <c r="Y506" t="s">
        <v>61</v>
      </c>
      <c r="AI506" t="s">
        <v>62</v>
      </c>
      <c r="AJ506" t="s">
        <v>63</v>
      </c>
      <c r="AL506" t="s">
        <v>680</v>
      </c>
      <c r="AN506" t="s">
        <v>237</v>
      </c>
      <c r="AP506">
        <v>1140.3</v>
      </c>
    </row>
    <row r="507" spans="1:42" x14ac:dyDescent="0.2">
      <c r="A507" t="s">
        <v>42</v>
      </c>
      <c r="B507" t="s">
        <v>76</v>
      </c>
      <c r="C507" t="s">
        <v>44</v>
      </c>
      <c r="D507" t="s">
        <v>45</v>
      </c>
      <c r="E507" t="s">
        <v>46</v>
      </c>
      <c r="F507" t="s">
        <v>47</v>
      </c>
      <c r="G507" t="s">
        <v>48</v>
      </c>
      <c r="H507" t="s">
        <v>98</v>
      </c>
      <c r="I507" t="s">
        <v>50</v>
      </c>
      <c r="K507" t="s">
        <v>51</v>
      </c>
      <c r="L507" t="s">
        <v>52</v>
      </c>
      <c r="M507" t="s">
        <v>53</v>
      </c>
      <c r="R507" t="s">
        <v>54</v>
      </c>
      <c r="S507" t="s">
        <v>55</v>
      </c>
      <c r="T507" t="s">
        <v>56</v>
      </c>
      <c r="U507" t="s">
        <v>57</v>
      </c>
      <c r="V507" t="s">
        <v>58</v>
      </c>
      <c r="W507" t="s">
        <v>59</v>
      </c>
      <c r="X507" t="s">
        <v>60</v>
      </c>
      <c r="Y507" t="s">
        <v>61</v>
      </c>
      <c r="AI507" t="s">
        <v>62</v>
      </c>
      <c r="AJ507" t="s">
        <v>63</v>
      </c>
      <c r="AL507" t="s">
        <v>681</v>
      </c>
      <c r="AN507" t="s">
        <v>518</v>
      </c>
      <c r="AP507">
        <v>1676.48</v>
      </c>
    </row>
    <row r="508" spans="1:42" x14ac:dyDescent="0.2">
      <c r="A508" t="s">
        <v>42</v>
      </c>
      <c r="B508" t="s">
        <v>76</v>
      </c>
      <c r="C508" t="s">
        <v>44</v>
      </c>
      <c r="D508" t="s">
        <v>45</v>
      </c>
      <c r="E508" t="s">
        <v>46</v>
      </c>
      <c r="F508" t="s">
        <v>47</v>
      </c>
      <c r="G508" t="s">
        <v>48</v>
      </c>
      <c r="H508" t="s">
        <v>98</v>
      </c>
      <c r="I508" t="s">
        <v>50</v>
      </c>
      <c r="K508" t="s">
        <v>51</v>
      </c>
      <c r="L508" t="s">
        <v>52</v>
      </c>
      <c r="M508" t="s">
        <v>53</v>
      </c>
      <c r="R508" t="s">
        <v>54</v>
      </c>
      <c r="S508" t="s">
        <v>55</v>
      </c>
      <c r="T508" t="s">
        <v>56</v>
      </c>
      <c r="U508" t="s">
        <v>57</v>
      </c>
      <c r="V508" t="s">
        <v>58</v>
      </c>
      <c r="W508" t="s">
        <v>59</v>
      </c>
      <c r="X508" t="s">
        <v>60</v>
      </c>
      <c r="Y508" t="s">
        <v>61</v>
      </c>
      <c r="AI508" t="s">
        <v>62</v>
      </c>
      <c r="AJ508" t="s">
        <v>63</v>
      </c>
      <c r="AL508" t="s">
        <v>682</v>
      </c>
      <c r="AN508" t="s">
        <v>518</v>
      </c>
      <c r="AP508">
        <v>1025.75</v>
      </c>
    </row>
    <row r="509" spans="1:42" x14ac:dyDescent="0.2">
      <c r="A509" t="s">
        <v>42</v>
      </c>
      <c r="B509" t="s">
        <v>76</v>
      </c>
      <c r="C509" t="s">
        <v>44</v>
      </c>
      <c r="D509" t="s">
        <v>45</v>
      </c>
      <c r="E509" t="s">
        <v>46</v>
      </c>
      <c r="F509" t="s">
        <v>47</v>
      </c>
      <c r="G509" t="s">
        <v>48</v>
      </c>
      <c r="H509" t="s">
        <v>98</v>
      </c>
      <c r="I509" t="s">
        <v>50</v>
      </c>
      <c r="K509" t="s">
        <v>51</v>
      </c>
      <c r="L509" t="s">
        <v>52</v>
      </c>
      <c r="M509" t="s">
        <v>53</v>
      </c>
      <c r="R509" t="s">
        <v>54</v>
      </c>
      <c r="S509" t="s">
        <v>55</v>
      </c>
      <c r="T509" t="s">
        <v>56</v>
      </c>
      <c r="U509" t="s">
        <v>57</v>
      </c>
      <c r="V509" t="s">
        <v>58</v>
      </c>
      <c r="W509" t="s">
        <v>59</v>
      </c>
      <c r="X509" t="s">
        <v>60</v>
      </c>
      <c r="Y509" t="s">
        <v>61</v>
      </c>
      <c r="AI509" t="s">
        <v>62</v>
      </c>
      <c r="AJ509" t="s">
        <v>63</v>
      </c>
      <c r="AL509" t="s">
        <v>683</v>
      </c>
      <c r="AN509" t="s">
        <v>518</v>
      </c>
      <c r="AP509">
        <v>1388.82</v>
      </c>
    </row>
    <row r="510" spans="1:42" x14ac:dyDescent="0.2">
      <c r="A510" t="s">
        <v>42</v>
      </c>
      <c r="B510" t="s">
        <v>76</v>
      </c>
      <c r="C510" t="s">
        <v>44</v>
      </c>
      <c r="D510" t="s">
        <v>45</v>
      </c>
      <c r="E510" t="s">
        <v>46</v>
      </c>
      <c r="F510" t="s">
        <v>47</v>
      </c>
      <c r="G510" t="s">
        <v>48</v>
      </c>
      <c r="H510" t="s">
        <v>98</v>
      </c>
      <c r="I510" t="s">
        <v>50</v>
      </c>
      <c r="K510" t="s">
        <v>51</v>
      </c>
      <c r="L510" t="s">
        <v>52</v>
      </c>
      <c r="M510" t="s">
        <v>53</v>
      </c>
      <c r="R510" t="s">
        <v>54</v>
      </c>
      <c r="S510" t="s">
        <v>55</v>
      </c>
      <c r="T510" t="s">
        <v>56</v>
      </c>
      <c r="U510" t="s">
        <v>57</v>
      </c>
      <c r="V510" t="s">
        <v>58</v>
      </c>
      <c r="W510" t="s">
        <v>59</v>
      </c>
      <c r="X510" t="s">
        <v>60</v>
      </c>
      <c r="Y510" t="s">
        <v>61</v>
      </c>
      <c r="AI510" t="s">
        <v>62</v>
      </c>
      <c r="AJ510" t="s">
        <v>63</v>
      </c>
      <c r="AL510" t="s">
        <v>684</v>
      </c>
      <c r="AN510" t="s">
        <v>520</v>
      </c>
      <c r="AP510">
        <v>714.87</v>
      </c>
    </row>
    <row r="511" spans="1:42" x14ac:dyDescent="0.2">
      <c r="A511" t="s">
        <v>42</v>
      </c>
      <c r="B511" t="s">
        <v>76</v>
      </c>
      <c r="C511" t="s">
        <v>44</v>
      </c>
      <c r="D511" t="s">
        <v>45</v>
      </c>
      <c r="E511" t="s">
        <v>46</v>
      </c>
      <c r="F511" t="s">
        <v>47</v>
      </c>
      <c r="G511" t="s">
        <v>48</v>
      </c>
      <c r="H511" t="s">
        <v>98</v>
      </c>
      <c r="I511" t="s">
        <v>50</v>
      </c>
      <c r="K511" t="s">
        <v>51</v>
      </c>
      <c r="L511" t="s">
        <v>52</v>
      </c>
      <c r="M511" t="s">
        <v>53</v>
      </c>
      <c r="R511" t="s">
        <v>54</v>
      </c>
      <c r="S511" t="s">
        <v>55</v>
      </c>
      <c r="T511" t="s">
        <v>56</v>
      </c>
      <c r="U511" t="s">
        <v>57</v>
      </c>
      <c r="V511" t="s">
        <v>58</v>
      </c>
      <c r="W511" t="s">
        <v>59</v>
      </c>
      <c r="X511" t="s">
        <v>60</v>
      </c>
      <c r="Y511" t="s">
        <v>61</v>
      </c>
      <c r="AI511" t="s">
        <v>62</v>
      </c>
      <c r="AJ511" t="s">
        <v>63</v>
      </c>
      <c r="AL511" t="s">
        <v>685</v>
      </c>
      <c r="AN511" t="s">
        <v>520</v>
      </c>
      <c r="AP511">
        <v>2835.51</v>
      </c>
    </row>
    <row r="512" spans="1:42" x14ac:dyDescent="0.2">
      <c r="A512" t="s">
        <v>42</v>
      </c>
      <c r="B512" t="s">
        <v>76</v>
      </c>
      <c r="C512" t="s">
        <v>44</v>
      </c>
      <c r="D512" t="s">
        <v>45</v>
      </c>
      <c r="E512" t="s">
        <v>46</v>
      </c>
      <c r="F512" t="s">
        <v>47</v>
      </c>
      <c r="G512" t="s">
        <v>48</v>
      </c>
      <c r="H512" t="s">
        <v>98</v>
      </c>
      <c r="I512" t="s">
        <v>50</v>
      </c>
      <c r="K512" t="s">
        <v>51</v>
      </c>
      <c r="L512" t="s">
        <v>52</v>
      </c>
      <c r="M512" t="s">
        <v>53</v>
      </c>
      <c r="R512" t="s">
        <v>54</v>
      </c>
      <c r="S512" t="s">
        <v>55</v>
      </c>
      <c r="T512" t="s">
        <v>56</v>
      </c>
      <c r="U512" t="s">
        <v>57</v>
      </c>
      <c r="V512" t="s">
        <v>58</v>
      </c>
      <c r="W512" t="s">
        <v>59</v>
      </c>
      <c r="X512" t="s">
        <v>60</v>
      </c>
      <c r="Y512" t="s">
        <v>61</v>
      </c>
      <c r="AI512" t="s">
        <v>62</v>
      </c>
      <c r="AJ512" t="s">
        <v>63</v>
      </c>
      <c r="AL512" t="s">
        <v>686</v>
      </c>
      <c r="AN512" t="s">
        <v>525</v>
      </c>
      <c r="AP512">
        <v>1644</v>
      </c>
    </row>
    <row r="513" spans="1:42" x14ac:dyDescent="0.2">
      <c r="A513" t="s">
        <v>42</v>
      </c>
      <c r="B513" t="s">
        <v>76</v>
      </c>
      <c r="C513" t="s">
        <v>44</v>
      </c>
      <c r="D513" t="s">
        <v>45</v>
      </c>
      <c r="E513" t="s">
        <v>46</v>
      </c>
      <c r="F513" t="s">
        <v>47</v>
      </c>
      <c r="G513" t="s">
        <v>48</v>
      </c>
      <c r="H513" t="s">
        <v>98</v>
      </c>
      <c r="I513" t="s">
        <v>50</v>
      </c>
      <c r="K513" t="s">
        <v>51</v>
      </c>
      <c r="L513" t="s">
        <v>52</v>
      </c>
      <c r="M513" t="s">
        <v>53</v>
      </c>
      <c r="R513" t="s">
        <v>54</v>
      </c>
      <c r="S513" t="s">
        <v>55</v>
      </c>
      <c r="T513" t="s">
        <v>56</v>
      </c>
      <c r="U513" t="s">
        <v>57</v>
      </c>
      <c r="V513" t="s">
        <v>58</v>
      </c>
      <c r="W513" t="s">
        <v>59</v>
      </c>
      <c r="X513" t="s">
        <v>60</v>
      </c>
      <c r="Y513" t="s">
        <v>61</v>
      </c>
      <c r="AI513" t="s">
        <v>62</v>
      </c>
      <c r="AJ513" t="s">
        <v>63</v>
      </c>
      <c r="AL513" t="s">
        <v>687</v>
      </c>
      <c r="AN513" t="s">
        <v>525</v>
      </c>
      <c r="AP513">
        <v>4315.75</v>
      </c>
    </row>
    <row r="514" spans="1:42" x14ac:dyDescent="0.2">
      <c r="A514" t="s">
        <v>42</v>
      </c>
      <c r="B514" t="s">
        <v>76</v>
      </c>
      <c r="C514" t="s">
        <v>44</v>
      </c>
      <c r="D514" t="s">
        <v>45</v>
      </c>
      <c r="E514" t="s">
        <v>46</v>
      </c>
      <c r="F514" t="s">
        <v>47</v>
      </c>
      <c r="G514" t="s">
        <v>48</v>
      </c>
      <c r="H514" t="s">
        <v>98</v>
      </c>
      <c r="I514" t="s">
        <v>50</v>
      </c>
      <c r="K514" t="s">
        <v>51</v>
      </c>
      <c r="L514" t="s">
        <v>52</v>
      </c>
      <c r="M514" t="s">
        <v>53</v>
      </c>
      <c r="R514" t="s">
        <v>54</v>
      </c>
      <c r="S514" t="s">
        <v>55</v>
      </c>
      <c r="T514" t="s">
        <v>56</v>
      </c>
      <c r="U514" t="s">
        <v>57</v>
      </c>
      <c r="V514" t="s">
        <v>58</v>
      </c>
      <c r="W514" t="s">
        <v>59</v>
      </c>
      <c r="X514" t="s">
        <v>60</v>
      </c>
      <c r="Y514" t="s">
        <v>61</v>
      </c>
      <c r="AI514" t="s">
        <v>62</v>
      </c>
      <c r="AJ514" t="s">
        <v>63</v>
      </c>
      <c r="AL514" t="s">
        <v>688</v>
      </c>
      <c r="AN514" t="s">
        <v>530</v>
      </c>
      <c r="AP514">
        <v>3061.52</v>
      </c>
    </row>
    <row r="515" spans="1:42" x14ac:dyDescent="0.2">
      <c r="A515" t="s">
        <v>42</v>
      </c>
      <c r="B515" t="s">
        <v>76</v>
      </c>
      <c r="C515" t="s">
        <v>44</v>
      </c>
      <c r="D515" t="s">
        <v>45</v>
      </c>
      <c r="E515" t="s">
        <v>46</v>
      </c>
      <c r="F515" t="s">
        <v>47</v>
      </c>
      <c r="G515" t="s">
        <v>48</v>
      </c>
      <c r="H515" t="s">
        <v>98</v>
      </c>
      <c r="I515" t="s">
        <v>50</v>
      </c>
      <c r="K515" t="s">
        <v>51</v>
      </c>
      <c r="L515" t="s">
        <v>52</v>
      </c>
      <c r="M515" t="s">
        <v>53</v>
      </c>
      <c r="R515" t="s">
        <v>54</v>
      </c>
      <c r="S515" t="s">
        <v>55</v>
      </c>
      <c r="T515" t="s">
        <v>56</v>
      </c>
      <c r="U515" t="s">
        <v>57</v>
      </c>
      <c r="V515" t="s">
        <v>58</v>
      </c>
      <c r="W515" t="s">
        <v>59</v>
      </c>
      <c r="X515" t="s">
        <v>60</v>
      </c>
      <c r="Y515" t="s">
        <v>61</v>
      </c>
      <c r="AI515" t="s">
        <v>62</v>
      </c>
      <c r="AJ515" t="s">
        <v>63</v>
      </c>
      <c r="AL515" t="s">
        <v>689</v>
      </c>
      <c r="AN515" t="s">
        <v>530</v>
      </c>
      <c r="AP515">
        <v>3736.72</v>
      </c>
    </row>
    <row r="516" spans="1:42" x14ac:dyDescent="0.2">
      <c r="A516" t="s">
        <v>42</v>
      </c>
      <c r="B516" t="s">
        <v>76</v>
      </c>
      <c r="C516" t="s">
        <v>44</v>
      </c>
      <c r="D516" t="s">
        <v>45</v>
      </c>
      <c r="E516" t="s">
        <v>46</v>
      </c>
      <c r="F516" t="s">
        <v>47</v>
      </c>
      <c r="G516" t="s">
        <v>48</v>
      </c>
      <c r="H516" t="s">
        <v>98</v>
      </c>
      <c r="I516" t="s">
        <v>50</v>
      </c>
      <c r="K516" t="s">
        <v>51</v>
      </c>
      <c r="L516" t="s">
        <v>52</v>
      </c>
      <c r="M516" t="s">
        <v>53</v>
      </c>
      <c r="R516" t="s">
        <v>54</v>
      </c>
      <c r="S516" t="s">
        <v>55</v>
      </c>
      <c r="T516" t="s">
        <v>56</v>
      </c>
      <c r="U516" t="s">
        <v>57</v>
      </c>
      <c r="V516" t="s">
        <v>58</v>
      </c>
      <c r="W516" t="s">
        <v>59</v>
      </c>
      <c r="X516" t="s">
        <v>60</v>
      </c>
      <c r="Y516" t="s">
        <v>61</v>
      </c>
      <c r="AI516" t="s">
        <v>62</v>
      </c>
      <c r="AJ516" t="s">
        <v>63</v>
      </c>
      <c r="AL516" t="s">
        <v>443</v>
      </c>
      <c r="AN516" t="s">
        <v>358</v>
      </c>
      <c r="AP516">
        <v>2070.7199999999998</v>
      </c>
    </row>
    <row r="517" spans="1:42" x14ac:dyDescent="0.2">
      <c r="A517" t="s">
        <v>42</v>
      </c>
      <c r="B517" t="s">
        <v>76</v>
      </c>
      <c r="C517" t="s">
        <v>44</v>
      </c>
      <c r="D517" t="s">
        <v>45</v>
      </c>
      <c r="E517" t="s">
        <v>46</v>
      </c>
      <c r="F517" t="s">
        <v>47</v>
      </c>
      <c r="G517" t="s">
        <v>48</v>
      </c>
      <c r="H517" t="s">
        <v>98</v>
      </c>
      <c r="I517" t="s">
        <v>50</v>
      </c>
      <c r="K517" t="s">
        <v>51</v>
      </c>
      <c r="L517" t="s">
        <v>52</v>
      </c>
      <c r="M517" t="s">
        <v>53</v>
      </c>
      <c r="R517" t="s">
        <v>54</v>
      </c>
      <c r="S517" t="s">
        <v>55</v>
      </c>
      <c r="T517" t="s">
        <v>56</v>
      </c>
      <c r="U517" t="s">
        <v>57</v>
      </c>
      <c r="V517" t="s">
        <v>58</v>
      </c>
      <c r="W517" t="s">
        <v>59</v>
      </c>
      <c r="X517" t="s">
        <v>60</v>
      </c>
      <c r="Y517" t="s">
        <v>61</v>
      </c>
      <c r="AI517" t="s">
        <v>62</v>
      </c>
      <c r="AJ517" t="s">
        <v>63</v>
      </c>
      <c r="AL517" t="s">
        <v>690</v>
      </c>
      <c r="AN517" t="s">
        <v>78</v>
      </c>
      <c r="AP517">
        <v>1861.4</v>
      </c>
    </row>
    <row r="518" spans="1:42" x14ac:dyDescent="0.2">
      <c r="A518" t="s">
        <v>42</v>
      </c>
      <c r="B518" t="s">
        <v>76</v>
      </c>
      <c r="C518" t="s">
        <v>44</v>
      </c>
      <c r="D518" t="s">
        <v>45</v>
      </c>
      <c r="E518" t="s">
        <v>46</v>
      </c>
      <c r="F518" t="s">
        <v>47</v>
      </c>
      <c r="G518" t="s">
        <v>48</v>
      </c>
      <c r="H518" t="s">
        <v>98</v>
      </c>
      <c r="I518" t="s">
        <v>50</v>
      </c>
      <c r="K518" t="s">
        <v>51</v>
      </c>
      <c r="L518" t="s">
        <v>52</v>
      </c>
      <c r="M518" t="s">
        <v>53</v>
      </c>
      <c r="R518" t="s">
        <v>54</v>
      </c>
      <c r="S518" t="s">
        <v>55</v>
      </c>
      <c r="T518" t="s">
        <v>56</v>
      </c>
      <c r="U518" t="s">
        <v>57</v>
      </c>
      <c r="V518" t="s">
        <v>58</v>
      </c>
      <c r="W518" t="s">
        <v>59</v>
      </c>
      <c r="X518" t="s">
        <v>60</v>
      </c>
      <c r="Y518" t="s">
        <v>61</v>
      </c>
      <c r="AI518" t="s">
        <v>62</v>
      </c>
      <c r="AJ518" t="s">
        <v>63</v>
      </c>
      <c r="AL518" t="s">
        <v>691</v>
      </c>
      <c r="AN518" t="s">
        <v>80</v>
      </c>
      <c r="AP518">
        <v>5878</v>
      </c>
    </row>
    <row r="519" spans="1:42" x14ac:dyDescent="0.2">
      <c r="A519" t="s">
        <v>42</v>
      </c>
      <c r="B519" t="s">
        <v>76</v>
      </c>
      <c r="C519" t="s">
        <v>44</v>
      </c>
      <c r="D519" t="s">
        <v>45</v>
      </c>
      <c r="E519" t="s">
        <v>46</v>
      </c>
      <c r="F519" t="s">
        <v>47</v>
      </c>
      <c r="G519" t="s">
        <v>48</v>
      </c>
      <c r="H519" t="s">
        <v>98</v>
      </c>
      <c r="I519" t="s">
        <v>50</v>
      </c>
      <c r="K519" t="s">
        <v>51</v>
      </c>
      <c r="L519" t="s">
        <v>52</v>
      </c>
      <c r="M519" t="s">
        <v>53</v>
      </c>
      <c r="R519" t="s">
        <v>54</v>
      </c>
      <c r="S519" t="s">
        <v>55</v>
      </c>
      <c r="T519" t="s">
        <v>56</v>
      </c>
      <c r="U519" t="s">
        <v>57</v>
      </c>
      <c r="V519" t="s">
        <v>58</v>
      </c>
      <c r="W519" t="s">
        <v>59</v>
      </c>
      <c r="X519" t="s">
        <v>60</v>
      </c>
      <c r="Y519" t="s">
        <v>61</v>
      </c>
      <c r="AI519" t="s">
        <v>62</v>
      </c>
      <c r="AJ519" t="s">
        <v>63</v>
      </c>
      <c r="AL519" t="s">
        <v>692</v>
      </c>
      <c r="AN519" t="s">
        <v>594</v>
      </c>
      <c r="AP519">
        <v>435.86</v>
      </c>
    </row>
    <row r="520" spans="1:42" x14ac:dyDescent="0.2">
      <c r="A520" t="s">
        <v>42</v>
      </c>
      <c r="B520" t="s">
        <v>76</v>
      </c>
      <c r="C520" t="s">
        <v>44</v>
      </c>
      <c r="D520" t="s">
        <v>45</v>
      </c>
      <c r="E520" t="s">
        <v>46</v>
      </c>
      <c r="F520" t="s">
        <v>47</v>
      </c>
      <c r="G520" t="s">
        <v>48</v>
      </c>
      <c r="H520" t="s">
        <v>98</v>
      </c>
      <c r="I520" t="s">
        <v>50</v>
      </c>
      <c r="K520" t="s">
        <v>51</v>
      </c>
      <c r="L520" t="s">
        <v>52</v>
      </c>
      <c r="M520" t="s">
        <v>53</v>
      </c>
      <c r="R520" t="s">
        <v>54</v>
      </c>
      <c r="S520" t="s">
        <v>55</v>
      </c>
      <c r="T520" t="s">
        <v>56</v>
      </c>
      <c r="U520" t="s">
        <v>57</v>
      </c>
      <c r="V520" t="s">
        <v>58</v>
      </c>
      <c r="W520" t="s">
        <v>59</v>
      </c>
      <c r="X520" t="s">
        <v>60</v>
      </c>
      <c r="Y520" t="s">
        <v>61</v>
      </c>
      <c r="AI520" t="s">
        <v>62</v>
      </c>
      <c r="AJ520" t="s">
        <v>63</v>
      </c>
      <c r="AL520" t="s">
        <v>693</v>
      </c>
      <c r="AN520" t="s">
        <v>594</v>
      </c>
      <c r="AP520">
        <v>1950.4</v>
      </c>
    </row>
    <row r="521" spans="1:42" x14ac:dyDescent="0.2">
      <c r="A521" t="s">
        <v>42</v>
      </c>
      <c r="B521" t="s">
        <v>76</v>
      </c>
      <c r="C521" t="s">
        <v>44</v>
      </c>
      <c r="D521" t="s">
        <v>45</v>
      </c>
      <c r="E521" t="s">
        <v>46</v>
      </c>
      <c r="F521" t="s">
        <v>47</v>
      </c>
      <c r="G521" t="s">
        <v>48</v>
      </c>
      <c r="H521" t="s">
        <v>98</v>
      </c>
      <c r="I521" t="s">
        <v>50</v>
      </c>
      <c r="K521" t="s">
        <v>51</v>
      </c>
      <c r="L521" t="s">
        <v>52</v>
      </c>
      <c r="M521" t="s">
        <v>53</v>
      </c>
      <c r="R521" t="s">
        <v>54</v>
      </c>
      <c r="S521" t="s">
        <v>55</v>
      </c>
      <c r="T521" t="s">
        <v>56</v>
      </c>
      <c r="U521" t="s">
        <v>57</v>
      </c>
      <c r="V521" t="s">
        <v>58</v>
      </c>
      <c r="W521" t="s">
        <v>59</v>
      </c>
      <c r="X521" t="s">
        <v>60</v>
      </c>
      <c r="Y521" t="s">
        <v>61</v>
      </c>
      <c r="AI521" t="s">
        <v>62</v>
      </c>
      <c r="AJ521" t="s">
        <v>63</v>
      </c>
      <c r="AL521" t="s">
        <v>694</v>
      </c>
      <c r="AN521" t="s">
        <v>85</v>
      </c>
      <c r="AP521">
        <v>3109.9</v>
      </c>
    </row>
    <row r="522" spans="1:42" x14ac:dyDescent="0.2">
      <c r="A522" t="s">
        <v>42</v>
      </c>
      <c r="B522" t="s">
        <v>76</v>
      </c>
      <c r="C522" t="s">
        <v>44</v>
      </c>
      <c r="D522" t="s">
        <v>45</v>
      </c>
      <c r="E522" t="s">
        <v>46</v>
      </c>
      <c r="F522" t="s">
        <v>47</v>
      </c>
      <c r="G522" t="s">
        <v>48</v>
      </c>
      <c r="H522" t="s">
        <v>98</v>
      </c>
      <c r="I522" t="s">
        <v>50</v>
      </c>
      <c r="K522" t="s">
        <v>51</v>
      </c>
      <c r="L522" t="s">
        <v>52</v>
      </c>
      <c r="M522" t="s">
        <v>53</v>
      </c>
      <c r="R522" t="s">
        <v>54</v>
      </c>
      <c r="S522" t="s">
        <v>55</v>
      </c>
      <c r="T522" t="s">
        <v>56</v>
      </c>
      <c r="U522" t="s">
        <v>57</v>
      </c>
      <c r="V522" t="s">
        <v>58</v>
      </c>
      <c r="W522" t="s">
        <v>59</v>
      </c>
      <c r="X522" t="s">
        <v>60</v>
      </c>
      <c r="Y522" t="s">
        <v>61</v>
      </c>
      <c r="AI522" t="s">
        <v>62</v>
      </c>
      <c r="AJ522" t="s">
        <v>63</v>
      </c>
      <c r="AL522" t="s">
        <v>695</v>
      </c>
      <c r="AN522" t="s">
        <v>85</v>
      </c>
      <c r="AP522">
        <v>4730.8</v>
      </c>
    </row>
    <row r="523" spans="1:42" x14ac:dyDescent="0.2">
      <c r="A523" t="s">
        <v>42</v>
      </c>
      <c r="B523" t="s">
        <v>76</v>
      </c>
      <c r="C523" t="s">
        <v>44</v>
      </c>
      <c r="D523" t="s">
        <v>45</v>
      </c>
      <c r="E523" t="s">
        <v>46</v>
      </c>
      <c r="F523" t="s">
        <v>47</v>
      </c>
      <c r="G523" t="s">
        <v>48</v>
      </c>
      <c r="H523" t="s">
        <v>98</v>
      </c>
      <c r="I523" t="s">
        <v>50</v>
      </c>
      <c r="K523" t="s">
        <v>51</v>
      </c>
      <c r="L523" t="s">
        <v>52</v>
      </c>
      <c r="M523" t="s">
        <v>53</v>
      </c>
      <c r="R523" t="s">
        <v>54</v>
      </c>
      <c r="S523" t="s">
        <v>55</v>
      </c>
      <c r="T523" t="s">
        <v>56</v>
      </c>
      <c r="U523" t="s">
        <v>57</v>
      </c>
      <c r="V523" t="s">
        <v>58</v>
      </c>
      <c r="W523" t="s">
        <v>59</v>
      </c>
      <c r="X523" t="s">
        <v>60</v>
      </c>
      <c r="Y523" t="s">
        <v>61</v>
      </c>
      <c r="AI523" t="s">
        <v>62</v>
      </c>
      <c r="AJ523" t="s">
        <v>63</v>
      </c>
      <c r="AL523" t="s">
        <v>696</v>
      </c>
      <c r="AN523" t="s">
        <v>87</v>
      </c>
      <c r="AP523">
        <v>2031.03</v>
      </c>
    </row>
    <row r="524" spans="1:42" x14ac:dyDescent="0.2">
      <c r="A524" t="s">
        <v>42</v>
      </c>
      <c r="B524" t="s">
        <v>76</v>
      </c>
      <c r="C524" t="s">
        <v>44</v>
      </c>
      <c r="D524" t="s">
        <v>45</v>
      </c>
      <c r="E524" t="s">
        <v>46</v>
      </c>
      <c r="F524" t="s">
        <v>47</v>
      </c>
      <c r="G524" t="s">
        <v>48</v>
      </c>
      <c r="H524" t="s">
        <v>98</v>
      </c>
      <c r="I524" t="s">
        <v>50</v>
      </c>
      <c r="K524" t="s">
        <v>51</v>
      </c>
      <c r="L524" t="s">
        <v>52</v>
      </c>
      <c r="M524" t="s">
        <v>53</v>
      </c>
      <c r="R524" t="s">
        <v>54</v>
      </c>
      <c r="S524" t="s">
        <v>55</v>
      </c>
      <c r="T524" t="s">
        <v>56</v>
      </c>
      <c r="U524" t="s">
        <v>57</v>
      </c>
      <c r="V524" t="s">
        <v>58</v>
      </c>
      <c r="W524" t="s">
        <v>59</v>
      </c>
      <c r="X524" t="s">
        <v>60</v>
      </c>
      <c r="Y524" t="s">
        <v>61</v>
      </c>
      <c r="AI524" t="s">
        <v>62</v>
      </c>
      <c r="AJ524" t="s">
        <v>63</v>
      </c>
      <c r="AL524" t="s">
        <v>697</v>
      </c>
      <c r="AN524" t="s">
        <v>87</v>
      </c>
      <c r="AP524">
        <v>413.95</v>
      </c>
    </row>
    <row r="525" spans="1:42" x14ac:dyDescent="0.2">
      <c r="A525" t="s">
        <v>42</v>
      </c>
      <c r="B525" t="s">
        <v>76</v>
      </c>
      <c r="C525" t="s">
        <v>44</v>
      </c>
      <c r="D525" t="s">
        <v>45</v>
      </c>
      <c r="E525" t="s">
        <v>46</v>
      </c>
      <c r="F525" t="s">
        <v>47</v>
      </c>
      <c r="G525" t="s">
        <v>48</v>
      </c>
      <c r="H525" t="s">
        <v>98</v>
      </c>
      <c r="I525" t="s">
        <v>50</v>
      </c>
      <c r="K525" t="s">
        <v>51</v>
      </c>
      <c r="L525" t="s">
        <v>52</v>
      </c>
      <c r="M525" t="s">
        <v>53</v>
      </c>
      <c r="R525" t="s">
        <v>54</v>
      </c>
      <c r="S525" t="s">
        <v>55</v>
      </c>
      <c r="T525" t="s">
        <v>56</v>
      </c>
      <c r="U525" t="s">
        <v>57</v>
      </c>
      <c r="V525" t="s">
        <v>58</v>
      </c>
      <c r="W525" t="s">
        <v>59</v>
      </c>
      <c r="X525" t="s">
        <v>60</v>
      </c>
      <c r="Y525" t="s">
        <v>61</v>
      </c>
      <c r="AI525" t="s">
        <v>62</v>
      </c>
      <c r="AJ525" t="s">
        <v>63</v>
      </c>
      <c r="AL525" t="s">
        <v>698</v>
      </c>
      <c r="AN525" t="s">
        <v>540</v>
      </c>
      <c r="AP525">
        <v>3548.1</v>
      </c>
    </row>
    <row r="526" spans="1:42" x14ac:dyDescent="0.2">
      <c r="A526" t="s">
        <v>42</v>
      </c>
      <c r="B526" t="s">
        <v>76</v>
      </c>
      <c r="C526" t="s">
        <v>44</v>
      </c>
      <c r="D526" t="s">
        <v>45</v>
      </c>
      <c r="E526" t="s">
        <v>46</v>
      </c>
      <c r="F526" t="s">
        <v>47</v>
      </c>
      <c r="G526" t="s">
        <v>48</v>
      </c>
      <c r="H526" t="s">
        <v>98</v>
      </c>
      <c r="I526" t="s">
        <v>50</v>
      </c>
      <c r="K526" t="s">
        <v>51</v>
      </c>
      <c r="L526" t="s">
        <v>52</v>
      </c>
      <c r="M526" t="s">
        <v>53</v>
      </c>
      <c r="R526" t="s">
        <v>54</v>
      </c>
      <c r="S526" t="s">
        <v>55</v>
      </c>
      <c r="T526" t="s">
        <v>56</v>
      </c>
      <c r="U526" t="s">
        <v>57</v>
      </c>
      <c r="V526" t="s">
        <v>58</v>
      </c>
      <c r="W526" t="s">
        <v>59</v>
      </c>
      <c r="X526" t="s">
        <v>60</v>
      </c>
      <c r="Y526" t="s">
        <v>61</v>
      </c>
      <c r="AI526" t="s">
        <v>62</v>
      </c>
      <c r="AJ526" t="s">
        <v>63</v>
      </c>
      <c r="AL526" t="s">
        <v>699</v>
      </c>
      <c r="AN526" t="s">
        <v>89</v>
      </c>
      <c r="AP526">
        <v>5421.14</v>
      </c>
    </row>
    <row r="527" spans="1:42" x14ac:dyDescent="0.2">
      <c r="A527" t="s">
        <v>42</v>
      </c>
      <c r="B527" t="s">
        <v>76</v>
      </c>
      <c r="C527" t="s">
        <v>44</v>
      </c>
      <c r="D527" t="s">
        <v>45</v>
      </c>
      <c r="E527" t="s">
        <v>46</v>
      </c>
      <c r="F527" t="s">
        <v>47</v>
      </c>
      <c r="G527" t="s">
        <v>48</v>
      </c>
      <c r="H527" t="s">
        <v>98</v>
      </c>
      <c r="I527" t="s">
        <v>50</v>
      </c>
      <c r="K527" t="s">
        <v>51</v>
      </c>
      <c r="L527" t="s">
        <v>52</v>
      </c>
      <c r="M527" t="s">
        <v>53</v>
      </c>
      <c r="R527" t="s">
        <v>54</v>
      </c>
      <c r="S527" t="s">
        <v>55</v>
      </c>
      <c r="T527" t="s">
        <v>56</v>
      </c>
      <c r="U527" t="s">
        <v>57</v>
      </c>
      <c r="V527" t="s">
        <v>58</v>
      </c>
      <c r="W527" t="s">
        <v>59</v>
      </c>
      <c r="X527" t="s">
        <v>60</v>
      </c>
      <c r="Y527" t="s">
        <v>61</v>
      </c>
      <c r="AI527" t="s">
        <v>62</v>
      </c>
      <c r="AJ527" t="s">
        <v>63</v>
      </c>
      <c r="AL527" t="s">
        <v>700</v>
      </c>
      <c r="AN527" t="s">
        <v>543</v>
      </c>
      <c r="AP527">
        <v>4689.7299999999996</v>
      </c>
    </row>
    <row r="528" spans="1:42" x14ac:dyDescent="0.2">
      <c r="A528" t="s">
        <v>42</v>
      </c>
      <c r="B528" t="s">
        <v>76</v>
      </c>
      <c r="C528" t="s">
        <v>44</v>
      </c>
      <c r="D528" t="s">
        <v>45</v>
      </c>
      <c r="E528" t="s">
        <v>46</v>
      </c>
      <c r="F528" t="s">
        <v>47</v>
      </c>
      <c r="G528" t="s">
        <v>48</v>
      </c>
      <c r="H528" t="s">
        <v>98</v>
      </c>
      <c r="I528" t="s">
        <v>50</v>
      </c>
      <c r="K528" t="s">
        <v>51</v>
      </c>
      <c r="L528" t="s">
        <v>52</v>
      </c>
      <c r="M528" t="s">
        <v>53</v>
      </c>
      <c r="R528" t="s">
        <v>54</v>
      </c>
      <c r="S528" t="s">
        <v>55</v>
      </c>
      <c r="T528" t="s">
        <v>56</v>
      </c>
      <c r="U528" t="s">
        <v>57</v>
      </c>
      <c r="V528" t="s">
        <v>58</v>
      </c>
      <c r="W528" t="s">
        <v>59</v>
      </c>
      <c r="X528" t="s">
        <v>60</v>
      </c>
      <c r="Y528" t="s">
        <v>61</v>
      </c>
      <c r="AI528" t="s">
        <v>62</v>
      </c>
      <c r="AJ528" t="s">
        <v>63</v>
      </c>
      <c r="AL528" t="s">
        <v>701</v>
      </c>
      <c r="AN528" t="s">
        <v>545</v>
      </c>
      <c r="AP528">
        <v>2053.52</v>
      </c>
    </row>
    <row r="529" spans="1:42" x14ac:dyDescent="0.2">
      <c r="A529" t="s">
        <v>42</v>
      </c>
      <c r="B529" t="s">
        <v>76</v>
      </c>
      <c r="C529" t="s">
        <v>44</v>
      </c>
      <c r="D529" t="s">
        <v>45</v>
      </c>
      <c r="E529" t="s">
        <v>46</v>
      </c>
      <c r="F529" t="s">
        <v>47</v>
      </c>
      <c r="G529" t="s">
        <v>48</v>
      </c>
      <c r="H529" t="s">
        <v>98</v>
      </c>
      <c r="I529" t="s">
        <v>50</v>
      </c>
      <c r="K529" t="s">
        <v>51</v>
      </c>
      <c r="L529" t="s">
        <v>52</v>
      </c>
      <c r="M529" t="s">
        <v>53</v>
      </c>
      <c r="R529" t="s">
        <v>54</v>
      </c>
      <c r="S529" t="s">
        <v>55</v>
      </c>
      <c r="T529" t="s">
        <v>56</v>
      </c>
      <c r="U529" t="s">
        <v>57</v>
      </c>
      <c r="V529" t="s">
        <v>58</v>
      </c>
      <c r="W529" t="s">
        <v>59</v>
      </c>
      <c r="X529" t="s">
        <v>60</v>
      </c>
      <c r="Y529" t="s">
        <v>61</v>
      </c>
      <c r="AI529" t="s">
        <v>62</v>
      </c>
      <c r="AJ529" t="s">
        <v>63</v>
      </c>
      <c r="AL529" t="s">
        <v>702</v>
      </c>
      <c r="AN529" t="s">
        <v>620</v>
      </c>
      <c r="AP529">
        <v>280.31</v>
      </c>
    </row>
    <row r="530" spans="1:42" x14ac:dyDescent="0.2">
      <c r="A530" t="s">
        <v>42</v>
      </c>
      <c r="B530" t="s">
        <v>76</v>
      </c>
      <c r="C530" t="s">
        <v>44</v>
      </c>
      <c r="D530" t="s">
        <v>45</v>
      </c>
      <c r="E530" t="s">
        <v>46</v>
      </c>
      <c r="F530" t="s">
        <v>47</v>
      </c>
      <c r="G530" t="s">
        <v>48</v>
      </c>
      <c r="H530" t="s">
        <v>98</v>
      </c>
      <c r="I530" t="s">
        <v>50</v>
      </c>
      <c r="K530" t="s">
        <v>51</v>
      </c>
      <c r="L530" t="s">
        <v>52</v>
      </c>
      <c r="M530" t="s">
        <v>53</v>
      </c>
      <c r="R530" t="s">
        <v>54</v>
      </c>
      <c r="S530" t="s">
        <v>55</v>
      </c>
      <c r="T530" t="s">
        <v>56</v>
      </c>
      <c r="U530" t="s">
        <v>57</v>
      </c>
      <c r="V530" t="s">
        <v>58</v>
      </c>
      <c r="W530" t="s">
        <v>59</v>
      </c>
      <c r="X530" t="s">
        <v>60</v>
      </c>
      <c r="Y530" t="s">
        <v>61</v>
      </c>
      <c r="AI530" t="s">
        <v>62</v>
      </c>
      <c r="AJ530" t="s">
        <v>63</v>
      </c>
      <c r="AL530" t="s">
        <v>703</v>
      </c>
      <c r="AN530" t="s">
        <v>549</v>
      </c>
      <c r="AP530">
        <v>2820.12</v>
      </c>
    </row>
    <row r="531" spans="1:42" x14ac:dyDescent="0.2">
      <c r="A531" t="s">
        <v>42</v>
      </c>
      <c r="B531" t="s">
        <v>76</v>
      </c>
      <c r="C531" t="s">
        <v>44</v>
      </c>
      <c r="D531" t="s">
        <v>45</v>
      </c>
      <c r="E531" t="s">
        <v>46</v>
      </c>
      <c r="F531" t="s">
        <v>47</v>
      </c>
      <c r="G531" t="s">
        <v>48</v>
      </c>
      <c r="H531" t="s">
        <v>98</v>
      </c>
      <c r="I531" t="s">
        <v>50</v>
      </c>
      <c r="K531" t="s">
        <v>51</v>
      </c>
      <c r="L531" t="s">
        <v>52</v>
      </c>
      <c r="M531" t="s">
        <v>53</v>
      </c>
      <c r="R531" t="s">
        <v>54</v>
      </c>
      <c r="S531" t="s">
        <v>55</v>
      </c>
      <c r="T531" t="s">
        <v>56</v>
      </c>
      <c r="U531" t="s">
        <v>57</v>
      </c>
      <c r="V531" t="s">
        <v>58</v>
      </c>
      <c r="W531" t="s">
        <v>59</v>
      </c>
      <c r="X531" t="s">
        <v>60</v>
      </c>
      <c r="Y531" t="s">
        <v>61</v>
      </c>
      <c r="AI531" t="s">
        <v>62</v>
      </c>
      <c r="AJ531" t="s">
        <v>63</v>
      </c>
      <c r="AL531" t="s">
        <v>704</v>
      </c>
      <c r="AN531" t="s">
        <v>91</v>
      </c>
      <c r="AP531">
        <v>2408.86</v>
      </c>
    </row>
    <row r="532" spans="1:42" x14ac:dyDescent="0.2">
      <c r="A532" t="s">
        <v>42</v>
      </c>
      <c r="B532" t="s">
        <v>76</v>
      </c>
      <c r="C532" t="s">
        <v>44</v>
      </c>
      <c r="D532" t="s">
        <v>45</v>
      </c>
      <c r="E532" t="s">
        <v>46</v>
      </c>
      <c r="F532" t="s">
        <v>47</v>
      </c>
      <c r="G532" t="s">
        <v>48</v>
      </c>
      <c r="H532" t="s">
        <v>98</v>
      </c>
      <c r="I532" t="s">
        <v>50</v>
      </c>
      <c r="K532" t="s">
        <v>51</v>
      </c>
      <c r="L532" t="s">
        <v>52</v>
      </c>
      <c r="M532" t="s">
        <v>53</v>
      </c>
      <c r="R532" t="s">
        <v>54</v>
      </c>
      <c r="S532" t="s">
        <v>55</v>
      </c>
      <c r="T532" t="s">
        <v>56</v>
      </c>
      <c r="U532" t="s">
        <v>57</v>
      </c>
      <c r="V532" t="s">
        <v>58</v>
      </c>
      <c r="W532" t="s">
        <v>59</v>
      </c>
      <c r="X532" t="s">
        <v>60</v>
      </c>
      <c r="Y532" t="s">
        <v>61</v>
      </c>
      <c r="AI532" t="s">
        <v>62</v>
      </c>
      <c r="AJ532" t="s">
        <v>63</v>
      </c>
      <c r="AL532" t="s">
        <v>705</v>
      </c>
      <c r="AN532" t="s">
        <v>551</v>
      </c>
      <c r="AP532">
        <v>4524.6000000000004</v>
      </c>
    </row>
    <row r="533" spans="1:42" x14ac:dyDescent="0.2">
      <c r="A533" t="s">
        <v>42</v>
      </c>
      <c r="B533" t="s">
        <v>76</v>
      </c>
      <c r="C533" t="s">
        <v>44</v>
      </c>
      <c r="D533" t="s">
        <v>45</v>
      </c>
      <c r="E533" t="s">
        <v>46</v>
      </c>
      <c r="F533" t="s">
        <v>47</v>
      </c>
      <c r="G533" t="s">
        <v>48</v>
      </c>
      <c r="H533" t="s">
        <v>98</v>
      </c>
      <c r="I533" t="s">
        <v>50</v>
      </c>
      <c r="K533" t="s">
        <v>51</v>
      </c>
      <c r="L533" t="s">
        <v>52</v>
      </c>
      <c r="M533" t="s">
        <v>53</v>
      </c>
      <c r="R533" t="s">
        <v>54</v>
      </c>
      <c r="S533" t="s">
        <v>55</v>
      </c>
      <c r="T533" t="s">
        <v>56</v>
      </c>
      <c r="U533" t="s">
        <v>57</v>
      </c>
      <c r="V533" t="s">
        <v>58</v>
      </c>
      <c r="W533" t="s">
        <v>59</v>
      </c>
      <c r="X533" t="s">
        <v>60</v>
      </c>
      <c r="Y533" t="s">
        <v>61</v>
      </c>
      <c r="AI533" t="s">
        <v>62</v>
      </c>
      <c r="AJ533" t="s">
        <v>63</v>
      </c>
      <c r="AL533" t="s">
        <v>706</v>
      </c>
      <c r="AN533" t="s">
        <v>630</v>
      </c>
      <c r="AP533">
        <v>868.24</v>
      </c>
    </row>
    <row r="534" spans="1:42" x14ac:dyDescent="0.2">
      <c r="A534" t="s">
        <v>42</v>
      </c>
      <c r="B534" t="s">
        <v>76</v>
      </c>
      <c r="C534" t="s">
        <v>44</v>
      </c>
      <c r="D534" t="s">
        <v>45</v>
      </c>
      <c r="E534" t="s">
        <v>46</v>
      </c>
      <c r="F534" t="s">
        <v>47</v>
      </c>
      <c r="G534" t="s">
        <v>48</v>
      </c>
      <c r="H534" t="s">
        <v>98</v>
      </c>
      <c r="I534" t="s">
        <v>50</v>
      </c>
      <c r="K534" t="s">
        <v>51</v>
      </c>
      <c r="L534" t="s">
        <v>52</v>
      </c>
      <c r="M534" t="s">
        <v>53</v>
      </c>
      <c r="R534" t="s">
        <v>54</v>
      </c>
      <c r="S534" t="s">
        <v>55</v>
      </c>
      <c r="T534" t="s">
        <v>56</v>
      </c>
      <c r="U534" t="s">
        <v>57</v>
      </c>
      <c r="V534" t="s">
        <v>58</v>
      </c>
      <c r="W534" t="s">
        <v>59</v>
      </c>
      <c r="X534" t="s">
        <v>60</v>
      </c>
      <c r="Y534" t="s">
        <v>61</v>
      </c>
      <c r="AI534" t="s">
        <v>62</v>
      </c>
      <c r="AJ534" t="s">
        <v>63</v>
      </c>
      <c r="AL534" t="s">
        <v>707</v>
      </c>
      <c r="AN534" t="s">
        <v>553</v>
      </c>
      <c r="AP534">
        <v>703.76</v>
      </c>
    </row>
    <row r="535" spans="1:42" x14ac:dyDescent="0.2">
      <c r="A535" t="s">
        <v>42</v>
      </c>
      <c r="B535" t="s">
        <v>76</v>
      </c>
      <c r="C535" t="s">
        <v>44</v>
      </c>
      <c r="D535" t="s">
        <v>45</v>
      </c>
      <c r="E535" t="s">
        <v>46</v>
      </c>
      <c r="F535" t="s">
        <v>47</v>
      </c>
      <c r="G535" t="s">
        <v>48</v>
      </c>
      <c r="H535" t="s">
        <v>98</v>
      </c>
      <c r="I535" t="s">
        <v>50</v>
      </c>
      <c r="K535" t="s">
        <v>51</v>
      </c>
      <c r="L535" t="s">
        <v>52</v>
      </c>
      <c r="M535" t="s">
        <v>53</v>
      </c>
      <c r="R535" t="s">
        <v>54</v>
      </c>
      <c r="S535" t="s">
        <v>55</v>
      </c>
      <c r="T535" t="s">
        <v>56</v>
      </c>
      <c r="U535" t="s">
        <v>57</v>
      </c>
      <c r="V535" t="s">
        <v>58</v>
      </c>
      <c r="W535" t="s">
        <v>59</v>
      </c>
      <c r="X535" t="s">
        <v>60</v>
      </c>
      <c r="Y535" t="s">
        <v>61</v>
      </c>
      <c r="AI535" t="s">
        <v>62</v>
      </c>
      <c r="AJ535" t="s">
        <v>63</v>
      </c>
      <c r="AL535" t="s">
        <v>708</v>
      </c>
      <c r="AN535" t="s">
        <v>553</v>
      </c>
      <c r="AP535">
        <v>2772.51</v>
      </c>
    </row>
    <row r="536" spans="1:42" x14ac:dyDescent="0.2">
      <c r="A536" t="s">
        <v>42</v>
      </c>
      <c r="B536" t="s">
        <v>76</v>
      </c>
      <c r="C536" t="s">
        <v>44</v>
      </c>
      <c r="D536" t="s">
        <v>45</v>
      </c>
      <c r="E536" t="s">
        <v>46</v>
      </c>
      <c r="F536" t="s">
        <v>47</v>
      </c>
      <c r="G536" t="s">
        <v>48</v>
      </c>
      <c r="H536" t="s">
        <v>98</v>
      </c>
      <c r="I536" t="s">
        <v>50</v>
      </c>
      <c r="K536" t="s">
        <v>51</v>
      </c>
      <c r="L536" t="s">
        <v>52</v>
      </c>
      <c r="M536" t="s">
        <v>53</v>
      </c>
      <c r="R536" t="s">
        <v>54</v>
      </c>
      <c r="S536" t="s">
        <v>55</v>
      </c>
      <c r="T536" t="s">
        <v>56</v>
      </c>
      <c r="U536" t="s">
        <v>57</v>
      </c>
      <c r="V536" t="s">
        <v>58</v>
      </c>
      <c r="W536" t="s">
        <v>59</v>
      </c>
      <c r="X536" t="s">
        <v>60</v>
      </c>
      <c r="Y536" t="s">
        <v>61</v>
      </c>
      <c r="AI536" t="s">
        <v>62</v>
      </c>
      <c r="AJ536" t="s">
        <v>63</v>
      </c>
      <c r="AL536" t="s">
        <v>709</v>
      </c>
      <c r="AN536" t="s">
        <v>710</v>
      </c>
      <c r="AP536">
        <v>791.74</v>
      </c>
    </row>
    <row r="537" spans="1:42" x14ac:dyDescent="0.2">
      <c r="A537" t="s">
        <v>42</v>
      </c>
      <c r="B537" t="s">
        <v>76</v>
      </c>
      <c r="C537" t="s">
        <v>44</v>
      </c>
      <c r="D537" t="s">
        <v>45</v>
      </c>
      <c r="E537" t="s">
        <v>46</v>
      </c>
      <c r="F537" t="s">
        <v>47</v>
      </c>
      <c r="G537" t="s">
        <v>48</v>
      </c>
      <c r="H537" t="s">
        <v>98</v>
      </c>
      <c r="I537" t="s">
        <v>50</v>
      </c>
      <c r="K537" t="s">
        <v>51</v>
      </c>
      <c r="L537" t="s">
        <v>52</v>
      </c>
      <c r="M537" t="s">
        <v>53</v>
      </c>
      <c r="R537" t="s">
        <v>54</v>
      </c>
      <c r="S537" t="s">
        <v>55</v>
      </c>
      <c r="T537" t="s">
        <v>56</v>
      </c>
      <c r="U537" t="s">
        <v>57</v>
      </c>
      <c r="V537" t="s">
        <v>58</v>
      </c>
      <c r="W537" t="s">
        <v>59</v>
      </c>
      <c r="X537" t="s">
        <v>60</v>
      </c>
      <c r="Y537" t="s">
        <v>61</v>
      </c>
      <c r="AI537" t="s">
        <v>62</v>
      </c>
      <c r="AJ537" t="s">
        <v>63</v>
      </c>
      <c r="AL537" t="s">
        <v>93</v>
      </c>
      <c r="AN537" t="s">
        <v>94</v>
      </c>
      <c r="AP537">
        <v>1229.1199999999999</v>
      </c>
    </row>
    <row r="538" spans="1:42" x14ac:dyDescent="0.2">
      <c r="A538" t="s">
        <v>42</v>
      </c>
      <c r="B538" t="s">
        <v>76</v>
      </c>
      <c r="C538" t="s">
        <v>44</v>
      </c>
      <c r="D538" t="s">
        <v>45</v>
      </c>
      <c r="E538" t="s">
        <v>46</v>
      </c>
      <c r="F538" t="s">
        <v>47</v>
      </c>
      <c r="G538" t="s">
        <v>48</v>
      </c>
      <c r="H538" t="s">
        <v>98</v>
      </c>
      <c r="I538" t="s">
        <v>50</v>
      </c>
      <c r="K538" t="s">
        <v>51</v>
      </c>
      <c r="L538" t="s">
        <v>52</v>
      </c>
      <c r="M538" t="s">
        <v>53</v>
      </c>
      <c r="R538" t="s">
        <v>54</v>
      </c>
      <c r="S538" t="s">
        <v>55</v>
      </c>
      <c r="T538" t="s">
        <v>56</v>
      </c>
      <c r="U538" t="s">
        <v>57</v>
      </c>
      <c r="V538" t="s">
        <v>58</v>
      </c>
      <c r="W538" t="s">
        <v>59</v>
      </c>
      <c r="X538" t="s">
        <v>60</v>
      </c>
      <c r="Y538" t="s">
        <v>61</v>
      </c>
      <c r="AI538" t="s">
        <v>62</v>
      </c>
      <c r="AJ538" t="s">
        <v>63</v>
      </c>
      <c r="AL538" t="s">
        <v>711</v>
      </c>
      <c r="AN538" t="s">
        <v>94</v>
      </c>
      <c r="AP538">
        <v>1791.2</v>
      </c>
    </row>
    <row r="539" spans="1:42" x14ac:dyDescent="0.2">
      <c r="A539" t="s">
        <v>42</v>
      </c>
      <c r="B539" t="s">
        <v>76</v>
      </c>
      <c r="C539" t="s">
        <v>44</v>
      </c>
      <c r="D539" t="s">
        <v>45</v>
      </c>
      <c r="E539" t="s">
        <v>46</v>
      </c>
      <c r="F539" t="s">
        <v>47</v>
      </c>
      <c r="G539" t="s">
        <v>48</v>
      </c>
      <c r="H539" t="s">
        <v>98</v>
      </c>
      <c r="I539" t="s">
        <v>50</v>
      </c>
      <c r="K539" t="s">
        <v>51</v>
      </c>
      <c r="L539" t="s">
        <v>52</v>
      </c>
      <c r="M539" t="s">
        <v>53</v>
      </c>
      <c r="R539" t="s">
        <v>54</v>
      </c>
      <c r="S539" t="s">
        <v>55</v>
      </c>
      <c r="T539" t="s">
        <v>56</v>
      </c>
      <c r="U539" t="s">
        <v>57</v>
      </c>
      <c r="V539" t="s">
        <v>58</v>
      </c>
      <c r="W539" t="s">
        <v>59</v>
      </c>
      <c r="X539" t="s">
        <v>60</v>
      </c>
      <c r="Y539" t="s">
        <v>61</v>
      </c>
      <c r="AI539" t="s">
        <v>62</v>
      </c>
      <c r="AJ539" t="s">
        <v>63</v>
      </c>
      <c r="AL539" t="s">
        <v>712</v>
      </c>
      <c r="AN539" t="s">
        <v>713</v>
      </c>
      <c r="AP539">
        <v>946.68</v>
      </c>
    </row>
    <row r="540" spans="1:42" x14ac:dyDescent="0.2">
      <c r="A540" t="s">
        <v>42</v>
      </c>
      <c r="B540" t="s">
        <v>76</v>
      </c>
      <c r="C540" t="s">
        <v>44</v>
      </c>
      <c r="D540" t="s">
        <v>45</v>
      </c>
      <c r="E540" t="s">
        <v>46</v>
      </c>
      <c r="F540" t="s">
        <v>47</v>
      </c>
      <c r="G540" t="s">
        <v>48</v>
      </c>
      <c r="H540" t="s">
        <v>98</v>
      </c>
      <c r="I540" t="s">
        <v>50</v>
      </c>
      <c r="K540" t="s">
        <v>51</v>
      </c>
      <c r="L540" t="s">
        <v>52</v>
      </c>
      <c r="M540" t="s">
        <v>53</v>
      </c>
      <c r="R540" t="s">
        <v>54</v>
      </c>
      <c r="S540" t="s">
        <v>55</v>
      </c>
      <c r="T540" t="s">
        <v>56</v>
      </c>
      <c r="U540" t="s">
        <v>57</v>
      </c>
      <c r="V540" t="s">
        <v>58</v>
      </c>
      <c r="W540" t="s">
        <v>59</v>
      </c>
      <c r="X540" t="s">
        <v>60</v>
      </c>
      <c r="Y540" t="s">
        <v>61</v>
      </c>
      <c r="AI540" t="s">
        <v>62</v>
      </c>
      <c r="AJ540" t="s">
        <v>63</v>
      </c>
      <c r="AL540" t="s">
        <v>714</v>
      </c>
      <c r="AN540" t="s">
        <v>560</v>
      </c>
      <c r="AP540">
        <v>4560.9799999999996</v>
      </c>
    </row>
    <row r="541" spans="1:42" x14ac:dyDescent="0.2">
      <c r="A541" t="s">
        <v>42</v>
      </c>
      <c r="B541" t="s">
        <v>76</v>
      </c>
      <c r="C541" t="s">
        <v>44</v>
      </c>
      <c r="D541" t="s">
        <v>45</v>
      </c>
      <c r="E541" t="s">
        <v>46</v>
      </c>
      <c r="F541" t="s">
        <v>47</v>
      </c>
      <c r="G541" t="s">
        <v>48</v>
      </c>
      <c r="H541" t="s">
        <v>98</v>
      </c>
      <c r="I541" t="s">
        <v>50</v>
      </c>
      <c r="K541" t="s">
        <v>51</v>
      </c>
      <c r="L541" t="s">
        <v>52</v>
      </c>
      <c r="M541" t="s">
        <v>53</v>
      </c>
      <c r="R541" t="s">
        <v>54</v>
      </c>
      <c r="S541" t="s">
        <v>55</v>
      </c>
      <c r="T541" t="s">
        <v>56</v>
      </c>
      <c r="U541" t="s">
        <v>57</v>
      </c>
      <c r="V541" t="s">
        <v>58</v>
      </c>
      <c r="W541" t="s">
        <v>59</v>
      </c>
      <c r="X541" t="s">
        <v>60</v>
      </c>
      <c r="Y541" t="s">
        <v>61</v>
      </c>
      <c r="AI541" t="s">
        <v>62</v>
      </c>
      <c r="AJ541" t="s">
        <v>63</v>
      </c>
      <c r="AL541" t="s">
        <v>715</v>
      </c>
      <c r="AN541" t="s">
        <v>560</v>
      </c>
      <c r="AP541">
        <v>4550.5200000000004</v>
      </c>
    </row>
    <row r="542" spans="1:42" x14ac:dyDescent="0.2">
      <c r="A542" t="s">
        <v>42</v>
      </c>
      <c r="B542" t="s">
        <v>76</v>
      </c>
      <c r="C542" t="s">
        <v>44</v>
      </c>
      <c r="D542" t="s">
        <v>45</v>
      </c>
      <c r="E542" t="s">
        <v>46</v>
      </c>
      <c r="F542" t="s">
        <v>47</v>
      </c>
      <c r="G542" t="s">
        <v>48</v>
      </c>
      <c r="H542" t="s">
        <v>98</v>
      </c>
      <c r="I542" t="s">
        <v>50</v>
      </c>
      <c r="K542" t="s">
        <v>51</v>
      </c>
      <c r="L542" t="s">
        <v>52</v>
      </c>
      <c r="M542" t="s">
        <v>53</v>
      </c>
      <c r="R542" t="s">
        <v>54</v>
      </c>
      <c r="S542" t="s">
        <v>55</v>
      </c>
      <c r="T542" t="s">
        <v>56</v>
      </c>
      <c r="U542" t="s">
        <v>57</v>
      </c>
      <c r="V542" t="s">
        <v>58</v>
      </c>
      <c r="W542" t="s">
        <v>66</v>
      </c>
      <c r="X542" t="s">
        <v>67</v>
      </c>
      <c r="Y542" t="s">
        <v>61</v>
      </c>
      <c r="AI542" t="s">
        <v>62</v>
      </c>
      <c r="AJ542" t="s">
        <v>63</v>
      </c>
      <c r="AL542" t="s">
        <v>716</v>
      </c>
      <c r="AN542" t="s">
        <v>567</v>
      </c>
      <c r="AP542">
        <v>178.08</v>
      </c>
    </row>
    <row r="543" spans="1:42" x14ac:dyDescent="0.2">
      <c r="A543" t="s">
        <v>42</v>
      </c>
      <c r="B543" t="s">
        <v>76</v>
      </c>
      <c r="C543" t="s">
        <v>44</v>
      </c>
      <c r="D543" t="s">
        <v>45</v>
      </c>
      <c r="E543" t="s">
        <v>46</v>
      </c>
      <c r="F543" t="s">
        <v>47</v>
      </c>
      <c r="G543" t="s">
        <v>48</v>
      </c>
      <c r="H543" t="s">
        <v>98</v>
      </c>
      <c r="I543" t="s">
        <v>50</v>
      </c>
      <c r="K543" t="s">
        <v>51</v>
      </c>
      <c r="L543" t="s">
        <v>52</v>
      </c>
      <c r="M543" t="s">
        <v>53</v>
      </c>
      <c r="R543" t="s">
        <v>54</v>
      </c>
      <c r="S543" t="s">
        <v>55</v>
      </c>
      <c r="T543" t="s">
        <v>56</v>
      </c>
      <c r="U543" t="s">
        <v>57</v>
      </c>
      <c r="V543" t="s">
        <v>58</v>
      </c>
      <c r="W543" t="s">
        <v>66</v>
      </c>
      <c r="X543" t="s">
        <v>67</v>
      </c>
      <c r="Y543" t="s">
        <v>61</v>
      </c>
      <c r="AI543" t="s">
        <v>62</v>
      </c>
      <c r="AJ543" t="s">
        <v>63</v>
      </c>
      <c r="AL543" t="s">
        <v>717</v>
      </c>
      <c r="AN543" t="s">
        <v>518</v>
      </c>
      <c r="AP543">
        <v>1246.56</v>
      </c>
    </row>
    <row r="544" spans="1:42" x14ac:dyDescent="0.2">
      <c r="A544" t="s">
        <v>42</v>
      </c>
      <c r="B544" t="s">
        <v>76</v>
      </c>
      <c r="C544" t="s">
        <v>44</v>
      </c>
      <c r="D544" t="s">
        <v>45</v>
      </c>
      <c r="E544" t="s">
        <v>46</v>
      </c>
      <c r="F544" t="s">
        <v>47</v>
      </c>
      <c r="G544" t="s">
        <v>48</v>
      </c>
      <c r="H544" t="s">
        <v>98</v>
      </c>
      <c r="I544" t="s">
        <v>50</v>
      </c>
      <c r="K544" t="s">
        <v>51</v>
      </c>
      <c r="L544" t="s">
        <v>52</v>
      </c>
      <c r="M544" t="s">
        <v>53</v>
      </c>
      <c r="R544" t="s">
        <v>54</v>
      </c>
      <c r="S544" t="s">
        <v>55</v>
      </c>
      <c r="T544" t="s">
        <v>56</v>
      </c>
      <c r="U544" t="s">
        <v>57</v>
      </c>
      <c r="V544" t="s">
        <v>58</v>
      </c>
      <c r="W544" t="s">
        <v>66</v>
      </c>
      <c r="X544" t="s">
        <v>67</v>
      </c>
      <c r="Y544" t="s">
        <v>61</v>
      </c>
      <c r="AI544" t="s">
        <v>62</v>
      </c>
      <c r="AJ544" t="s">
        <v>63</v>
      </c>
      <c r="AL544" t="s">
        <v>718</v>
      </c>
      <c r="AN544" t="s">
        <v>520</v>
      </c>
      <c r="AP544">
        <v>1543.75</v>
      </c>
    </row>
    <row r="545" spans="1:42" x14ac:dyDescent="0.2">
      <c r="A545" t="s">
        <v>42</v>
      </c>
      <c r="B545" t="s">
        <v>76</v>
      </c>
      <c r="C545" t="s">
        <v>44</v>
      </c>
      <c r="D545" t="s">
        <v>45</v>
      </c>
      <c r="E545" t="s">
        <v>46</v>
      </c>
      <c r="F545" t="s">
        <v>47</v>
      </c>
      <c r="G545" t="s">
        <v>48</v>
      </c>
      <c r="H545" t="s">
        <v>98</v>
      </c>
      <c r="I545" t="s">
        <v>50</v>
      </c>
      <c r="K545" t="s">
        <v>51</v>
      </c>
      <c r="L545" t="s">
        <v>52</v>
      </c>
      <c r="M545" t="s">
        <v>53</v>
      </c>
      <c r="R545" t="s">
        <v>54</v>
      </c>
      <c r="S545" t="s">
        <v>55</v>
      </c>
      <c r="T545" t="s">
        <v>56</v>
      </c>
      <c r="U545" t="s">
        <v>57</v>
      </c>
      <c r="V545" t="s">
        <v>58</v>
      </c>
      <c r="W545" t="s">
        <v>66</v>
      </c>
      <c r="X545" t="s">
        <v>67</v>
      </c>
      <c r="Y545" t="s">
        <v>61</v>
      </c>
      <c r="AI545" t="s">
        <v>62</v>
      </c>
      <c r="AJ545" t="s">
        <v>63</v>
      </c>
      <c r="AL545" t="s">
        <v>719</v>
      </c>
      <c r="AN545" t="s">
        <v>520</v>
      </c>
      <c r="AP545">
        <v>2181.48</v>
      </c>
    </row>
    <row r="546" spans="1:42" x14ac:dyDescent="0.2">
      <c r="A546" t="s">
        <v>42</v>
      </c>
      <c r="B546" t="s">
        <v>76</v>
      </c>
      <c r="C546" t="s">
        <v>44</v>
      </c>
      <c r="D546" t="s">
        <v>45</v>
      </c>
      <c r="E546" t="s">
        <v>46</v>
      </c>
      <c r="F546" t="s">
        <v>47</v>
      </c>
      <c r="G546" t="s">
        <v>48</v>
      </c>
      <c r="H546" t="s">
        <v>98</v>
      </c>
      <c r="I546" t="s">
        <v>50</v>
      </c>
      <c r="K546" t="s">
        <v>51</v>
      </c>
      <c r="L546" t="s">
        <v>52</v>
      </c>
      <c r="M546" t="s">
        <v>53</v>
      </c>
      <c r="R546" t="s">
        <v>54</v>
      </c>
      <c r="S546" t="s">
        <v>55</v>
      </c>
      <c r="T546" t="s">
        <v>56</v>
      </c>
      <c r="U546" t="s">
        <v>57</v>
      </c>
      <c r="V546" t="s">
        <v>58</v>
      </c>
      <c r="W546" t="s">
        <v>66</v>
      </c>
      <c r="X546" t="s">
        <v>67</v>
      </c>
      <c r="Y546" t="s">
        <v>61</v>
      </c>
      <c r="AI546" t="s">
        <v>62</v>
      </c>
      <c r="AJ546" t="s">
        <v>63</v>
      </c>
      <c r="AL546" t="s">
        <v>720</v>
      </c>
      <c r="AN546" t="s">
        <v>721</v>
      </c>
      <c r="AP546">
        <v>2310.9</v>
      </c>
    </row>
    <row r="547" spans="1:42" x14ac:dyDescent="0.2">
      <c r="A547" t="s">
        <v>42</v>
      </c>
      <c r="B547" t="s">
        <v>76</v>
      </c>
      <c r="C547" t="s">
        <v>44</v>
      </c>
      <c r="D547" t="s">
        <v>45</v>
      </c>
      <c r="E547" t="s">
        <v>46</v>
      </c>
      <c r="F547" t="s">
        <v>47</v>
      </c>
      <c r="G547" t="s">
        <v>48</v>
      </c>
      <c r="H547" t="s">
        <v>98</v>
      </c>
      <c r="I547" t="s">
        <v>50</v>
      </c>
      <c r="K547" t="s">
        <v>51</v>
      </c>
      <c r="L547" t="s">
        <v>52</v>
      </c>
      <c r="M547" t="s">
        <v>53</v>
      </c>
      <c r="R547" t="s">
        <v>54</v>
      </c>
      <c r="S547" t="s">
        <v>55</v>
      </c>
      <c r="T547" t="s">
        <v>56</v>
      </c>
      <c r="U547" t="s">
        <v>57</v>
      </c>
      <c r="V547" t="s">
        <v>58</v>
      </c>
      <c r="W547" t="s">
        <v>66</v>
      </c>
      <c r="X547" t="s">
        <v>67</v>
      </c>
      <c r="Y547" t="s">
        <v>61</v>
      </c>
      <c r="AI547" t="s">
        <v>62</v>
      </c>
      <c r="AJ547" t="s">
        <v>63</v>
      </c>
      <c r="AL547" t="s">
        <v>722</v>
      </c>
      <c r="AN547" t="s">
        <v>525</v>
      </c>
      <c r="AP547">
        <v>8260.1</v>
      </c>
    </row>
    <row r="548" spans="1:42" x14ac:dyDescent="0.2">
      <c r="A548" t="s">
        <v>42</v>
      </c>
      <c r="B548" t="s">
        <v>76</v>
      </c>
      <c r="C548" t="s">
        <v>44</v>
      </c>
      <c r="D548" t="s">
        <v>45</v>
      </c>
      <c r="E548" t="s">
        <v>46</v>
      </c>
      <c r="F548" t="s">
        <v>47</v>
      </c>
      <c r="G548" t="s">
        <v>48</v>
      </c>
      <c r="H548" t="s">
        <v>98</v>
      </c>
      <c r="I548" t="s">
        <v>50</v>
      </c>
      <c r="K548" t="s">
        <v>51</v>
      </c>
      <c r="L548" t="s">
        <v>52</v>
      </c>
      <c r="M548" t="s">
        <v>53</v>
      </c>
      <c r="R548" t="s">
        <v>54</v>
      </c>
      <c r="S548" t="s">
        <v>55</v>
      </c>
      <c r="T548" t="s">
        <v>56</v>
      </c>
      <c r="U548" t="s">
        <v>57</v>
      </c>
      <c r="V548" t="s">
        <v>58</v>
      </c>
      <c r="W548" t="s">
        <v>66</v>
      </c>
      <c r="X548" t="s">
        <v>67</v>
      </c>
      <c r="Y548" t="s">
        <v>61</v>
      </c>
      <c r="AI548" t="s">
        <v>62</v>
      </c>
      <c r="AJ548" t="s">
        <v>63</v>
      </c>
      <c r="AL548" t="s">
        <v>723</v>
      </c>
      <c r="AN548" t="s">
        <v>525</v>
      </c>
      <c r="AP548">
        <v>946.64</v>
      </c>
    </row>
    <row r="549" spans="1:42" x14ac:dyDescent="0.2">
      <c r="A549" t="s">
        <v>42</v>
      </c>
      <c r="B549" t="s">
        <v>76</v>
      </c>
      <c r="C549" t="s">
        <v>44</v>
      </c>
      <c r="D549" t="s">
        <v>45</v>
      </c>
      <c r="E549" t="s">
        <v>46</v>
      </c>
      <c r="F549" t="s">
        <v>47</v>
      </c>
      <c r="G549" t="s">
        <v>48</v>
      </c>
      <c r="H549" t="s">
        <v>98</v>
      </c>
      <c r="I549" t="s">
        <v>50</v>
      </c>
      <c r="K549" t="s">
        <v>51</v>
      </c>
      <c r="L549" t="s">
        <v>52</v>
      </c>
      <c r="M549" t="s">
        <v>53</v>
      </c>
      <c r="R549" t="s">
        <v>54</v>
      </c>
      <c r="S549" t="s">
        <v>55</v>
      </c>
      <c r="T549" t="s">
        <v>56</v>
      </c>
      <c r="U549" t="s">
        <v>57</v>
      </c>
      <c r="V549" t="s">
        <v>58</v>
      </c>
      <c r="W549" t="s">
        <v>66</v>
      </c>
      <c r="X549" t="s">
        <v>67</v>
      </c>
      <c r="Y549" t="s">
        <v>61</v>
      </c>
      <c r="AI549" t="s">
        <v>62</v>
      </c>
      <c r="AJ549" t="s">
        <v>63</v>
      </c>
      <c r="AL549" t="s">
        <v>724</v>
      </c>
      <c r="AN549" t="s">
        <v>525</v>
      </c>
      <c r="AP549">
        <v>2745.27</v>
      </c>
    </row>
    <row r="550" spans="1:42" x14ac:dyDescent="0.2">
      <c r="A550" t="s">
        <v>42</v>
      </c>
      <c r="B550" t="s">
        <v>76</v>
      </c>
      <c r="C550" t="s">
        <v>44</v>
      </c>
      <c r="D550" t="s">
        <v>45</v>
      </c>
      <c r="E550" t="s">
        <v>46</v>
      </c>
      <c r="F550" t="s">
        <v>47</v>
      </c>
      <c r="G550" t="s">
        <v>48</v>
      </c>
      <c r="H550" t="s">
        <v>98</v>
      </c>
      <c r="I550" t="s">
        <v>50</v>
      </c>
      <c r="K550" t="s">
        <v>51</v>
      </c>
      <c r="L550" t="s">
        <v>52</v>
      </c>
      <c r="M550" t="s">
        <v>53</v>
      </c>
      <c r="R550" t="s">
        <v>54</v>
      </c>
      <c r="S550" t="s">
        <v>55</v>
      </c>
      <c r="T550" t="s">
        <v>56</v>
      </c>
      <c r="U550" t="s">
        <v>57</v>
      </c>
      <c r="V550" t="s">
        <v>58</v>
      </c>
      <c r="W550" t="s">
        <v>66</v>
      </c>
      <c r="X550" t="s">
        <v>67</v>
      </c>
      <c r="Y550" t="s">
        <v>61</v>
      </c>
      <c r="AI550" t="s">
        <v>62</v>
      </c>
      <c r="AJ550" t="s">
        <v>63</v>
      </c>
      <c r="AL550" t="s">
        <v>725</v>
      </c>
      <c r="AN550" t="s">
        <v>525</v>
      </c>
      <c r="AP550">
        <v>7079.7</v>
      </c>
    </row>
    <row r="551" spans="1:42" x14ac:dyDescent="0.2">
      <c r="A551" t="s">
        <v>42</v>
      </c>
      <c r="B551" t="s">
        <v>76</v>
      </c>
      <c r="C551" t="s">
        <v>44</v>
      </c>
      <c r="D551" t="s">
        <v>45</v>
      </c>
      <c r="E551" t="s">
        <v>46</v>
      </c>
      <c r="F551" t="s">
        <v>47</v>
      </c>
      <c r="G551" t="s">
        <v>48</v>
      </c>
      <c r="H551" t="s">
        <v>98</v>
      </c>
      <c r="I551" t="s">
        <v>50</v>
      </c>
      <c r="K551" t="s">
        <v>51</v>
      </c>
      <c r="L551" t="s">
        <v>52</v>
      </c>
      <c r="M551" t="s">
        <v>53</v>
      </c>
      <c r="R551" t="s">
        <v>54</v>
      </c>
      <c r="S551" t="s">
        <v>55</v>
      </c>
      <c r="T551" t="s">
        <v>56</v>
      </c>
      <c r="U551" t="s">
        <v>57</v>
      </c>
      <c r="V551" t="s">
        <v>58</v>
      </c>
      <c r="W551" t="s">
        <v>66</v>
      </c>
      <c r="X551" t="s">
        <v>67</v>
      </c>
      <c r="Y551" t="s">
        <v>61</v>
      </c>
      <c r="AI551" t="s">
        <v>62</v>
      </c>
      <c r="AJ551" t="s">
        <v>63</v>
      </c>
      <c r="AL551" t="s">
        <v>686</v>
      </c>
      <c r="AN551" t="s">
        <v>525</v>
      </c>
      <c r="AP551">
        <v>2607.96</v>
      </c>
    </row>
    <row r="552" spans="1:42" x14ac:dyDescent="0.2">
      <c r="A552" t="s">
        <v>42</v>
      </c>
      <c r="B552" t="s">
        <v>76</v>
      </c>
      <c r="C552" t="s">
        <v>44</v>
      </c>
      <c r="D552" t="s">
        <v>45</v>
      </c>
      <c r="E552" t="s">
        <v>46</v>
      </c>
      <c r="F552" t="s">
        <v>47</v>
      </c>
      <c r="G552" t="s">
        <v>48</v>
      </c>
      <c r="H552" t="s">
        <v>98</v>
      </c>
      <c r="I552" t="s">
        <v>50</v>
      </c>
      <c r="K552" t="s">
        <v>51</v>
      </c>
      <c r="L552" t="s">
        <v>52</v>
      </c>
      <c r="M552" t="s">
        <v>53</v>
      </c>
      <c r="R552" t="s">
        <v>54</v>
      </c>
      <c r="S552" t="s">
        <v>55</v>
      </c>
      <c r="T552" t="s">
        <v>56</v>
      </c>
      <c r="U552" t="s">
        <v>57</v>
      </c>
      <c r="V552" t="s">
        <v>58</v>
      </c>
      <c r="W552" t="s">
        <v>66</v>
      </c>
      <c r="X552" t="s">
        <v>67</v>
      </c>
      <c r="Y552" t="s">
        <v>61</v>
      </c>
      <c r="AI552" t="s">
        <v>62</v>
      </c>
      <c r="AJ552" t="s">
        <v>63</v>
      </c>
      <c r="AL552" t="s">
        <v>726</v>
      </c>
      <c r="AN552" t="s">
        <v>525</v>
      </c>
      <c r="AP552">
        <v>931.24</v>
      </c>
    </row>
    <row r="553" spans="1:42" x14ac:dyDescent="0.2">
      <c r="A553" t="s">
        <v>42</v>
      </c>
      <c r="B553" t="s">
        <v>76</v>
      </c>
      <c r="C553" t="s">
        <v>44</v>
      </c>
      <c r="D553" t="s">
        <v>45</v>
      </c>
      <c r="E553" t="s">
        <v>46</v>
      </c>
      <c r="F553" t="s">
        <v>47</v>
      </c>
      <c r="G553" t="s">
        <v>48</v>
      </c>
      <c r="H553" t="s">
        <v>98</v>
      </c>
      <c r="I553" t="s">
        <v>50</v>
      </c>
      <c r="K553" t="s">
        <v>51</v>
      </c>
      <c r="L553" t="s">
        <v>52</v>
      </c>
      <c r="M553" t="s">
        <v>53</v>
      </c>
      <c r="R553" t="s">
        <v>54</v>
      </c>
      <c r="S553" t="s">
        <v>55</v>
      </c>
      <c r="T553" t="s">
        <v>56</v>
      </c>
      <c r="U553" t="s">
        <v>57</v>
      </c>
      <c r="V553" t="s">
        <v>58</v>
      </c>
      <c r="W553" t="s">
        <v>66</v>
      </c>
      <c r="X553" t="s">
        <v>67</v>
      </c>
      <c r="Y553" t="s">
        <v>61</v>
      </c>
      <c r="AI553" t="s">
        <v>62</v>
      </c>
      <c r="AJ553" t="s">
        <v>63</v>
      </c>
      <c r="AL553" t="s">
        <v>727</v>
      </c>
      <c r="AN553" t="s">
        <v>530</v>
      </c>
      <c r="AP553">
        <v>4193.68</v>
      </c>
    </row>
    <row r="554" spans="1:42" x14ac:dyDescent="0.2">
      <c r="A554" t="s">
        <v>42</v>
      </c>
      <c r="B554" t="s">
        <v>76</v>
      </c>
      <c r="C554" t="s">
        <v>44</v>
      </c>
      <c r="D554" t="s">
        <v>45</v>
      </c>
      <c r="E554" t="s">
        <v>46</v>
      </c>
      <c r="F554" t="s">
        <v>47</v>
      </c>
      <c r="G554" t="s">
        <v>48</v>
      </c>
      <c r="H554" t="s">
        <v>98</v>
      </c>
      <c r="I554" t="s">
        <v>50</v>
      </c>
      <c r="K554" t="s">
        <v>51</v>
      </c>
      <c r="L554" t="s">
        <v>52</v>
      </c>
      <c r="M554" t="s">
        <v>53</v>
      </c>
      <c r="R554" t="s">
        <v>54</v>
      </c>
      <c r="S554" t="s">
        <v>55</v>
      </c>
      <c r="T554" t="s">
        <v>56</v>
      </c>
      <c r="U554" t="s">
        <v>57</v>
      </c>
      <c r="V554" t="s">
        <v>58</v>
      </c>
      <c r="W554" t="s">
        <v>66</v>
      </c>
      <c r="X554" t="s">
        <v>67</v>
      </c>
      <c r="Y554" t="s">
        <v>61</v>
      </c>
      <c r="AI554" t="s">
        <v>62</v>
      </c>
      <c r="AJ554" t="s">
        <v>63</v>
      </c>
      <c r="AL554" t="s">
        <v>728</v>
      </c>
      <c r="AN554" t="s">
        <v>530</v>
      </c>
      <c r="AP554">
        <v>11326.47</v>
      </c>
    </row>
    <row r="555" spans="1:42" x14ac:dyDescent="0.2">
      <c r="A555" t="s">
        <v>42</v>
      </c>
      <c r="B555" t="s">
        <v>76</v>
      </c>
      <c r="C555" t="s">
        <v>44</v>
      </c>
      <c r="D555" t="s">
        <v>45</v>
      </c>
      <c r="E555" t="s">
        <v>46</v>
      </c>
      <c r="F555" t="s">
        <v>47</v>
      </c>
      <c r="G555" t="s">
        <v>48</v>
      </c>
      <c r="H555" t="s">
        <v>98</v>
      </c>
      <c r="I555" t="s">
        <v>50</v>
      </c>
      <c r="K555" t="s">
        <v>51</v>
      </c>
      <c r="L555" t="s">
        <v>52</v>
      </c>
      <c r="M555" t="s">
        <v>53</v>
      </c>
      <c r="R555" t="s">
        <v>54</v>
      </c>
      <c r="S555" t="s">
        <v>55</v>
      </c>
      <c r="T555" t="s">
        <v>56</v>
      </c>
      <c r="U555" t="s">
        <v>57</v>
      </c>
      <c r="V555" t="s">
        <v>58</v>
      </c>
      <c r="W555" t="s">
        <v>66</v>
      </c>
      <c r="X555" t="s">
        <v>67</v>
      </c>
      <c r="Y555" t="s">
        <v>61</v>
      </c>
      <c r="AI555" t="s">
        <v>62</v>
      </c>
      <c r="AJ555" t="s">
        <v>63</v>
      </c>
      <c r="AL555" t="s">
        <v>729</v>
      </c>
      <c r="AN555" t="s">
        <v>530</v>
      </c>
      <c r="AP555">
        <v>9439.6</v>
      </c>
    </row>
    <row r="556" spans="1:42" x14ac:dyDescent="0.2">
      <c r="A556" t="s">
        <v>42</v>
      </c>
      <c r="B556" t="s">
        <v>76</v>
      </c>
      <c r="C556" t="s">
        <v>44</v>
      </c>
      <c r="D556" t="s">
        <v>45</v>
      </c>
      <c r="E556" t="s">
        <v>46</v>
      </c>
      <c r="F556" t="s">
        <v>47</v>
      </c>
      <c r="G556" t="s">
        <v>48</v>
      </c>
      <c r="H556" t="s">
        <v>98</v>
      </c>
      <c r="I556" t="s">
        <v>50</v>
      </c>
      <c r="K556" t="s">
        <v>51</v>
      </c>
      <c r="L556" t="s">
        <v>52</v>
      </c>
      <c r="M556" t="s">
        <v>53</v>
      </c>
      <c r="R556" t="s">
        <v>54</v>
      </c>
      <c r="S556" t="s">
        <v>55</v>
      </c>
      <c r="T556" t="s">
        <v>56</v>
      </c>
      <c r="U556" t="s">
        <v>57</v>
      </c>
      <c r="V556" t="s">
        <v>58</v>
      </c>
      <c r="W556" t="s">
        <v>66</v>
      </c>
      <c r="X556" t="s">
        <v>67</v>
      </c>
      <c r="Y556" t="s">
        <v>61</v>
      </c>
      <c r="AI556" t="s">
        <v>62</v>
      </c>
      <c r="AJ556" t="s">
        <v>63</v>
      </c>
      <c r="AL556" t="s">
        <v>730</v>
      </c>
      <c r="AN556" t="s">
        <v>530</v>
      </c>
      <c r="AP556">
        <v>1265.43</v>
      </c>
    </row>
    <row r="557" spans="1:42" x14ac:dyDescent="0.2">
      <c r="A557" t="s">
        <v>42</v>
      </c>
      <c r="B557" t="s">
        <v>76</v>
      </c>
      <c r="C557" t="s">
        <v>44</v>
      </c>
      <c r="D557" t="s">
        <v>45</v>
      </c>
      <c r="E557" t="s">
        <v>46</v>
      </c>
      <c r="F557" t="s">
        <v>47</v>
      </c>
      <c r="G557" t="s">
        <v>48</v>
      </c>
      <c r="H557" t="s">
        <v>98</v>
      </c>
      <c r="I557" t="s">
        <v>50</v>
      </c>
      <c r="K557" t="s">
        <v>51</v>
      </c>
      <c r="L557" t="s">
        <v>52</v>
      </c>
      <c r="M557" t="s">
        <v>53</v>
      </c>
      <c r="R557" t="s">
        <v>54</v>
      </c>
      <c r="S557" t="s">
        <v>55</v>
      </c>
      <c r="T557" t="s">
        <v>56</v>
      </c>
      <c r="U557" t="s">
        <v>57</v>
      </c>
      <c r="V557" t="s">
        <v>58</v>
      </c>
      <c r="W557" t="s">
        <v>66</v>
      </c>
      <c r="X557" t="s">
        <v>67</v>
      </c>
      <c r="Y557" t="s">
        <v>61</v>
      </c>
      <c r="AI557" t="s">
        <v>62</v>
      </c>
      <c r="AJ557" t="s">
        <v>63</v>
      </c>
      <c r="AL557" t="s">
        <v>731</v>
      </c>
      <c r="AN557" t="s">
        <v>530</v>
      </c>
      <c r="AP557">
        <v>3229.26</v>
      </c>
    </row>
    <row r="558" spans="1:42" x14ac:dyDescent="0.2">
      <c r="A558" t="s">
        <v>42</v>
      </c>
      <c r="B558" t="s">
        <v>76</v>
      </c>
      <c r="C558" t="s">
        <v>44</v>
      </c>
      <c r="D558" t="s">
        <v>45</v>
      </c>
      <c r="E558" t="s">
        <v>46</v>
      </c>
      <c r="F558" t="s">
        <v>47</v>
      </c>
      <c r="G558" t="s">
        <v>48</v>
      </c>
      <c r="H558" t="s">
        <v>98</v>
      </c>
      <c r="I558" t="s">
        <v>50</v>
      </c>
      <c r="K558" t="s">
        <v>51</v>
      </c>
      <c r="L558" t="s">
        <v>52</v>
      </c>
      <c r="M558" t="s">
        <v>53</v>
      </c>
      <c r="R558" t="s">
        <v>54</v>
      </c>
      <c r="S558" t="s">
        <v>55</v>
      </c>
      <c r="T558" t="s">
        <v>56</v>
      </c>
      <c r="U558" t="s">
        <v>57</v>
      </c>
      <c r="V558" t="s">
        <v>58</v>
      </c>
      <c r="W558" t="s">
        <v>66</v>
      </c>
      <c r="X558" t="s">
        <v>67</v>
      </c>
      <c r="Y558" t="s">
        <v>61</v>
      </c>
      <c r="AI558" t="s">
        <v>62</v>
      </c>
      <c r="AJ558" t="s">
        <v>63</v>
      </c>
      <c r="AL558" t="s">
        <v>512</v>
      </c>
      <c r="AN558" t="s">
        <v>65</v>
      </c>
      <c r="AP558">
        <v>3026.53</v>
      </c>
    </row>
    <row r="559" spans="1:42" x14ac:dyDescent="0.2">
      <c r="A559" t="s">
        <v>42</v>
      </c>
      <c r="B559" t="s">
        <v>76</v>
      </c>
      <c r="C559" t="s">
        <v>44</v>
      </c>
      <c r="D559" t="s">
        <v>45</v>
      </c>
      <c r="E559" t="s">
        <v>46</v>
      </c>
      <c r="F559" t="s">
        <v>47</v>
      </c>
      <c r="G559" t="s">
        <v>48</v>
      </c>
      <c r="H559" t="s">
        <v>98</v>
      </c>
      <c r="I559" t="s">
        <v>50</v>
      </c>
      <c r="K559" t="s">
        <v>51</v>
      </c>
      <c r="L559" t="s">
        <v>52</v>
      </c>
      <c r="M559" t="s">
        <v>53</v>
      </c>
      <c r="R559" t="s">
        <v>54</v>
      </c>
      <c r="S559" t="s">
        <v>55</v>
      </c>
      <c r="T559" t="s">
        <v>56</v>
      </c>
      <c r="U559" t="s">
        <v>57</v>
      </c>
      <c r="V559" t="s">
        <v>58</v>
      </c>
      <c r="W559" t="s">
        <v>66</v>
      </c>
      <c r="X559" t="s">
        <v>67</v>
      </c>
      <c r="Y559" t="s">
        <v>61</v>
      </c>
      <c r="AI559" t="s">
        <v>62</v>
      </c>
      <c r="AJ559" t="s">
        <v>63</v>
      </c>
      <c r="AL559" t="s">
        <v>443</v>
      </c>
      <c r="AN559" t="s">
        <v>358</v>
      </c>
      <c r="AP559">
        <v>-2070.7199999999998</v>
      </c>
    </row>
    <row r="560" spans="1:42" x14ac:dyDescent="0.2">
      <c r="A560" t="s">
        <v>42</v>
      </c>
      <c r="B560" t="s">
        <v>76</v>
      </c>
      <c r="C560" t="s">
        <v>44</v>
      </c>
      <c r="D560" t="s">
        <v>45</v>
      </c>
      <c r="E560" t="s">
        <v>46</v>
      </c>
      <c r="F560" t="s">
        <v>47</v>
      </c>
      <c r="G560" t="s">
        <v>48</v>
      </c>
      <c r="H560" t="s">
        <v>98</v>
      </c>
      <c r="I560" t="s">
        <v>50</v>
      </c>
      <c r="K560" t="s">
        <v>51</v>
      </c>
      <c r="L560" t="s">
        <v>52</v>
      </c>
      <c r="M560" t="s">
        <v>53</v>
      </c>
      <c r="R560" t="s">
        <v>54</v>
      </c>
      <c r="S560" t="s">
        <v>55</v>
      </c>
      <c r="T560" t="s">
        <v>56</v>
      </c>
      <c r="U560" t="s">
        <v>57</v>
      </c>
      <c r="V560" t="s">
        <v>58</v>
      </c>
      <c r="W560" t="s">
        <v>66</v>
      </c>
      <c r="X560" t="s">
        <v>67</v>
      </c>
      <c r="Y560" t="s">
        <v>61</v>
      </c>
      <c r="AI560" t="s">
        <v>62</v>
      </c>
      <c r="AJ560" t="s">
        <v>63</v>
      </c>
      <c r="AL560" t="s">
        <v>732</v>
      </c>
      <c r="AN560" t="s">
        <v>733</v>
      </c>
      <c r="AP560">
        <v>4451.8999999999996</v>
      </c>
    </row>
    <row r="561" spans="1:42" x14ac:dyDescent="0.2">
      <c r="A561" t="s">
        <v>42</v>
      </c>
      <c r="B561" t="s">
        <v>76</v>
      </c>
      <c r="C561" t="s">
        <v>44</v>
      </c>
      <c r="D561" t="s">
        <v>45</v>
      </c>
      <c r="E561" t="s">
        <v>46</v>
      </c>
      <c r="F561" t="s">
        <v>47</v>
      </c>
      <c r="G561" t="s">
        <v>48</v>
      </c>
      <c r="H561" t="s">
        <v>98</v>
      </c>
      <c r="I561" t="s">
        <v>50</v>
      </c>
      <c r="K561" t="s">
        <v>51</v>
      </c>
      <c r="L561" t="s">
        <v>52</v>
      </c>
      <c r="M561" t="s">
        <v>53</v>
      </c>
      <c r="R561" t="s">
        <v>54</v>
      </c>
      <c r="S561" t="s">
        <v>55</v>
      </c>
      <c r="T561" t="s">
        <v>56</v>
      </c>
      <c r="U561" t="s">
        <v>57</v>
      </c>
      <c r="V561" t="s">
        <v>58</v>
      </c>
      <c r="W561" t="s">
        <v>66</v>
      </c>
      <c r="X561" t="s">
        <v>67</v>
      </c>
      <c r="Y561" t="s">
        <v>61</v>
      </c>
      <c r="AI561" t="s">
        <v>62</v>
      </c>
      <c r="AJ561" t="s">
        <v>63</v>
      </c>
      <c r="AL561" t="s">
        <v>734</v>
      </c>
      <c r="AN561" t="s">
        <v>78</v>
      </c>
      <c r="AP561">
        <v>871.72</v>
      </c>
    </row>
    <row r="562" spans="1:42" x14ac:dyDescent="0.2">
      <c r="A562" t="s">
        <v>42</v>
      </c>
      <c r="B562" t="s">
        <v>76</v>
      </c>
      <c r="C562" t="s">
        <v>44</v>
      </c>
      <c r="D562" t="s">
        <v>45</v>
      </c>
      <c r="E562" t="s">
        <v>46</v>
      </c>
      <c r="F562" t="s">
        <v>47</v>
      </c>
      <c r="G562" t="s">
        <v>48</v>
      </c>
      <c r="H562" t="s">
        <v>98</v>
      </c>
      <c r="I562" t="s">
        <v>50</v>
      </c>
      <c r="K562" t="s">
        <v>51</v>
      </c>
      <c r="L562" t="s">
        <v>52</v>
      </c>
      <c r="M562" t="s">
        <v>53</v>
      </c>
      <c r="R562" t="s">
        <v>54</v>
      </c>
      <c r="S562" t="s">
        <v>55</v>
      </c>
      <c r="T562" t="s">
        <v>56</v>
      </c>
      <c r="U562" t="s">
        <v>57</v>
      </c>
      <c r="V562" t="s">
        <v>58</v>
      </c>
      <c r="W562" t="s">
        <v>66</v>
      </c>
      <c r="X562" t="s">
        <v>67</v>
      </c>
      <c r="Y562" t="s">
        <v>61</v>
      </c>
      <c r="AI562" t="s">
        <v>62</v>
      </c>
      <c r="AJ562" t="s">
        <v>63</v>
      </c>
      <c r="AL562" t="s">
        <v>735</v>
      </c>
      <c r="AN562" t="s">
        <v>78</v>
      </c>
      <c r="AP562">
        <v>412.76</v>
      </c>
    </row>
    <row r="563" spans="1:42" x14ac:dyDescent="0.2">
      <c r="A563" t="s">
        <v>42</v>
      </c>
      <c r="B563" t="s">
        <v>76</v>
      </c>
      <c r="C563" t="s">
        <v>44</v>
      </c>
      <c r="D563" t="s">
        <v>45</v>
      </c>
      <c r="E563" t="s">
        <v>46</v>
      </c>
      <c r="F563" t="s">
        <v>47</v>
      </c>
      <c r="G563" t="s">
        <v>48</v>
      </c>
      <c r="H563" t="s">
        <v>98</v>
      </c>
      <c r="I563" t="s">
        <v>50</v>
      </c>
      <c r="K563" t="s">
        <v>51</v>
      </c>
      <c r="L563" t="s">
        <v>52</v>
      </c>
      <c r="M563" t="s">
        <v>53</v>
      </c>
      <c r="R563" t="s">
        <v>54</v>
      </c>
      <c r="S563" t="s">
        <v>55</v>
      </c>
      <c r="T563" t="s">
        <v>56</v>
      </c>
      <c r="U563" t="s">
        <v>57</v>
      </c>
      <c r="V563" t="s">
        <v>58</v>
      </c>
      <c r="W563" t="s">
        <v>66</v>
      </c>
      <c r="X563" t="s">
        <v>67</v>
      </c>
      <c r="Y563" t="s">
        <v>61</v>
      </c>
      <c r="AI563" t="s">
        <v>62</v>
      </c>
      <c r="AJ563" t="s">
        <v>63</v>
      </c>
      <c r="AL563" t="s">
        <v>736</v>
      </c>
      <c r="AN563" t="s">
        <v>78</v>
      </c>
      <c r="AP563">
        <v>6985.68</v>
      </c>
    </row>
    <row r="564" spans="1:42" x14ac:dyDescent="0.2">
      <c r="A564" t="s">
        <v>42</v>
      </c>
      <c r="B564" t="s">
        <v>76</v>
      </c>
      <c r="C564" t="s">
        <v>44</v>
      </c>
      <c r="D564" t="s">
        <v>45</v>
      </c>
      <c r="E564" t="s">
        <v>46</v>
      </c>
      <c r="F564" t="s">
        <v>47</v>
      </c>
      <c r="G564" t="s">
        <v>48</v>
      </c>
      <c r="H564" t="s">
        <v>98</v>
      </c>
      <c r="I564" t="s">
        <v>50</v>
      </c>
      <c r="K564" t="s">
        <v>51</v>
      </c>
      <c r="L564" t="s">
        <v>52</v>
      </c>
      <c r="M564" t="s">
        <v>53</v>
      </c>
      <c r="R564" t="s">
        <v>54</v>
      </c>
      <c r="S564" t="s">
        <v>55</v>
      </c>
      <c r="T564" t="s">
        <v>56</v>
      </c>
      <c r="U564" t="s">
        <v>57</v>
      </c>
      <c r="V564" t="s">
        <v>58</v>
      </c>
      <c r="W564" t="s">
        <v>66</v>
      </c>
      <c r="X564" t="s">
        <v>67</v>
      </c>
      <c r="Y564" t="s">
        <v>61</v>
      </c>
      <c r="AI564" t="s">
        <v>62</v>
      </c>
      <c r="AJ564" t="s">
        <v>63</v>
      </c>
      <c r="AL564" t="s">
        <v>737</v>
      </c>
      <c r="AN564" t="s">
        <v>78</v>
      </c>
      <c r="AP564">
        <v>6168.68</v>
      </c>
    </row>
    <row r="565" spans="1:42" x14ac:dyDescent="0.2">
      <c r="A565" t="s">
        <v>42</v>
      </c>
      <c r="B565" t="s">
        <v>76</v>
      </c>
      <c r="C565" t="s">
        <v>44</v>
      </c>
      <c r="D565" t="s">
        <v>45</v>
      </c>
      <c r="E565" t="s">
        <v>46</v>
      </c>
      <c r="F565" t="s">
        <v>47</v>
      </c>
      <c r="G565" t="s">
        <v>48</v>
      </c>
      <c r="H565" t="s">
        <v>98</v>
      </c>
      <c r="I565" t="s">
        <v>50</v>
      </c>
      <c r="K565" t="s">
        <v>51</v>
      </c>
      <c r="L565" t="s">
        <v>52</v>
      </c>
      <c r="M565" t="s">
        <v>53</v>
      </c>
      <c r="R565" t="s">
        <v>54</v>
      </c>
      <c r="S565" t="s">
        <v>55</v>
      </c>
      <c r="T565" t="s">
        <v>56</v>
      </c>
      <c r="U565" t="s">
        <v>57</v>
      </c>
      <c r="V565" t="s">
        <v>58</v>
      </c>
      <c r="W565" t="s">
        <v>66</v>
      </c>
      <c r="X565" t="s">
        <v>67</v>
      </c>
      <c r="Y565" t="s">
        <v>61</v>
      </c>
      <c r="AI565" t="s">
        <v>62</v>
      </c>
      <c r="AJ565" t="s">
        <v>63</v>
      </c>
      <c r="AL565" t="s">
        <v>690</v>
      </c>
      <c r="AN565" t="s">
        <v>78</v>
      </c>
      <c r="AP565">
        <v>3414.8</v>
      </c>
    </row>
    <row r="566" spans="1:42" x14ac:dyDescent="0.2">
      <c r="A566" t="s">
        <v>42</v>
      </c>
      <c r="B566" t="s">
        <v>76</v>
      </c>
      <c r="C566" t="s">
        <v>44</v>
      </c>
      <c r="D566" t="s">
        <v>45</v>
      </c>
      <c r="E566" t="s">
        <v>46</v>
      </c>
      <c r="F566" t="s">
        <v>47</v>
      </c>
      <c r="G566" t="s">
        <v>48</v>
      </c>
      <c r="H566" t="s">
        <v>98</v>
      </c>
      <c r="I566" t="s">
        <v>50</v>
      </c>
      <c r="K566" t="s">
        <v>51</v>
      </c>
      <c r="L566" t="s">
        <v>52</v>
      </c>
      <c r="M566" t="s">
        <v>53</v>
      </c>
      <c r="R566" t="s">
        <v>54</v>
      </c>
      <c r="S566" t="s">
        <v>55</v>
      </c>
      <c r="T566" t="s">
        <v>56</v>
      </c>
      <c r="U566" t="s">
        <v>57</v>
      </c>
      <c r="V566" t="s">
        <v>58</v>
      </c>
      <c r="W566" t="s">
        <v>66</v>
      </c>
      <c r="X566" t="s">
        <v>67</v>
      </c>
      <c r="Y566" t="s">
        <v>61</v>
      </c>
      <c r="AI566" t="s">
        <v>62</v>
      </c>
      <c r="AJ566" t="s">
        <v>63</v>
      </c>
      <c r="AL566" t="s">
        <v>738</v>
      </c>
      <c r="AN566" t="s">
        <v>78</v>
      </c>
      <c r="AP566">
        <v>934.2</v>
      </c>
    </row>
    <row r="567" spans="1:42" x14ac:dyDescent="0.2">
      <c r="A567" t="s">
        <v>42</v>
      </c>
      <c r="B567" t="s">
        <v>76</v>
      </c>
      <c r="C567" t="s">
        <v>44</v>
      </c>
      <c r="D567" t="s">
        <v>45</v>
      </c>
      <c r="E567" t="s">
        <v>46</v>
      </c>
      <c r="F567" t="s">
        <v>47</v>
      </c>
      <c r="G567" t="s">
        <v>48</v>
      </c>
      <c r="H567" t="s">
        <v>98</v>
      </c>
      <c r="I567" t="s">
        <v>50</v>
      </c>
      <c r="K567" t="s">
        <v>51</v>
      </c>
      <c r="L567" t="s">
        <v>52</v>
      </c>
      <c r="M567" t="s">
        <v>53</v>
      </c>
      <c r="R567" t="s">
        <v>54</v>
      </c>
      <c r="S567" t="s">
        <v>55</v>
      </c>
      <c r="T567" t="s">
        <v>56</v>
      </c>
      <c r="U567" t="s">
        <v>57</v>
      </c>
      <c r="V567" t="s">
        <v>58</v>
      </c>
      <c r="W567" t="s">
        <v>66</v>
      </c>
      <c r="X567" t="s">
        <v>67</v>
      </c>
      <c r="Y567" t="s">
        <v>61</v>
      </c>
      <c r="AI567" t="s">
        <v>62</v>
      </c>
      <c r="AJ567" t="s">
        <v>63</v>
      </c>
      <c r="AL567" t="s">
        <v>739</v>
      </c>
      <c r="AN567" t="s">
        <v>80</v>
      </c>
      <c r="AP567">
        <v>1108.1500000000001</v>
      </c>
    </row>
    <row r="568" spans="1:42" x14ac:dyDescent="0.2">
      <c r="A568" t="s">
        <v>42</v>
      </c>
      <c r="B568" t="s">
        <v>76</v>
      </c>
      <c r="C568" t="s">
        <v>44</v>
      </c>
      <c r="D568" t="s">
        <v>45</v>
      </c>
      <c r="E568" t="s">
        <v>46</v>
      </c>
      <c r="F568" t="s">
        <v>47</v>
      </c>
      <c r="G568" t="s">
        <v>48</v>
      </c>
      <c r="H568" t="s">
        <v>98</v>
      </c>
      <c r="I568" t="s">
        <v>50</v>
      </c>
      <c r="K568" t="s">
        <v>51</v>
      </c>
      <c r="L568" t="s">
        <v>52</v>
      </c>
      <c r="M568" t="s">
        <v>53</v>
      </c>
      <c r="R568" t="s">
        <v>54</v>
      </c>
      <c r="S568" t="s">
        <v>55</v>
      </c>
      <c r="T568" t="s">
        <v>56</v>
      </c>
      <c r="U568" t="s">
        <v>57</v>
      </c>
      <c r="V568" t="s">
        <v>58</v>
      </c>
      <c r="W568" t="s">
        <v>66</v>
      </c>
      <c r="X568" t="s">
        <v>67</v>
      </c>
      <c r="Y568" t="s">
        <v>61</v>
      </c>
      <c r="AI568" t="s">
        <v>62</v>
      </c>
      <c r="AJ568" t="s">
        <v>63</v>
      </c>
      <c r="AL568" t="s">
        <v>740</v>
      </c>
      <c r="AN568" t="s">
        <v>80</v>
      </c>
      <c r="AP568">
        <v>6996</v>
      </c>
    </row>
    <row r="569" spans="1:42" x14ac:dyDescent="0.2">
      <c r="A569" t="s">
        <v>42</v>
      </c>
      <c r="B569" t="s">
        <v>76</v>
      </c>
      <c r="C569" t="s">
        <v>44</v>
      </c>
      <c r="D569" t="s">
        <v>45</v>
      </c>
      <c r="E569" t="s">
        <v>46</v>
      </c>
      <c r="F569" t="s">
        <v>47</v>
      </c>
      <c r="G569" t="s">
        <v>48</v>
      </c>
      <c r="H569" t="s">
        <v>98</v>
      </c>
      <c r="I569" t="s">
        <v>50</v>
      </c>
      <c r="K569" t="s">
        <v>51</v>
      </c>
      <c r="L569" t="s">
        <v>52</v>
      </c>
      <c r="M569" t="s">
        <v>53</v>
      </c>
      <c r="R569" t="s">
        <v>54</v>
      </c>
      <c r="S569" t="s">
        <v>55</v>
      </c>
      <c r="T569" t="s">
        <v>56</v>
      </c>
      <c r="U569" t="s">
        <v>57</v>
      </c>
      <c r="V569" t="s">
        <v>58</v>
      </c>
      <c r="W569" t="s">
        <v>66</v>
      </c>
      <c r="X569" t="s">
        <v>67</v>
      </c>
      <c r="Y569" t="s">
        <v>61</v>
      </c>
      <c r="AI569" t="s">
        <v>62</v>
      </c>
      <c r="AJ569" t="s">
        <v>63</v>
      </c>
      <c r="AL569" t="s">
        <v>741</v>
      </c>
      <c r="AN569" t="s">
        <v>80</v>
      </c>
      <c r="AP569">
        <v>1225.1400000000001</v>
      </c>
    </row>
    <row r="570" spans="1:42" x14ac:dyDescent="0.2">
      <c r="A570" t="s">
        <v>42</v>
      </c>
      <c r="B570" t="s">
        <v>76</v>
      </c>
      <c r="C570" t="s">
        <v>44</v>
      </c>
      <c r="D570" t="s">
        <v>45</v>
      </c>
      <c r="E570" t="s">
        <v>46</v>
      </c>
      <c r="F570" t="s">
        <v>47</v>
      </c>
      <c r="G570" t="s">
        <v>48</v>
      </c>
      <c r="H570" t="s">
        <v>98</v>
      </c>
      <c r="I570" t="s">
        <v>50</v>
      </c>
      <c r="K570" t="s">
        <v>51</v>
      </c>
      <c r="L570" t="s">
        <v>52</v>
      </c>
      <c r="M570" t="s">
        <v>53</v>
      </c>
      <c r="R570" t="s">
        <v>54</v>
      </c>
      <c r="S570" t="s">
        <v>55</v>
      </c>
      <c r="T570" t="s">
        <v>56</v>
      </c>
      <c r="U570" t="s">
        <v>57</v>
      </c>
      <c r="V570" t="s">
        <v>58</v>
      </c>
      <c r="W570" t="s">
        <v>66</v>
      </c>
      <c r="X570" t="s">
        <v>67</v>
      </c>
      <c r="Y570" t="s">
        <v>61</v>
      </c>
      <c r="AI570" t="s">
        <v>62</v>
      </c>
      <c r="AJ570" t="s">
        <v>63</v>
      </c>
      <c r="AL570" t="s">
        <v>742</v>
      </c>
      <c r="AN570" t="s">
        <v>80</v>
      </c>
      <c r="AP570">
        <v>373.67</v>
      </c>
    </row>
    <row r="571" spans="1:42" x14ac:dyDescent="0.2">
      <c r="A571" t="s">
        <v>42</v>
      </c>
      <c r="B571" t="s">
        <v>76</v>
      </c>
      <c r="C571" t="s">
        <v>44</v>
      </c>
      <c r="D571" t="s">
        <v>45</v>
      </c>
      <c r="E571" t="s">
        <v>46</v>
      </c>
      <c r="F571" t="s">
        <v>47</v>
      </c>
      <c r="G571" t="s">
        <v>48</v>
      </c>
      <c r="H571" t="s">
        <v>98</v>
      </c>
      <c r="I571" t="s">
        <v>50</v>
      </c>
      <c r="K571" t="s">
        <v>51</v>
      </c>
      <c r="L571" t="s">
        <v>52</v>
      </c>
      <c r="M571" t="s">
        <v>53</v>
      </c>
      <c r="R571" t="s">
        <v>54</v>
      </c>
      <c r="S571" t="s">
        <v>55</v>
      </c>
      <c r="T571" t="s">
        <v>56</v>
      </c>
      <c r="U571" t="s">
        <v>57</v>
      </c>
      <c r="V571" t="s">
        <v>58</v>
      </c>
      <c r="W571" t="s">
        <v>66</v>
      </c>
      <c r="X571" t="s">
        <v>67</v>
      </c>
      <c r="Y571" t="s">
        <v>61</v>
      </c>
      <c r="AI571" t="s">
        <v>62</v>
      </c>
      <c r="AJ571" t="s">
        <v>63</v>
      </c>
      <c r="AL571" t="s">
        <v>743</v>
      </c>
      <c r="AN571" t="s">
        <v>744</v>
      </c>
      <c r="AP571">
        <v>3616.1</v>
      </c>
    </row>
    <row r="572" spans="1:42" x14ac:dyDescent="0.2">
      <c r="A572" t="s">
        <v>42</v>
      </c>
      <c r="B572" t="s">
        <v>76</v>
      </c>
      <c r="C572" t="s">
        <v>44</v>
      </c>
      <c r="D572" t="s">
        <v>45</v>
      </c>
      <c r="E572" t="s">
        <v>46</v>
      </c>
      <c r="F572" t="s">
        <v>47</v>
      </c>
      <c r="G572" t="s">
        <v>48</v>
      </c>
      <c r="H572" t="s">
        <v>98</v>
      </c>
      <c r="I572" t="s">
        <v>50</v>
      </c>
      <c r="K572" t="s">
        <v>51</v>
      </c>
      <c r="L572" t="s">
        <v>52</v>
      </c>
      <c r="M572" t="s">
        <v>53</v>
      </c>
      <c r="R572" t="s">
        <v>54</v>
      </c>
      <c r="S572" t="s">
        <v>55</v>
      </c>
      <c r="T572" t="s">
        <v>56</v>
      </c>
      <c r="U572" t="s">
        <v>57</v>
      </c>
      <c r="V572" t="s">
        <v>58</v>
      </c>
      <c r="W572" t="s">
        <v>66</v>
      </c>
      <c r="X572" t="s">
        <v>67</v>
      </c>
      <c r="Y572" t="s">
        <v>61</v>
      </c>
      <c r="AI572" t="s">
        <v>62</v>
      </c>
      <c r="AJ572" t="s">
        <v>63</v>
      </c>
      <c r="AL572" t="s">
        <v>745</v>
      </c>
      <c r="AN572" t="s">
        <v>594</v>
      </c>
      <c r="AP572">
        <v>1260.29</v>
      </c>
    </row>
    <row r="573" spans="1:42" x14ac:dyDescent="0.2">
      <c r="A573" t="s">
        <v>42</v>
      </c>
      <c r="B573" t="s">
        <v>76</v>
      </c>
      <c r="C573" t="s">
        <v>44</v>
      </c>
      <c r="D573" t="s">
        <v>45</v>
      </c>
      <c r="E573" t="s">
        <v>46</v>
      </c>
      <c r="F573" t="s">
        <v>47</v>
      </c>
      <c r="G573" t="s">
        <v>48</v>
      </c>
      <c r="H573" t="s">
        <v>98</v>
      </c>
      <c r="I573" t="s">
        <v>50</v>
      </c>
      <c r="K573" t="s">
        <v>51</v>
      </c>
      <c r="L573" t="s">
        <v>52</v>
      </c>
      <c r="M573" t="s">
        <v>53</v>
      </c>
      <c r="R573" t="s">
        <v>54</v>
      </c>
      <c r="S573" t="s">
        <v>55</v>
      </c>
      <c r="T573" t="s">
        <v>56</v>
      </c>
      <c r="U573" t="s">
        <v>57</v>
      </c>
      <c r="V573" t="s">
        <v>58</v>
      </c>
      <c r="W573" t="s">
        <v>66</v>
      </c>
      <c r="X573" t="s">
        <v>67</v>
      </c>
      <c r="Y573" t="s">
        <v>61</v>
      </c>
      <c r="AI573" t="s">
        <v>62</v>
      </c>
      <c r="AJ573" t="s">
        <v>63</v>
      </c>
      <c r="AL573" t="s">
        <v>746</v>
      </c>
      <c r="AN573" t="s">
        <v>594</v>
      </c>
      <c r="AP573">
        <v>8936.2000000000007</v>
      </c>
    </row>
    <row r="574" spans="1:42" x14ac:dyDescent="0.2">
      <c r="A574" t="s">
        <v>42</v>
      </c>
      <c r="B574" t="s">
        <v>76</v>
      </c>
      <c r="C574" t="s">
        <v>44</v>
      </c>
      <c r="D574" t="s">
        <v>45</v>
      </c>
      <c r="E574" t="s">
        <v>46</v>
      </c>
      <c r="F574" t="s">
        <v>47</v>
      </c>
      <c r="G574" t="s">
        <v>48</v>
      </c>
      <c r="H574" t="s">
        <v>98</v>
      </c>
      <c r="I574" t="s">
        <v>50</v>
      </c>
      <c r="K574" t="s">
        <v>51</v>
      </c>
      <c r="L574" t="s">
        <v>52</v>
      </c>
      <c r="M574" t="s">
        <v>53</v>
      </c>
      <c r="R574" t="s">
        <v>54</v>
      </c>
      <c r="S574" t="s">
        <v>55</v>
      </c>
      <c r="T574" t="s">
        <v>56</v>
      </c>
      <c r="U574" t="s">
        <v>57</v>
      </c>
      <c r="V574" t="s">
        <v>58</v>
      </c>
      <c r="W574" t="s">
        <v>66</v>
      </c>
      <c r="X574" t="s">
        <v>67</v>
      </c>
      <c r="Y574" t="s">
        <v>61</v>
      </c>
      <c r="AI574" t="s">
        <v>62</v>
      </c>
      <c r="AJ574" t="s">
        <v>63</v>
      </c>
      <c r="AL574" t="s">
        <v>747</v>
      </c>
      <c r="AN574" t="s">
        <v>594</v>
      </c>
      <c r="AP574">
        <v>227.32</v>
      </c>
    </row>
    <row r="575" spans="1:42" x14ac:dyDescent="0.2">
      <c r="A575" t="s">
        <v>42</v>
      </c>
      <c r="B575" t="s">
        <v>76</v>
      </c>
      <c r="C575" t="s">
        <v>44</v>
      </c>
      <c r="D575" t="s">
        <v>45</v>
      </c>
      <c r="E575" t="s">
        <v>46</v>
      </c>
      <c r="F575" t="s">
        <v>47</v>
      </c>
      <c r="G575" t="s">
        <v>48</v>
      </c>
      <c r="H575" t="s">
        <v>98</v>
      </c>
      <c r="I575" t="s">
        <v>50</v>
      </c>
      <c r="K575" t="s">
        <v>51</v>
      </c>
      <c r="L575" t="s">
        <v>52</v>
      </c>
      <c r="M575" t="s">
        <v>53</v>
      </c>
      <c r="R575" t="s">
        <v>54</v>
      </c>
      <c r="S575" t="s">
        <v>55</v>
      </c>
      <c r="T575" t="s">
        <v>56</v>
      </c>
      <c r="U575" t="s">
        <v>57</v>
      </c>
      <c r="V575" t="s">
        <v>58</v>
      </c>
      <c r="W575" t="s">
        <v>66</v>
      </c>
      <c r="X575" t="s">
        <v>67</v>
      </c>
      <c r="Y575" t="s">
        <v>61</v>
      </c>
      <c r="AI575" t="s">
        <v>62</v>
      </c>
      <c r="AJ575" t="s">
        <v>63</v>
      </c>
      <c r="AL575" t="s">
        <v>748</v>
      </c>
      <c r="AN575" t="s">
        <v>594</v>
      </c>
      <c r="AP575">
        <v>2990.51</v>
      </c>
    </row>
    <row r="576" spans="1:42" x14ac:dyDescent="0.2">
      <c r="A576" t="s">
        <v>42</v>
      </c>
      <c r="B576" t="s">
        <v>76</v>
      </c>
      <c r="C576" t="s">
        <v>44</v>
      </c>
      <c r="D576" t="s">
        <v>45</v>
      </c>
      <c r="E576" t="s">
        <v>46</v>
      </c>
      <c r="F576" t="s">
        <v>47</v>
      </c>
      <c r="G576" t="s">
        <v>48</v>
      </c>
      <c r="H576" t="s">
        <v>98</v>
      </c>
      <c r="I576" t="s">
        <v>50</v>
      </c>
      <c r="K576" t="s">
        <v>51</v>
      </c>
      <c r="L576" t="s">
        <v>52</v>
      </c>
      <c r="M576" t="s">
        <v>53</v>
      </c>
      <c r="R576" t="s">
        <v>54</v>
      </c>
      <c r="S576" t="s">
        <v>55</v>
      </c>
      <c r="T576" t="s">
        <v>56</v>
      </c>
      <c r="U576" t="s">
        <v>57</v>
      </c>
      <c r="V576" t="s">
        <v>58</v>
      </c>
      <c r="W576" t="s">
        <v>66</v>
      </c>
      <c r="X576" t="s">
        <v>67</v>
      </c>
      <c r="Y576" t="s">
        <v>61</v>
      </c>
      <c r="AI576" t="s">
        <v>62</v>
      </c>
      <c r="AJ576" t="s">
        <v>63</v>
      </c>
      <c r="AL576" t="s">
        <v>749</v>
      </c>
      <c r="AN576" t="s">
        <v>85</v>
      </c>
      <c r="AP576">
        <v>2642.16</v>
      </c>
    </row>
    <row r="577" spans="1:42" x14ac:dyDescent="0.2">
      <c r="A577" t="s">
        <v>42</v>
      </c>
      <c r="B577" t="s">
        <v>76</v>
      </c>
      <c r="C577" t="s">
        <v>44</v>
      </c>
      <c r="D577" t="s">
        <v>45</v>
      </c>
      <c r="E577" t="s">
        <v>46</v>
      </c>
      <c r="F577" t="s">
        <v>47</v>
      </c>
      <c r="G577" t="s">
        <v>48</v>
      </c>
      <c r="H577" t="s">
        <v>98</v>
      </c>
      <c r="I577" t="s">
        <v>50</v>
      </c>
      <c r="K577" t="s">
        <v>51</v>
      </c>
      <c r="L577" t="s">
        <v>52</v>
      </c>
      <c r="M577" t="s">
        <v>53</v>
      </c>
      <c r="R577" t="s">
        <v>54</v>
      </c>
      <c r="S577" t="s">
        <v>55</v>
      </c>
      <c r="T577" t="s">
        <v>56</v>
      </c>
      <c r="U577" t="s">
        <v>57</v>
      </c>
      <c r="V577" t="s">
        <v>58</v>
      </c>
      <c r="W577" t="s">
        <v>66</v>
      </c>
      <c r="X577" t="s">
        <v>67</v>
      </c>
      <c r="Y577" t="s">
        <v>61</v>
      </c>
      <c r="AI577" t="s">
        <v>62</v>
      </c>
      <c r="AJ577" t="s">
        <v>63</v>
      </c>
      <c r="AL577" t="s">
        <v>750</v>
      </c>
      <c r="AN577" t="s">
        <v>85</v>
      </c>
      <c r="AP577">
        <v>2305.65</v>
      </c>
    </row>
    <row r="578" spans="1:42" x14ac:dyDescent="0.2">
      <c r="A578" t="s">
        <v>42</v>
      </c>
      <c r="B578" t="s">
        <v>76</v>
      </c>
      <c r="C578" t="s">
        <v>44</v>
      </c>
      <c r="D578" t="s">
        <v>45</v>
      </c>
      <c r="E578" t="s">
        <v>46</v>
      </c>
      <c r="F578" t="s">
        <v>47</v>
      </c>
      <c r="G578" t="s">
        <v>48</v>
      </c>
      <c r="H578" t="s">
        <v>98</v>
      </c>
      <c r="I578" t="s">
        <v>50</v>
      </c>
      <c r="K578" t="s">
        <v>51</v>
      </c>
      <c r="L578" t="s">
        <v>52</v>
      </c>
      <c r="M578" t="s">
        <v>53</v>
      </c>
      <c r="R578" t="s">
        <v>54</v>
      </c>
      <c r="S578" t="s">
        <v>55</v>
      </c>
      <c r="T578" t="s">
        <v>56</v>
      </c>
      <c r="U578" t="s">
        <v>57</v>
      </c>
      <c r="V578" t="s">
        <v>58</v>
      </c>
      <c r="W578" t="s">
        <v>66</v>
      </c>
      <c r="X578" t="s">
        <v>67</v>
      </c>
      <c r="Y578" t="s">
        <v>61</v>
      </c>
      <c r="AI578" t="s">
        <v>62</v>
      </c>
      <c r="AJ578" t="s">
        <v>63</v>
      </c>
      <c r="AL578" t="s">
        <v>751</v>
      </c>
      <c r="AN578" t="s">
        <v>85</v>
      </c>
      <c r="AP578">
        <v>6847.2</v>
      </c>
    </row>
    <row r="579" spans="1:42" x14ac:dyDescent="0.2">
      <c r="A579" t="s">
        <v>42</v>
      </c>
      <c r="B579" t="s">
        <v>76</v>
      </c>
      <c r="C579" t="s">
        <v>44</v>
      </c>
      <c r="D579" t="s">
        <v>45</v>
      </c>
      <c r="E579" t="s">
        <v>46</v>
      </c>
      <c r="F579" t="s">
        <v>47</v>
      </c>
      <c r="G579" t="s">
        <v>48</v>
      </c>
      <c r="H579" t="s">
        <v>98</v>
      </c>
      <c r="I579" t="s">
        <v>50</v>
      </c>
      <c r="K579" t="s">
        <v>51</v>
      </c>
      <c r="L579" t="s">
        <v>52</v>
      </c>
      <c r="M579" t="s">
        <v>53</v>
      </c>
      <c r="R579" t="s">
        <v>54</v>
      </c>
      <c r="S579" t="s">
        <v>55</v>
      </c>
      <c r="T579" t="s">
        <v>56</v>
      </c>
      <c r="U579" t="s">
        <v>57</v>
      </c>
      <c r="V579" t="s">
        <v>58</v>
      </c>
      <c r="W579" t="s">
        <v>66</v>
      </c>
      <c r="X579" t="s">
        <v>67</v>
      </c>
      <c r="Y579" t="s">
        <v>61</v>
      </c>
      <c r="AI579" t="s">
        <v>62</v>
      </c>
      <c r="AJ579" t="s">
        <v>63</v>
      </c>
      <c r="AL579" t="s">
        <v>752</v>
      </c>
      <c r="AN579" t="s">
        <v>85</v>
      </c>
      <c r="AP579">
        <v>982.84</v>
      </c>
    </row>
    <row r="580" spans="1:42" x14ac:dyDescent="0.2">
      <c r="A580" t="s">
        <v>42</v>
      </c>
      <c r="B580" t="s">
        <v>76</v>
      </c>
      <c r="C580" t="s">
        <v>44</v>
      </c>
      <c r="D580" t="s">
        <v>45</v>
      </c>
      <c r="E580" t="s">
        <v>46</v>
      </c>
      <c r="F580" t="s">
        <v>47</v>
      </c>
      <c r="G580" t="s">
        <v>48</v>
      </c>
      <c r="H580" t="s">
        <v>98</v>
      </c>
      <c r="I580" t="s">
        <v>50</v>
      </c>
      <c r="K580" t="s">
        <v>51</v>
      </c>
      <c r="L580" t="s">
        <v>52</v>
      </c>
      <c r="M580" t="s">
        <v>53</v>
      </c>
      <c r="R580" t="s">
        <v>54</v>
      </c>
      <c r="S580" t="s">
        <v>55</v>
      </c>
      <c r="T580" t="s">
        <v>56</v>
      </c>
      <c r="U580" t="s">
        <v>57</v>
      </c>
      <c r="V580" t="s">
        <v>58</v>
      </c>
      <c r="W580" t="s">
        <v>66</v>
      </c>
      <c r="X580" t="s">
        <v>67</v>
      </c>
      <c r="Y580" t="s">
        <v>61</v>
      </c>
      <c r="AI580" t="s">
        <v>62</v>
      </c>
      <c r="AJ580" t="s">
        <v>63</v>
      </c>
      <c r="AL580" t="s">
        <v>753</v>
      </c>
      <c r="AN580" t="s">
        <v>85</v>
      </c>
      <c r="AP580">
        <v>2751.25</v>
      </c>
    </row>
    <row r="581" spans="1:42" x14ac:dyDescent="0.2">
      <c r="A581" t="s">
        <v>42</v>
      </c>
      <c r="B581" t="s">
        <v>76</v>
      </c>
      <c r="C581" t="s">
        <v>44</v>
      </c>
      <c r="D581" t="s">
        <v>45</v>
      </c>
      <c r="E581" t="s">
        <v>46</v>
      </c>
      <c r="F581" t="s">
        <v>47</v>
      </c>
      <c r="G581" t="s">
        <v>48</v>
      </c>
      <c r="H581" t="s">
        <v>98</v>
      </c>
      <c r="I581" t="s">
        <v>50</v>
      </c>
      <c r="K581" t="s">
        <v>51</v>
      </c>
      <c r="L581" t="s">
        <v>52</v>
      </c>
      <c r="M581" t="s">
        <v>53</v>
      </c>
      <c r="R581" t="s">
        <v>54</v>
      </c>
      <c r="S581" t="s">
        <v>55</v>
      </c>
      <c r="T581" t="s">
        <v>56</v>
      </c>
      <c r="U581" t="s">
        <v>57</v>
      </c>
      <c r="V581" t="s">
        <v>58</v>
      </c>
      <c r="W581" t="s">
        <v>66</v>
      </c>
      <c r="X581" t="s">
        <v>67</v>
      </c>
      <c r="Y581" t="s">
        <v>61</v>
      </c>
      <c r="AI581" t="s">
        <v>62</v>
      </c>
      <c r="AJ581" t="s">
        <v>63</v>
      </c>
      <c r="AL581" t="s">
        <v>754</v>
      </c>
      <c r="AN581" t="s">
        <v>87</v>
      </c>
      <c r="AP581">
        <v>16577.68</v>
      </c>
    </row>
    <row r="582" spans="1:42" x14ac:dyDescent="0.2">
      <c r="A582" t="s">
        <v>42</v>
      </c>
      <c r="B582" t="s">
        <v>76</v>
      </c>
      <c r="C582" t="s">
        <v>44</v>
      </c>
      <c r="D582" t="s">
        <v>45</v>
      </c>
      <c r="E582" t="s">
        <v>46</v>
      </c>
      <c r="F582" t="s">
        <v>47</v>
      </c>
      <c r="G582" t="s">
        <v>48</v>
      </c>
      <c r="H582" t="s">
        <v>98</v>
      </c>
      <c r="I582" t="s">
        <v>50</v>
      </c>
      <c r="K582" t="s">
        <v>51</v>
      </c>
      <c r="L582" t="s">
        <v>52</v>
      </c>
      <c r="M582" t="s">
        <v>53</v>
      </c>
      <c r="R582" t="s">
        <v>54</v>
      </c>
      <c r="S582" t="s">
        <v>55</v>
      </c>
      <c r="T582" t="s">
        <v>56</v>
      </c>
      <c r="U582" t="s">
        <v>57</v>
      </c>
      <c r="V582" t="s">
        <v>58</v>
      </c>
      <c r="W582" t="s">
        <v>66</v>
      </c>
      <c r="X582" t="s">
        <v>67</v>
      </c>
      <c r="Y582" t="s">
        <v>61</v>
      </c>
      <c r="AI582" t="s">
        <v>62</v>
      </c>
      <c r="AJ582" t="s">
        <v>63</v>
      </c>
      <c r="AL582" t="s">
        <v>755</v>
      </c>
      <c r="AN582" t="s">
        <v>87</v>
      </c>
      <c r="AP582">
        <v>582.13</v>
      </c>
    </row>
    <row r="583" spans="1:42" x14ac:dyDescent="0.2">
      <c r="A583" t="s">
        <v>42</v>
      </c>
      <c r="B583" t="s">
        <v>76</v>
      </c>
      <c r="C583" t="s">
        <v>44</v>
      </c>
      <c r="D583" t="s">
        <v>45</v>
      </c>
      <c r="E583" t="s">
        <v>46</v>
      </c>
      <c r="F583" t="s">
        <v>47</v>
      </c>
      <c r="G583" t="s">
        <v>48</v>
      </c>
      <c r="H583" t="s">
        <v>98</v>
      </c>
      <c r="I583" t="s">
        <v>50</v>
      </c>
      <c r="K583" t="s">
        <v>51</v>
      </c>
      <c r="L583" t="s">
        <v>52</v>
      </c>
      <c r="M583" t="s">
        <v>53</v>
      </c>
      <c r="R583" t="s">
        <v>54</v>
      </c>
      <c r="S583" t="s">
        <v>55</v>
      </c>
      <c r="T583" t="s">
        <v>56</v>
      </c>
      <c r="U583" t="s">
        <v>57</v>
      </c>
      <c r="V583" t="s">
        <v>58</v>
      </c>
      <c r="W583" t="s">
        <v>66</v>
      </c>
      <c r="X583" t="s">
        <v>67</v>
      </c>
      <c r="Y583" t="s">
        <v>61</v>
      </c>
      <c r="AI583" t="s">
        <v>62</v>
      </c>
      <c r="AJ583" t="s">
        <v>63</v>
      </c>
      <c r="AL583" t="s">
        <v>756</v>
      </c>
      <c r="AN583" t="s">
        <v>87</v>
      </c>
      <c r="AP583">
        <v>9328</v>
      </c>
    </row>
    <row r="584" spans="1:42" x14ac:dyDescent="0.2">
      <c r="A584" t="s">
        <v>42</v>
      </c>
      <c r="B584" t="s">
        <v>76</v>
      </c>
      <c r="C584" t="s">
        <v>44</v>
      </c>
      <c r="D584" t="s">
        <v>45</v>
      </c>
      <c r="E584" t="s">
        <v>46</v>
      </c>
      <c r="F584" t="s">
        <v>47</v>
      </c>
      <c r="G584" t="s">
        <v>48</v>
      </c>
      <c r="H584" t="s">
        <v>98</v>
      </c>
      <c r="I584" t="s">
        <v>50</v>
      </c>
      <c r="K584" t="s">
        <v>51</v>
      </c>
      <c r="L584" t="s">
        <v>52</v>
      </c>
      <c r="M584" t="s">
        <v>53</v>
      </c>
      <c r="R584" t="s">
        <v>54</v>
      </c>
      <c r="S584" t="s">
        <v>55</v>
      </c>
      <c r="T584" t="s">
        <v>56</v>
      </c>
      <c r="U584" t="s">
        <v>57</v>
      </c>
      <c r="V584" t="s">
        <v>58</v>
      </c>
      <c r="W584" t="s">
        <v>66</v>
      </c>
      <c r="X584" t="s">
        <v>67</v>
      </c>
      <c r="Y584" t="s">
        <v>61</v>
      </c>
      <c r="AI584" t="s">
        <v>62</v>
      </c>
      <c r="AJ584" t="s">
        <v>63</v>
      </c>
      <c r="AL584" t="s">
        <v>757</v>
      </c>
      <c r="AN584" t="s">
        <v>87</v>
      </c>
      <c r="AP584">
        <v>4774.88</v>
      </c>
    </row>
    <row r="585" spans="1:42" x14ac:dyDescent="0.2">
      <c r="A585" t="s">
        <v>42</v>
      </c>
      <c r="B585" t="s">
        <v>76</v>
      </c>
      <c r="C585" t="s">
        <v>44</v>
      </c>
      <c r="D585" t="s">
        <v>45</v>
      </c>
      <c r="E585" t="s">
        <v>46</v>
      </c>
      <c r="F585" t="s">
        <v>47</v>
      </c>
      <c r="G585" t="s">
        <v>48</v>
      </c>
      <c r="H585" t="s">
        <v>98</v>
      </c>
      <c r="I585" t="s">
        <v>50</v>
      </c>
      <c r="K585" t="s">
        <v>51</v>
      </c>
      <c r="L585" t="s">
        <v>52</v>
      </c>
      <c r="M585" t="s">
        <v>53</v>
      </c>
      <c r="R585" t="s">
        <v>54</v>
      </c>
      <c r="S585" t="s">
        <v>55</v>
      </c>
      <c r="T585" t="s">
        <v>56</v>
      </c>
      <c r="U585" t="s">
        <v>57</v>
      </c>
      <c r="V585" t="s">
        <v>58</v>
      </c>
      <c r="W585" t="s">
        <v>66</v>
      </c>
      <c r="X585" t="s">
        <v>67</v>
      </c>
      <c r="Y585" t="s">
        <v>61</v>
      </c>
      <c r="AI585" t="s">
        <v>62</v>
      </c>
      <c r="AJ585" t="s">
        <v>63</v>
      </c>
      <c r="AL585" t="s">
        <v>758</v>
      </c>
      <c r="AN585" t="s">
        <v>87</v>
      </c>
      <c r="AP585">
        <v>2153.16</v>
      </c>
    </row>
    <row r="586" spans="1:42" x14ac:dyDescent="0.2">
      <c r="A586" t="s">
        <v>42</v>
      </c>
      <c r="B586" t="s">
        <v>76</v>
      </c>
      <c r="C586" t="s">
        <v>44</v>
      </c>
      <c r="D586" t="s">
        <v>45</v>
      </c>
      <c r="E586" t="s">
        <v>46</v>
      </c>
      <c r="F586" t="s">
        <v>47</v>
      </c>
      <c r="G586" t="s">
        <v>48</v>
      </c>
      <c r="H586" t="s">
        <v>98</v>
      </c>
      <c r="I586" t="s">
        <v>50</v>
      </c>
      <c r="K586" t="s">
        <v>51</v>
      </c>
      <c r="L586" t="s">
        <v>52</v>
      </c>
      <c r="M586" t="s">
        <v>53</v>
      </c>
      <c r="R586" t="s">
        <v>54</v>
      </c>
      <c r="S586" t="s">
        <v>55</v>
      </c>
      <c r="T586" t="s">
        <v>56</v>
      </c>
      <c r="U586" t="s">
        <v>57</v>
      </c>
      <c r="V586" t="s">
        <v>58</v>
      </c>
      <c r="W586" t="s">
        <v>66</v>
      </c>
      <c r="X586" t="s">
        <v>67</v>
      </c>
      <c r="Y586" t="s">
        <v>61</v>
      </c>
      <c r="AI586" t="s">
        <v>62</v>
      </c>
      <c r="AJ586" t="s">
        <v>63</v>
      </c>
      <c r="AL586" t="s">
        <v>759</v>
      </c>
      <c r="AN586" t="s">
        <v>540</v>
      </c>
      <c r="AP586">
        <v>630.70000000000005</v>
      </c>
    </row>
    <row r="587" spans="1:42" x14ac:dyDescent="0.2">
      <c r="A587" t="s">
        <v>42</v>
      </c>
      <c r="B587" t="s">
        <v>76</v>
      </c>
      <c r="C587" t="s">
        <v>44</v>
      </c>
      <c r="D587" t="s">
        <v>45</v>
      </c>
      <c r="E587" t="s">
        <v>46</v>
      </c>
      <c r="F587" t="s">
        <v>47</v>
      </c>
      <c r="G587" t="s">
        <v>48</v>
      </c>
      <c r="H587" t="s">
        <v>98</v>
      </c>
      <c r="I587" t="s">
        <v>50</v>
      </c>
      <c r="K587" t="s">
        <v>51</v>
      </c>
      <c r="L587" t="s">
        <v>52</v>
      </c>
      <c r="M587" t="s">
        <v>53</v>
      </c>
      <c r="R587" t="s">
        <v>54</v>
      </c>
      <c r="S587" t="s">
        <v>55</v>
      </c>
      <c r="T587" t="s">
        <v>56</v>
      </c>
      <c r="U587" t="s">
        <v>57</v>
      </c>
      <c r="V587" t="s">
        <v>58</v>
      </c>
      <c r="W587" t="s">
        <v>66</v>
      </c>
      <c r="X587" t="s">
        <v>67</v>
      </c>
      <c r="Y587" t="s">
        <v>61</v>
      </c>
      <c r="AI587" t="s">
        <v>62</v>
      </c>
      <c r="AJ587" t="s">
        <v>63</v>
      </c>
      <c r="AL587" t="s">
        <v>760</v>
      </c>
      <c r="AN587" t="s">
        <v>540</v>
      </c>
      <c r="AP587">
        <v>1403.36</v>
      </c>
    </row>
    <row r="588" spans="1:42" x14ac:dyDescent="0.2">
      <c r="A588" t="s">
        <v>42</v>
      </c>
      <c r="B588" t="s">
        <v>76</v>
      </c>
      <c r="C588" t="s">
        <v>44</v>
      </c>
      <c r="D588" t="s">
        <v>45</v>
      </c>
      <c r="E588" t="s">
        <v>46</v>
      </c>
      <c r="F588" t="s">
        <v>47</v>
      </c>
      <c r="G588" t="s">
        <v>48</v>
      </c>
      <c r="H588" t="s">
        <v>98</v>
      </c>
      <c r="I588" t="s">
        <v>50</v>
      </c>
      <c r="K588" t="s">
        <v>51</v>
      </c>
      <c r="L588" t="s">
        <v>52</v>
      </c>
      <c r="M588" t="s">
        <v>53</v>
      </c>
      <c r="R588" t="s">
        <v>54</v>
      </c>
      <c r="S588" t="s">
        <v>55</v>
      </c>
      <c r="T588" t="s">
        <v>56</v>
      </c>
      <c r="U588" t="s">
        <v>57</v>
      </c>
      <c r="V588" t="s">
        <v>58</v>
      </c>
      <c r="W588" t="s">
        <v>66</v>
      </c>
      <c r="X588" t="s">
        <v>67</v>
      </c>
      <c r="Y588" t="s">
        <v>61</v>
      </c>
      <c r="AI588" t="s">
        <v>62</v>
      </c>
      <c r="AJ588" t="s">
        <v>63</v>
      </c>
      <c r="AL588" t="s">
        <v>761</v>
      </c>
      <c r="AN588" t="s">
        <v>540</v>
      </c>
      <c r="AP588">
        <v>7812.75</v>
      </c>
    </row>
    <row r="589" spans="1:42" x14ac:dyDescent="0.2">
      <c r="A589" t="s">
        <v>42</v>
      </c>
      <c r="B589" t="s">
        <v>76</v>
      </c>
      <c r="C589" t="s">
        <v>44</v>
      </c>
      <c r="D589" t="s">
        <v>45</v>
      </c>
      <c r="E589" t="s">
        <v>46</v>
      </c>
      <c r="F589" t="s">
        <v>47</v>
      </c>
      <c r="G589" t="s">
        <v>48</v>
      </c>
      <c r="H589" t="s">
        <v>98</v>
      </c>
      <c r="I589" t="s">
        <v>50</v>
      </c>
      <c r="K589" t="s">
        <v>51</v>
      </c>
      <c r="L589" t="s">
        <v>52</v>
      </c>
      <c r="M589" t="s">
        <v>53</v>
      </c>
      <c r="R589" t="s">
        <v>54</v>
      </c>
      <c r="S589" t="s">
        <v>55</v>
      </c>
      <c r="T589" t="s">
        <v>56</v>
      </c>
      <c r="U589" t="s">
        <v>57</v>
      </c>
      <c r="V589" t="s">
        <v>58</v>
      </c>
      <c r="W589" t="s">
        <v>66</v>
      </c>
      <c r="X589" t="s">
        <v>67</v>
      </c>
      <c r="Y589" t="s">
        <v>61</v>
      </c>
      <c r="AI589" t="s">
        <v>62</v>
      </c>
      <c r="AJ589" t="s">
        <v>63</v>
      </c>
      <c r="AL589" t="s">
        <v>762</v>
      </c>
      <c r="AN589" t="s">
        <v>540</v>
      </c>
      <c r="AP589">
        <v>6296.48</v>
      </c>
    </row>
    <row r="590" spans="1:42" x14ac:dyDescent="0.2">
      <c r="A590" t="s">
        <v>42</v>
      </c>
      <c r="B590" t="s">
        <v>76</v>
      </c>
      <c r="C590" t="s">
        <v>44</v>
      </c>
      <c r="D590" t="s">
        <v>45</v>
      </c>
      <c r="E590" t="s">
        <v>46</v>
      </c>
      <c r="F590" t="s">
        <v>47</v>
      </c>
      <c r="G590" t="s">
        <v>48</v>
      </c>
      <c r="H590" t="s">
        <v>98</v>
      </c>
      <c r="I590" t="s">
        <v>50</v>
      </c>
      <c r="K590" t="s">
        <v>51</v>
      </c>
      <c r="L590" t="s">
        <v>52</v>
      </c>
      <c r="M590" t="s">
        <v>53</v>
      </c>
      <c r="R590" t="s">
        <v>54</v>
      </c>
      <c r="S590" t="s">
        <v>55</v>
      </c>
      <c r="T590" t="s">
        <v>56</v>
      </c>
      <c r="U590" t="s">
        <v>57</v>
      </c>
      <c r="V590" t="s">
        <v>58</v>
      </c>
      <c r="W590" t="s">
        <v>66</v>
      </c>
      <c r="X590" t="s">
        <v>67</v>
      </c>
      <c r="Y590" t="s">
        <v>61</v>
      </c>
      <c r="AI590" t="s">
        <v>62</v>
      </c>
      <c r="AJ590" t="s">
        <v>63</v>
      </c>
      <c r="AL590" t="s">
        <v>763</v>
      </c>
      <c r="AN590" t="s">
        <v>540</v>
      </c>
      <c r="AP590">
        <v>644.21</v>
      </c>
    </row>
    <row r="591" spans="1:42" x14ac:dyDescent="0.2">
      <c r="A591" t="s">
        <v>42</v>
      </c>
      <c r="B591" t="s">
        <v>76</v>
      </c>
      <c r="C591" t="s">
        <v>44</v>
      </c>
      <c r="D591" t="s">
        <v>45</v>
      </c>
      <c r="E591" t="s">
        <v>46</v>
      </c>
      <c r="F591" t="s">
        <v>47</v>
      </c>
      <c r="G591" t="s">
        <v>48</v>
      </c>
      <c r="H591" t="s">
        <v>98</v>
      </c>
      <c r="I591" t="s">
        <v>50</v>
      </c>
      <c r="K591" t="s">
        <v>51</v>
      </c>
      <c r="L591" t="s">
        <v>52</v>
      </c>
      <c r="M591" t="s">
        <v>53</v>
      </c>
      <c r="R591" t="s">
        <v>54</v>
      </c>
      <c r="S591" t="s">
        <v>55</v>
      </c>
      <c r="T591" t="s">
        <v>56</v>
      </c>
      <c r="U591" t="s">
        <v>57</v>
      </c>
      <c r="V591" t="s">
        <v>58</v>
      </c>
      <c r="W591" t="s">
        <v>66</v>
      </c>
      <c r="X591" t="s">
        <v>67</v>
      </c>
      <c r="Y591" t="s">
        <v>61</v>
      </c>
      <c r="AI591" t="s">
        <v>62</v>
      </c>
      <c r="AJ591" t="s">
        <v>63</v>
      </c>
      <c r="AL591" t="s">
        <v>764</v>
      </c>
      <c r="AN591" t="s">
        <v>89</v>
      </c>
      <c r="AP591">
        <v>2875.18</v>
      </c>
    </row>
    <row r="592" spans="1:42" x14ac:dyDescent="0.2">
      <c r="A592" t="s">
        <v>42</v>
      </c>
      <c r="B592" t="s">
        <v>76</v>
      </c>
      <c r="C592" t="s">
        <v>44</v>
      </c>
      <c r="D592" t="s">
        <v>45</v>
      </c>
      <c r="E592" t="s">
        <v>46</v>
      </c>
      <c r="F592" t="s">
        <v>47</v>
      </c>
      <c r="G592" t="s">
        <v>48</v>
      </c>
      <c r="H592" t="s">
        <v>98</v>
      </c>
      <c r="I592" t="s">
        <v>50</v>
      </c>
      <c r="K592" t="s">
        <v>51</v>
      </c>
      <c r="L592" t="s">
        <v>52</v>
      </c>
      <c r="M592" t="s">
        <v>53</v>
      </c>
      <c r="R592" t="s">
        <v>54</v>
      </c>
      <c r="S592" t="s">
        <v>55</v>
      </c>
      <c r="T592" t="s">
        <v>56</v>
      </c>
      <c r="U592" t="s">
        <v>57</v>
      </c>
      <c r="V592" t="s">
        <v>58</v>
      </c>
      <c r="W592" t="s">
        <v>66</v>
      </c>
      <c r="X592" t="s">
        <v>67</v>
      </c>
      <c r="Y592" t="s">
        <v>61</v>
      </c>
      <c r="AI592" t="s">
        <v>62</v>
      </c>
      <c r="AJ592" t="s">
        <v>63</v>
      </c>
      <c r="AL592" t="s">
        <v>765</v>
      </c>
      <c r="AN592" t="s">
        <v>89</v>
      </c>
      <c r="AP592">
        <v>8978.2099999999991</v>
      </c>
    </row>
    <row r="593" spans="1:42" x14ac:dyDescent="0.2">
      <c r="A593" t="s">
        <v>42</v>
      </c>
      <c r="B593" t="s">
        <v>76</v>
      </c>
      <c r="C593" t="s">
        <v>44</v>
      </c>
      <c r="D593" t="s">
        <v>45</v>
      </c>
      <c r="E593" t="s">
        <v>46</v>
      </c>
      <c r="F593" t="s">
        <v>47</v>
      </c>
      <c r="G593" t="s">
        <v>48</v>
      </c>
      <c r="H593" t="s">
        <v>98</v>
      </c>
      <c r="I593" t="s">
        <v>50</v>
      </c>
      <c r="K593" t="s">
        <v>51</v>
      </c>
      <c r="L593" t="s">
        <v>52</v>
      </c>
      <c r="M593" t="s">
        <v>53</v>
      </c>
      <c r="R593" t="s">
        <v>54</v>
      </c>
      <c r="S593" t="s">
        <v>55</v>
      </c>
      <c r="T593" t="s">
        <v>56</v>
      </c>
      <c r="U593" t="s">
        <v>57</v>
      </c>
      <c r="V593" t="s">
        <v>58</v>
      </c>
      <c r="W593" t="s">
        <v>66</v>
      </c>
      <c r="X593" t="s">
        <v>67</v>
      </c>
      <c r="Y593" t="s">
        <v>61</v>
      </c>
      <c r="AI593" t="s">
        <v>62</v>
      </c>
      <c r="AJ593" t="s">
        <v>63</v>
      </c>
      <c r="AL593" t="s">
        <v>766</v>
      </c>
      <c r="AN593" t="s">
        <v>89</v>
      </c>
      <c r="AP593">
        <v>7338.8</v>
      </c>
    </row>
    <row r="594" spans="1:42" x14ac:dyDescent="0.2">
      <c r="A594" t="s">
        <v>42</v>
      </c>
      <c r="B594" t="s">
        <v>76</v>
      </c>
      <c r="C594" t="s">
        <v>44</v>
      </c>
      <c r="D594" t="s">
        <v>45</v>
      </c>
      <c r="E594" t="s">
        <v>46</v>
      </c>
      <c r="F594" t="s">
        <v>47</v>
      </c>
      <c r="G594" t="s">
        <v>48</v>
      </c>
      <c r="H594" t="s">
        <v>98</v>
      </c>
      <c r="I594" t="s">
        <v>50</v>
      </c>
      <c r="K594" t="s">
        <v>51</v>
      </c>
      <c r="L594" t="s">
        <v>52</v>
      </c>
      <c r="M594" t="s">
        <v>53</v>
      </c>
      <c r="R594" t="s">
        <v>54</v>
      </c>
      <c r="S594" t="s">
        <v>55</v>
      </c>
      <c r="T594" t="s">
        <v>56</v>
      </c>
      <c r="U594" t="s">
        <v>57</v>
      </c>
      <c r="V594" t="s">
        <v>58</v>
      </c>
      <c r="W594" t="s">
        <v>66</v>
      </c>
      <c r="X594" t="s">
        <v>67</v>
      </c>
      <c r="Y594" t="s">
        <v>61</v>
      </c>
      <c r="AI594" t="s">
        <v>62</v>
      </c>
      <c r="AJ594" t="s">
        <v>63</v>
      </c>
      <c r="AL594" t="s">
        <v>767</v>
      </c>
      <c r="AN594" t="s">
        <v>543</v>
      </c>
      <c r="AP594">
        <v>682.23</v>
      </c>
    </row>
    <row r="595" spans="1:42" x14ac:dyDescent="0.2">
      <c r="A595" t="s">
        <v>42</v>
      </c>
      <c r="B595" t="s">
        <v>76</v>
      </c>
      <c r="C595" t="s">
        <v>44</v>
      </c>
      <c r="D595" t="s">
        <v>45</v>
      </c>
      <c r="E595" t="s">
        <v>46</v>
      </c>
      <c r="F595" t="s">
        <v>47</v>
      </c>
      <c r="G595" t="s">
        <v>48</v>
      </c>
      <c r="H595" t="s">
        <v>98</v>
      </c>
      <c r="I595" t="s">
        <v>50</v>
      </c>
      <c r="K595" t="s">
        <v>51</v>
      </c>
      <c r="L595" t="s">
        <v>52</v>
      </c>
      <c r="M595" t="s">
        <v>53</v>
      </c>
      <c r="R595" t="s">
        <v>54</v>
      </c>
      <c r="S595" t="s">
        <v>55</v>
      </c>
      <c r="T595" t="s">
        <v>56</v>
      </c>
      <c r="U595" t="s">
        <v>57</v>
      </c>
      <c r="V595" t="s">
        <v>58</v>
      </c>
      <c r="W595" t="s">
        <v>66</v>
      </c>
      <c r="X595" t="s">
        <v>67</v>
      </c>
      <c r="Y595" t="s">
        <v>61</v>
      </c>
      <c r="AI595" t="s">
        <v>62</v>
      </c>
      <c r="AJ595" t="s">
        <v>63</v>
      </c>
      <c r="AL595" t="s">
        <v>768</v>
      </c>
      <c r="AN595" t="s">
        <v>543</v>
      </c>
      <c r="AP595">
        <v>7579.01</v>
      </c>
    </row>
    <row r="596" spans="1:42" x14ac:dyDescent="0.2">
      <c r="A596" t="s">
        <v>42</v>
      </c>
      <c r="B596" t="s">
        <v>76</v>
      </c>
      <c r="C596" t="s">
        <v>44</v>
      </c>
      <c r="D596" t="s">
        <v>45</v>
      </c>
      <c r="E596" t="s">
        <v>46</v>
      </c>
      <c r="F596" t="s">
        <v>47</v>
      </c>
      <c r="G596" t="s">
        <v>48</v>
      </c>
      <c r="H596" t="s">
        <v>98</v>
      </c>
      <c r="I596" t="s">
        <v>50</v>
      </c>
      <c r="K596" t="s">
        <v>51</v>
      </c>
      <c r="L596" t="s">
        <v>52</v>
      </c>
      <c r="M596" t="s">
        <v>53</v>
      </c>
      <c r="R596" t="s">
        <v>54</v>
      </c>
      <c r="S596" t="s">
        <v>55</v>
      </c>
      <c r="T596" t="s">
        <v>56</v>
      </c>
      <c r="U596" t="s">
        <v>57</v>
      </c>
      <c r="V596" t="s">
        <v>58</v>
      </c>
      <c r="W596" t="s">
        <v>66</v>
      </c>
      <c r="X596" t="s">
        <v>67</v>
      </c>
      <c r="Y596" t="s">
        <v>61</v>
      </c>
      <c r="AI596" t="s">
        <v>62</v>
      </c>
      <c r="AJ596" t="s">
        <v>63</v>
      </c>
      <c r="AL596" t="s">
        <v>769</v>
      </c>
      <c r="AN596" t="s">
        <v>543</v>
      </c>
      <c r="AP596">
        <v>3452.78</v>
      </c>
    </row>
    <row r="597" spans="1:42" x14ac:dyDescent="0.2">
      <c r="A597" t="s">
        <v>42</v>
      </c>
      <c r="B597" t="s">
        <v>76</v>
      </c>
      <c r="C597" t="s">
        <v>44</v>
      </c>
      <c r="D597" t="s">
        <v>45</v>
      </c>
      <c r="E597" t="s">
        <v>46</v>
      </c>
      <c r="F597" t="s">
        <v>47</v>
      </c>
      <c r="G597" t="s">
        <v>48</v>
      </c>
      <c r="H597" t="s">
        <v>98</v>
      </c>
      <c r="I597" t="s">
        <v>50</v>
      </c>
      <c r="K597" t="s">
        <v>51</v>
      </c>
      <c r="L597" t="s">
        <v>52</v>
      </c>
      <c r="M597" t="s">
        <v>53</v>
      </c>
      <c r="R597" t="s">
        <v>54</v>
      </c>
      <c r="S597" t="s">
        <v>55</v>
      </c>
      <c r="T597" t="s">
        <v>56</v>
      </c>
      <c r="U597" t="s">
        <v>57</v>
      </c>
      <c r="V597" t="s">
        <v>58</v>
      </c>
      <c r="W597" t="s">
        <v>66</v>
      </c>
      <c r="X597" t="s">
        <v>67</v>
      </c>
      <c r="Y597" t="s">
        <v>61</v>
      </c>
      <c r="AI597" t="s">
        <v>62</v>
      </c>
      <c r="AJ597" t="s">
        <v>63</v>
      </c>
      <c r="AL597" t="s">
        <v>770</v>
      </c>
      <c r="AN597" t="s">
        <v>545</v>
      </c>
      <c r="AP597">
        <v>217.28</v>
      </c>
    </row>
    <row r="598" spans="1:42" x14ac:dyDescent="0.2">
      <c r="A598" t="s">
        <v>42</v>
      </c>
      <c r="B598" t="s">
        <v>76</v>
      </c>
      <c r="C598" t="s">
        <v>44</v>
      </c>
      <c r="D598" t="s">
        <v>45</v>
      </c>
      <c r="E598" t="s">
        <v>46</v>
      </c>
      <c r="F598" t="s">
        <v>47</v>
      </c>
      <c r="G598" t="s">
        <v>48</v>
      </c>
      <c r="H598" t="s">
        <v>98</v>
      </c>
      <c r="I598" t="s">
        <v>50</v>
      </c>
      <c r="K598" t="s">
        <v>51</v>
      </c>
      <c r="L598" t="s">
        <v>52</v>
      </c>
      <c r="M598" t="s">
        <v>53</v>
      </c>
      <c r="R598" t="s">
        <v>54</v>
      </c>
      <c r="S598" t="s">
        <v>55</v>
      </c>
      <c r="T598" t="s">
        <v>56</v>
      </c>
      <c r="U598" t="s">
        <v>57</v>
      </c>
      <c r="V598" t="s">
        <v>58</v>
      </c>
      <c r="W598" t="s">
        <v>66</v>
      </c>
      <c r="X598" t="s">
        <v>67</v>
      </c>
      <c r="Y598" t="s">
        <v>61</v>
      </c>
      <c r="AI598" t="s">
        <v>62</v>
      </c>
      <c r="AJ598" t="s">
        <v>63</v>
      </c>
      <c r="AL598" t="s">
        <v>771</v>
      </c>
      <c r="AN598" t="s">
        <v>545</v>
      </c>
      <c r="AP598">
        <v>1536.05</v>
      </c>
    </row>
    <row r="599" spans="1:42" x14ac:dyDescent="0.2">
      <c r="A599" t="s">
        <v>42</v>
      </c>
      <c r="B599" t="s">
        <v>76</v>
      </c>
      <c r="C599" t="s">
        <v>44</v>
      </c>
      <c r="D599" t="s">
        <v>45</v>
      </c>
      <c r="E599" t="s">
        <v>46</v>
      </c>
      <c r="F599" t="s">
        <v>47</v>
      </c>
      <c r="G599" t="s">
        <v>48</v>
      </c>
      <c r="H599" t="s">
        <v>98</v>
      </c>
      <c r="I599" t="s">
        <v>50</v>
      </c>
      <c r="K599" t="s">
        <v>51</v>
      </c>
      <c r="L599" t="s">
        <v>52</v>
      </c>
      <c r="M599" t="s">
        <v>53</v>
      </c>
      <c r="R599" t="s">
        <v>54</v>
      </c>
      <c r="S599" t="s">
        <v>55</v>
      </c>
      <c r="T599" t="s">
        <v>56</v>
      </c>
      <c r="U599" t="s">
        <v>57</v>
      </c>
      <c r="V599" t="s">
        <v>58</v>
      </c>
      <c r="W599" t="s">
        <v>66</v>
      </c>
      <c r="X599" t="s">
        <v>67</v>
      </c>
      <c r="Y599" t="s">
        <v>61</v>
      </c>
      <c r="AI599" t="s">
        <v>62</v>
      </c>
      <c r="AJ599" t="s">
        <v>63</v>
      </c>
      <c r="AL599" t="s">
        <v>772</v>
      </c>
      <c r="AN599" t="s">
        <v>545</v>
      </c>
      <c r="AP599">
        <v>8162</v>
      </c>
    </row>
    <row r="600" spans="1:42" x14ac:dyDescent="0.2">
      <c r="A600" t="s">
        <v>42</v>
      </c>
      <c r="B600" t="s">
        <v>76</v>
      </c>
      <c r="C600" t="s">
        <v>44</v>
      </c>
      <c r="D600" t="s">
        <v>45</v>
      </c>
      <c r="E600" t="s">
        <v>46</v>
      </c>
      <c r="F600" t="s">
        <v>47</v>
      </c>
      <c r="G600" t="s">
        <v>48</v>
      </c>
      <c r="H600" t="s">
        <v>98</v>
      </c>
      <c r="I600" t="s">
        <v>50</v>
      </c>
      <c r="K600" t="s">
        <v>51</v>
      </c>
      <c r="L600" t="s">
        <v>52</v>
      </c>
      <c r="M600" t="s">
        <v>53</v>
      </c>
      <c r="R600" t="s">
        <v>54</v>
      </c>
      <c r="S600" t="s">
        <v>55</v>
      </c>
      <c r="T600" t="s">
        <v>56</v>
      </c>
      <c r="U600" t="s">
        <v>57</v>
      </c>
      <c r="V600" t="s">
        <v>58</v>
      </c>
      <c r="W600" t="s">
        <v>66</v>
      </c>
      <c r="X600" t="s">
        <v>67</v>
      </c>
      <c r="Y600" t="s">
        <v>61</v>
      </c>
      <c r="AI600" t="s">
        <v>62</v>
      </c>
      <c r="AJ600" t="s">
        <v>63</v>
      </c>
      <c r="AL600" t="s">
        <v>773</v>
      </c>
      <c r="AN600" t="s">
        <v>545</v>
      </c>
      <c r="AP600">
        <v>6962.6</v>
      </c>
    </row>
    <row r="601" spans="1:42" x14ac:dyDescent="0.2">
      <c r="A601" t="s">
        <v>42</v>
      </c>
      <c r="B601" t="s">
        <v>76</v>
      </c>
      <c r="C601" t="s">
        <v>44</v>
      </c>
      <c r="D601" t="s">
        <v>45</v>
      </c>
      <c r="E601" t="s">
        <v>46</v>
      </c>
      <c r="F601" t="s">
        <v>47</v>
      </c>
      <c r="G601" t="s">
        <v>48</v>
      </c>
      <c r="H601" t="s">
        <v>98</v>
      </c>
      <c r="I601" t="s">
        <v>50</v>
      </c>
      <c r="K601" t="s">
        <v>51</v>
      </c>
      <c r="L601" t="s">
        <v>52</v>
      </c>
      <c r="M601" t="s">
        <v>53</v>
      </c>
      <c r="R601" t="s">
        <v>54</v>
      </c>
      <c r="S601" t="s">
        <v>55</v>
      </c>
      <c r="T601" t="s">
        <v>56</v>
      </c>
      <c r="U601" t="s">
        <v>57</v>
      </c>
      <c r="V601" t="s">
        <v>58</v>
      </c>
      <c r="W601" t="s">
        <v>66</v>
      </c>
      <c r="X601" t="s">
        <v>67</v>
      </c>
      <c r="Y601" t="s">
        <v>61</v>
      </c>
      <c r="AI601" t="s">
        <v>62</v>
      </c>
      <c r="AJ601" t="s">
        <v>63</v>
      </c>
      <c r="AL601" t="s">
        <v>774</v>
      </c>
      <c r="AN601" t="s">
        <v>545</v>
      </c>
      <c r="AP601">
        <v>3369.89</v>
      </c>
    </row>
    <row r="602" spans="1:42" x14ac:dyDescent="0.2">
      <c r="A602" t="s">
        <v>42</v>
      </c>
      <c r="B602" t="s">
        <v>76</v>
      </c>
      <c r="C602" t="s">
        <v>44</v>
      </c>
      <c r="D602" t="s">
        <v>45</v>
      </c>
      <c r="E602" t="s">
        <v>46</v>
      </c>
      <c r="F602" t="s">
        <v>47</v>
      </c>
      <c r="G602" t="s">
        <v>48</v>
      </c>
      <c r="H602" t="s">
        <v>98</v>
      </c>
      <c r="I602" t="s">
        <v>50</v>
      </c>
      <c r="K602" t="s">
        <v>51</v>
      </c>
      <c r="L602" t="s">
        <v>52</v>
      </c>
      <c r="M602" t="s">
        <v>53</v>
      </c>
      <c r="R602" t="s">
        <v>54</v>
      </c>
      <c r="S602" t="s">
        <v>55</v>
      </c>
      <c r="T602" t="s">
        <v>56</v>
      </c>
      <c r="U602" t="s">
        <v>57</v>
      </c>
      <c r="V602" t="s">
        <v>58</v>
      </c>
      <c r="W602" t="s">
        <v>66</v>
      </c>
      <c r="X602" t="s">
        <v>67</v>
      </c>
      <c r="Y602" t="s">
        <v>61</v>
      </c>
      <c r="AI602" t="s">
        <v>62</v>
      </c>
      <c r="AJ602" t="s">
        <v>63</v>
      </c>
      <c r="AL602" t="s">
        <v>775</v>
      </c>
      <c r="AN602" t="s">
        <v>620</v>
      </c>
      <c r="AP602">
        <v>5256.3</v>
      </c>
    </row>
    <row r="603" spans="1:42" x14ac:dyDescent="0.2">
      <c r="A603" t="s">
        <v>42</v>
      </c>
      <c r="B603" t="s">
        <v>76</v>
      </c>
      <c r="C603" t="s">
        <v>44</v>
      </c>
      <c r="D603" t="s">
        <v>45</v>
      </c>
      <c r="E603" t="s">
        <v>46</v>
      </c>
      <c r="F603" t="s">
        <v>47</v>
      </c>
      <c r="G603" t="s">
        <v>48</v>
      </c>
      <c r="H603" t="s">
        <v>98</v>
      </c>
      <c r="I603" t="s">
        <v>50</v>
      </c>
      <c r="K603" t="s">
        <v>51</v>
      </c>
      <c r="L603" t="s">
        <v>52</v>
      </c>
      <c r="M603" t="s">
        <v>53</v>
      </c>
      <c r="R603" t="s">
        <v>54</v>
      </c>
      <c r="S603" t="s">
        <v>55</v>
      </c>
      <c r="T603" t="s">
        <v>56</v>
      </c>
      <c r="U603" t="s">
        <v>57</v>
      </c>
      <c r="V603" t="s">
        <v>58</v>
      </c>
      <c r="W603" t="s">
        <v>66</v>
      </c>
      <c r="X603" t="s">
        <v>67</v>
      </c>
      <c r="Y603" t="s">
        <v>61</v>
      </c>
      <c r="AI603" t="s">
        <v>62</v>
      </c>
      <c r="AJ603" t="s">
        <v>63</v>
      </c>
      <c r="AL603" t="s">
        <v>776</v>
      </c>
      <c r="AN603" t="s">
        <v>620</v>
      </c>
      <c r="AP603">
        <v>6938.55</v>
      </c>
    </row>
    <row r="604" spans="1:42" x14ac:dyDescent="0.2">
      <c r="A604" t="s">
        <v>42</v>
      </c>
      <c r="B604" t="s">
        <v>76</v>
      </c>
      <c r="C604" t="s">
        <v>44</v>
      </c>
      <c r="D604" t="s">
        <v>45</v>
      </c>
      <c r="E604" t="s">
        <v>46</v>
      </c>
      <c r="F604" t="s">
        <v>47</v>
      </c>
      <c r="G604" t="s">
        <v>48</v>
      </c>
      <c r="H604" t="s">
        <v>98</v>
      </c>
      <c r="I604" t="s">
        <v>50</v>
      </c>
      <c r="K604" t="s">
        <v>51</v>
      </c>
      <c r="L604" t="s">
        <v>52</v>
      </c>
      <c r="M604" t="s">
        <v>53</v>
      </c>
      <c r="R604" t="s">
        <v>54</v>
      </c>
      <c r="S604" t="s">
        <v>55</v>
      </c>
      <c r="T604" t="s">
        <v>56</v>
      </c>
      <c r="U604" t="s">
        <v>57</v>
      </c>
      <c r="V604" t="s">
        <v>58</v>
      </c>
      <c r="W604" t="s">
        <v>66</v>
      </c>
      <c r="X604" t="s">
        <v>67</v>
      </c>
      <c r="Y604" t="s">
        <v>61</v>
      </c>
      <c r="AI604" t="s">
        <v>62</v>
      </c>
      <c r="AJ604" t="s">
        <v>63</v>
      </c>
      <c r="AL604" t="s">
        <v>777</v>
      </c>
      <c r="AN604" t="s">
        <v>620</v>
      </c>
      <c r="AP604">
        <v>6445.71</v>
      </c>
    </row>
    <row r="605" spans="1:42" x14ac:dyDescent="0.2">
      <c r="A605" t="s">
        <v>42</v>
      </c>
      <c r="B605" t="s">
        <v>76</v>
      </c>
      <c r="C605" t="s">
        <v>44</v>
      </c>
      <c r="D605" t="s">
        <v>45</v>
      </c>
      <c r="E605" t="s">
        <v>46</v>
      </c>
      <c r="F605" t="s">
        <v>47</v>
      </c>
      <c r="G605" t="s">
        <v>48</v>
      </c>
      <c r="H605" t="s">
        <v>98</v>
      </c>
      <c r="I605" t="s">
        <v>50</v>
      </c>
      <c r="K605" t="s">
        <v>51</v>
      </c>
      <c r="L605" t="s">
        <v>52</v>
      </c>
      <c r="M605" t="s">
        <v>53</v>
      </c>
      <c r="R605" t="s">
        <v>54</v>
      </c>
      <c r="S605" t="s">
        <v>55</v>
      </c>
      <c r="T605" t="s">
        <v>56</v>
      </c>
      <c r="U605" t="s">
        <v>57</v>
      </c>
      <c r="V605" t="s">
        <v>58</v>
      </c>
      <c r="W605" t="s">
        <v>66</v>
      </c>
      <c r="X605" t="s">
        <v>67</v>
      </c>
      <c r="Y605" t="s">
        <v>61</v>
      </c>
      <c r="AI605" t="s">
        <v>62</v>
      </c>
      <c r="AJ605" t="s">
        <v>63</v>
      </c>
      <c r="AL605" t="s">
        <v>778</v>
      </c>
      <c r="AN605" t="s">
        <v>549</v>
      </c>
      <c r="AP605">
        <v>5497.28</v>
      </c>
    </row>
    <row r="606" spans="1:42" x14ac:dyDescent="0.2">
      <c r="A606" t="s">
        <v>42</v>
      </c>
      <c r="B606" t="s">
        <v>76</v>
      </c>
      <c r="C606" t="s">
        <v>44</v>
      </c>
      <c r="D606" t="s">
        <v>45</v>
      </c>
      <c r="E606" t="s">
        <v>46</v>
      </c>
      <c r="F606" t="s">
        <v>47</v>
      </c>
      <c r="G606" t="s">
        <v>48</v>
      </c>
      <c r="H606" t="s">
        <v>98</v>
      </c>
      <c r="I606" t="s">
        <v>50</v>
      </c>
      <c r="K606" t="s">
        <v>51</v>
      </c>
      <c r="L606" t="s">
        <v>52</v>
      </c>
      <c r="M606" t="s">
        <v>53</v>
      </c>
      <c r="R606" t="s">
        <v>54</v>
      </c>
      <c r="S606" t="s">
        <v>55</v>
      </c>
      <c r="T606" t="s">
        <v>56</v>
      </c>
      <c r="U606" t="s">
        <v>57</v>
      </c>
      <c r="V606" t="s">
        <v>58</v>
      </c>
      <c r="W606" t="s">
        <v>66</v>
      </c>
      <c r="X606" t="s">
        <v>67</v>
      </c>
      <c r="Y606" t="s">
        <v>61</v>
      </c>
      <c r="AI606" t="s">
        <v>62</v>
      </c>
      <c r="AJ606" t="s">
        <v>63</v>
      </c>
      <c r="AL606" t="s">
        <v>779</v>
      </c>
      <c r="AN606" t="s">
        <v>549</v>
      </c>
      <c r="AP606">
        <v>5920.61</v>
      </c>
    </row>
    <row r="607" spans="1:42" x14ac:dyDescent="0.2">
      <c r="A607" t="s">
        <v>42</v>
      </c>
      <c r="B607" t="s">
        <v>76</v>
      </c>
      <c r="C607" t="s">
        <v>44</v>
      </c>
      <c r="D607" t="s">
        <v>45</v>
      </c>
      <c r="E607" t="s">
        <v>46</v>
      </c>
      <c r="F607" t="s">
        <v>47</v>
      </c>
      <c r="G607" t="s">
        <v>48</v>
      </c>
      <c r="H607" t="s">
        <v>98</v>
      </c>
      <c r="I607" t="s">
        <v>50</v>
      </c>
      <c r="K607" t="s">
        <v>51</v>
      </c>
      <c r="L607" t="s">
        <v>52</v>
      </c>
      <c r="M607" t="s">
        <v>53</v>
      </c>
      <c r="R607" t="s">
        <v>54</v>
      </c>
      <c r="S607" t="s">
        <v>55</v>
      </c>
      <c r="T607" t="s">
        <v>56</v>
      </c>
      <c r="U607" t="s">
        <v>57</v>
      </c>
      <c r="V607" t="s">
        <v>58</v>
      </c>
      <c r="W607" t="s">
        <v>66</v>
      </c>
      <c r="X607" t="s">
        <v>67</v>
      </c>
      <c r="Y607" t="s">
        <v>61</v>
      </c>
      <c r="AI607" t="s">
        <v>62</v>
      </c>
      <c r="AJ607" t="s">
        <v>63</v>
      </c>
      <c r="AL607" t="s">
        <v>780</v>
      </c>
      <c r="AN607" t="s">
        <v>91</v>
      </c>
      <c r="AP607">
        <v>3947.07</v>
      </c>
    </row>
    <row r="608" spans="1:42" x14ac:dyDescent="0.2">
      <c r="A608" t="s">
        <v>42</v>
      </c>
      <c r="B608" t="s">
        <v>76</v>
      </c>
      <c r="C608" t="s">
        <v>44</v>
      </c>
      <c r="D608" t="s">
        <v>45</v>
      </c>
      <c r="E608" t="s">
        <v>46</v>
      </c>
      <c r="F608" t="s">
        <v>47</v>
      </c>
      <c r="G608" t="s">
        <v>48</v>
      </c>
      <c r="H608" t="s">
        <v>98</v>
      </c>
      <c r="I608" t="s">
        <v>50</v>
      </c>
      <c r="K608" t="s">
        <v>51</v>
      </c>
      <c r="L608" t="s">
        <v>52</v>
      </c>
      <c r="M608" t="s">
        <v>53</v>
      </c>
      <c r="R608" t="s">
        <v>54</v>
      </c>
      <c r="S608" t="s">
        <v>55</v>
      </c>
      <c r="T608" t="s">
        <v>56</v>
      </c>
      <c r="U608" t="s">
        <v>57</v>
      </c>
      <c r="V608" t="s">
        <v>58</v>
      </c>
      <c r="W608" t="s">
        <v>66</v>
      </c>
      <c r="X608" t="s">
        <v>67</v>
      </c>
      <c r="Y608" t="s">
        <v>61</v>
      </c>
      <c r="AI608" t="s">
        <v>62</v>
      </c>
      <c r="AJ608" t="s">
        <v>63</v>
      </c>
      <c r="AL608" t="s">
        <v>781</v>
      </c>
      <c r="AN608" t="s">
        <v>91</v>
      </c>
      <c r="AP608">
        <v>5750.79</v>
      </c>
    </row>
    <row r="609" spans="1:42" x14ac:dyDescent="0.2">
      <c r="A609" t="s">
        <v>42</v>
      </c>
      <c r="B609" t="s">
        <v>76</v>
      </c>
      <c r="C609" t="s">
        <v>44</v>
      </c>
      <c r="D609" t="s">
        <v>45</v>
      </c>
      <c r="E609" t="s">
        <v>46</v>
      </c>
      <c r="F609" t="s">
        <v>47</v>
      </c>
      <c r="G609" t="s">
        <v>48</v>
      </c>
      <c r="H609" t="s">
        <v>98</v>
      </c>
      <c r="I609" t="s">
        <v>50</v>
      </c>
      <c r="K609" t="s">
        <v>51</v>
      </c>
      <c r="L609" t="s">
        <v>52</v>
      </c>
      <c r="M609" t="s">
        <v>53</v>
      </c>
      <c r="R609" t="s">
        <v>54</v>
      </c>
      <c r="S609" t="s">
        <v>55</v>
      </c>
      <c r="T609" t="s">
        <v>56</v>
      </c>
      <c r="U609" t="s">
        <v>57</v>
      </c>
      <c r="V609" t="s">
        <v>58</v>
      </c>
      <c r="W609" t="s">
        <v>66</v>
      </c>
      <c r="X609" t="s">
        <v>67</v>
      </c>
      <c r="Y609" t="s">
        <v>61</v>
      </c>
      <c r="AI609" t="s">
        <v>62</v>
      </c>
      <c r="AJ609" t="s">
        <v>63</v>
      </c>
      <c r="AL609" t="s">
        <v>782</v>
      </c>
      <c r="AN609" t="s">
        <v>91</v>
      </c>
      <c r="AP609">
        <v>7511.02</v>
      </c>
    </row>
    <row r="610" spans="1:42" x14ac:dyDescent="0.2">
      <c r="A610" t="s">
        <v>42</v>
      </c>
      <c r="B610" t="s">
        <v>76</v>
      </c>
      <c r="C610" t="s">
        <v>44</v>
      </c>
      <c r="D610" t="s">
        <v>45</v>
      </c>
      <c r="E610" t="s">
        <v>46</v>
      </c>
      <c r="F610" t="s">
        <v>47</v>
      </c>
      <c r="G610" t="s">
        <v>48</v>
      </c>
      <c r="H610" t="s">
        <v>98</v>
      </c>
      <c r="I610" t="s">
        <v>50</v>
      </c>
      <c r="K610" t="s">
        <v>51</v>
      </c>
      <c r="L610" t="s">
        <v>52</v>
      </c>
      <c r="M610" t="s">
        <v>53</v>
      </c>
      <c r="R610" t="s">
        <v>54</v>
      </c>
      <c r="S610" t="s">
        <v>55</v>
      </c>
      <c r="T610" t="s">
        <v>56</v>
      </c>
      <c r="U610" t="s">
        <v>57</v>
      </c>
      <c r="V610" t="s">
        <v>58</v>
      </c>
      <c r="W610" t="s">
        <v>66</v>
      </c>
      <c r="X610" t="s">
        <v>67</v>
      </c>
      <c r="Y610" t="s">
        <v>61</v>
      </c>
      <c r="AI610" t="s">
        <v>62</v>
      </c>
      <c r="AJ610" t="s">
        <v>63</v>
      </c>
      <c r="AL610" t="s">
        <v>783</v>
      </c>
      <c r="AN610" t="s">
        <v>710</v>
      </c>
      <c r="AP610">
        <v>928.72</v>
      </c>
    </row>
    <row r="611" spans="1:42" x14ac:dyDescent="0.2">
      <c r="A611" t="s">
        <v>42</v>
      </c>
      <c r="B611" t="s">
        <v>76</v>
      </c>
      <c r="C611" t="s">
        <v>44</v>
      </c>
      <c r="D611" t="s">
        <v>45</v>
      </c>
      <c r="E611" t="s">
        <v>46</v>
      </c>
      <c r="F611" t="s">
        <v>47</v>
      </c>
      <c r="G611" t="s">
        <v>48</v>
      </c>
      <c r="H611" t="s">
        <v>98</v>
      </c>
      <c r="I611" t="s">
        <v>50</v>
      </c>
      <c r="K611" t="s">
        <v>51</v>
      </c>
      <c r="L611" t="s">
        <v>52</v>
      </c>
      <c r="M611" t="s">
        <v>53</v>
      </c>
      <c r="R611" t="s">
        <v>54</v>
      </c>
      <c r="S611" t="s">
        <v>55</v>
      </c>
      <c r="T611" t="s">
        <v>56</v>
      </c>
      <c r="U611" t="s">
        <v>57</v>
      </c>
      <c r="V611" t="s">
        <v>58</v>
      </c>
      <c r="W611" t="s">
        <v>66</v>
      </c>
      <c r="X611" t="s">
        <v>67</v>
      </c>
      <c r="Y611" t="s">
        <v>61</v>
      </c>
      <c r="AI611" t="s">
        <v>62</v>
      </c>
      <c r="AJ611" t="s">
        <v>63</v>
      </c>
      <c r="AL611" t="s">
        <v>784</v>
      </c>
      <c r="AN611" t="s">
        <v>551</v>
      </c>
      <c r="AP611">
        <v>968.94</v>
      </c>
    </row>
    <row r="612" spans="1:42" x14ac:dyDescent="0.2">
      <c r="A612" t="s">
        <v>42</v>
      </c>
      <c r="B612" t="s">
        <v>76</v>
      </c>
      <c r="C612" t="s">
        <v>44</v>
      </c>
      <c r="D612" t="s">
        <v>45</v>
      </c>
      <c r="E612" t="s">
        <v>46</v>
      </c>
      <c r="F612" t="s">
        <v>47</v>
      </c>
      <c r="G612" t="s">
        <v>48</v>
      </c>
      <c r="H612" t="s">
        <v>98</v>
      </c>
      <c r="I612" t="s">
        <v>50</v>
      </c>
      <c r="K612" t="s">
        <v>51</v>
      </c>
      <c r="L612" t="s">
        <v>52</v>
      </c>
      <c r="M612" t="s">
        <v>53</v>
      </c>
      <c r="R612" t="s">
        <v>54</v>
      </c>
      <c r="S612" t="s">
        <v>55</v>
      </c>
      <c r="T612" t="s">
        <v>56</v>
      </c>
      <c r="U612" t="s">
        <v>57</v>
      </c>
      <c r="V612" t="s">
        <v>58</v>
      </c>
      <c r="W612" t="s">
        <v>66</v>
      </c>
      <c r="X612" t="s">
        <v>67</v>
      </c>
      <c r="Y612" t="s">
        <v>61</v>
      </c>
      <c r="AI612" t="s">
        <v>62</v>
      </c>
      <c r="AJ612" t="s">
        <v>63</v>
      </c>
      <c r="AL612" t="s">
        <v>785</v>
      </c>
      <c r="AN612" t="s">
        <v>551</v>
      </c>
      <c r="AP612">
        <v>932.8</v>
      </c>
    </row>
    <row r="613" spans="1:42" x14ac:dyDescent="0.2">
      <c r="A613" t="s">
        <v>42</v>
      </c>
      <c r="B613" t="s">
        <v>76</v>
      </c>
      <c r="C613" t="s">
        <v>44</v>
      </c>
      <c r="D613" t="s">
        <v>45</v>
      </c>
      <c r="E613" t="s">
        <v>46</v>
      </c>
      <c r="F613" t="s">
        <v>47</v>
      </c>
      <c r="G613" t="s">
        <v>48</v>
      </c>
      <c r="H613" t="s">
        <v>98</v>
      </c>
      <c r="I613" t="s">
        <v>50</v>
      </c>
      <c r="K613" t="s">
        <v>51</v>
      </c>
      <c r="L613" t="s">
        <v>52</v>
      </c>
      <c r="M613" t="s">
        <v>53</v>
      </c>
      <c r="R613" t="s">
        <v>54</v>
      </c>
      <c r="S613" t="s">
        <v>55</v>
      </c>
      <c r="T613" t="s">
        <v>56</v>
      </c>
      <c r="U613" t="s">
        <v>57</v>
      </c>
      <c r="V613" t="s">
        <v>58</v>
      </c>
      <c r="W613" t="s">
        <v>66</v>
      </c>
      <c r="X613" t="s">
        <v>67</v>
      </c>
      <c r="Y613" t="s">
        <v>61</v>
      </c>
      <c r="AI613" t="s">
        <v>62</v>
      </c>
      <c r="AJ613" t="s">
        <v>63</v>
      </c>
      <c r="AL613" t="s">
        <v>786</v>
      </c>
      <c r="AN613" t="s">
        <v>551</v>
      </c>
      <c r="AP613">
        <v>1300.22</v>
      </c>
    </row>
    <row r="614" spans="1:42" x14ac:dyDescent="0.2">
      <c r="A614" t="s">
        <v>42</v>
      </c>
      <c r="B614" t="s">
        <v>76</v>
      </c>
      <c r="C614" t="s">
        <v>44</v>
      </c>
      <c r="D614" t="s">
        <v>45</v>
      </c>
      <c r="E614" t="s">
        <v>46</v>
      </c>
      <c r="F614" t="s">
        <v>47</v>
      </c>
      <c r="G614" t="s">
        <v>48</v>
      </c>
      <c r="H614" t="s">
        <v>98</v>
      </c>
      <c r="I614" t="s">
        <v>50</v>
      </c>
      <c r="K614" t="s">
        <v>51</v>
      </c>
      <c r="L614" t="s">
        <v>52</v>
      </c>
      <c r="M614" t="s">
        <v>53</v>
      </c>
      <c r="R614" t="s">
        <v>54</v>
      </c>
      <c r="S614" t="s">
        <v>55</v>
      </c>
      <c r="T614" t="s">
        <v>56</v>
      </c>
      <c r="U614" t="s">
        <v>57</v>
      </c>
      <c r="V614" t="s">
        <v>58</v>
      </c>
      <c r="W614" t="s">
        <v>66</v>
      </c>
      <c r="X614" t="s">
        <v>67</v>
      </c>
      <c r="Y614" t="s">
        <v>61</v>
      </c>
      <c r="AI614" t="s">
        <v>62</v>
      </c>
      <c r="AJ614" t="s">
        <v>63</v>
      </c>
      <c r="AL614" t="s">
        <v>787</v>
      </c>
      <c r="AN614" t="s">
        <v>551</v>
      </c>
      <c r="AP614">
        <v>636.63</v>
      </c>
    </row>
    <row r="615" spans="1:42" x14ac:dyDescent="0.2">
      <c r="A615" t="s">
        <v>42</v>
      </c>
      <c r="B615" t="s">
        <v>76</v>
      </c>
      <c r="C615" t="s">
        <v>44</v>
      </c>
      <c r="D615" t="s">
        <v>45</v>
      </c>
      <c r="E615" t="s">
        <v>46</v>
      </c>
      <c r="F615" t="s">
        <v>47</v>
      </c>
      <c r="G615" t="s">
        <v>48</v>
      </c>
      <c r="H615" t="s">
        <v>98</v>
      </c>
      <c r="I615" t="s">
        <v>50</v>
      </c>
      <c r="K615" t="s">
        <v>51</v>
      </c>
      <c r="L615" t="s">
        <v>52</v>
      </c>
      <c r="M615" t="s">
        <v>53</v>
      </c>
      <c r="R615" t="s">
        <v>54</v>
      </c>
      <c r="S615" t="s">
        <v>55</v>
      </c>
      <c r="T615" t="s">
        <v>56</v>
      </c>
      <c r="U615" t="s">
        <v>57</v>
      </c>
      <c r="V615" t="s">
        <v>58</v>
      </c>
      <c r="W615" t="s">
        <v>66</v>
      </c>
      <c r="X615" t="s">
        <v>67</v>
      </c>
      <c r="Y615" t="s">
        <v>61</v>
      </c>
      <c r="AI615" t="s">
        <v>62</v>
      </c>
      <c r="AJ615" t="s">
        <v>63</v>
      </c>
      <c r="AL615" t="s">
        <v>788</v>
      </c>
      <c r="AN615" t="s">
        <v>630</v>
      </c>
      <c r="AP615">
        <v>1809.84</v>
      </c>
    </row>
    <row r="616" spans="1:42" x14ac:dyDescent="0.2">
      <c r="A616" t="s">
        <v>42</v>
      </c>
      <c r="B616" t="s">
        <v>76</v>
      </c>
      <c r="C616" t="s">
        <v>44</v>
      </c>
      <c r="D616" t="s">
        <v>45</v>
      </c>
      <c r="E616" t="s">
        <v>46</v>
      </c>
      <c r="F616" t="s">
        <v>47</v>
      </c>
      <c r="G616" t="s">
        <v>48</v>
      </c>
      <c r="H616" t="s">
        <v>98</v>
      </c>
      <c r="I616" t="s">
        <v>50</v>
      </c>
      <c r="K616" t="s">
        <v>51</v>
      </c>
      <c r="L616" t="s">
        <v>52</v>
      </c>
      <c r="M616" t="s">
        <v>53</v>
      </c>
      <c r="R616" t="s">
        <v>54</v>
      </c>
      <c r="S616" t="s">
        <v>55</v>
      </c>
      <c r="T616" t="s">
        <v>56</v>
      </c>
      <c r="U616" t="s">
        <v>57</v>
      </c>
      <c r="V616" t="s">
        <v>58</v>
      </c>
      <c r="W616" t="s">
        <v>66</v>
      </c>
      <c r="X616" t="s">
        <v>67</v>
      </c>
      <c r="Y616" t="s">
        <v>61</v>
      </c>
      <c r="AI616" t="s">
        <v>62</v>
      </c>
      <c r="AJ616" t="s">
        <v>63</v>
      </c>
      <c r="AL616" t="s">
        <v>789</v>
      </c>
      <c r="AN616" t="s">
        <v>630</v>
      </c>
      <c r="AP616">
        <v>1733.62</v>
      </c>
    </row>
    <row r="617" spans="1:42" x14ac:dyDescent="0.2">
      <c r="A617" t="s">
        <v>42</v>
      </c>
      <c r="B617" t="s">
        <v>76</v>
      </c>
      <c r="C617" t="s">
        <v>44</v>
      </c>
      <c r="D617" t="s">
        <v>45</v>
      </c>
      <c r="E617" t="s">
        <v>46</v>
      </c>
      <c r="F617" t="s">
        <v>47</v>
      </c>
      <c r="G617" t="s">
        <v>48</v>
      </c>
      <c r="H617" t="s">
        <v>98</v>
      </c>
      <c r="I617" t="s">
        <v>50</v>
      </c>
      <c r="K617" t="s">
        <v>51</v>
      </c>
      <c r="L617" t="s">
        <v>52</v>
      </c>
      <c r="M617" t="s">
        <v>53</v>
      </c>
      <c r="R617" t="s">
        <v>54</v>
      </c>
      <c r="S617" t="s">
        <v>55</v>
      </c>
      <c r="T617" t="s">
        <v>56</v>
      </c>
      <c r="U617" t="s">
        <v>57</v>
      </c>
      <c r="V617" t="s">
        <v>58</v>
      </c>
      <c r="W617" t="s">
        <v>66</v>
      </c>
      <c r="X617" t="s">
        <v>67</v>
      </c>
      <c r="Y617" t="s">
        <v>61</v>
      </c>
      <c r="AI617" t="s">
        <v>62</v>
      </c>
      <c r="AJ617" t="s">
        <v>63</v>
      </c>
      <c r="AL617" t="s">
        <v>790</v>
      </c>
      <c r="AN617" t="s">
        <v>630</v>
      </c>
      <c r="AP617">
        <v>2100.86</v>
      </c>
    </row>
    <row r="618" spans="1:42" x14ac:dyDescent="0.2">
      <c r="A618" t="s">
        <v>42</v>
      </c>
      <c r="B618" t="s">
        <v>76</v>
      </c>
      <c r="C618" t="s">
        <v>44</v>
      </c>
      <c r="D618" t="s">
        <v>45</v>
      </c>
      <c r="E618" t="s">
        <v>46</v>
      </c>
      <c r="F618" t="s">
        <v>47</v>
      </c>
      <c r="G618" t="s">
        <v>48</v>
      </c>
      <c r="H618" t="s">
        <v>98</v>
      </c>
      <c r="I618" t="s">
        <v>50</v>
      </c>
      <c r="K618" t="s">
        <v>51</v>
      </c>
      <c r="L618" t="s">
        <v>52</v>
      </c>
      <c r="M618" t="s">
        <v>53</v>
      </c>
      <c r="R618" t="s">
        <v>54</v>
      </c>
      <c r="S618" t="s">
        <v>55</v>
      </c>
      <c r="T618" t="s">
        <v>56</v>
      </c>
      <c r="U618" t="s">
        <v>57</v>
      </c>
      <c r="V618" t="s">
        <v>58</v>
      </c>
      <c r="W618" t="s">
        <v>66</v>
      </c>
      <c r="X618" t="s">
        <v>67</v>
      </c>
      <c r="Y618" t="s">
        <v>61</v>
      </c>
      <c r="AI618" t="s">
        <v>62</v>
      </c>
      <c r="AJ618" t="s">
        <v>63</v>
      </c>
      <c r="AL618" t="s">
        <v>791</v>
      </c>
      <c r="AN618" t="s">
        <v>553</v>
      </c>
      <c r="AP618">
        <v>4883.12</v>
      </c>
    </row>
    <row r="619" spans="1:42" x14ac:dyDescent="0.2">
      <c r="A619" t="s">
        <v>42</v>
      </c>
      <c r="B619" t="s">
        <v>76</v>
      </c>
      <c r="C619" t="s">
        <v>44</v>
      </c>
      <c r="D619" t="s">
        <v>45</v>
      </c>
      <c r="E619" t="s">
        <v>46</v>
      </c>
      <c r="F619" t="s">
        <v>47</v>
      </c>
      <c r="G619" t="s">
        <v>48</v>
      </c>
      <c r="H619" t="s">
        <v>98</v>
      </c>
      <c r="I619" t="s">
        <v>50</v>
      </c>
      <c r="K619" t="s">
        <v>51</v>
      </c>
      <c r="L619" t="s">
        <v>52</v>
      </c>
      <c r="M619" t="s">
        <v>53</v>
      </c>
      <c r="R619" t="s">
        <v>54</v>
      </c>
      <c r="S619" t="s">
        <v>55</v>
      </c>
      <c r="T619" t="s">
        <v>56</v>
      </c>
      <c r="U619" t="s">
        <v>57</v>
      </c>
      <c r="V619" t="s">
        <v>58</v>
      </c>
      <c r="W619" t="s">
        <v>66</v>
      </c>
      <c r="X619" t="s">
        <v>67</v>
      </c>
      <c r="Y619" t="s">
        <v>61</v>
      </c>
      <c r="AI619" t="s">
        <v>62</v>
      </c>
      <c r="AJ619" t="s">
        <v>63</v>
      </c>
      <c r="AL619" t="s">
        <v>792</v>
      </c>
      <c r="AN619" t="s">
        <v>553</v>
      </c>
      <c r="AP619">
        <v>1718.89</v>
      </c>
    </row>
    <row r="620" spans="1:42" x14ac:dyDescent="0.2">
      <c r="A620" t="s">
        <v>42</v>
      </c>
      <c r="B620" t="s">
        <v>76</v>
      </c>
      <c r="C620" t="s">
        <v>44</v>
      </c>
      <c r="D620" t="s">
        <v>45</v>
      </c>
      <c r="E620" t="s">
        <v>46</v>
      </c>
      <c r="F620" t="s">
        <v>47</v>
      </c>
      <c r="G620" t="s">
        <v>48</v>
      </c>
      <c r="H620" t="s">
        <v>98</v>
      </c>
      <c r="I620" t="s">
        <v>50</v>
      </c>
      <c r="K620" t="s">
        <v>51</v>
      </c>
      <c r="L620" t="s">
        <v>52</v>
      </c>
      <c r="M620" t="s">
        <v>53</v>
      </c>
      <c r="R620" t="s">
        <v>54</v>
      </c>
      <c r="S620" t="s">
        <v>55</v>
      </c>
      <c r="T620" t="s">
        <v>56</v>
      </c>
      <c r="U620" t="s">
        <v>57</v>
      </c>
      <c r="V620" t="s">
        <v>58</v>
      </c>
      <c r="W620" t="s">
        <v>66</v>
      </c>
      <c r="X620" t="s">
        <v>67</v>
      </c>
      <c r="Y620" t="s">
        <v>61</v>
      </c>
      <c r="AI620" t="s">
        <v>62</v>
      </c>
      <c r="AJ620" t="s">
        <v>63</v>
      </c>
      <c r="AL620" t="s">
        <v>793</v>
      </c>
      <c r="AN620" t="s">
        <v>710</v>
      </c>
      <c r="AP620">
        <v>3074.4</v>
      </c>
    </row>
    <row r="621" spans="1:42" x14ac:dyDescent="0.2">
      <c r="A621" t="s">
        <v>42</v>
      </c>
      <c r="B621" t="s">
        <v>76</v>
      </c>
      <c r="C621" t="s">
        <v>44</v>
      </c>
      <c r="D621" t="s">
        <v>45</v>
      </c>
      <c r="E621" t="s">
        <v>46</v>
      </c>
      <c r="F621" t="s">
        <v>47</v>
      </c>
      <c r="G621" t="s">
        <v>48</v>
      </c>
      <c r="H621" t="s">
        <v>98</v>
      </c>
      <c r="I621" t="s">
        <v>50</v>
      </c>
      <c r="K621" t="s">
        <v>51</v>
      </c>
      <c r="L621" t="s">
        <v>52</v>
      </c>
      <c r="M621" t="s">
        <v>53</v>
      </c>
      <c r="R621" t="s">
        <v>54</v>
      </c>
      <c r="S621" t="s">
        <v>55</v>
      </c>
      <c r="T621" t="s">
        <v>56</v>
      </c>
      <c r="U621" t="s">
        <v>57</v>
      </c>
      <c r="V621" t="s">
        <v>58</v>
      </c>
      <c r="W621" t="s">
        <v>66</v>
      </c>
      <c r="X621" t="s">
        <v>67</v>
      </c>
      <c r="Y621" t="s">
        <v>61</v>
      </c>
      <c r="AI621" t="s">
        <v>62</v>
      </c>
      <c r="AJ621" t="s">
        <v>63</v>
      </c>
      <c r="AL621" t="s">
        <v>794</v>
      </c>
      <c r="AN621" t="s">
        <v>710</v>
      </c>
      <c r="AP621">
        <v>3463.76</v>
      </c>
    </row>
    <row r="622" spans="1:42" x14ac:dyDescent="0.2">
      <c r="A622" t="s">
        <v>42</v>
      </c>
      <c r="B622" t="s">
        <v>76</v>
      </c>
      <c r="C622" t="s">
        <v>44</v>
      </c>
      <c r="D622" t="s">
        <v>45</v>
      </c>
      <c r="E622" t="s">
        <v>46</v>
      </c>
      <c r="F622" t="s">
        <v>47</v>
      </c>
      <c r="G622" t="s">
        <v>48</v>
      </c>
      <c r="H622" t="s">
        <v>98</v>
      </c>
      <c r="I622" t="s">
        <v>50</v>
      </c>
      <c r="K622" t="s">
        <v>51</v>
      </c>
      <c r="L622" t="s">
        <v>52</v>
      </c>
      <c r="M622" t="s">
        <v>53</v>
      </c>
      <c r="R622" t="s">
        <v>54</v>
      </c>
      <c r="S622" t="s">
        <v>55</v>
      </c>
      <c r="T622" t="s">
        <v>56</v>
      </c>
      <c r="U622" t="s">
        <v>57</v>
      </c>
      <c r="V622" t="s">
        <v>58</v>
      </c>
      <c r="W622" t="s">
        <v>66</v>
      </c>
      <c r="X622" t="s">
        <v>67</v>
      </c>
      <c r="Y622" t="s">
        <v>61</v>
      </c>
      <c r="AI622" t="s">
        <v>62</v>
      </c>
      <c r="AJ622" t="s">
        <v>63</v>
      </c>
      <c r="AL622" t="s">
        <v>795</v>
      </c>
      <c r="AN622" t="s">
        <v>553</v>
      </c>
      <c r="AP622">
        <v>268.67</v>
      </c>
    </row>
    <row r="623" spans="1:42" x14ac:dyDescent="0.2">
      <c r="A623" t="s">
        <v>42</v>
      </c>
      <c r="B623" t="s">
        <v>76</v>
      </c>
      <c r="C623" t="s">
        <v>44</v>
      </c>
      <c r="D623" t="s">
        <v>45</v>
      </c>
      <c r="E623" t="s">
        <v>46</v>
      </c>
      <c r="F623" t="s">
        <v>47</v>
      </c>
      <c r="G623" t="s">
        <v>48</v>
      </c>
      <c r="H623" t="s">
        <v>98</v>
      </c>
      <c r="I623" t="s">
        <v>50</v>
      </c>
      <c r="K623" t="s">
        <v>51</v>
      </c>
      <c r="L623" t="s">
        <v>52</v>
      </c>
      <c r="M623" t="s">
        <v>53</v>
      </c>
      <c r="R623" t="s">
        <v>54</v>
      </c>
      <c r="S623" t="s">
        <v>55</v>
      </c>
      <c r="T623" t="s">
        <v>56</v>
      </c>
      <c r="U623" t="s">
        <v>57</v>
      </c>
      <c r="V623" t="s">
        <v>58</v>
      </c>
      <c r="W623" t="s">
        <v>66</v>
      </c>
      <c r="X623" t="s">
        <v>67</v>
      </c>
      <c r="Y623" t="s">
        <v>61</v>
      </c>
      <c r="AI623" t="s">
        <v>62</v>
      </c>
      <c r="AJ623" t="s">
        <v>63</v>
      </c>
      <c r="AL623" t="s">
        <v>711</v>
      </c>
      <c r="AN623" t="s">
        <v>94</v>
      </c>
      <c r="AP623">
        <v>1522.53</v>
      </c>
    </row>
    <row r="624" spans="1:42" x14ac:dyDescent="0.2">
      <c r="A624" t="s">
        <v>42</v>
      </c>
      <c r="B624" t="s">
        <v>76</v>
      </c>
      <c r="C624" t="s">
        <v>44</v>
      </c>
      <c r="D624" t="s">
        <v>45</v>
      </c>
      <c r="E624" t="s">
        <v>46</v>
      </c>
      <c r="F624" t="s">
        <v>47</v>
      </c>
      <c r="G624" t="s">
        <v>48</v>
      </c>
      <c r="H624" t="s">
        <v>98</v>
      </c>
      <c r="I624" t="s">
        <v>50</v>
      </c>
      <c r="K624" t="s">
        <v>51</v>
      </c>
      <c r="L624" t="s">
        <v>52</v>
      </c>
      <c r="M624" t="s">
        <v>53</v>
      </c>
      <c r="R624" t="s">
        <v>54</v>
      </c>
      <c r="S624" t="s">
        <v>55</v>
      </c>
      <c r="T624" t="s">
        <v>56</v>
      </c>
      <c r="U624" t="s">
        <v>57</v>
      </c>
      <c r="V624" t="s">
        <v>58</v>
      </c>
      <c r="W624" t="s">
        <v>66</v>
      </c>
      <c r="X624" t="s">
        <v>67</v>
      </c>
      <c r="Y624" t="s">
        <v>61</v>
      </c>
      <c r="AI624" t="s">
        <v>62</v>
      </c>
      <c r="AJ624" t="s">
        <v>63</v>
      </c>
      <c r="AL624" t="s">
        <v>796</v>
      </c>
      <c r="AN624" t="s">
        <v>94</v>
      </c>
      <c r="AP624">
        <v>750.06</v>
      </c>
    </row>
    <row r="625" spans="1:42" x14ac:dyDescent="0.2">
      <c r="A625" t="s">
        <v>42</v>
      </c>
      <c r="B625" t="s">
        <v>76</v>
      </c>
      <c r="C625" t="s">
        <v>44</v>
      </c>
      <c r="D625" t="s">
        <v>45</v>
      </c>
      <c r="E625" t="s">
        <v>46</v>
      </c>
      <c r="F625" t="s">
        <v>47</v>
      </c>
      <c r="G625" t="s">
        <v>48</v>
      </c>
      <c r="H625" t="s">
        <v>98</v>
      </c>
      <c r="I625" t="s">
        <v>50</v>
      </c>
      <c r="K625" t="s">
        <v>51</v>
      </c>
      <c r="L625" t="s">
        <v>52</v>
      </c>
      <c r="M625" t="s">
        <v>53</v>
      </c>
      <c r="R625" t="s">
        <v>54</v>
      </c>
      <c r="S625" t="s">
        <v>55</v>
      </c>
      <c r="T625" t="s">
        <v>56</v>
      </c>
      <c r="U625" t="s">
        <v>57</v>
      </c>
      <c r="V625" t="s">
        <v>58</v>
      </c>
      <c r="W625" t="s">
        <v>66</v>
      </c>
      <c r="X625" t="s">
        <v>67</v>
      </c>
      <c r="Y625" t="s">
        <v>61</v>
      </c>
      <c r="AI625" t="s">
        <v>62</v>
      </c>
      <c r="AJ625" t="s">
        <v>63</v>
      </c>
      <c r="AL625" t="s">
        <v>797</v>
      </c>
      <c r="AN625" t="s">
        <v>94</v>
      </c>
      <c r="AP625">
        <v>629.79</v>
      </c>
    </row>
    <row r="626" spans="1:42" x14ac:dyDescent="0.2">
      <c r="A626" t="s">
        <v>42</v>
      </c>
      <c r="B626" t="s">
        <v>76</v>
      </c>
      <c r="C626" t="s">
        <v>44</v>
      </c>
      <c r="D626" t="s">
        <v>45</v>
      </c>
      <c r="E626" t="s">
        <v>46</v>
      </c>
      <c r="F626" t="s">
        <v>47</v>
      </c>
      <c r="G626" t="s">
        <v>48</v>
      </c>
      <c r="H626" t="s">
        <v>98</v>
      </c>
      <c r="I626" t="s">
        <v>50</v>
      </c>
      <c r="K626" t="s">
        <v>51</v>
      </c>
      <c r="L626" t="s">
        <v>52</v>
      </c>
      <c r="M626" t="s">
        <v>53</v>
      </c>
      <c r="R626" t="s">
        <v>54</v>
      </c>
      <c r="S626" t="s">
        <v>55</v>
      </c>
      <c r="T626" t="s">
        <v>56</v>
      </c>
      <c r="U626" t="s">
        <v>57</v>
      </c>
      <c r="V626" t="s">
        <v>58</v>
      </c>
      <c r="W626" t="s">
        <v>66</v>
      </c>
      <c r="X626" t="s">
        <v>67</v>
      </c>
      <c r="Y626" t="s">
        <v>61</v>
      </c>
      <c r="AI626" t="s">
        <v>62</v>
      </c>
      <c r="AJ626" t="s">
        <v>63</v>
      </c>
      <c r="AL626" t="s">
        <v>798</v>
      </c>
      <c r="AN626" t="s">
        <v>558</v>
      </c>
      <c r="AP626">
        <v>1992.37</v>
      </c>
    </row>
    <row r="627" spans="1:42" x14ac:dyDescent="0.2">
      <c r="A627" t="s">
        <v>42</v>
      </c>
      <c r="B627" t="s">
        <v>76</v>
      </c>
      <c r="C627" t="s">
        <v>44</v>
      </c>
      <c r="D627" t="s">
        <v>45</v>
      </c>
      <c r="E627" t="s">
        <v>46</v>
      </c>
      <c r="F627" t="s">
        <v>47</v>
      </c>
      <c r="G627" t="s">
        <v>48</v>
      </c>
      <c r="H627" t="s">
        <v>98</v>
      </c>
      <c r="I627" t="s">
        <v>50</v>
      </c>
      <c r="K627" t="s">
        <v>51</v>
      </c>
      <c r="L627" t="s">
        <v>52</v>
      </c>
      <c r="M627" t="s">
        <v>53</v>
      </c>
      <c r="R627" t="s">
        <v>54</v>
      </c>
      <c r="S627" t="s">
        <v>55</v>
      </c>
      <c r="T627" t="s">
        <v>56</v>
      </c>
      <c r="U627" t="s">
        <v>57</v>
      </c>
      <c r="V627" t="s">
        <v>58</v>
      </c>
      <c r="W627" t="s">
        <v>66</v>
      </c>
      <c r="X627" t="s">
        <v>67</v>
      </c>
      <c r="Y627" t="s">
        <v>61</v>
      </c>
      <c r="AI627" t="s">
        <v>62</v>
      </c>
      <c r="AJ627" t="s">
        <v>63</v>
      </c>
      <c r="AL627" t="s">
        <v>799</v>
      </c>
      <c r="AN627" t="s">
        <v>558</v>
      </c>
      <c r="AP627">
        <v>138.96</v>
      </c>
    </row>
    <row r="628" spans="1:42" x14ac:dyDescent="0.2">
      <c r="A628" t="s">
        <v>42</v>
      </c>
      <c r="B628" t="s">
        <v>76</v>
      </c>
      <c r="C628" t="s">
        <v>44</v>
      </c>
      <c r="D628" t="s">
        <v>45</v>
      </c>
      <c r="E628" t="s">
        <v>46</v>
      </c>
      <c r="F628" t="s">
        <v>47</v>
      </c>
      <c r="G628" t="s">
        <v>48</v>
      </c>
      <c r="H628" t="s">
        <v>98</v>
      </c>
      <c r="I628" t="s">
        <v>50</v>
      </c>
      <c r="K628" t="s">
        <v>51</v>
      </c>
      <c r="L628" t="s">
        <v>52</v>
      </c>
      <c r="M628" t="s">
        <v>53</v>
      </c>
      <c r="R628" t="s">
        <v>54</v>
      </c>
      <c r="S628" t="s">
        <v>55</v>
      </c>
      <c r="T628" t="s">
        <v>56</v>
      </c>
      <c r="U628" t="s">
        <v>57</v>
      </c>
      <c r="V628" t="s">
        <v>58</v>
      </c>
      <c r="W628" t="s">
        <v>66</v>
      </c>
      <c r="X628" t="s">
        <v>67</v>
      </c>
      <c r="Y628" t="s">
        <v>61</v>
      </c>
      <c r="AI628" t="s">
        <v>62</v>
      </c>
      <c r="AJ628" t="s">
        <v>63</v>
      </c>
      <c r="AL628" t="s">
        <v>800</v>
      </c>
      <c r="AN628" t="s">
        <v>558</v>
      </c>
      <c r="AP628">
        <v>440.84</v>
      </c>
    </row>
    <row r="629" spans="1:42" x14ac:dyDescent="0.2">
      <c r="A629" t="s">
        <v>42</v>
      </c>
      <c r="B629" t="s">
        <v>76</v>
      </c>
      <c r="C629" t="s">
        <v>44</v>
      </c>
      <c r="D629" t="s">
        <v>45</v>
      </c>
      <c r="E629" t="s">
        <v>46</v>
      </c>
      <c r="F629" t="s">
        <v>47</v>
      </c>
      <c r="G629" t="s">
        <v>48</v>
      </c>
      <c r="H629" t="s">
        <v>98</v>
      </c>
      <c r="I629" t="s">
        <v>50</v>
      </c>
      <c r="K629" t="s">
        <v>51</v>
      </c>
      <c r="L629" t="s">
        <v>52</v>
      </c>
      <c r="M629" t="s">
        <v>53</v>
      </c>
      <c r="R629" t="s">
        <v>54</v>
      </c>
      <c r="S629" t="s">
        <v>55</v>
      </c>
      <c r="T629" t="s">
        <v>56</v>
      </c>
      <c r="U629" t="s">
        <v>57</v>
      </c>
      <c r="V629" t="s">
        <v>58</v>
      </c>
      <c r="W629" t="s">
        <v>66</v>
      </c>
      <c r="X629" t="s">
        <v>67</v>
      </c>
      <c r="Y629" t="s">
        <v>61</v>
      </c>
      <c r="AI629" t="s">
        <v>62</v>
      </c>
      <c r="AJ629" t="s">
        <v>63</v>
      </c>
      <c r="AL629" t="s">
        <v>801</v>
      </c>
      <c r="AN629" t="s">
        <v>560</v>
      </c>
      <c r="AP629">
        <v>966</v>
      </c>
    </row>
    <row r="630" spans="1:42" x14ac:dyDescent="0.2">
      <c r="A630" t="s">
        <v>42</v>
      </c>
      <c r="B630" t="s">
        <v>76</v>
      </c>
      <c r="C630" t="s">
        <v>44</v>
      </c>
      <c r="D630" t="s">
        <v>45</v>
      </c>
      <c r="E630" t="s">
        <v>46</v>
      </c>
      <c r="F630" t="s">
        <v>47</v>
      </c>
      <c r="G630" t="s">
        <v>48</v>
      </c>
      <c r="H630" t="s">
        <v>98</v>
      </c>
      <c r="I630" t="s">
        <v>50</v>
      </c>
      <c r="K630" t="s">
        <v>51</v>
      </c>
      <c r="L630" t="s">
        <v>52</v>
      </c>
      <c r="M630" t="s">
        <v>53</v>
      </c>
      <c r="R630" t="s">
        <v>54</v>
      </c>
      <c r="S630" t="s">
        <v>55</v>
      </c>
      <c r="T630" t="s">
        <v>56</v>
      </c>
      <c r="U630" t="s">
        <v>57</v>
      </c>
      <c r="V630" t="s">
        <v>58</v>
      </c>
      <c r="W630" t="s">
        <v>66</v>
      </c>
      <c r="X630" t="s">
        <v>67</v>
      </c>
      <c r="Y630" t="s">
        <v>61</v>
      </c>
      <c r="AI630" t="s">
        <v>62</v>
      </c>
      <c r="AJ630" t="s">
        <v>63</v>
      </c>
      <c r="AL630" t="s">
        <v>802</v>
      </c>
      <c r="AN630" t="s">
        <v>560</v>
      </c>
      <c r="AP630">
        <v>509.52</v>
      </c>
    </row>
    <row r="631" spans="1:42" x14ac:dyDescent="0.2">
      <c r="A631" t="s">
        <v>42</v>
      </c>
      <c r="B631" t="s">
        <v>76</v>
      </c>
      <c r="C631" t="s">
        <v>44</v>
      </c>
      <c r="D631" t="s">
        <v>45</v>
      </c>
      <c r="E631" t="s">
        <v>46</v>
      </c>
      <c r="F631" t="s">
        <v>47</v>
      </c>
      <c r="G631" t="s">
        <v>48</v>
      </c>
      <c r="H631" t="s">
        <v>98</v>
      </c>
      <c r="I631" t="s">
        <v>50</v>
      </c>
      <c r="K631" t="s">
        <v>51</v>
      </c>
      <c r="L631" t="s">
        <v>52</v>
      </c>
      <c r="M631" t="s">
        <v>53</v>
      </c>
      <c r="R631" t="s">
        <v>54</v>
      </c>
      <c r="S631" t="s">
        <v>55</v>
      </c>
      <c r="T631" t="s">
        <v>56</v>
      </c>
      <c r="U631" t="s">
        <v>57</v>
      </c>
      <c r="V631" t="s">
        <v>58</v>
      </c>
      <c r="W631" t="s">
        <v>66</v>
      </c>
      <c r="X631" t="s">
        <v>67</v>
      </c>
      <c r="Y631" t="s">
        <v>61</v>
      </c>
      <c r="AI631" t="s">
        <v>62</v>
      </c>
      <c r="AJ631" t="s">
        <v>63</v>
      </c>
      <c r="AL631" t="s">
        <v>803</v>
      </c>
      <c r="AN631" t="s">
        <v>560</v>
      </c>
      <c r="AP631">
        <v>1257.1600000000001</v>
      </c>
    </row>
    <row r="632" spans="1:42" x14ac:dyDescent="0.2">
      <c r="A632" t="s">
        <v>42</v>
      </c>
      <c r="B632" t="s">
        <v>76</v>
      </c>
      <c r="C632" t="s">
        <v>44</v>
      </c>
      <c r="D632" t="s">
        <v>45</v>
      </c>
      <c r="E632" t="s">
        <v>46</v>
      </c>
      <c r="F632" t="s">
        <v>47</v>
      </c>
      <c r="G632" t="s">
        <v>48</v>
      </c>
      <c r="H632" t="s">
        <v>98</v>
      </c>
      <c r="I632" t="s">
        <v>50</v>
      </c>
      <c r="K632" t="s">
        <v>51</v>
      </c>
      <c r="L632" t="s">
        <v>52</v>
      </c>
      <c r="M632" t="s">
        <v>53</v>
      </c>
      <c r="R632" t="s">
        <v>54</v>
      </c>
      <c r="S632" t="s">
        <v>55</v>
      </c>
      <c r="T632" t="s">
        <v>56</v>
      </c>
      <c r="U632" t="s">
        <v>57</v>
      </c>
      <c r="V632" t="s">
        <v>58</v>
      </c>
      <c r="W632" t="s">
        <v>66</v>
      </c>
      <c r="X632" t="s">
        <v>67</v>
      </c>
      <c r="Y632" t="s">
        <v>61</v>
      </c>
      <c r="AI632" t="s">
        <v>82</v>
      </c>
      <c r="AJ632" t="s">
        <v>83</v>
      </c>
      <c r="AL632" t="s">
        <v>804</v>
      </c>
      <c r="AN632" t="s">
        <v>805</v>
      </c>
      <c r="AP632">
        <v>2812.2</v>
      </c>
    </row>
    <row r="633" spans="1:42" x14ac:dyDescent="0.2">
      <c r="A633" t="s">
        <v>42</v>
      </c>
      <c r="B633" t="s">
        <v>76</v>
      </c>
      <c r="C633" t="s">
        <v>44</v>
      </c>
      <c r="D633" t="s">
        <v>45</v>
      </c>
      <c r="E633" t="s">
        <v>46</v>
      </c>
      <c r="F633" t="s">
        <v>47</v>
      </c>
      <c r="G633" t="s">
        <v>48</v>
      </c>
      <c r="H633" t="s">
        <v>98</v>
      </c>
      <c r="I633" t="s">
        <v>50</v>
      </c>
      <c r="K633" t="s">
        <v>51</v>
      </c>
      <c r="L633" t="s">
        <v>52</v>
      </c>
      <c r="M633" t="s">
        <v>53</v>
      </c>
      <c r="R633" t="s">
        <v>54</v>
      </c>
      <c r="S633" t="s">
        <v>55</v>
      </c>
      <c r="T633" t="s">
        <v>56</v>
      </c>
      <c r="U633" t="s">
        <v>57</v>
      </c>
      <c r="V633" t="s">
        <v>58</v>
      </c>
      <c r="W633" t="s">
        <v>66</v>
      </c>
      <c r="X633" t="s">
        <v>67</v>
      </c>
      <c r="Y633" t="s">
        <v>61</v>
      </c>
      <c r="AI633" t="s">
        <v>82</v>
      </c>
      <c r="AJ633" t="s">
        <v>83</v>
      </c>
      <c r="AL633" t="s">
        <v>643</v>
      </c>
      <c r="AN633" t="s">
        <v>644</v>
      </c>
      <c r="AP633">
        <v>3655.86</v>
      </c>
    </row>
    <row r="634" spans="1:42" x14ac:dyDescent="0.2">
      <c r="A634" t="s">
        <v>42</v>
      </c>
      <c r="B634" t="s">
        <v>76</v>
      </c>
      <c r="C634" t="s">
        <v>44</v>
      </c>
      <c r="D634" t="s">
        <v>45</v>
      </c>
      <c r="E634" t="s">
        <v>46</v>
      </c>
      <c r="F634" t="s">
        <v>47</v>
      </c>
      <c r="G634" t="s">
        <v>48</v>
      </c>
      <c r="H634" t="s">
        <v>98</v>
      </c>
      <c r="I634" t="s">
        <v>50</v>
      </c>
      <c r="K634" t="s">
        <v>51</v>
      </c>
      <c r="L634" t="s">
        <v>52</v>
      </c>
      <c r="M634" t="s">
        <v>53</v>
      </c>
      <c r="R634" t="s">
        <v>54</v>
      </c>
      <c r="S634" t="s">
        <v>55</v>
      </c>
      <c r="T634" t="s">
        <v>56</v>
      </c>
      <c r="U634" t="s">
        <v>57</v>
      </c>
      <c r="V634" t="s">
        <v>58</v>
      </c>
      <c r="W634" t="s">
        <v>66</v>
      </c>
      <c r="X634" t="s">
        <v>67</v>
      </c>
      <c r="Y634" t="s">
        <v>61</v>
      </c>
      <c r="AI634" t="s">
        <v>82</v>
      </c>
      <c r="AJ634" t="s">
        <v>83</v>
      </c>
      <c r="AL634" t="s">
        <v>645</v>
      </c>
      <c r="AN634" t="s">
        <v>525</v>
      </c>
      <c r="AP634">
        <v>3151.21</v>
      </c>
    </row>
    <row r="635" spans="1:42" x14ac:dyDescent="0.2">
      <c r="A635" t="s">
        <v>42</v>
      </c>
      <c r="B635" t="s">
        <v>76</v>
      </c>
      <c r="C635" t="s">
        <v>44</v>
      </c>
      <c r="D635" t="s">
        <v>45</v>
      </c>
      <c r="E635" t="s">
        <v>46</v>
      </c>
      <c r="F635" t="s">
        <v>47</v>
      </c>
      <c r="G635" t="s">
        <v>48</v>
      </c>
      <c r="H635" t="s">
        <v>98</v>
      </c>
      <c r="I635" t="s">
        <v>50</v>
      </c>
      <c r="K635" t="s">
        <v>51</v>
      </c>
      <c r="L635" t="s">
        <v>52</v>
      </c>
      <c r="M635" t="s">
        <v>53</v>
      </c>
      <c r="R635" t="s">
        <v>54</v>
      </c>
      <c r="S635" t="s">
        <v>55</v>
      </c>
      <c r="T635" t="s">
        <v>56</v>
      </c>
      <c r="U635" t="s">
        <v>57</v>
      </c>
      <c r="V635" t="s">
        <v>58</v>
      </c>
      <c r="W635" t="s">
        <v>66</v>
      </c>
      <c r="X635" t="s">
        <v>67</v>
      </c>
      <c r="Y635" t="s">
        <v>61</v>
      </c>
      <c r="AI635" t="s">
        <v>82</v>
      </c>
      <c r="AJ635" t="s">
        <v>83</v>
      </c>
      <c r="AL635" t="s">
        <v>646</v>
      </c>
      <c r="AN635" t="s">
        <v>530</v>
      </c>
      <c r="AP635">
        <v>2202.89</v>
      </c>
    </row>
    <row r="636" spans="1:42" x14ac:dyDescent="0.2">
      <c r="A636" t="s">
        <v>42</v>
      </c>
      <c r="B636" t="s">
        <v>76</v>
      </c>
      <c r="C636" t="s">
        <v>44</v>
      </c>
      <c r="D636" t="s">
        <v>45</v>
      </c>
      <c r="E636" t="s">
        <v>46</v>
      </c>
      <c r="F636" t="s">
        <v>47</v>
      </c>
      <c r="G636" t="s">
        <v>48</v>
      </c>
      <c r="H636" t="s">
        <v>98</v>
      </c>
      <c r="I636" t="s">
        <v>50</v>
      </c>
      <c r="K636" t="s">
        <v>51</v>
      </c>
      <c r="L636" t="s">
        <v>52</v>
      </c>
      <c r="M636" t="s">
        <v>53</v>
      </c>
      <c r="R636" t="s">
        <v>54</v>
      </c>
      <c r="S636" t="s">
        <v>55</v>
      </c>
      <c r="T636" t="s">
        <v>56</v>
      </c>
      <c r="U636" t="s">
        <v>57</v>
      </c>
      <c r="V636" t="s">
        <v>58</v>
      </c>
      <c r="W636" t="s">
        <v>66</v>
      </c>
      <c r="X636" t="s">
        <v>67</v>
      </c>
      <c r="Y636" t="s">
        <v>61</v>
      </c>
      <c r="AI636" t="s">
        <v>82</v>
      </c>
      <c r="AJ636" t="s">
        <v>83</v>
      </c>
      <c r="AL636" t="s">
        <v>653</v>
      </c>
      <c r="AN636" t="s">
        <v>654</v>
      </c>
      <c r="AP636">
        <v>1171.75</v>
      </c>
    </row>
    <row r="637" spans="1:42" x14ac:dyDescent="0.2">
      <c r="A637" t="s">
        <v>42</v>
      </c>
      <c r="B637" t="s">
        <v>76</v>
      </c>
      <c r="C637" t="s">
        <v>44</v>
      </c>
      <c r="D637" t="s">
        <v>45</v>
      </c>
      <c r="E637" t="s">
        <v>46</v>
      </c>
      <c r="F637" t="s">
        <v>47</v>
      </c>
      <c r="G637" t="s">
        <v>48</v>
      </c>
      <c r="H637" t="s">
        <v>98</v>
      </c>
      <c r="I637" t="s">
        <v>50</v>
      </c>
      <c r="K637" t="s">
        <v>51</v>
      </c>
      <c r="L637" t="s">
        <v>52</v>
      </c>
      <c r="M637" t="s">
        <v>53</v>
      </c>
      <c r="R637" t="s">
        <v>54</v>
      </c>
      <c r="S637" t="s">
        <v>55</v>
      </c>
      <c r="T637" t="s">
        <v>56</v>
      </c>
      <c r="U637" t="s">
        <v>57</v>
      </c>
      <c r="V637" t="s">
        <v>58</v>
      </c>
      <c r="W637" t="s">
        <v>66</v>
      </c>
      <c r="X637" t="s">
        <v>67</v>
      </c>
      <c r="Y637" t="s">
        <v>61</v>
      </c>
      <c r="AI637" t="s">
        <v>82</v>
      </c>
      <c r="AJ637" t="s">
        <v>83</v>
      </c>
      <c r="AL637" t="s">
        <v>655</v>
      </c>
      <c r="AN637" t="s">
        <v>540</v>
      </c>
      <c r="AP637">
        <v>1218.6199999999999</v>
      </c>
    </row>
    <row r="638" spans="1:42" x14ac:dyDescent="0.2">
      <c r="A638" t="s">
        <v>42</v>
      </c>
      <c r="B638" t="s">
        <v>76</v>
      </c>
      <c r="C638" t="s">
        <v>44</v>
      </c>
      <c r="D638" t="s">
        <v>45</v>
      </c>
      <c r="E638" t="s">
        <v>46</v>
      </c>
      <c r="F638" t="s">
        <v>47</v>
      </c>
      <c r="G638" t="s">
        <v>48</v>
      </c>
      <c r="H638" t="s">
        <v>98</v>
      </c>
      <c r="I638" t="s">
        <v>50</v>
      </c>
      <c r="K638" t="s">
        <v>51</v>
      </c>
      <c r="L638" t="s">
        <v>52</v>
      </c>
      <c r="M638" t="s">
        <v>53</v>
      </c>
      <c r="R638" t="s">
        <v>54</v>
      </c>
      <c r="S638" t="s">
        <v>55</v>
      </c>
      <c r="T638" t="s">
        <v>56</v>
      </c>
      <c r="U638" t="s">
        <v>57</v>
      </c>
      <c r="V638" t="s">
        <v>58</v>
      </c>
      <c r="W638" t="s">
        <v>66</v>
      </c>
      <c r="X638" t="s">
        <v>67</v>
      </c>
      <c r="Y638" t="s">
        <v>61</v>
      </c>
      <c r="AI638" t="s">
        <v>82</v>
      </c>
      <c r="AJ638" t="s">
        <v>83</v>
      </c>
      <c r="AL638" t="s">
        <v>657</v>
      </c>
      <c r="AN638" t="s">
        <v>89</v>
      </c>
      <c r="AP638">
        <v>703.05</v>
      </c>
    </row>
    <row r="639" spans="1:42" x14ac:dyDescent="0.2">
      <c r="A639" t="s">
        <v>42</v>
      </c>
      <c r="B639" t="s">
        <v>76</v>
      </c>
      <c r="C639" t="s">
        <v>44</v>
      </c>
      <c r="D639" t="s">
        <v>45</v>
      </c>
      <c r="E639" t="s">
        <v>46</v>
      </c>
      <c r="F639" t="s">
        <v>47</v>
      </c>
      <c r="G639" t="s">
        <v>48</v>
      </c>
      <c r="H639" t="s">
        <v>98</v>
      </c>
      <c r="I639" t="s">
        <v>50</v>
      </c>
      <c r="K639" t="s">
        <v>51</v>
      </c>
      <c r="L639" t="s">
        <v>52</v>
      </c>
      <c r="M639" t="s">
        <v>53</v>
      </c>
      <c r="R639" t="s">
        <v>54</v>
      </c>
      <c r="S639" t="s">
        <v>55</v>
      </c>
      <c r="T639" t="s">
        <v>56</v>
      </c>
      <c r="U639" t="s">
        <v>57</v>
      </c>
      <c r="V639" t="s">
        <v>58</v>
      </c>
      <c r="W639" t="s">
        <v>66</v>
      </c>
      <c r="X639" t="s">
        <v>67</v>
      </c>
      <c r="Y639" t="s">
        <v>61</v>
      </c>
      <c r="AI639" t="s">
        <v>82</v>
      </c>
      <c r="AJ639" t="s">
        <v>83</v>
      </c>
      <c r="AL639" t="s">
        <v>88</v>
      </c>
      <c r="AN639" t="s">
        <v>89</v>
      </c>
      <c r="AP639">
        <v>703.05</v>
      </c>
    </row>
    <row r="640" spans="1:42" x14ac:dyDescent="0.2">
      <c r="A640" t="s">
        <v>42</v>
      </c>
      <c r="B640" t="s">
        <v>76</v>
      </c>
      <c r="C640" t="s">
        <v>44</v>
      </c>
      <c r="D640" t="s">
        <v>45</v>
      </c>
      <c r="E640" t="s">
        <v>46</v>
      </c>
      <c r="F640" t="s">
        <v>47</v>
      </c>
      <c r="G640" t="s">
        <v>48</v>
      </c>
      <c r="H640" t="s">
        <v>98</v>
      </c>
      <c r="I640" t="s">
        <v>50</v>
      </c>
      <c r="K640" t="s">
        <v>51</v>
      </c>
      <c r="L640" t="s">
        <v>52</v>
      </c>
      <c r="M640" t="s">
        <v>53</v>
      </c>
      <c r="R640" t="s">
        <v>54</v>
      </c>
      <c r="S640" t="s">
        <v>55</v>
      </c>
      <c r="T640" t="s">
        <v>56</v>
      </c>
      <c r="U640" t="s">
        <v>57</v>
      </c>
      <c r="V640" t="s">
        <v>58</v>
      </c>
      <c r="W640" t="s">
        <v>66</v>
      </c>
      <c r="X640" t="s">
        <v>67</v>
      </c>
      <c r="Y640" t="s">
        <v>61</v>
      </c>
      <c r="AI640" t="s">
        <v>82</v>
      </c>
      <c r="AJ640" t="s">
        <v>83</v>
      </c>
      <c r="AL640" t="s">
        <v>658</v>
      </c>
      <c r="AN640" t="s">
        <v>545</v>
      </c>
      <c r="AP640">
        <v>46.87</v>
      </c>
    </row>
    <row r="641" spans="1:42" x14ac:dyDescent="0.2">
      <c r="A641" t="s">
        <v>42</v>
      </c>
      <c r="B641" t="s">
        <v>76</v>
      </c>
      <c r="C641" t="s">
        <v>44</v>
      </c>
      <c r="D641" t="s">
        <v>45</v>
      </c>
      <c r="E641" t="s">
        <v>46</v>
      </c>
      <c r="F641" t="s">
        <v>47</v>
      </c>
      <c r="G641" t="s">
        <v>48</v>
      </c>
      <c r="H641" t="s">
        <v>98</v>
      </c>
      <c r="I641" t="s">
        <v>50</v>
      </c>
      <c r="K641" t="s">
        <v>51</v>
      </c>
      <c r="L641" t="s">
        <v>52</v>
      </c>
      <c r="M641" t="s">
        <v>53</v>
      </c>
      <c r="R641" t="s">
        <v>54</v>
      </c>
      <c r="S641" t="s">
        <v>55</v>
      </c>
      <c r="T641" t="s">
        <v>56</v>
      </c>
      <c r="U641" t="s">
        <v>57</v>
      </c>
      <c r="V641" t="s">
        <v>58</v>
      </c>
      <c r="W641" t="s">
        <v>66</v>
      </c>
      <c r="X641" t="s">
        <v>67</v>
      </c>
      <c r="Y641" t="s">
        <v>61</v>
      </c>
      <c r="AI641" t="s">
        <v>82</v>
      </c>
      <c r="AJ641" t="s">
        <v>83</v>
      </c>
      <c r="AL641" t="s">
        <v>90</v>
      </c>
      <c r="AN641" t="s">
        <v>91</v>
      </c>
      <c r="AP641">
        <v>2718.46</v>
      </c>
    </row>
    <row r="642" spans="1:42" x14ac:dyDescent="0.2">
      <c r="A642" t="s">
        <v>42</v>
      </c>
      <c r="B642" t="s">
        <v>76</v>
      </c>
      <c r="C642" t="s">
        <v>44</v>
      </c>
      <c r="D642" t="s">
        <v>45</v>
      </c>
      <c r="E642" t="s">
        <v>46</v>
      </c>
      <c r="F642" t="s">
        <v>47</v>
      </c>
      <c r="G642" t="s">
        <v>48</v>
      </c>
      <c r="H642" t="s">
        <v>98</v>
      </c>
      <c r="I642" t="s">
        <v>50</v>
      </c>
      <c r="K642" t="s">
        <v>51</v>
      </c>
      <c r="L642" t="s">
        <v>52</v>
      </c>
      <c r="M642" t="s">
        <v>53</v>
      </c>
      <c r="R642" t="s">
        <v>54</v>
      </c>
      <c r="S642" t="s">
        <v>55</v>
      </c>
      <c r="T642" t="s">
        <v>56</v>
      </c>
      <c r="U642" t="s">
        <v>57</v>
      </c>
      <c r="V642" t="s">
        <v>58</v>
      </c>
      <c r="W642" t="s">
        <v>66</v>
      </c>
      <c r="X642" t="s">
        <v>67</v>
      </c>
      <c r="Y642" t="s">
        <v>61</v>
      </c>
      <c r="AI642" t="s">
        <v>82</v>
      </c>
      <c r="AJ642" t="s">
        <v>83</v>
      </c>
      <c r="AL642" t="s">
        <v>662</v>
      </c>
      <c r="AN642" t="s">
        <v>663</v>
      </c>
      <c r="AP642">
        <v>3444.95</v>
      </c>
    </row>
    <row r="643" spans="1:42" x14ac:dyDescent="0.2">
      <c r="A643" t="s">
        <v>42</v>
      </c>
      <c r="B643" t="s">
        <v>76</v>
      </c>
      <c r="C643" t="s">
        <v>44</v>
      </c>
      <c r="D643" t="s">
        <v>45</v>
      </c>
      <c r="E643" t="s">
        <v>46</v>
      </c>
      <c r="F643" t="s">
        <v>47</v>
      </c>
      <c r="G643" t="s">
        <v>48</v>
      </c>
      <c r="H643" t="s">
        <v>98</v>
      </c>
      <c r="I643" t="s">
        <v>50</v>
      </c>
      <c r="K643" t="s">
        <v>51</v>
      </c>
      <c r="L643" t="s">
        <v>52</v>
      </c>
      <c r="M643" t="s">
        <v>53</v>
      </c>
      <c r="R643" t="s">
        <v>54</v>
      </c>
      <c r="S643" t="s">
        <v>55</v>
      </c>
      <c r="T643" t="s">
        <v>56</v>
      </c>
      <c r="U643" t="s">
        <v>57</v>
      </c>
      <c r="V643" t="s">
        <v>58</v>
      </c>
      <c r="W643" t="s">
        <v>66</v>
      </c>
      <c r="X643" t="s">
        <v>67</v>
      </c>
      <c r="Y643" t="s">
        <v>61</v>
      </c>
      <c r="AI643" t="s">
        <v>82</v>
      </c>
      <c r="AJ643" t="s">
        <v>83</v>
      </c>
      <c r="AL643" t="s">
        <v>806</v>
      </c>
      <c r="AN643" t="s">
        <v>807</v>
      </c>
      <c r="AP643">
        <v>1827.93</v>
      </c>
    </row>
    <row r="644" spans="1:42" x14ac:dyDescent="0.2">
      <c r="A644" t="s">
        <v>42</v>
      </c>
      <c r="B644" t="s">
        <v>76</v>
      </c>
      <c r="C644" t="s">
        <v>44</v>
      </c>
      <c r="D644" t="s">
        <v>45</v>
      </c>
      <c r="E644" t="s">
        <v>46</v>
      </c>
      <c r="F644" t="s">
        <v>47</v>
      </c>
      <c r="G644" t="s">
        <v>48</v>
      </c>
      <c r="H644" t="s">
        <v>98</v>
      </c>
      <c r="I644" t="s">
        <v>50</v>
      </c>
      <c r="K644" t="s">
        <v>51</v>
      </c>
      <c r="L644" t="s">
        <v>52</v>
      </c>
      <c r="M644" t="s">
        <v>53</v>
      </c>
      <c r="R644" t="s">
        <v>54</v>
      </c>
      <c r="S644" t="s">
        <v>55</v>
      </c>
      <c r="T644" t="s">
        <v>56</v>
      </c>
      <c r="U644" t="s">
        <v>57</v>
      </c>
      <c r="V644" t="s">
        <v>58</v>
      </c>
      <c r="W644" t="s">
        <v>66</v>
      </c>
      <c r="X644" t="s">
        <v>67</v>
      </c>
      <c r="Y644" t="s">
        <v>61</v>
      </c>
      <c r="AI644" t="s">
        <v>82</v>
      </c>
      <c r="AJ644" t="s">
        <v>83</v>
      </c>
      <c r="AL644" t="s">
        <v>664</v>
      </c>
      <c r="AN644" t="s">
        <v>665</v>
      </c>
      <c r="AP644">
        <v>1827.93</v>
      </c>
    </row>
    <row r="645" spans="1:42" x14ac:dyDescent="0.2">
      <c r="A645" t="s">
        <v>42</v>
      </c>
      <c r="B645" t="s">
        <v>76</v>
      </c>
      <c r="C645" t="s">
        <v>44</v>
      </c>
      <c r="D645" t="s">
        <v>45</v>
      </c>
      <c r="E645" t="s">
        <v>46</v>
      </c>
      <c r="F645" t="s">
        <v>47</v>
      </c>
      <c r="G645" t="s">
        <v>48</v>
      </c>
      <c r="H645" t="s">
        <v>98</v>
      </c>
      <c r="I645" t="s">
        <v>50</v>
      </c>
      <c r="K645" t="s">
        <v>51</v>
      </c>
      <c r="L645" t="s">
        <v>52</v>
      </c>
      <c r="M645" t="s">
        <v>53</v>
      </c>
      <c r="R645" t="s">
        <v>54</v>
      </c>
      <c r="S645" t="s">
        <v>55</v>
      </c>
      <c r="T645" t="s">
        <v>56</v>
      </c>
      <c r="U645" t="s">
        <v>57</v>
      </c>
      <c r="V645" t="s">
        <v>58</v>
      </c>
      <c r="W645" t="s">
        <v>66</v>
      </c>
      <c r="X645" t="s">
        <v>67</v>
      </c>
      <c r="Y645" t="s">
        <v>61</v>
      </c>
      <c r="AI645" t="s">
        <v>82</v>
      </c>
      <c r="AJ645" t="s">
        <v>83</v>
      </c>
      <c r="AL645" t="s">
        <v>808</v>
      </c>
      <c r="AN645" t="s">
        <v>809</v>
      </c>
      <c r="AP645">
        <v>515.57000000000005</v>
      </c>
    </row>
    <row r="646" spans="1:42" x14ac:dyDescent="0.2">
      <c r="A646" t="s">
        <v>42</v>
      </c>
      <c r="B646" t="s">
        <v>76</v>
      </c>
      <c r="C646" t="s">
        <v>44</v>
      </c>
      <c r="D646" t="s">
        <v>45</v>
      </c>
      <c r="E646" t="s">
        <v>46</v>
      </c>
      <c r="F646" t="s">
        <v>47</v>
      </c>
      <c r="G646" t="s">
        <v>48</v>
      </c>
      <c r="H646" t="s">
        <v>98</v>
      </c>
      <c r="I646" t="s">
        <v>50</v>
      </c>
      <c r="K646" t="s">
        <v>51</v>
      </c>
      <c r="L646" t="s">
        <v>52</v>
      </c>
      <c r="M646" t="s">
        <v>53</v>
      </c>
      <c r="R646" t="s">
        <v>54</v>
      </c>
      <c r="S646" t="s">
        <v>55</v>
      </c>
      <c r="T646" t="s">
        <v>56</v>
      </c>
      <c r="U646" t="s">
        <v>57</v>
      </c>
      <c r="V646" t="s">
        <v>58</v>
      </c>
      <c r="W646" t="s">
        <v>66</v>
      </c>
      <c r="X646" t="s">
        <v>67</v>
      </c>
      <c r="Y646" t="s">
        <v>61</v>
      </c>
      <c r="AI646" t="s">
        <v>82</v>
      </c>
      <c r="AJ646" t="s">
        <v>83</v>
      </c>
      <c r="AL646" t="s">
        <v>810</v>
      </c>
      <c r="AN646" t="s">
        <v>811</v>
      </c>
      <c r="AP646">
        <v>328.09</v>
      </c>
    </row>
    <row r="647" spans="1:42" x14ac:dyDescent="0.2">
      <c r="A647" t="s">
        <v>42</v>
      </c>
      <c r="B647" t="s">
        <v>76</v>
      </c>
      <c r="C647" t="s">
        <v>44</v>
      </c>
      <c r="D647" t="s">
        <v>45</v>
      </c>
      <c r="E647" t="s">
        <v>46</v>
      </c>
      <c r="F647" t="s">
        <v>47</v>
      </c>
      <c r="G647" t="s">
        <v>48</v>
      </c>
      <c r="H647" t="s">
        <v>98</v>
      </c>
      <c r="I647" t="s">
        <v>50</v>
      </c>
      <c r="K647" t="s">
        <v>51</v>
      </c>
      <c r="L647" t="s">
        <v>52</v>
      </c>
      <c r="M647" t="s">
        <v>53</v>
      </c>
      <c r="R647" t="s">
        <v>54</v>
      </c>
      <c r="S647" t="s">
        <v>55</v>
      </c>
      <c r="T647" t="s">
        <v>56</v>
      </c>
      <c r="U647" t="s">
        <v>57</v>
      </c>
      <c r="V647" t="s">
        <v>58</v>
      </c>
      <c r="W647" t="s">
        <v>66</v>
      </c>
      <c r="X647" t="s">
        <v>67</v>
      </c>
      <c r="Y647" t="s">
        <v>61</v>
      </c>
      <c r="AI647" t="s">
        <v>283</v>
      </c>
      <c r="AJ647" t="s">
        <v>284</v>
      </c>
      <c r="AL647" t="s">
        <v>812</v>
      </c>
      <c r="AN647" t="s">
        <v>642</v>
      </c>
      <c r="AP647">
        <v>18969</v>
      </c>
    </row>
    <row r="648" spans="1:42" x14ac:dyDescent="0.2">
      <c r="A648" t="s">
        <v>42</v>
      </c>
      <c r="B648" t="s">
        <v>76</v>
      </c>
      <c r="C648" t="s">
        <v>44</v>
      </c>
      <c r="D648" t="s">
        <v>45</v>
      </c>
      <c r="E648" t="s">
        <v>46</v>
      </c>
      <c r="F648" t="s">
        <v>47</v>
      </c>
      <c r="G648" t="s">
        <v>48</v>
      </c>
      <c r="H648" t="s">
        <v>98</v>
      </c>
      <c r="I648" t="s">
        <v>50</v>
      </c>
      <c r="K648" t="s">
        <v>51</v>
      </c>
      <c r="L648" t="s">
        <v>52</v>
      </c>
      <c r="M648" t="s">
        <v>53</v>
      </c>
      <c r="R648" t="s">
        <v>54</v>
      </c>
      <c r="S648" t="s">
        <v>55</v>
      </c>
      <c r="T648" t="s">
        <v>56</v>
      </c>
      <c r="U648" t="s">
        <v>57</v>
      </c>
      <c r="V648" t="s">
        <v>58</v>
      </c>
      <c r="W648" t="s">
        <v>66</v>
      </c>
      <c r="X648" t="s">
        <v>67</v>
      </c>
      <c r="Y648" t="s">
        <v>61</v>
      </c>
      <c r="AI648" t="s">
        <v>283</v>
      </c>
      <c r="AJ648" t="s">
        <v>284</v>
      </c>
      <c r="AL648" t="s">
        <v>813</v>
      </c>
      <c r="AN648" t="s">
        <v>642</v>
      </c>
      <c r="AP648">
        <v>12472</v>
      </c>
    </row>
    <row r="649" spans="1:42" x14ac:dyDescent="0.2">
      <c r="A649" t="s">
        <v>42</v>
      </c>
      <c r="B649" t="s">
        <v>76</v>
      </c>
      <c r="C649" t="s">
        <v>44</v>
      </c>
      <c r="D649" t="s">
        <v>45</v>
      </c>
      <c r="E649" t="s">
        <v>46</v>
      </c>
      <c r="F649" t="s">
        <v>47</v>
      </c>
      <c r="G649" t="s">
        <v>48</v>
      </c>
      <c r="H649" t="s">
        <v>98</v>
      </c>
      <c r="I649" t="s">
        <v>50</v>
      </c>
      <c r="K649" t="s">
        <v>51</v>
      </c>
      <c r="L649" t="s">
        <v>52</v>
      </c>
      <c r="M649" t="s">
        <v>53</v>
      </c>
      <c r="R649" t="s">
        <v>54</v>
      </c>
      <c r="S649" t="s">
        <v>55</v>
      </c>
      <c r="T649" t="s">
        <v>56</v>
      </c>
      <c r="U649" t="s">
        <v>57</v>
      </c>
      <c r="V649" t="s">
        <v>58</v>
      </c>
      <c r="W649" t="s">
        <v>66</v>
      </c>
      <c r="X649" t="s">
        <v>67</v>
      </c>
      <c r="Y649" t="s">
        <v>61</v>
      </c>
      <c r="AI649" t="s">
        <v>283</v>
      </c>
      <c r="AJ649" t="s">
        <v>284</v>
      </c>
      <c r="AL649" t="s">
        <v>814</v>
      </c>
      <c r="AN649" t="s">
        <v>642</v>
      </c>
      <c r="AP649">
        <v>13031.2</v>
      </c>
    </row>
    <row r="650" spans="1:42" x14ac:dyDescent="0.2">
      <c r="A650" t="s">
        <v>42</v>
      </c>
      <c r="B650" t="s">
        <v>76</v>
      </c>
      <c r="C650" t="s">
        <v>44</v>
      </c>
      <c r="D650" t="s">
        <v>45</v>
      </c>
      <c r="E650" t="s">
        <v>46</v>
      </c>
      <c r="F650" t="s">
        <v>47</v>
      </c>
      <c r="G650" t="s">
        <v>48</v>
      </c>
      <c r="H650" t="s">
        <v>98</v>
      </c>
      <c r="I650" t="s">
        <v>50</v>
      </c>
      <c r="K650" t="s">
        <v>51</v>
      </c>
      <c r="L650" t="s">
        <v>52</v>
      </c>
      <c r="M650" t="s">
        <v>53</v>
      </c>
      <c r="R650" t="s">
        <v>54</v>
      </c>
      <c r="S650" t="s">
        <v>55</v>
      </c>
      <c r="T650" t="s">
        <v>56</v>
      </c>
      <c r="U650" t="s">
        <v>57</v>
      </c>
      <c r="V650" t="s">
        <v>58</v>
      </c>
      <c r="W650" t="s">
        <v>66</v>
      </c>
      <c r="X650" t="s">
        <v>67</v>
      </c>
      <c r="Y650" t="s">
        <v>61</v>
      </c>
      <c r="AI650" t="s">
        <v>283</v>
      </c>
      <c r="AJ650" t="s">
        <v>284</v>
      </c>
      <c r="AL650" t="s">
        <v>815</v>
      </c>
      <c r="AN650" t="s">
        <v>642</v>
      </c>
      <c r="AP650">
        <v>18018.400000000001</v>
      </c>
    </row>
    <row r="651" spans="1:42" x14ac:dyDescent="0.2">
      <c r="A651" t="s">
        <v>42</v>
      </c>
      <c r="B651" t="s">
        <v>76</v>
      </c>
      <c r="C651" t="s">
        <v>44</v>
      </c>
      <c r="D651" t="s">
        <v>45</v>
      </c>
      <c r="E651" t="s">
        <v>46</v>
      </c>
      <c r="F651" t="s">
        <v>47</v>
      </c>
      <c r="G651" t="s">
        <v>48</v>
      </c>
      <c r="H651" t="s">
        <v>98</v>
      </c>
      <c r="I651" t="s">
        <v>50</v>
      </c>
      <c r="K651" t="s">
        <v>51</v>
      </c>
      <c r="L651" t="s">
        <v>52</v>
      </c>
      <c r="M651" t="s">
        <v>53</v>
      </c>
      <c r="R651" t="s">
        <v>54</v>
      </c>
      <c r="S651" t="s">
        <v>55</v>
      </c>
      <c r="T651" t="s">
        <v>56</v>
      </c>
      <c r="U651" t="s">
        <v>57</v>
      </c>
      <c r="V651" t="s">
        <v>58</v>
      </c>
      <c r="W651" t="s">
        <v>66</v>
      </c>
      <c r="X651" t="s">
        <v>67</v>
      </c>
      <c r="Y651" t="s">
        <v>61</v>
      </c>
      <c r="AI651" t="s">
        <v>283</v>
      </c>
      <c r="AJ651" t="s">
        <v>284</v>
      </c>
      <c r="AL651" t="s">
        <v>816</v>
      </c>
      <c r="AN651" t="s">
        <v>642</v>
      </c>
      <c r="AP651">
        <v>5770</v>
      </c>
    </row>
    <row r="652" spans="1:42" x14ac:dyDescent="0.2">
      <c r="A652" t="s">
        <v>42</v>
      </c>
      <c r="B652" t="s">
        <v>76</v>
      </c>
      <c r="C652" t="s">
        <v>44</v>
      </c>
      <c r="D652" t="s">
        <v>45</v>
      </c>
      <c r="E652" t="s">
        <v>46</v>
      </c>
      <c r="F652" t="s">
        <v>47</v>
      </c>
      <c r="G652" t="s">
        <v>48</v>
      </c>
      <c r="H652" t="s">
        <v>98</v>
      </c>
      <c r="I652" t="s">
        <v>50</v>
      </c>
      <c r="K652" t="s">
        <v>51</v>
      </c>
      <c r="L652" t="s">
        <v>52</v>
      </c>
      <c r="M652" t="s">
        <v>53</v>
      </c>
      <c r="R652" t="s">
        <v>54</v>
      </c>
      <c r="S652" t="s">
        <v>55</v>
      </c>
      <c r="T652" t="s">
        <v>56</v>
      </c>
      <c r="U652" t="s">
        <v>57</v>
      </c>
      <c r="V652" t="s">
        <v>58</v>
      </c>
      <c r="W652" t="s">
        <v>66</v>
      </c>
      <c r="X652" t="s">
        <v>67</v>
      </c>
      <c r="Y652" t="s">
        <v>61</v>
      </c>
      <c r="AI652" t="s">
        <v>283</v>
      </c>
      <c r="AJ652" t="s">
        <v>284</v>
      </c>
      <c r="AL652" t="s">
        <v>817</v>
      </c>
      <c r="AN652" t="s">
        <v>642</v>
      </c>
      <c r="AP652">
        <v>5770</v>
      </c>
    </row>
    <row r="653" spans="1:42" x14ac:dyDescent="0.2">
      <c r="A653" t="s">
        <v>42</v>
      </c>
      <c r="B653" t="s">
        <v>76</v>
      </c>
      <c r="C653" t="s">
        <v>44</v>
      </c>
      <c r="D653" t="s">
        <v>45</v>
      </c>
      <c r="E653" t="s">
        <v>46</v>
      </c>
      <c r="F653" t="s">
        <v>47</v>
      </c>
      <c r="G653" t="s">
        <v>48</v>
      </c>
      <c r="H653" t="s">
        <v>98</v>
      </c>
      <c r="I653" t="s">
        <v>50</v>
      </c>
      <c r="K653" t="s">
        <v>51</v>
      </c>
      <c r="L653" t="s">
        <v>52</v>
      </c>
      <c r="M653" t="s">
        <v>53</v>
      </c>
      <c r="R653" t="s">
        <v>54</v>
      </c>
      <c r="S653" t="s">
        <v>55</v>
      </c>
      <c r="T653" t="s">
        <v>56</v>
      </c>
      <c r="U653" t="s">
        <v>57</v>
      </c>
      <c r="V653" t="s">
        <v>58</v>
      </c>
      <c r="W653" t="s">
        <v>66</v>
      </c>
      <c r="X653" t="s">
        <v>67</v>
      </c>
      <c r="Y653" t="s">
        <v>61</v>
      </c>
      <c r="AI653" t="s">
        <v>283</v>
      </c>
      <c r="AJ653" t="s">
        <v>284</v>
      </c>
      <c r="AL653" t="s">
        <v>818</v>
      </c>
      <c r="AN653" t="s">
        <v>819</v>
      </c>
      <c r="AP653">
        <v>14971.5</v>
      </c>
    </row>
    <row r="654" spans="1:42" x14ac:dyDescent="0.2">
      <c r="A654" t="s">
        <v>42</v>
      </c>
      <c r="B654" t="s">
        <v>76</v>
      </c>
      <c r="C654" t="s">
        <v>44</v>
      </c>
      <c r="D654" t="s">
        <v>45</v>
      </c>
      <c r="E654" t="s">
        <v>46</v>
      </c>
      <c r="F654" t="s">
        <v>47</v>
      </c>
      <c r="G654" t="s">
        <v>48</v>
      </c>
      <c r="H654" t="s">
        <v>98</v>
      </c>
      <c r="I654" t="s">
        <v>50</v>
      </c>
      <c r="K654" t="s">
        <v>51</v>
      </c>
      <c r="L654" t="s">
        <v>52</v>
      </c>
      <c r="M654" t="s">
        <v>53</v>
      </c>
      <c r="R654" t="s">
        <v>54</v>
      </c>
      <c r="S654" t="s">
        <v>55</v>
      </c>
      <c r="T654" t="s">
        <v>56</v>
      </c>
      <c r="U654" t="s">
        <v>57</v>
      </c>
      <c r="V654" t="s">
        <v>58</v>
      </c>
      <c r="W654" t="s">
        <v>66</v>
      </c>
      <c r="X654" t="s">
        <v>67</v>
      </c>
      <c r="Y654" t="s">
        <v>61</v>
      </c>
      <c r="AI654" t="s">
        <v>283</v>
      </c>
      <c r="AJ654" t="s">
        <v>284</v>
      </c>
      <c r="AL654" t="s">
        <v>820</v>
      </c>
      <c r="AN654" t="s">
        <v>819</v>
      </c>
      <c r="AP654">
        <v>9822</v>
      </c>
    </row>
    <row r="655" spans="1:42" x14ac:dyDescent="0.2">
      <c r="A655" t="s">
        <v>42</v>
      </c>
      <c r="B655" t="s">
        <v>76</v>
      </c>
      <c r="C655" t="s">
        <v>44</v>
      </c>
      <c r="D655" t="s">
        <v>45</v>
      </c>
      <c r="E655" t="s">
        <v>46</v>
      </c>
      <c r="F655" t="s">
        <v>47</v>
      </c>
      <c r="G655" t="s">
        <v>48</v>
      </c>
      <c r="H655" t="s">
        <v>98</v>
      </c>
      <c r="I655" t="s">
        <v>50</v>
      </c>
      <c r="K655" t="s">
        <v>51</v>
      </c>
      <c r="L655" t="s">
        <v>52</v>
      </c>
      <c r="M655" t="s">
        <v>53</v>
      </c>
      <c r="R655" t="s">
        <v>54</v>
      </c>
      <c r="S655" t="s">
        <v>55</v>
      </c>
      <c r="T655" t="s">
        <v>56</v>
      </c>
      <c r="U655" t="s">
        <v>57</v>
      </c>
      <c r="V655" t="s">
        <v>58</v>
      </c>
      <c r="W655" t="s">
        <v>66</v>
      </c>
      <c r="X655" t="s">
        <v>67</v>
      </c>
      <c r="Y655" t="s">
        <v>61</v>
      </c>
      <c r="AI655" t="s">
        <v>283</v>
      </c>
      <c r="AJ655" t="s">
        <v>284</v>
      </c>
      <c r="AL655" t="s">
        <v>821</v>
      </c>
      <c r="AN655" t="s">
        <v>819</v>
      </c>
      <c r="AP655">
        <v>10288</v>
      </c>
    </row>
    <row r="656" spans="1:42" x14ac:dyDescent="0.2">
      <c r="A656" t="s">
        <v>42</v>
      </c>
      <c r="B656" t="s">
        <v>76</v>
      </c>
      <c r="C656" t="s">
        <v>44</v>
      </c>
      <c r="D656" t="s">
        <v>45</v>
      </c>
      <c r="E656" t="s">
        <v>46</v>
      </c>
      <c r="F656" t="s">
        <v>47</v>
      </c>
      <c r="G656" t="s">
        <v>48</v>
      </c>
      <c r="H656" t="s">
        <v>98</v>
      </c>
      <c r="I656" t="s">
        <v>50</v>
      </c>
      <c r="K656" t="s">
        <v>51</v>
      </c>
      <c r="L656" t="s">
        <v>52</v>
      </c>
      <c r="M656" t="s">
        <v>53</v>
      </c>
      <c r="R656" t="s">
        <v>54</v>
      </c>
      <c r="S656" t="s">
        <v>55</v>
      </c>
      <c r="T656" t="s">
        <v>56</v>
      </c>
      <c r="U656" t="s">
        <v>57</v>
      </c>
      <c r="V656" t="s">
        <v>58</v>
      </c>
      <c r="W656" t="s">
        <v>66</v>
      </c>
      <c r="X656" t="s">
        <v>67</v>
      </c>
      <c r="Y656" t="s">
        <v>61</v>
      </c>
      <c r="AI656" t="s">
        <v>283</v>
      </c>
      <c r="AJ656" t="s">
        <v>284</v>
      </c>
      <c r="AL656" t="s">
        <v>822</v>
      </c>
      <c r="AN656" t="s">
        <v>819</v>
      </c>
      <c r="AP656">
        <v>14205.8</v>
      </c>
    </row>
    <row r="657" spans="1:42" x14ac:dyDescent="0.2">
      <c r="A657" t="s">
        <v>42</v>
      </c>
      <c r="B657" t="s">
        <v>76</v>
      </c>
      <c r="C657" t="s">
        <v>44</v>
      </c>
      <c r="D657" t="s">
        <v>45</v>
      </c>
      <c r="E657" t="s">
        <v>46</v>
      </c>
      <c r="F657" t="s">
        <v>47</v>
      </c>
      <c r="G657" t="s">
        <v>48</v>
      </c>
      <c r="H657" t="s">
        <v>98</v>
      </c>
      <c r="I657" t="s">
        <v>50</v>
      </c>
      <c r="K657" t="s">
        <v>51</v>
      </c>
      <c r="L657" t="s">
        <v>52</v>
      </c>
      <c r="M657" t="s">
        <v>53</v>
      </c>
      <c r="R657" t="s">
        <v>54</v>
      </c>
      <c r="S657" t="s">
        <v>55</v>
      </c>
      <c r="T657" t="s">
        <v>56</v>
      </c>
      <c r="U657" t="s">
        <v>57</v>
      </c>
      <c r="V657" t="s">
        <v>58</v>
      </c>
      <c r="W657" t="s">
        <v>66</v>
      </c>
      <c r="X657" t="s">
        <v>67</v>
      </c>
      <c r="Y657" t="s">
        <v>61</v>
      </c>
      <c r="AI657" t="s">
        <v>283</v>
      </c>
      <c r="AJ657" t="s">
        <v>284</v>
      </c>
      <c r="AL657" t="s">
        <v>823</v>
      </c>
      <c r="AN657" t="s">
        <v>805</v>
      </c>
      <c r="AP657">
        <v>9298.4</v>
      </c>
    </row>
    <row r="658" spans="1:42" x14ac:dyDescent="0.2">
      <c r="A658" t="s">
        <v>42</v>
      </c>
      <c r="B658" t="s">
        <v>76</v>
      </c>
      <c r="C658" t="s">
        <v>44</v>
      </c>
      <c r="D658" t="s">
        <v>45</v>
      </c>
      <c r="E658" t="s">
        <v>46</v>
      </c>
      <c r="F658" t="s">
        <v>47</v>
      </c>
      <c r="G658" t="s">
        <v>48</v>
      </c>
      <c r="H658" t="s">
        <v>98</v>
      </c>
      <c r="I658" t="s">
        <v>50</v>
      </c>
      <c r="K658" t="s">
        <v>51</v>
      </c>
      <c r="L658" t="s">
        <v>52</v>
      </c>
      <c r="M658" t="s">
        <v>53</v>
      </c>
      <c r="R658" t="s">
        <v>54</v>
      </c>
      <c r="S658" t="s">
        <v>55</v>
      </c>
      <c r="T658" t="s">
        <v>56</v>
      </c>
      <c r="U658" t="s">
        <v>57</v>
      </c>
      <c r="V658" t="s">
        <v>58</v>
      </c>
      <c r="W658" t="s">
        <v>66</v>
      </c>
      <c r="X658" t="s">
        <v>67</v>
      </c>
      <c r="Y658" t="s">
        <v>61</v>
      </c>
      <c r="AI658" t="s">
        <v>283</v>
      </c>
      <c r="AJ658" t="s">
        <v>284</v>
      </c>
      <c r="AL658" t="s">
        <v>824</v>
      </c>
      <c r="AN658" t="s">
        <v>825</v>
      </c>
      <c r="AP658">
        <v>10734.5</v>
      </c>
    </row>
    <row r="659" spans="1:42" x14ac:dyDescent="0.2">
      <c r="A659" t="s">
        <v>42</v>
      </c>
      <c r="B659" t="s">
        <v>76</v>
      </c>
      <c r="C659" t="s">
        <v>44</v>
      </c>
      <c r="D659" t="s">
        <v>45</v>
      </c>
      <c r="E659" t="s">
        <v>46</v>
      </c>
      <c r="F659" t="s">
        <v>47</v>
      </c>
      <c r="G659" t="s">
        <v>48</v>
      </c>
      <c r="H659" t="s">
        <v>98</v>
      </c>
      <c r="I659" t="s">
        <v>50</v>
      </c>
      <c r="K659" t="s">
        <v>51</v>
      </c>
      <c r="L659" t="s">
        <v>52</v>
      </c>
      <c r="M659" t="s">
        <v>53</v>
      </c>
      <c r="R659" t="s">
        <v>54</v>
      </c>
      <c r="S659" t="s">
        <v>55</v>
      </c>
      <c r="T659" t="s">
        <v>56</v>
      </c>
      <c r="U659" t="s">
        <v>57</v>
      </c>
      <c r="V659" t="s">
        <v>58</v>
      </c>
      <c r="W659" t="s">
        <v>66</v>
      </c>
      <c r="X659" t="s">
        <v>67</v>
      </c>
      <c r="Y659" t="s">
        <v>61</v>
      </c>
      <c r="AI659" t="s">
        <v>283</v>
      </c>
      <c r="AJ659" t="s">
        <v>284</v>
      </c>
      <c r="AL659" t="s">
        <v>826</v>
      </c>
      <c r="AN659" t="s">
        <v>825</v>
      </c>
      <c r="AP659">
        <v>9822</v>
      </c>
    </row>
    <row r="660" spans="1:42" x14ac:dyDescent="0.2">
      <c r="A660" t="s">
        <v>42</v>
      </c>
      <c r="B660" t="s">
        <v>76</v>
      </c>
      <c r="C660" t="s">
        <v>44</v>
      </c>
      <c r="D660" t="s">
        <v>45</v>
      </c>
      <c r="E660" t="s">
        <v>46</v>
      </c>
      <c r="F660" t="s">
        <v>47</v>
      </c>
      <c r="G660" t="s">
        <v>48</v>
      </c>
      <c r="H660" t="s">
        <v>98</v>
      </c>
      <c r="I660" t="s">
        <v>50</v>
      </c>
      <c r="K660" t="s">
        <v>51</v>
      </c>
      <c r="L660" t="s">
        <v>52</v>
      </c>
      <c r="M660" t="s">
        <v>53</v>
      </c>
      <c r="R660" t="s">
        <v>54</v>
      </c>
      <c r="S660" t="s">
        <v>55</v>
      </c>
      <c r="T660" t="s">
        <v>56</v>
      </c>
      <c r="U660" t="s">
        <v>57</v>
      </c>
      <c r="V660" t="s">
        <v>58</v>
      </c>
      <c r="W660" t="s">
        <v>66</v>
      </c>
      <c r="X660" t="s">
        <v>67</v>
      </c>
      <c r="Y660" t="s">
        <v>61</v>
      </c>
      <c r="AI660" t="s">
        <v>283</v>
      </c>
      <c r="AJ660" t="s">
        <v>284</v>
      </c>
      <c r="AL660" t="s">
        <v>827</v>
      </c>
      <c r="AN660" t="s">
        <v>825</v>
      </c>
      <c r="AP660">
        <v>10299.6</v>
      </c>
    </row>
    <row r="661" spans="1:42" x14ac:dyDescent="0.2">
      <c r="A661" t="s">
        <v>42</v>
      </c>
      <c r="B661" t="s">
        <v>76</v>
      </c>
      <c r="C661" t="s">
        <v>44</v>
      </c>
      <c r="D661" t="s">
        <v>45</v>
      </c>
      <c r="E661" t="s">
        <v>46</v>
      </c>
      <c r="F661" t="s">
        <v>47</v>
      </c>
      <c r="G661" t="s">
        <v>48</v>
      </c>
      <c r="H661" t="s">
        <v>98</v>
      </c>
      <c r="I661" t="s">
        <v>50</v>
      </c>
      <c r="K661" t="s">
        <v>51</v>
      </c>
      <c r="L661" t="s">
        <v>52</v>
      </c>
      <c r="M661" t="s">
        <v>53</v>
      </c>
      <c r="R661" t="s">
        <v>54</v>
      </c>
      <c r="S661" t="s">
        <v>55</v>
      </c>
      <c r="T661" t="s">
        <v>56</v>
      </c>
      <c r="U661" t="s">
        <v>57</v>
      </c>
      <c r="V661" t="s">
        <v>58</v>
      </c>
      <c r="W661" t="s">
        <v>66</v>
      </c>
      <c r="X661" t="s">
        <v>67</v>
      </c>
      <c r="Y661" t="s">
        <v>61</v>
      </c>
      <c r="AI661" t="s">
        <v>283</v>
      </c>
      <c r="AJ661" t="s">
        <v>284</v>
      </c>
      <c r="AL661" t="s">
        <v>828</v>
      </c>
      <c r="AN661" t="s">
        <v>825</v>
      </c>
      <c r="AP661">
        <v>8143</v>
      </c>
    </row>
    <row r="662" spans="1:42" x14ac:dyDescent="0.2">
      <c r="A662" t="s">
        <v>42</v>
      </c>
      <c r="B662" t="s">
        <v>76</v>
      </c>
      <c r="C662" t="s">
        <v>44</v>
      </c>
      <c r="D662" t="s">
        <v>45</v>
      </c>
      <c r="E662" t="s">
        <v>46</v>
      </c>
      <c r="F662" t="s">
        <v>47</v>
      </c>
      <c r="G662" t="s">
        <v>48</v>
      </c>
      <c r="H662" t="s">
        <v>98</v>
      </c>
      <c r="I662" t="s">
        <v>50</v>
      </c>
      <c r="K662" t="s">
        <v>51</v>
      </c>
      <c r="L662" t="s">
        <v>52</v>
      </c>
      <c r="M662" t="s">
        <v>53</v>
      </c>
      <c r="R662" t="s">
        <v>54</v>
      </c>
      <c r="S662" t="s">
        <v>55</v>
      </c>
      <c r="T662" t="s">
        <v>56</v>
      </c>
      <c r="U662" t="s">
        <v>57</v>
      </c>
      <c r="V662" t="s">
        <v>58</v>
      </c>
      <c r="W662" t="s">
        <v>66</v>
      </c>
      <c r="X662" t="s">
        <v>67</v>
      </c>
      <c r="Y662" t="s">
        <v>61</v>
      </c>
      <c r="AI662" t="s">
        <v>283</v>
      </c>
      <c r="AJ662" t="s">
        <v>284</v>
      </c>
      <c r="AL662" t="s">
        <v>829</v>
      </c>
      <c r="AN662" t="s">
        <v>825</v>
      </c>
      <c r="AP662">
        <v>14205.8</v>
      </c>
    </row>
    <row r="663" spans="1:42" x14ac:dyDescent="0.2">
      <c r="A663" t="s">
        <v>42</v>
      </c>
      <c r="B663" t="s">
        <v>76</v>
      </c>
      <c r="C663" t="s">
        <v>44</v>
      </c>
      <c r="D663" t="s">
        <v>45</v>
      </c>
      <c r="E663" t="s">
        <v>46</v>
      </c>
      <c r="F663" t="s">
        <v>47</v>
      </c>
      <c r="G663" t="s">
        <v>48</v>
      </c>
      <c r="H663" t="s">
        <v>98</v>
      </c>
      <c r="I663" t="s">
        <v>50</v>
      </c>
      <c r="K663" t="s">
        <v>51</v>
      </c>
      <c r="L663" t="s">
        <v>52</v>
      </c>
      <c r="M663" t="s">
        <v>53</v>
      </c>
      <c r="R663" t="s">
        <v>54</v>
      </c>
      <c r="S663" t="s">
        <v>55</v>
      </c>
      <c r="T663" t="s">
        <v>56</v>
      </c>
      <c r="U663" t="s">
        <v>57</v>
      </c>
      <c r="V663" t="s">
        <v>58</v>
      </c>
      <c r="W663" t="s">
        <v>66</v>
      </c>
      <c r="X663" t="s">
        <v>67</v>
      </c>
      <c r="Y663" t="s">
        <v>61</v>
      </c>
      <c r="AI663" t="s">
        <v>283</v>
      </c>
      <c r="AJ663" t="s">
        <v>284</v>
      </c>
      <c r="AL663" t="s">
        <v>830</v>
      </c>
      <c r="AN663" t="s">
        <v>825</v>
      </c>
      <c r="AP663">
        <v>9298.4</v>
      </c>
    </row>
    <row r="664" spans="1:42" x14ac:dyDescent="0.2">
      <c r="A664" t="s">
        <v>42</v>
      </c>
      <c r="B664" t="s">
        <v>76</v>
      </c>
      <c r="C664" t="s">
        <v>44</v>
      </c>
      <c r="D664" t="s">
        <v>45</v>
      </c>
      <c r="E664" t="s">
        <v>46</v>
      </c>
      <c r="F664" t="s">
        <v>47</v>
      </c>
      <c r="G664" t="s">
        <v>48</v>
      </c>
      <c r="H664" t="s">
        <v>98</v>
      </c>
      <c r="I664" t="s">
        <v>50</v>
      </c>
      <c r="K664" t="s">
        <v>51</v>
      </c>
      <c r="L664" t="s">
        <v>52</v>
      </c>
      <c r="M664" t="s">
        <v>53</v>
      </c>
      <c r="R664" t="s">
        <v>54</v>
      </c>
      <c r="S664" t="s">
        <v>55</v>
      </c>
      <c r="T664" t="s">
        <v>56</v>
      </c>
      <c r="U664" t="s">
        <v>57</v>
      </c>
      <c r="V664" t="s">
        <v>58</v>
      </c>
      <c r="W664" t="s">
        <v>66</v>
      </c>
      <c r="X664" t="s">
        <v>67</v>
      </c>
      <c r="Y664" t="s">
        <v>61</v>
      </c>
      <c r="AI664" t="s">
        <v>283</v>
      </c>
      <c r="AJ664" t="s">
        <v>284</v>
      </c>
      <c r="AL664" t="s">
        <v>831</v>
      </c>
      <c r="AN664" t="s">
        <v>832</v>
      </c>
      <c r="AP664">
        <v>10734.5</v>
      </c>
    </row>
    <row r="665" spans="1:42" x14ac:dyDescent="0.2">
      <c r="A665" t="s">
        <v>42</v>
      </c>
      <c r="B665" t="s">
        <v>76</v>
      </c>
      <c r="C665" t="s">
        <v>44</v>
      </c>
      <c r="D665" t="s">
        <v>45</v>
      </c>
      <c r="E665" t="s">
        <v>46</v>
      </c>
      <c r="F665" t="s">
        <v>47</v>
      </c>
      <c r="G665" t="s">
        <v>48</v>
      </c>
      <c r="H665" t="s">
        <v>98</v>
      </c>
      <c r="I665" t="s">
        <v>50</v>
      </c>
      <c r="K665" t="s">
        <v>51</v>
      </c>
      <c r="L665" t="s">
        <v>52</v>
      </c>
      <c r="M665" t="s">
        <v>53</v>
      </c>
      <c r="R665" t="s">
        <v>54</v>
      </c>
      <c r="S665" t="s">
        <v>55</v>
      </c>
      <c r="T665" t="s">
        <v>56</v>
      </c>
      <c r="U665" t="s">
        <v>57</v>
      </c>
      <c r="V665" t="s">
        <v>58</v>
      </c>
      <c r="W665" t="s">
        <v>66</v>
      </c>
      <c r="X665" t="s">
        <v>67</v>
      </c>
      <c r="Y665" t="s">
        <v>61</v>
      </c>
      <c r="AI665" t="s">
        <v>283</v>
      </c>
      <c r="AJ665" t="s">
        <v>284</v>
      </c>
      <c r="AL665" t="s">
        <v>833</v>
      </c>
      <c r="AN665" t="s">
        <v>832</v>
      </c>
      <c r="AP665">
        <v>9822</v>
      </c>
    </row>
    <row r="666" spans="1:42" x14ac:dyDescent="0.2">
      <c r="A666" t="s">
        <v>42</v>
      </c>
      <c r="B666" t="s">
        <v>76</v>
      </c>
      <c r="C666" t="s">
        <v>44</v>
      </c>
      <c r="D666" t="s">
        <v>45</v>
      </c>
      <c r="E666" t="s">
        <v>46</v>
      </c>
      <c r="F666" t="s">
        <v>47</v>
      </c>
      <c r="G666" t="s">
        <v>48</v>
      </c>
      <c r="H666" t="s">
        <v>98</v>
      </c>
      <c r="I666" t="s">
        <v>50</v>
      </c>
      <c r="K666" t="s">
        <v>51</v>
      </c>
      <c r="L666" t="s">
        <v>52</v>
      </c>
      <c r="M666" t="s">
        <v>53</v>
      </c>
      <c r="R666" t="s">
        <v>54</v>
      </c>
      <c r="S666" t="s">
        <v>55</v>
      </c>
      <c r="T666" t="s">
        <v>56</v>
      </c>
      <c r="U666" t="s">
        <v>57</v>
      </c>
      <c r="V666" t="s">
        <v>58</v>
      </c>
      <c r="W666" t="s">
        <v>66</v>
      </c>
      <c r="X666" t="s">
        <v>67</v>
      </c>
      <c r="Y666" t="s">
        <v>61</v>
      </c>
      <c r="AI666" t="s">
        <v>283</v>
      </c>
      <c r="AJ666" t="s">
        <v>284</v>
      </c>
      <c r="AL666" t="s">
        <v>834</v>
      </c>
      <c r="AN666" t="s">
        <v>832</v>
      </c>
      <c r="AP666">
        <v>14068.9</v>
      </c>
    </row>
    <row r="667" spans="1:42" x14ac:dyDescent="0.2">
      <c r="A667" t="s">
        <v>42</v>
      </c>
      <c r="B667" t="s">
        <v>76</v>
      </c>
      <c r="C667" t="s">
        <v>44</v>
      </c>
      <c r="D667" t="s">
        <v>45</v>
      </c>
      <c r="E667" t="s">
        <v>46</v>
      </c>
      <c r="F667" t="s">
        <v>47</v>
      </c>
      <c r="G667" t="s">
        <v>48</v>
      </c>
      <c r="H667" t="s">
        <v>98</v>
      </c>
      <c r="I667" t="s">
        <v>50</v>
      </c>
      <c r="K667" t="s">
        <v>51</v>
      </c>
      <c r="L667" t="s">
        <v>52</v>
      </c>
      <c r="M667" t="s">
        <v>53</v>
      </c>
      <c r="R667" t="s">
        <v>54</v>
      </c>
      <c r="S667" t="s">
        <v>55</v>
      </c>
      <c r="T667" t="s">
        <v>56</v>
      </c>
      <c r="U667" t="s">
        <v>57</v>
      </c>
      <c r="V667" t="s">
        <v>58</v>
      </c>
      <c r="W667" t="s">
        <v>66</v>
      </c>
      <c r="X667" t="s">
        <v>67</v>
      </c>
      <c r="Y667" t="s">
        <v>61</v>
      </c>
      <c r="AI667" t="s">
        <v>283</v>
      </c>
      <c r="AJ667" t="s">
        <v>284</v>
      </c>
      <c r="AL667" t="s">
        <v>835</v>
      </c>
      <c r="AN667" t="s">
        <v>832</v>
      </c>
      <c r="AP667">
        <v>10288</v>
      </c>
    </row>
    <row r="668" spans="1:42" x14ac:dyDescent="0.2">
      <c r="A668" t="s">
        <v>42</v>
      </c>
      <c r="B668" t="s">
        <v>76</v>
      </c>
      <c r="C668" t="s">
        <v>44</v>
      </c>
      <c r="D668" t="s">
        <v>45</v>
      </c>
      <c r="E668" t="s">
        <v>46</v>
      </c>
      <c r="F668" t="s">
        <v>47</v>
      </c>
      <c r="G668" t="s">
        <v>48</v>
      </c>
      <c r="H668" t="s">
        <v>98</v>
      </c>
      <c r="I668" t="s">
        <v>50</v>
      </c>
      <c r="K668" t="s">
        <v>51</v>
      </c>
      <c r="L668" t="s">
        <v>52</v>
      </c>
      <c r="M668" t="s">
        <v>53</v>
      </c>
      <c r="R668" t="s">
        <v>54</v>
      </c>
      <c r="S668" t="s">
        <v>55</v>
      </c>
      <c r="T668" t="s">
        <v>56</v>
      </c>
      <c r="U668" t="s">
        <v>57</v>
      </c>
      <c r="V668" t="s">
        <v>58</v>
      </c>
      <c r="W668" t="s">
        <v>66</v>
      </c>
      <c r="X668" t="s">
        <v>67</v>
      </c>
      <c r="Y668" t="s">
        <v>61</v>
      </c>
      <c r="AI668" t="s">
        <v>283</v>
      </c>
      <c r="AJ668" t="s">
        <v>284</v>
      </c>
      <c r="AL668" t="s">
        <v>836</v>
      </c>
      <c r="AN668" t="s">
        <v>832</v>
      </c>
      <c r="AP668">
        <v>14205.8</v>
      </c>
    </row>
    <row r="669" spans="1:42" x14ac:dyDescent="0.2">
      <c r="A669" t="s">
        <v>42</v>
      </c>
      <c r="B669" t="s">
        <v>76</v>
      </c>
      <c r="C669" t="s">
        <v>44</v>
      </c>
      <c r="D669" t="s">
        <v>45</v>
      </c>
      <c r="E669" t="s">
        <v>46</v>
      </c>
      <c r="F669" t="s">
        <v>47</v>
      </c>
      <c r="G669" t="s">
        <v>48</v>
      </c>
      <c r="H669" t="s">
        <v>98</v>
      </c>
      <c r="I669" t="s">
        <v>50</v>
      </c>
      <c r="K669" t="s">
        <v>51</v>
      </c>
      <c r="L669" t="s">
        <v>52</v>
      </c>
      <c r="M669" t="s">
        <v>53</v>
      </c>
      <c r="R669" t="s">
        <v>54</v>
      </c>
      <c r="S669" t="s">
        <v>55</v>
      </c>
      <c r="T669" t="s">
        <v>56</v>
      </c>
      <c r="U669" t="s">
        <v>57</v>
      </c>
      <c r="V669" t="s">
        <v>58</v>
      </c>
      <c r="W669" t="s">
        <v>66</v>
      </c>
      <c r="X669" t="s">
        <v>67</v>
      </c>
      <c r="Y669" t="s">
        <v>61</v>
      </c>
      <c r="AI669" t="s">
        <v>283</v>
      </c>
      <c r="AJ669" t="s">
        <v>284</v>
      </c>
      <c r="AL669" t="s">
        <v>837</v>
      </c>
      <c r="AN669" t="s">
        <v>832</v>
      </c>
      <c r="AP669">
        <v>9298.4</v>
      </c>
    </row>
    <row r="670" spans="1:42" x14ac:dyDescent="0.2">
      <c r="A670" t="s">
        <v>42</v>
      </c>
      <c r="B670" t="s">
        <v>76</v>
      </c>
      <c r="C670" t="s">
        <v>44</v>
      </c>
      <c r="D670" t="s">
        <v>45</v>
      </c>
      <c r="E670" t="s">
        <v>46</v>
      </c>
      <c r="F670" t="s">
        <v>47</v>
      </c>
      <c r="G670" t="s">
        <v>48</v>
      </c>
      <c r="H670" t="s">
        <v>98</v>
      </c>
      <c r="I670" t="s">
        <v>50</v>
      </c>
      <c r="K670" t="s">
        <v>51</v>
      </c>
      <c r="L670" t="s">
        <v>52</v>
      </c>
      <c r="M670" t="s">
        <v>53</v>
      </c>
      <c r="R670" t="s">
        <v>54</v>
      </c>
      <c r="S670" t="s">
        <v>55</v>
      </c>
      <c r="T670" t="s">
        <v>56</v>
      </c>
      <c r="U670" t="s">
        <v>57</v>
      </c>
      <c r="V670" t="s">
        <v>58</v>
      </c>
      <c r="W670" t="s">
        <v>66</v>
      </c>
      <c r="X670" t="s">
        <v>67</v>
      </c>
      <c r="Y670" t="s">
        <v>61</v>
      </c>
      <c r="AI670" t="s">
        <v>283</v>
      </c>
      <c r="AJ670" t="s">
        <v>284</v>
      </c>
      <c r="AL670" t="s">
        <v>838</v>
      </c>
      <c r="AN670" t="s">
        <v>839</v>
      </c>
      <c r="AP670">
        <v>10075.5</v>
      </c>
    </row>
    <row r="671" spans="1:42" x14ac:dyDescent="0.2">
      <c r="A671" t="s">
        <v>42</v>
      </c>
      <c r="B671" t="s">
        <v>76</v>
      </c>
      <c r="C671" t="s">
        <v>44</v>
      </c>
      <c r="D671" t="s">
        <v>45</v>
      </c>
      <c r="E671" t="s">
        <v>46</v>
      </c>
      <c r="F671" t="s">
        <v>47</v>
      </c>
      <c r="G671" t="s">
        <v>48</v>
      </c>
      <c r="H671" t="s">
        <v>98</v>
      </c>
      <c r="I671" t="s">
        <v>50</v>
      </c>
      <c r="K671" t="s">
        <v>51</v>
      </c>
      <c r="L671" t="s">
        <v>52</v>
      </c>
      <c r="M671" t="s">
        <v>53</v>
      </c>
      <c r="R671" t="s">
        <v>54</v>
      </c>
      <c r="S671" t="s">
        <v>55</v>
      </c>
      <c r="T671" t="s">
        <v>56</v>
      </c>
      <c r="U671" t="s">
        <v>57</v>
      </c>
      <c r="V671" t="s">
        <v>58</v>
      </c>
      <c r="W671" t="s">
        <v>66</v>
      </c>
      <c r="X671" t="s">
        <v>67</v>
      </c>
      <c r="Y671" t="s">
        <v>61</v>
      </c>
      <c r="AI671" t="s">
        <v>283</v>
      </c>
      <c r="AJ671" t="s">
        <v>284</v>
      </c>
      <c r="AL671" t="s">
        <v>840</v>
      </c>
      <c r="AN671" t="s">
        <v>839</v>
      </c>
      <c r="AP671">
        <v>14982</v>
      </c>
    </row>
    <row r="672" spans="1:42" x14ac:dyDescent="0.2">
      <c r="A672" t="s">
        <v>42</v>
      </c>
      <c r="B672" t="s">
        <v>76</v>
      </c>
      <c r="C672" t="s">
        <v>44</v>
      </c>
      <c r="D672" t="s">
        <v>45</v>
      </c>
      <c r="E672" t="s">
        <v>46</v>
      </c>
      <c r="F672" t="s">
        <v>47</v>
      </c>
      <c r="G672" t="s">
        <v>48</v>
      </c>
      <c r="H672" t="s">
        <v>98</v>
      </c>
      <c r="I672" t="s">
        <v>50</v>
      </c>
      <c r="K672" t="s">
        <v>51</v>
      </c>
      <c r="L672" t="s">
        <v>52</v>
      </c>
      <c r="M672" t="s">
        <v>53</v>
      </c>
      <c r="R672" t="s">
        <v>54</v>
      </c>
      <c r="S672" t="s">
        <v>55</v>
      </c>
      <c r="T672" t="s">
        <v>56</v>
      </c>
      <c r="U672" t="s">
        <v>57</v>
      </c>
      <c r="V672" t="s">
        <v>58</v>
      </c>
      <c r="W672" t="s">
        <v>66</v>
      </c>
      <c r="X672" t="s">
        <v>67</v>
      </c>
      <c r="Y672" t="s">
        <v>61</v>
      </c>
      <c r="AI672" t="s">
        <v>283</v>
      </c>
      <c r="AJ672" t="s">
        <v>284</v>
      </c>
      <c r="AL672" t="s">
        <v>841</v>
      </c>
      <c r="AN672" t="s">
        <v>839</v>
      </c>
      <c r="AP672">
        <v>14059</v>
      </c>
    </row>
    <row r="673" spans="1:42" x14ac:dyDescent="0.2">
      <c r="A673" t="s">
        <v>42</v>
      </c>
      <c r="B673" t="s">
        <v>76</v>
      </c>
      <c r="C673" t="s">
        <v>44</v>
      </c>
      <c r="D673" t="s">
        <v>45</v>
      </c>
      <c r="E673" t="s">
        <v>46</v>
      </c>
      <c r="F673" t="s">
        <v>47</v>
      </c>
      <c r="G673" t="s">
        <v>48</v>
      </c>
      <c r="H673" t="s">
        <v>98</v>
      </c>
      <c r="I673" t="s">
        <v>50</v>
      </c>
      <c r="K673" t="s">
        <v>51</v>
      </c>
      <c r="L673" t="s">
        <v>52</v>
      </c>
      <c r="M673" t="s">
        <v>53</v>
      </c>
      <c r="R673" t="s">
        <v>54</v>
      </c>
      <c r="S673" t="s">
        <v>55</v>
      </c>
      <c r="T673" t="s">
        <v>56</v>
      </c>
      <c r="U673" t="s">
        <v>57</v>
      </c>
      <c r="V673" t="s">
        <v>58</v>
      </c>
      <c r="W673" t="s">
        <v>66</v>
      </c>
      <c r="X673" t="s">
        <v>67</v>
      </c>
      <c r="Y673" t="s">
        <v>61</v>
      </c>
      <c r="AI673" t="s">
        <v>283</v>
      </c>
      <c r="AJ673" t="s">
        <v>284</v>
      </c>
      <c r="AL673" t="s">
        <v>842</v>
      </c>
      <c r="AN673" t="s">
        <v>839</v>
      </c>
      <c r="AP673">
        <v>13993.3</v>
      </c>
    </row>
    <row r="674" spans="1:42" x14ac:dyDescent="0.2">
      <c r="A674" t="s">
        <v>42</v>
      </c>
      <c r="B674" t="s">
        <v>76</v>
      </c>
      <c r="C674" t="s">
        <v>44</v>
      </c>
      <c r="D674" t="s">
        <v>45</v>
      </c>
      <c r="E674" t="s">
        <v>46</v>
      </c>
      <c r="F674" t="s">
        <v>47</v>
      </c>
      <c r="G674" t="s">
        <v>48</v>
      </c>
      <c r="H674" t="s">
        <v>98</v>
      </c>
      <c r="I674" t="s">
        <v>50</v>
      </c>
      <c r="K674" t="s">
        <v>51</v>
      </c>
      <c r="L674" t="s">
        <v>52</v>
      </c>
      <c r="M674" t="s">
        <v>53</v>
      </c>
      <c r="R674" t="s">
        <v>54</v>
      </c>
      <c r="S674" t="s">
        <v>55</v>
      </c>
      <c r="T674" t="s">
        <v>56</v>
      </c>
      <c r="U674" t="s">
        <v>57</v>
      </c>
      <c r="V674" t="s">
        <v>58</v>
      </c>
      <c r="W674" t="s">
        <v>66</v>
      </c>
      <c r="X674" t="s">
        <v>67</v>
      </c>
      <c r="Y674" t="s">
        <v>61</v>
      </c>
      <c r="AI674" t="s">
        <v>283</v>
      </c>
      <c r="AJ674" t="s">
        <v>284</v>
      </c>
      <c r="AL674" t="s">
        <v>843</v>
      </c>
      <c r="AN674" t="s">
        <v>839</v>
      </c>
      <c r="AP674">
        <v>13993.3</v>
      </c>
    </row>
    <row r="675" spans="1:42" x14ac:dyDescent="0.2">
      <c r="A675" t="s">
        <v>42</v>
      </c>
      <c r="B675" t="s">
        <v>76</v>
      </c>
      <c r="C675" t="s">
        <v>44</v>
      </c>
      <c r="D675" t="s">
        <v>45</v>
      </c>
      <c r="E675" t="s">
        <v>46</v>
      </c>
      <c r="F675" t="s">
        <v>47</v>
      </c>
      <c r="G675" t="s">
        <v>48</v>
      </c>
      <c r="H675" t="s">
        <v>98</v>
      </c>
      <c r="I675" t="s">
        <v>50</v>
      </c>
      <c r="K675" t="s">
        <v>51</v>
      </c>
      <c r="L675" t="s">
        <v>52</v>
      </c>
      <c r="M675" t="s">
        <v>53</v>
      </c>
      <c r="R675" t="s">
        <v>54</v>
      </c>
      <c r="S675" t="s">
        <v>55</v>
      </c>
      <c r="T675" t="s">
        <v>56</v>
      </c>
      <c r="U675" t="s">
        <v>57</v>
      </c>
      <c r="V675" t="s">
        <v>58</v>
      </c>
      <c r="W675" t="s">
        <v>66</v>
      </c>
      <c r="X675" t="s">
        <v>67</v>
      </c>
      <c r="Y675" t="s">
        <v>61</v>
      </c>
      <c r="AI675" t="s">
        <v>283</v>
      </c>
      <c r="AJ675" t="s">
        <v>284</v>
      </c>
      <c r="AL675" t="s">
        <v>844</v>
      </c>
      <c r="AN675" t="s">
        <v>839</v>
      </c>
      <c r="AP675">
        <v>9298.4</v>
      </c>
    </row>
    <row r="676" spans="1:42" x14ac:dyDescent="0.2">
      <c r="A676" t="s">
        <v>42</v>
      </c>
      <c r="B676" t="s">
        <v>76</v>
      </c>
      <c r="C676" t="s">
        <v>44</v>
      </c>
      <c r="D676" t="s">
        <v>45</v>
      </c>
      <c r="E676" t="s">
        <v>46</v>
      </c>
      <c r="F676" t="s">
        <v>47</v>
      </c>
      <c r="G676" t="s">
        <v>48</v>
      </c>
      <c r="H676" t="s">
        <v>98</v>
      </c>
      <c r="I676" t="s">
        <v>50</v>
      </c>
      <c r="K676" t="s">
        <v>51</v>
      </c>
      <c r="L676" t="s">
        <v>52</v>
      </c>
      <c r="M676" t="s">
        <v>53</v>
      </c>
      <c r="R676" t="s">
        <v>54</v>
      </c>
      <c r="S676" t="s">
        <v>55</v>
      </c>
      <c r="T676" t="s">
        <v>56</v>
      </c>
      <c r="U676" t="s">
        <v>57</v>
      </c>
      <c r="V676" t="s">
        <v>58</v>
      </c>
      <c r="W676" t="s">
        <v>510</v>
      </c>
      <c r="X676" t="s">
        <v>511</v>
      </c>
      <c r="Y676" t="s">
        <v>61</v>
      </c>
      <c r="AI676" t="s">
        <v>62</v>
      </c>
      <c r="AJ676" t="s">
        <v>63</v>
      </c>
      <c r="AL676" t="s">
        <v>512</v>
      </c>
      <c r="AN676" t="s">
        <v>65</v>
      </c>
      <c r="AP676">
        <v>-3026.53</v>
      </c>
    </row>
    <row r="677" spans="1:42" x14ac:dyDescent="0.2">
      <c r="A677" t="s">
        <v>42</v>
      </c>
      <c r="B677" t="s">
        <v>76</v>
      </c>
      <c r="C677" t="s">
        <v>44</v>
      </c>
      <c r="D677" t="s">
        <v>45</v>
      </c>
      <c r="E677" t="s">
        <v>46</v>
      </c>
      <c r="F677" t="s">
        <v>47</v>
      </c>
      <c r="G677" t="s">
        <v>48</v>
      </c>
      <c r="H677" t="s">
        <v>98</v>
      </c>
      <c r="I677" t="s">
        <v>50</v>
      </c>
      <c r="J677" s="1">
        <v>44469</v>
      </c>
      <c r="K677" t="s">
        <v>70</v>
      </c>
      <c r="L677" t="s">
        <v>52</v>
      </c>
      <c r="M677" t="s">
        <v>71</v>
      </c>
      <c r="N677" t="s">
        <v>296</v>
      </c>
      <c r="R677" t="s">
        <v>54</v>
      </c>
      <c r="S677" t="s">
        <v>55</v>
      </c>
      <c r="T677" t="s">
        <v>73</v>
      </c>
      <c r="U677" t="s">
        <v>74</v>
      </c>
      <c r="V677" t="s">
        <v>58</v>
      </c>
      <c r="W677" t="s">
        <v>66</v>
      </c>
      <c r="X677" t="s">
        <v>67</v>
      </c>
      <c r="Y677" t="s">
        <v>61</v>
      </c>
      <c r="AN677" t="s">
        <v>845</v>
      </c>
      <c r="AP677">
        <v>150000</v>
      </c>
    </row>
    <row r="678" spans="1:42" x14ac:dyDescent="0.2">
      <c r="A678" t="s">
        <v>42</v>
      </c>
      <c r="B678" t="s">
        <v>76</v>
      </c>
      <c r="C678" t="s">
        <v>44</v>
      </c>
      <c r="D678" t="s">
        <v>45</v>
      </c>
      <c r="E678" t="s">
        <v>46</v>
      </c>
      <c r="F678" t="s">
        <v>47</v>
      </c>
      <c r="G678" t="s">
        <v>48</v>
      </c>
      <c r="H678" t="s">
        <v>98</v>
      </c>
      <c r="I678" t="s">
        <v>50</v>
      </c>
      <c r="J678" s="1">
        <v>44469</v>
      </c>
      <c r="K678" t="s">
        <v>51</v>
      </c>
      <c r="L678" t="s">
        <v>52</v>
      </c>
      <c r="M678" t="s">
        <v>71</v>
      </c>
      <c r="N678" t="s">
        <v>296</v>
      </c>
      <c r="R678" t="s">
        <v>54</v>
      </c>
      <c r="S678" t="s">
        <v>55</v>
      </c>
      <c r="T678" t="s">
        <v>56</v>
      </c>
      <c r="U678" t="s">
        <v>57</v>
      </c>
      <c r="V678" t="s">
        <v>58</v>
      </c>
      <c r="W678" t="s">
        <v>66</v>
      </c>
      <c r="X678" t="s">
        <v>67</v>
      </c>
      <c r="Y678" t="s">
        <v>61</v>
      </c>
      <c r="AN678" t="s">
        <v>845</v>
      </c>
      <c r="AP678">
        <v>180000</v>
      </c>
    </row>
    <row r="679" spans="1:42" x14ac:dyDescent="0.2">
      <c r="A679" t="s">
        <v>42</v>
      </c>
      <c r="B679" t="s">
        <v>76</v>
      </c>
      <c r="C679" t="s">
        <v>44</v>
      </c>
      <c r="D679" t="s">
        <v>45</v>
      </c>
      <c r="E679" t="s">
        <v>46</v>
      </c>
      <c r="F679" t="s">
        <v>47</v>
      </c>
      <c r="G679" t="s">
        <v>48</v>
      </c>
      <c r="H679" t="s">
        <v>98</v>
      </c>
      <c r="I679" t="s">
        <v>50</v>
      </c>
      <c r="J679" s="1">
        <v>44439</v>
      </c>
      <c r="K679" t="s">
        <v>70</v>
      </c>
      <c r="L679" t="s">
        <v>52</v>
      </c>
      <c r="M679" t="s">
        <v>71</v>
      </c>
      <c r="N679" t="s">
        <v>513</v>
      </c>
      <c r="R679" t="s">
        <v>54</v>
      </c>
      <c r="S679" t="s">
        <v>55</v>
      </c>
      <c r="T679" t="s">
        <v>73</v>
      </c>
      <c r="U679" t="s">
        <v>74</v>
      </c>
      <c r="V679" t="s">
        <v>58</v>
      </c>
      <c r="W679" t="s">
        <v>66</v>
      </c>
      <c r="X679" t="s">
        <v>67</v>
      </c>
      <c r="Y679" t="s">
        <v>61</v>
      </c>
      <c r="AN679" t="s">
        <v>355</v>
      </c>
      <c r="AP679">
        <v>-50000</v>
      </c>
    </row>
    <row r="680" spans="1:42" x14ac:dyDescent="0.2">
      <c r="A680" t="s">
        <v>42</v>
      </c>
      <c r="B680" t="s">
        <v>76</v>
      </c>
      <c r="C680" t="s">
        <v>44</v>
      </c>
      <c r="D680" t="s">
        <v>45</v>
      </c>
      <c r="E680" t="s">
        <v>46</v>
      </c>
      <c r="F680" t="s">
        <v>47</v>
      </c>
      <c r="G680" t="s">
        <v>48</v>
      </c>
      <c r="H680" t="s">
        <v>98</v>
      </c>
      <c r="I680" t="s">
        <v>50</v>
      </c>
      <c r="J680" s="1">
        <v>44439</v>
      </c>
      <c r="K680" t="s">
        <v>70</v>
      </c>
      <c r="L680" t="s">
        <v>52</v>
      </c>
      <c r="M680" t="s">
        <v>71</v>
      </c>
      <c r="N680" t="s">
        <v>72</v>
      </c>
      <c r="R680" t="s">
        <v>54</v>
      </c>
      <c r="S680" t="s">
        <v>55</v>
      </c>
      <c r="T680" t="s">
        <v>73</v>
      </c>
      <c r="U680" t="s">
        <v>74</v>
      </c>
      <c r="V680" t="s">
        <v>58</v>
      </c>
      <c r="W680" t="s">
        <v>59</v>
      </c>
      <c r="X680" t="s">
        <v>60</v>
      </c>
      <c r="Y680" t="s">
        <v>61</v>
      </c>
      <c r="AP680">
        <v>-52229.34</v>
      </c>
    </row>
    <row r="681" spans="1:42" x14ac:dyDescent="0.2">
      <c r="A681" t="s">
        <v>42</v>
      </c>
      <c r="B681" t="s">
        <v>76</v>
      </c>
      <c r="C681" t="s">
        <v>44</v>
      </c>
      <c r="D681" t="s">
        <v>45</v>
      </c>
      <c r="E681" t="s">
        <v>46</v>
      </c>
      <c r="F681" t="s">
        <v>47</v>
      </c>
      <c r="G681" t="s">
        <v>48</v>
      </c>
      <c r="H681" t="s">
        <v>98</v>
      </c>
      <c r="I681" t="s">
        <v>50</v>
      </c>
      <c r="J681" s="1">
        <v>44439</v>
      </c>
      <c r="K681" t="s">
        <v>70</v>
      </c>
      <c r="L681" t="s">
        <v>52</v>
      </c>
      <c r="M681" t="s">
        <v>71</v>
      </c>
      <c r="N681" t="s">
        <v>72</v>
      </c>
      <c r="R681" t="s">
        <v>54</v>
      </c>
      <c r="S681" t="s">
        <v>55</v>
      </c>
      <c r="T681" t="s">
        <v>73</v>
      </c>
      <c r="U681" t="s">
        <v>74</v>
      </c>
      <c r="V681" t="s">
        <v>58</v>
      </c>
      <c r="W681" t="s">
        <v>66</v>
      </c>
      <c r="X681" t="s">
        <v>67</v>
      </c>
      <c r="Y681" t="s">
        <v>61</v>
      </c>
      <c r="AP681">
        <v>-311214.61</v>
      </c>
    </row>
    <row r="682" spans="1:42" x14ac:dyDescent="0.2">
      <c r="A682" t="s">
        <v>42</v>
      </c>
      <c r="B682" t="s">
        <v>76</v>
      </c>
      <c r="C682" t="s">
        <v>44</v>
      </c>
      <c r="D682" t="s">
        <v>45</v>
      </c>
      <c r="E682" t="s">
        <v>46</v>
      </c>
      <c r="F682" t="s">
        <v>47</v>
      </c>
      <c r="G682" t="s">
        <v>48</v>
      </c>
      <c r="H682" t="s">
        <v>98</v>
      </c>
      <c r="I682" t="s">
        <v>50</v>
      </c>
      <c r="J682" s="1">
        <v>44439</v>
      </c>
      <c r="K682" t="s">
        <v>51</v>
      </c>
      <c r="L682" t="s">
        <v>52</v>
      </c>
      <c r="M682" t="s">
        <v>71</v>
      </c>
      <c r="N682" t="s">
        <v>513</v>
      </c>
      <c r="R682" t="s">
        <v>54</v>
      </c>
      <c r="S682" t="s">
        <v>55</v>
      </c>
      <c r="T682" t="s">
        <v>56</v>
      </c>
      <c r="U682" t="s">
        <v>57</v>
      </c>
      <c r="V682" t="s">
        <v>58</v>
      </c>
      <c r="W682" t="s">
        <v>66</v>
      </c>
      <c r="X682" t="s">
        <v>67</v>
      </c>
      <c r="Y682" t="s">
        <v>61</v>
      </c>
      <c r="AN682" t="s">
        <v>355</v>
      </c>
      <c r="AP682">
        <v>-200000</v>
      </c>
    </row>
    <row r="683" spans="1:42" x14ac:dyDescent="0.2">
      <c r="A683" t="s">
        <v>42</v>
      </c>
      <c r="B683" t="s">
        <v>76</v>
      </c>
      <c r="C683" t="s">
        <v>44</v>
      </c>
      <c r="D683" t="s">
        <v>45</v>
      </c>
      <c r="E683" t="s">
        <v>46</v>
      </c>
      <c r="F683" t="s">
        <v>47</v>
      </c>
      <c r="G683" t="s">
        <v>48</v>
      </c>
      <c r="H683" t="s">
        <v>98</v>
      </c>
      <c r="I683" t="s">
        <v>50</v>
      </c>
      <c r="J683" s="1">
        <v>44439</v>
      </c>
      <c r="K683" t="s">
        <v>51</v>
      </c>
      <c r="L683" t="s">
        <v>52</v>
      </c>
      <c r="M683" t="s">
        <v>71</v>
      </c>
      <c r="N683" t="s">
        <v>72</v>
      </c>
      <c r="R683" t="s">
        <v>54</v>
      </c>
      <c r="S683" t="s">
        <v>55</v>
      </c>
      <c r="T683" t="s">
        <v>56</v>
      </c>
      <c r="U683" t="s">
        <v>57</v>
      </c>
      <c r="V683" t="s">
        <v>58</v>
      </c>
      <c r="W683" t="s">
        <v>59</v>
      </c>
      <c r="X683" t="s">
        <v>60</v>
      </c>
      <c r="Y683" t="s">
        <v>61</v>
      </c>
      <c r="AP683">
        <v>-75454.63</v>
      </c>
    </row>
    <row r="684" spans="1:42" x14ac:dyDescent="0.2">
      <c r="A684" t="s">
        <v>42</v>
      </c>
      <c r="B684" t="s">
        <v>76</v>
      </c>
      <c r="C684" t="s">
        <v>44</v>
      </c>
      <c r="D684" t="s">
        <v>45</v>
      </c>
      <c r="E684" t="s">
        <v>46</v>
      </c>
      <c r="F684" t="s">
        <v>47</v>
      </c>
      <c r="G684" t="s">
        <v>48</v>
      </c>
      <c r="H684" t="s">
        <v>98</v>
      </c>
      <c r="I684" t="s">
        <v>50</v>
      </c>
      <c r="J684" s="1">
        <v>44439</v>
      </c>
      <c r="K684" t="s">
        <v>51</v>
      </c>
      <c r="L684" t="s">
        <v>52</v>
      </c>
      <c r="M684" t="s">
        <v>71</v>
      </c>
      <c r="N684" t="s">
        <v>72</v>
      </c>
      <c r="R684" t="s">
        <v>54</v>
      </c>
      <c r="S684" t="s">
        <v>55</v>
      </c>
      <c r="T684" t="s">
        <v>56</v>
      </c>
      <c r="U684" t="s">
        <v>57</v>
      </c>
      <c r="V684" t="s">
        <v>58</v>
      </c>
      <c r="W684" t="s">
        <v>66</v>
      </c>
      <c r="X684" t="s">
        <v>67</v>
      </c>
      <c r="Y684" t="s">
        <v>61</v>
      </c>
      <c r="AP684">
        <v>-264950.87</v>
      </c>
    </row>
    <row r="685" spans="1:42" x14ac:dyDescent="0.2">
      <c r="A685" t="s">
        <v>42</v>
      </c>
      <c r="B685" t="s">
        <v>76</v>
      </c>
      <c r="C685" t="s">
        <v>44</v>
      </c>
      <c r="D685" t="s">
        <v>166</v>
      </c>
      <c r="E685" t="s">
        <v>167</v>
      </c>
      <c r="F685" t="s">
        <v>47</v>
      </c>
      <c r="G685" t="s">
        <v>48</v>
      </c>
      <c r="H685" t="s">
        <v>98</v>
      </c>
      <c r="I685" t="s">
        <v>50</v>
      </c>
      <c r="K685" t="s">
        <v>151</v>
      </c>
      <c r="L685" t="s">
        <v>52</v>
      </c>
      <c r="M685" t="s">
        <v>53</v>
      </c>
      <c r="R685" t="s">
        <v>54</v>
      </c>
      <c r="S685" t="s">
        <v>55</v>
      </c>
      <c r="T685" t="s">
        <v>229</v>
      </c>
      <c r="U685" t="s">
        <v>230</v>
      </c>
      <c r="V685" t="s">
        <v>154</v>
      </c>
      <c r="W685" t="s">
        <v>231</v>
      </c>
      <c r="X685" t="s">
        <v>232</v>
      </c>
      <c r="Y685" t="s">
        <v>231</v>
      </c>
      <c r="AI685" t="s">
        <v>157</v>
      </c>
      <c r="AJ685" t="s">
        <v>158</v>
      </c>
      <c r="AL685" t="s">
        <v>244</v>
      </c>
      <c r="AN685" t="s">
        <v>161</v>
      </c>
      <c r="AP685">
        <v>-3677.74</v>
      </c>
    </row>
    <row r="686" spans="1:42" x14ac:dyDescent="0.2">
      <c r="A686" t="s">
        <v>42</v>
      </c>
      <c r="B686" t="s">
        <v>76</v>
      </c>
      <c r="C686" t="s">
        <v>44</v>
      </c>
      <c r="D686" t="s">
        <v>166</v>
      </c>
      <c r="E686" t="s">
        <v>167</v>
      </c>
      <c r="F686" t="s">
        <v>47</v>
      </c>
      <c r="G686" t="s">
        <v>48</v>
      </c>
      <c r="H686" t="s">
        <v>98</v>
      </c>
      <c r="I686" t="s">
        <v>50</v>
      </c>
      <c r="K686" t="s">
        <v>151</v>
      </c>
      <c r="L686" t="s">
        <v>52</v>
      </c>
      <c r="M686" t="s">
        <v>53</v>
      </c>
      <c r="R686" t="s">
        <v>54</v>
      </c>
      <c r="S686" t="s">
        <v>55</v>
      </c>
      <c r="T686" t="s">
        <v>229</v>
      </c>
      <c r="U686" t="s">
        <v>230</v>
      </c>
      <c r="V686" t="s">
        <v>154</v>
      </c>
      <c r="W686" t="s">
        <v>231</v>
      </c>
      <c r="X686" t="s">
        <v>232</v>
      </c>
      <c r="Y686" t="s">
        <v>231</v>
      </c>
      <c r="AI686" t="s">
        <v>157</v>
      </c>
      <c r="AJ686" t="s">
        <v>158</v>
      </c>
      <c r="AL686" t="s">
        <v>244</v>
      </c>
      <c r="AN686" t="s">
        <v>176</v>
      </c>
      <c r="AP686">
        <v>-41322.980000000003</v>
      </c>
    </row>
    <row r="687" spans="1:42" x14ac:dyDescent="0.2">
      <c r="A687" t="s">
        <v>42</v>
      </c>
      <c r="B687" t="s">
        <v>76</v>
      </c>
      <c r="C687" t="s">
        <v>44</v>
      </c>
      <c r="D687" t="s">
        <v>166</v>
      </c>
      <c r="E687" t="s">
        <v>167</v>
      </c>
      <c r="F687" t="s">
        <v>47</v>
      </c>
      <c r="G687" t="s">
        <v>48</v>
      </c>
      <c r="H687" t="s">
        <v>98</v>
      </c>
      <c r="I687" t="s">
        <v>50</v>
      </c>
      <c r="K687" t="s">
        <v>151</v>
      </c>
      <c r="L687" t="s">
        <v>52</v>
      </c>
      <c r="M687" t="s">
        <v>53</v>
      </c>
      <c r="R687" t="s">
        <v>54</v>
      </c>
      <c r="S687" t="s">
        <v>55</v>
      </c>
      <c r="T687" t="s">
        <v>152</v>
      </c>
      <c r="U687" t="s">
        <v>153</v>
      </c>
      <c r="V687" t="s">
        <v>154</v>
      </c>
      <c r="W687" t="s">
        <v>231</v>
      </c>
      <c r="X687" t="s">
        <v>232</v>
      </c>
      <c r="Y687" t="s">
        <v>231</v>
      </c>
      <c r="AI687" t="s">
        <v>157</v>
      </c>
      <c r="AJ687" t="s">
        <v>158</v>
      </c>
      <c r="AL687" t="s">
        <v>244</v>
      </c>
      <c r="AN687" t="s">
        <v>161</v>
      </c>
      <c r="AP687">
        <v>-3677.75</v>
      </c>
    </row>
    <row r="688" spans="1:42" x14ac:dyDescent="0.2">
      <c r="A688" t="s">
        <v>42</v>
      </c>
      <c r="B688" t="s">
        <v>76</v>
      </c>
      <c r="C688" t="s">
        <v>44</v>
      </c>
      <c r="D688" t="s">
        <v>166</v>
      </c>
      <c r="E688" t="s">
        <v>167</v>
      </c>
      <c r="F688" t="s">
        <v>47</v>
      </c>
      <c r="G688" t="s">
        <v>48</v>
      </c>
      <c r="H688" t="s">
        <v>98</v>
      </c>
      <c r="I688" t="s">
        <v>50</v>
      </c>
      <c r="K688" t="s">
        <v>151</v>
      </c>
      <c r="L688" t="s">
        <v>52</v>
      </c>
      <c r="M688" t="s">
        <v>53</v>
      </c>
      <c r="R688" t="s">
        <v>54</v>
      </c>
      <c r="S688" t="s">
        <v>55</v>
      </c>
      <c r="T688" t="s">
        <v>152</v>
      </c>
      <c r="U688" t="s">
        <v>153</v>
      </c>
      <c r="V688" t="s">
        <v>154</v>
      </c>
      <c r="W688" t="s">
        <v>231</v>
      </c>
      <c r="X688" t="s">
        <v>232</v>
      </c>
      <c r="Y688" t="s">
        <v>231</v>
      </c>
      <c r="AI688" t="s">
        <v>157</v>
      </c>
      <c r="AJ688" t="s">
        <v>158</v>
      </c>
      <c r="AL688" t="s">
        <v>244</v>
      </c>
      <c r="AN688" t="s">
        <v>176</v>
      </c>
      <c r="AP688">
        <v>-41322.99</v>
      </c>
    </row>
    <row r="689" spans="1:42" x14ac:dyDescent="0.2">
      <c r="A689" t="s">
        <v>42</v>
      </c>
      <c r="B689" t="s">
        <v>76</v>
      </c>
      <c r="C689" t="s">
        <v>44</v>
      </c>
      <c r="D689" t="s">
        <v>166</v>
      </c>
      <c r="E689" t="s">
        <v>167</v>
      </c>
      <c r="F689" t="s">
        <v>47</v>
      </c>
      <c r="G689" t="s">
        <v>48</v>
      </c>
      <c r="H689" t="s">
        <v>98</v>
      </c>
      <c r="I689" t="s">
        <v>50</v>
      </c>
      <c r="J689" s="1">
        <v>44229</v>
      </c>
      <c r="K689" t="s">
        <v>151</v>
      </c>
      <c r="L689" t="s">
        <v>52</v>
      </c>
      <c r="M689" t="s">
        <v>53</v>
      </c>
      <c r="R689" t="s">
        <v>54</v>
      </c>
      <c r="S689" t="s">
        <v>55</v>
      </c>
      <c r="T689" t="s">
        <v>229</v>
      </c>
      <c r="U689" t="s">
        <v>230</v>
      </c>
      <c r="V689" t="s">
        <v>154</v>
      </c>
      <c r="W689" t="s">
        <v>231</v>
      </c>
      <c r="X689" t="s">
        <v>232</v>
      </c>
      <c r="Y689" t="s">
        <v>231</v>
      </c>
      <c r="AN689" t="s">
        <v>161</v>
      </c>
      <c r="AP689">
        <v>0</v>
      </c>
    </row>
    <row r="690" spans="1:42" x14ac:dyDescent="0.2">
      <c r="A690" t="s">
        <v>42</v>
      </c>
      <c r="B690" t="s">
        <v>76</v>
      </c>
      <c r="C690" t="s">
        <v>44</v>
      </c>
      <c r="D690" t="s">
        <v>166</v>
      </c>
      <c r="E690" t="s">
        <v>167</v>
      </c>
      <c r="F690" t="s">
        <v>47</v>
      </c>
      <c r="G690" t="s">
        <v>48</v>
      </c>
      <c r="H690" t="s">
        <v>98</v>
      </c>
      <c r="I690" t="s">
        <v>50</v>
      </c>
      <c r="J690" s="1">
        <v>44229</v>
      </c>
      <c r="K690" t="s">
        <v>151</v>
      </c>
      <c r="L690" t="s">
        <v>52</v>
      </c>
      <c r="M690" t="s">
        <v>53</v>
      </c>
      <c r="R690" t="s">
        <v>54</v>
      </c>
      <c r="S690" t="s">
        <v>55</v>
      </c>
      <c r="T690" t="s">
        <v>229</v>
      </c>
      <c r="U690" t="s">
        <v>230</v>
      </c>
      <c r="V690" t="s">
        <v>154</v>
      </c>
      <c r="W690" t="s">
        <v>231</v>
      </c>
      <c r="X690" t="s">
        <v>232</v>
      </c>
      <c r="Y690" t="s">
        <v>231</v>
      </c>
      <c r="AN690" t="s">
        <v>176</v>
      </c>
      <c r="AP690">
        <v>0</v>
      </c>
    </row>
    <row r="691" spans="1:42" x14ac:dyDescent="0.2">
      <c r="A691" t="s">
        <v>42</v>
      </c>
      <c r="B691" t="s">
        <v>76</v>
      </c>
      <c r="C691" t="s">
        <v>44</v>
      </c>
      <c r="D691" t="s">
        <v>166</v>
      </c>
      <c r="E691" t="s">
        <v>167</v>
      </c>
      <c r="F691" t="s">
        <v>47</v>
      </c>
      <c r="G691" t="s">
        <v>48</v>
      </c>
      <c r="H691" t="s">
        <v>98</v>
      </c>
      <c r="I691" t="s">
        <v>50</v>
      </c>
      <c r="J691" s="1">
        <v>44229</v>
      </c>
      <c r="K691" t="s">
        <v>151</v>
      </c>
      <c r="L691" t="s">
        <v>52</v>
      </c>
      <c r="M691" t="s">
        <v>53</v>
      </c>
      <c r="R691" t="s">
        <v>54</v>
      </c>
      <c r="S691" t="s">
        <v>55</v>
      </c>
      <c r="T691" t="s">
        <v>152</v>
      </c>
      <c r="U691" t="s">
        <v>153</v>
      </c>
      <c r="V691" t="s">
        <v>154</v>
      </c>
      <c r="W691" t="s">
        <v>231</v>
      </c>
      <c r="X691" t="s">
        <v>232</v>
      </c>
      <c r="Y691" t="s">
        <v>231</v>
      </c>
      <c r="AN691" t="s">
        <v>161</v>
      </c>
      <c r="AP691">
        <v>0</v>
      </c>
    </row>
    <row r="692" spans="1:42" x14ac:dyDescent="0.2">
      <c r="A692" t="s">
        <v>42</v>
      </c>
      <c r="B692" t="s">
        <v>76</v>
      </c>
      <c r="C692" t="s">
        <v>44</v>
      </c>
      <c r="D692" t="s">
        <v>166</v>
      </c>
      <c r="E692" t="s">
        <v>167</v>
      </c>
      <c r="F692" t="s">
        <v>47</v>
      </c>
      <c r="G692" t="s">
        <v>48</v>
      </c>
      <c r="H692" t="s">
        <v>98</v>
      </c>
      <c r="I692" t="s">
        <v>50</v>
      </c>
      <c r="J692" s="1">
        <v>44229</v>
      </c>
      <c r="K692" t="s">
        <v>151</v>
      </c>
      <c r="L692" t="s">
        <v>52</v>
      </c>
      <c r="M692" t="s">
        <v>53</v>
      </c>
      <c r="R692" t="s">
        <v>54</v>
      </c>
      <c r="S692" t="s">
        <v>55</v>
      </c>
      <c r="T692" t="s">
        <v>152</v>
      </c>
      <c r="U692" t="s">
        <v>153</v>
      </c>
      <c r="V692" t="s">
        <v>154</v>
      </c>
      <c r="W692" t="s">
        <v>231</v>
      </c>
      <c r="X692" t="s">
        <v>232</v>
      </c>
      <c r="Y692" t="s">
        <v>231</v>
      </c>
      <c r="AN692" t="s">
        <v>176</v>
      </c>
      <c r="AP692">
        <v>0</v>
      </c>
    </row>
    <row r="693" spans="1:42" x14ac:dyDescent="0.2">
      <c r="A693" t="s">
        <v>96</v>
      </c>
      <c r="B693" t="s">
        <v>97</v>
      </c>
      <c r="C693" t="s">
        <v>44</v>
      </c>
      <c r="D693" t="s">
        <v>45</v>
      </c>
      <c r="E693" t="s">
        <v>46</v>
      </c>
      <c r="F693" t="s">
        <v>47</v>
      </c>
      <c r="G693" t="s">
        <v>48</v>
      </c>
      <c r="H693" t="s">
        <v>846</v>
      </c>
      <c r="I693" t="s">
        <v>50</v>
      </c>
      <c r="J693" s="1">
        <v>44104</v>
      </c>
      <c r="K693" t="s">
        <v>70</v>
      </c>
      <c r="L693" t="s">
        <v>52</v>
      </c>
      <c r="M693" t="s">
        <v>71</v>
      </c>
      <c r="N693" t="s">
        <v>296</v>
      </c>
      <c r="R693" t="s">
        <v>54</v>
      </c>
      <c r="S693" t="s">
        <v>55</v>
      </c>
      <c r="T693" t="s">
        <v>73</v>
      </c>
      <c r="U693" t="s">
        <v>74</v>
      </c>
      <c r="V693" t="s">
        <v>58</v>
      </c>
      <c r="W693" t="s">
        <v>66</v>
      </c>
      <c r="X693" t="s">
        <v>67</v>
      </c>
      <c r="Y693" t="s">
        <v>61</v>
      </c>
      <c r="AN693" t="s">
        <v>847</v>
      </c>
      <c r="AP693">
        <v>-110480</v>
      </c>
    </row>
    <row r="694" spans="1:42" x14ac:dyDescent="0.2">
      <c r="A694" t="s">
        <v>96</v>
      </c>
      <c r="B694" t="s">
        <v>97</v>
      </c>
      <c r="C694" t="s">
        <v>44</v>
      </c>
      <c r="D694" t="s">
        <v>149</v>
      </c>
      <c r="E694" t="s">
        <v>150</v>
      </c>
      <c r="F694" t="s">
        <v>47</v>
      </c>
      <c r="G694" t="s">
        <v>48</v>
      </c>
      <c r="H694" t="s">
        <v>846</v>
      </c>
      <c r="I694" t="s">
        <v>50</v>
      </c>
      <c r="K694" t="s">
        <v>151</v>
      </c>
      <c r="L694" t="s">
        <v>52</v>
      </c>
      <c r="M694" t="s">
        <v>53</v>
      </c>
      <c r="R694" t="s">
        <v>54</v>
      </c>
      <c r="S694" t="s">
        <v>55</v>
      </c>
      <c r="T694" t="s">
        <v>152</v>
      </c>
      <c r="U694" t="s">
        <v>153</v>
      </c>
      <c r="V694" t="s">
        <v>154</v>
      </c>
      <c r="W694" t="s">
        <v>155</v>
      </c>
      <c r="X694" t="s">
        <v>156</v>
      </c>
      <c r="Y694" t="s">
        <v>155</v>
      </c>
      <c r="AI694" t="s">
        <v>848</v>
      </c>
      <c r="AJ694" t="s">
        <v>849</v>
      </c>
      <c r="AL694" t="s">
        <v>850</v>
      </c>
      <c r="AN694" t="s">
        <v>851</v>
      </c>
      <c r="AP694">
        <v>5585</v>
      </c>
    </row>
    <row r="695" spans="1:42" x14ac:dyDescent="0.2">
      <c r="A695" t="s">
        <v>96</v>
      </c>
      <c r="B695" t="s">
        <v>177</v>
      </c>
      <c r="C695" t="s">
        <v>44</v>
      </c>
      <c r="D695" t="s">
        <v>149</v>
      </c>
      <c r="E695" t="s">
        <v>150</v>
      </c>
      <c r="F695" t="s">
        <v>47</v>
      </c>
      <c r="G695" t="s">
        <v>48</v>
      </c>
      <c r="H695" t="s">
        <v>846</v>
      </c>
      <c r="I695" t="s">
        <v>50</v>
      </c>
      <c r="K695" t="s">
        <v>151</v>
      </c>
      <c r="L695" t="s">
        <v>52</v>
      </c>
      <c r="M695" t="s">
        <v>53</v>
      </c>
      <c r="R695" t="s">
        <v>54</v>
      </c>
      <c r="S695" t="s">
        <v>55</v>
      </c>
      <c r="T695" t="s">
        <v>152</v>
      </c>
      <c r="U695" t="s">
        <v>153</v>
      </c>
      <c r="V695" t="s">
        <v>154</v>
      </c>
      <c r="W695" t="s">
        <v>155</v>
      </c>
      <c r="X695" t="s">
        <v>156</v>
      </c>
      <c r="Y695" t="s">
        <v>155</v>
      </c>
      <c r="AI695" t="s">
        <v>157</v>
      </c>
      <c r="AJ695" t="s">
        <v>158</v>
      </c>
      <c r="AL695" t="s">
        <v>852</v>
      </c>
      <c r="AN695" t="s">
        <v>161</v>
      </c>
      <c r="AP695">
        <v>0</v>
      </c>
    </row>
    <row r="696" spans="1:42" x14ac:dyDescent="0.2">
      <c r="A696" t="s">
        <v>96</v>
      </c>
      <c r="B696" t="s">
        <v>177</v>
      </c>
      <c r="C696" t="s">
        <v>44</v>
      </c>
      <c r="D696" t="s">
        <v>149</v>
      </c>
      <c r="E696" t="s">
        <v>150</v>
      </c>
      <c r="F696" t="s">
        <v>47</v>
      </c>
      <c r="G696" t="s">
        <v>48</v>
      </c>
      <c r="H696" t="s">
        <v>846</v>
      </c>
      <c r="I696" t="s">
        <v>50</v>
      </c>
      <c r="K696" t="s">
        <v>151</v>
      </c>
      <c r="L696" t="s">
        <v>52</v>
      </c>
      <c r="M696" t="s">
        <v>53</v>
      </c>
      <c r="R696" t="s">
        <v>54</v>
      </c>
      <c r="S696" t="s">
        <v>55</v>
      </c>
      <c r="T696" t="s">
        <v>152</v>
      </c>
      <c r="U696" t="s">
        <v>153</v>
      </c>
      <c r="V696" t="s">
        <v>154</v>
      </c>
      <c r="W696" t="s">
        <v>155</v>
      </c>
      <c r="X696" t="s">
        <v>156</v>
      </c>
      <c r="Y696" t="s">
        <v>155</v>
      </c>
      <c r="AI696" t="s">
        <v>157</v>
      </c>
      <c r="AJ696" t="s">
        <v>158</v>
      </c>
      <c r="AL696" t="s">
        <v>852</v>
      </c>
      <c r="AN696" t="s">
        <v>853</v>
      </c>
      <c r="AP696">
        <v>0</v>
      </c>
    </row>
    <row r="697" spans="1:42" x14ac:dyDescent="0.2">
      <c r="A697" t="s">
        <v>96</v>
      </c>
      <c r="B697" t="s">
        <v>177</v>
      </c>
      <c r="C697" t="s">
        <v>44</v>
      </c>
      <c r="D697" t="s">
        <v>166</v>
      </c>
      <c r="E697" t="s">
        <v>167</v>
      </c>
      <c r="F697" t="s">
        <v>47</v>
      </c>
      <c r="G697" t="s">
        <v>48</v>
      </c>
      <c r="H697" t="s">
        <v>846</v>
      </c>
      <c r="I697" t="s">
        <v>50</v>
      </c>
      <c r="K697" t="s">
        <v>151</v>
      </c>
      <c r="L697" t="s">
        <v>52</v>
      </c>
      <c r="M697" t="s">
        <v>53</v>
      </c>
      <c r="R697" t="s">
        <v>54</v>
      </c>
      <c r="S697" t="s">
        <v>55</v>
      </c>
      <c r="T697" t="s">
        <v>152</v>
      </c>
      <c r="U697" t="s">
        <v>153</v>
      </c>
      <c r="V697" t="s">
        <v>154</v>
      </c>
      <c r="W697" t="s">
        <v>155</v>
      </c>
      <c r="X697" t="s">
        <v>156</v>
      </c>
      <c r="Y697" t="s">
        <v>155</v>
      </c>
      <c r="AI697" t="s">
        <v>157</v>
      </c>
      <c r="AJ697" t="s">
        <v>158</v>
      </c>
      <c r="AL697" t="s">
        <v>852</v>
      </c>
      <c r="AN697" t="s">
        <v>161</v>
      </c>
      <c r="AP697">
        <v>11956.26</v>
      </c>
    </row>
    <row r="698" spans="1:42" x14ac:dyDescent="0.2">
      <c r="A698" t="s">
        <v>96</v>
      </c>
      <c r="B698" t="s">
        <v>177</v>
      </c>
      <c r="C698" t="s">
        <v>44</v>
      </c>
      <c r="D698" t="s">
        <v>166</v>
      </c>
      <c r="E698" t="s">
        <v>167</v>
      </c>
      <c r="F698" t="s">
        <v>47</v>
      </c>
      <c r="G698" t="s">
        <v>48</v>
      </c>
      <c r="H698" t="s">
        <v>846</v>
      </c>
      <c r="I698" t="s">
        <v>50</v>
      </c>
      <c r="K698" t="s">
        <v>151</v>
      </c>
      <c r="L698" t="s">
        <v>52</v>
      </c>
      <c r="M698" t="s">
        <v>53</v>
      </c>
      <c r="R698" t="s">
        <v>54</v>
      </c>
      <c r="S698" t="s">
        <v>55</v>
      </c>
      <c r="T698" t="s">
        <v>152</v>
      </c>
      <c r="U698" t="s">
        <v>153</v>
      </c>
      <c r="V698" t="s">
        <v>154</v>
      </c>
      <c r="W698" t="s">
        <v>155</v>
      </c>
      <c r="X698" t="s">
        <v>156</v>
      </c>
      <c r="Y698" t="s">
        <v>155</v>
      </c>
      <c r="AI698" t="s">
        <v>157</v>
      </c>
      <c r="AJ698" t="s">
        <v>158</v>
      </c>
      <c r="AL698" t="s">
        <v>852</v>
      </c>
      <c r="AN698" t="s">
        <v>853</v>
      </c>
      <c r="AP698">
        <v>134340</v>
      </c>
    </row>
    <row r="699" spans="1:42" x14ac:dyDescent="0.2">
      <c r="A699" t="s">
        <v>96</v>
      </c>
      <c r="B699" t="s">
        <v>197</v>
      </c>
      <c r="C699" t="s">
        <v>44</v>
      </c>
      <c r="D699" t="s">
        <v>854</v>
      </c>
      <c r="E699" t="s">
        <v>855</v>
      </c>
      <c r="F699" t="s">
        <v>47</v>
      </c>
      <c r="G699" t="s">
        <v>48</v>
      </c>
      <c r="H699" t="s">
        <v>846</v>
      </c>
      <c r="I699" t="s">
        <v>50</v>
      </c>
      <c r="J699" s="1">
        <v>44149</v>
      </c>
      <c r="K699" t="s">
        <v>151</v>
      </c>
      <c r="L699" t="s">
        <v>52</v>
      </c>
      <c r="M699" t="s">
        <v>53</v>
      </c>
      <c r="R699" t="s">
        <v>54</v>
      </c>
      <c r="S699" t="s">
        <v>55</v>
      </c>
      <c r="T699" t="s">
        <v>152</v>
      </c>
      <c r="U699" t="s">
        <v>153</v>
      </c>
      <c r="V699" t="s">
        <v>154</v>
      </c>
      <c r="W699" t="s">
        <v>155</v>
      </c>
      <c r="X699" t="s">
        <v>156</v>
      </c>
      <c r="Y699" t="s">
        <v>155</v>
      </c>
      <c r="AN699" t="s">
        <v>856</v>
      </c>
      <c r="AP699">
        <v>1285</v>
      </c>
    </row>
    <row r="700" spans="1:42" x14ac:dyDescent="0.2">
      <c r="A700" t="s">
        <v>96</v>
      </c>
      <c r="B700" t="s">
        <v>197</v>
      </c>
      <c r="C700" t="s">
        <v>44</v>
      </c>
      <c r="D700" t="s">
        <v>166</v>
      </c>
      <c r="E700" t="s">
        <v>167</v>
      </c>
      <c r="F700" t="s">
        <v>47</v>
      </c>
      <c r="G700" t="s">
        <v>48</v>
      </c>
      <c r="H700" t="s">
        <v>846</v>
      </c>
      <c r="I700" t="s">
        <v>50</v>
      </c>
      <c r="J700" s="1">
        <v>44196</v>
      </c>
      <c r="K700" t="s">
        <v>151</v>
      </c>
      <c r="L700" t="s">
        <v>52</v>
      </c>
      <c r="M700" t="s">
        <v>71</v>
      </c>
      <c r="N700" t="s">
        <v>296</v>
      </c>
      <c r="R700" t="s">
        <v>54</v>
      </c>
      <c r="S700" t="s">
        <v>55</v>
      </c>
      <c r="T700" t="s">
        <v>229</v>
      </c>
      <c r="U700" t="s">
        <v>230</v>
      </c>
      <c r="V700" t="s">
        <v>154</v>
      </c>
      <c r="W700" t="s">
        <v>231</v>
      </c>
      <c r="X700" t="s">
        <v>232</v>
      </c>
      <c r="Y700" t="s">
        <v>231</v>
      </c>
      <c r="AN700" t="s">
        <v>857</v>
      </c>
      <c r="AP700">
        <v>25348.92</v>
      </c>
    </row>
    <row r="701" spans="1:42" x14ac:dyDescent="0.2">
      <c r="A701" t="s">
        <v>96</v>
      </c>
      <c r="B701" t="s">
        <v>197</v>
      </c>
      <c r="C701" t="s">
        <v>44</v>
      </c>
      <c r="D701" t="s">
        <v>166</v>
      </c>
      <c r="E701" t="s">
        <v>167</v>
      </c>
      <c r="F701" t="s">
        <v>47</v>
      </c>
      <c r="G701" t="s">
        <v>48</v>
      </c>
      <c r="H701" t="s">
        <v>846</v>
      </c>
      <c r="I701" t="s">
        <v>50</v>
      </c>
      <c r="J701" s="1">
        <v>44196</v>
      </c>
      <c r="K701" t="s">
        <v>151</v>
      </c>
      <c r="L701" t="s">
        <v>52</v>
      </c>
      <c r="M701" t="s">
        <v>71</v>
      </c>
      <c r="N701" t="s">
        <v>296</v>
      </c>
      <c r="R701" t="s">
        <v>54</v>
      </c>
      <c r="S701" t="s">
        <v>55</v>
      </c>
      <c r="T701" t="s">
        <v>152</v>
      </c>
      <c r="U701" t="s">
        <v>153</v>
      </c>
      <c r="V701" t="s">
        <v>154</v>
      </c>
      <c r="W701" t="s">
        <v>231</v>
      </c>
      <c r="X701" t="s">
        <v>232</v>
      </c>
      <c r="Y701" t="s">
        <v>231</v>
      </c>
      <c r="AN701" t="s">
        <v>858</v>
      </c>
      <c r="AP701">
        <v>38023.370000000003</v>
      </c>
    </row>
    <row r="702" spans="1:42" x14ac:dyDescent="0.2">
      <c r="A702" t="s">
        <v>42</v>
      </c>
      <c r="B702" t="s">
        <v>235</v>
      </c>
      <c r="C702" t="s">
        <v>44</v>
      </c>
      <c r="D702" t="s">
        <v>166</v>
      </c>
      <c r="E702" t="s">
        <v>167</v>
      </c>
      <c r="F702" t="s">
        <v>47</v>
      </c>
      <c r="G702" t="s">
        <v>48</v>
      </c>
      <c r="H702" t="s">
        <v>846</v>
      </c>
      <c r="I702" t="s">
        <v>50</v>
      </c>
      <c r="J702" s="1">
        <v>44196</v>
      </c>
      <c r="K702" t="s">
        <v>151</v>
      </c>
      <c r="L702" t="s">
        <v>52</v>
      </c>
      <c r="M702" t="s">
        <v>71</v>
      </c>
      <c r="N702" t="s">
        <v>296</v>
      </c>
      <c r="R702" t="s">
        <v>54</v>
      </c>
      <c r="S702" t="s">
        <v>55</v>
      </c>
      <c r="T702" t="s">
        <v>229</v>
      </c>
      <c r="U702" t="s">
        <v>230</v>
      </c>
      <c r="V702" t="s">
        <v>154</v>
      </c>
      <c r="W702" t="s">
        <v>231</v>
      </c>
      <c r="X702" t="s">
        <v>232</v>
      </c>
      <c r="Y702" t="s">
        <v>231</v>
      </c>
      <c r="AN702" t="s">
        <v>857</v>
      </c>
      <c r="AP702">
        <v>-25348.92</v>
      </c>
    </row>
    <row r="703" spans="1:42" x14ac:dyDescent="0.2">
      <c r="A703" t="s">
        <v>42</v>
      </c>
      <c r="B703" t="s">
        <v>235</v>
      </c>
      <c r="C703" t="s">
        <v>44</v>
      </c>
      <c r="D703" t="s">
        <v>166</v>
      </c>
      <c r="E703" t="s">
        <v>167</v>
      </c>
      <c r="F703" t="s">
        <v>47</v>
      </c>
      <c r="G703" t="s">
        <v>48</v>
      </c>
      <c r="H703" t="s">
        <v>846</v>
      </c>
      <c r="I703" t="s">
        <v>50</v>
      </c>
      <c r="J703" s="1">
        <v>44196</v>
      </c>
      <c r="K703" t="s">
        <v>151</v>
      </c>
      <c r="L703" t="s">
        <v>52</v>
      </c>
      <c r="M703" t="s">
        <v>71</v>
      </c>
      <c r="N703" t="s">
        <v>296</v>
      </c>
      <c r="R703" t="s">
        <v>54</v>
      </c>
      <c r="S703" t="s">
        <v>55</v>
      </c>
      <c r="T703" t="s">
        <v>152</v>
      </c>
      <c r="U703" t="s">
        <v>153</v>
      </c>
      <c r="V703" t="s">
        <v>154</v>
      </c>
      <c r="W703" t="s">
        <v>231</v>
      </c>
      <c r="X703" t="s">
        <v>232</v>
      </c>
      <c r="Y703" t="s">
        <v>231</v>
      </c>
      <c r="AN703" t="s">
        <v>858</v>
      </c>
      <c r="AP703">
        <v>-38023.370000000003</v>
      </c>
    </row>
    <row r="704" spans="1:42" x14ac:dyDescent="0.2">
      <c r="A704" t="s">
        <v>42</v>
      </c>
      <c r="B704" t="s">
        <v>243</v>
      </c>
      <c r="C704" t="s">
        <v>44</v>
      </c>
      <c r="D704" t="s">
        <v>859</v>
      </c>
      <c r="E704" t="s">
        <v>860</v>
      </c>
      <c r="F704" t="s">
        <v>47</v>
      </c>
      <c r="G704" t="s">
        <v>48</v>
      </c>
      <c r="H704" t="s">
        <v>846</v>
      </c>
      <c r="I704" t="s">
        <v>50</v>
      </c>
      <c r="J704" s="1">
        <v>44255</v>
      </c>
      <c r="K704" t="s">
        <v>51</v>
      </c>
      <c r="L704" t="s">
        <v>52</v>
      </c>
      <c r="M704" t="s">
        <v>71</v>
      </c>
      <c r="N704" t="s">
        <v>861</v>
      </c>
      <c r="R704" t="s">
        <v>54</v>
      </c>
      <c r="S704" t="s">
        <v>55</v>
      </c>
      <c r="T704" t="s">
        <v>168</v>
      </c>
      <c r="U704" t="s">
        <v>169</v>
      </c>
      <c r="V704" t="s">
        <v>170</v>
      </c>
      <c r="W704" t="s">
        <v>171</v>
      </c>
      <c r="X704" t="s">
        <v>172</v>
      </c>
      <c r="Y704" t="s">
        <v>171</v>
      </c>
      <c r="AP704">
        <v>315.54000000000002</v>
      </c>
    </row>
    <row r="705" spans="1:42" x14ac:dyDescent="0.2">
      <c r="A705" t="s">
        <v>42</v>
      </c>
      <c r="B705" t="s">
        <v>245</v>
      </c>
      <c r="C705" t="s">
        <v>44</v>
      </c>
      <c r="D705" t="s">
        <v>859</v>
      </c>
      <c r="E705" t="s">
        <v>860</v>
      </c>
      <c r="F705" t="s">
        <v>47</v>
      </c>
      <c r="G705" t="s">
        <v>48</v>
      </c>
      <c r="H705" t="s">
        <v>846</v>
      </c>
      <c r="I705" t="s">
        <v>50</v>
      </c>
      <c r="J705" s="1">
        <v>44286</v>
      </c>
      <c r="K705" t="s">
        <v>51</v>
      </c>
      <c r="L705" t="s">
        <v>52</v>
      </c>
      <c r="M705" t="s">
        <v>71</v>
      </c>
      <c r="N705" t="s">
        <v>296</v>
      </c>
      <c r="R705" t="s">
        <v>54</v>
      </c>
      <c r="S705" t="s">
        <v>55</v>
      </c>
      <c r="T705" t="s">
        <v>168</v>
      </c>
      <c r="U705" t="s">
        <v>169</v>
      </c>
      <c r="V705" t="s">
        <v>170</v>
      </c>
      <c r="W705" t="s">
        <v>171</v>
      </c>
      <c r="X705" t="s">
        <v>172</v>
      </c>
      <c r="Y705" t="s">
        <v>171</v>
      </c>
      <c r="AN705" t="s">
        <v>862</v>
      </c>
      <c r="AP705">
        <v>1349.18</v>
      </c>
    </row>
    <row r="706" spans="1:42" x14ac:dyDescent="0.2">
      <c r="A706" t="s">
        <v>42</v>
      </c>
      <c r="B706" t="s">
        <v>245</v>
      </c>
      <c r="C706" t="s">
        <v>44</v>
      </c>
      <c r="D706" t="s">
        <v>859</v>
      </c>
      <c r="E706" t="s">
        <v>860</v>
      </c>
      <c r="F706" t="s">
        <v>47</v>
      </c>
      <c r="G706" t="s">
        <v>48</v>
      </c>
      <c r="H706" t="s">
        <v>846</v>
      </c>
      <c r="I706" t="s">
        <v>50</v>
      </c>
      <c r="J706" s="1">
        <v>44286</v>
      </c>
      <c r="K706" t="s">
        <v>51</v>
      </c>
      <c r="L706" t="s">
        <v>52</v>
      </c>
      <c r="M706" t="s">
        <v>71</v>
      </c>
      <c r="N706" t="s">
        <v>861</v>
      </c>
      <c r="R706" t="s">
        <v>54</v>
      </c>
      <c r="S706" t="s">
        <v>55</v>
      </c>
      <c r="T706" t="s">
        <v>168</v>
      </c>
      <c r="U706" t="s">
        <v>169</v>
      </c>
      <c r="V706" t="s">
        <v>170</v>
      </c>
      <c r="W706" t="s">
        <v>171</v>
      </c>
      <c r="X706" t="s">
        <v>172</v>
      </c>
      <c r="Y706" t="s">
        <v>171</v>
      </c>
      <c r="AN706" t="s">
        <v>863</v>
      </c>
      <c r="AP706">
        <v>1282.1500000000001</v>
      </c>
    </row>
    <row r="707" spans="1:42" x14ac:dyDescent="0.2">
      <c r="A707" t="s">
        <v>42</v>
      </c>
      <c r="B707" t="s">
        <v>258</v>
      </c>
      <c r="C707" t="s">
        <v>44</v>
      </c>
      <c r="D707" t="s">
        <v>859</v>
      </c>
      <c r="E707" t="s">
        <v>860</v>
      </c>
      <c r="F707" t="s">
        <v>47</v>
      </c>
      <c r="G707" t="s">
        <v>48</v>
      </c>
      <c r="H707" t="s">
        <v>846</v>
      </c>
      <c r="I707" t="s">
        <v>50</v>
      </c>
      <c r="J707" s="1">
        <v>44316</v>
      </c>
      <c r="K707" t="s">
        <v>51</v>
      </c>
      <c r="L707" t="s">
        <v>52</v>
      </c>
      <c r="M707" t="s">
        <v>71</v>
      </c>
      <c r="N707" t="s">
        <v>861</v>
      </c>
      <c r="R707" t="s">
        <v>54</v>
      </c>
      <c r="S707" t="s">
        <v>55</v>
      </c>
      <c r="T707" t="s">
        <v>168</v>
      </c>
      <c r="U707" t="s">
        <v>169</v>
      </c>
      <c r="V707" t="s">
        <v>170</v>
      </c>
      <c r="W707" t="s">
        <v>171</v>
      </c>
      <c r="X707" t="s">
        <v>172</v>
      </c>
      <c r="Y707" t="s">
        <v>171</v>
      </c>
      <c r="AN707" t="s">
        <v>864</v>
      </c>
      <c r="AP707">
        <v>1184.73</v>
      </c>
    </row>
    <row r="708" spans="1:42" x14ac:dyDescent="0.2">
      <c r="A708" t="s">
        <v>42</v>
      </c>
      <c r="B708" t="s">
        <v>258</v>
      </c>
      <c r="C708" t="s">
        <v>44</v>
      </c>
      <c r="D708" t="s">
        <v>859</v>
      </c>
      <c r="E708" t="s">
        <v>860</v>
      </c>
      <c r="F708" t="s">
        <v>47</v>
      </c>
      <c r="G708" t="s">
        <v>48</v>
      </c>
      <c r="H708" t="s">
        <v>846</v>
      </c>
      <c r="I708" t="s">
        <v>50</v>
      </c>
      <c r="J708" s="1">
        <v>44286</v>
      </c>
      <c r="K708" t="s">
        <v>51</v>
      </c>
      <c r="L708" t="s">
        <v>52</v>
      </c>
      <c r="M708" t="s">
        <v>71</v>
      </c>
      <c r="N708" t="s">
        <v>296</v>
      </c>
      <c r="R708" t="s">
        <v>54</v>
      </c>
      <c r="S708" t="s">
        <v>55</v>
      </c>
      <c r="T708" t="s">
        <v>168</v>
      </c>
      <c r="U708" t="s">
        <v>169</v>
      </c>
      <c r="V708" t="s">
        <v>170</v>
      </c>
      <c r="W708" t="s">
        <v>171</v>
      </c>
      <c r="X708" t="s">
        <v>172</v>
      </c>
      <c r="Y708" t="s">
        <v>171</v>
      </c>
      <c r="AN708" t="s">
        <v>862</v>
      </c>
      <c r="AP708">
        <v>-1349.18</v>
      </c>
    </row>
    <row r="709" spans="1:42" x14ac:dyDescent="0.2">
      <c r="A709" t="s">
        <v>42</v>
      </c>
      <c r="B709" t="s">
        <v>267</v>
      </c>
      <c r="C709" t="s">
        <v>44</v>
      </c>
      <c r="D709" t="s">
        <v>859</v>
      </c>
      <c r="E709" t="s">
        <v>860</v>
      </c>
      <c r="F709" t="s">
        <v>47</v>
      </c>
      <c r="G709" t="s">
        <v>48</v>
      </c>
      <c r="H709" t="s">
        <v>846</v>
      </c>
      <c r="I709" t="s">
        <v>50</v>
      </c>
      <c r="J709" s="1">
        <v>44347</v>
      </c>
      <c r="K709" t="s">
        <v>51</v>
      </c>
      <c r="L709" t="s">
        <v>52</v>
      </c>
      <c r="M709" t="s">
        <v>71</v>
      </c>
      <c r="N709" t="s">
        <v>861</v>
      </c>
      <c r="R709" t="s">
        <v>54</v>
      </c>
      <c r="S709" t="s">
        <v>55</v>
      </c>
      <c r="T709" t="s">
        <v>168</v>
      </c>
      <c r="U709" t="s">
        <v>169</v>
      </c>
      <c r="V709" t="s">
        <v>170</v>
      </c>
      <c r="W709" t="s">
        <v>171</v>
      </c>
      <c r="X709" t="s">
        <v>172</v>
      </c>
      <c r="Y709" t="s">
        <v>171</v>
      </c>
      <c r="AN709" t="s">
        <v>865</v>
      </c>
      <c r="AP709">
        <v>651.65</v>
      </c>
    </row>
    <row r="710" spans="1:42" x14ac:dyDescent="0.2">
      <c r="A710" t="s">
        <v>42</v>
      </c>
      <c r="B710" t="s">
        <v>301</v>
      </c>
      <c r="C710" t="s">
        <v>44</v>
      </c>
      <c r="D710" t="s">
        <v>149</v>
      </c>
      <c r="E710" t="s">
        <v>150</v>
      </c>
      <c r="F710" t="s">
        <v>47</v>
      </c>
      <c r="G710" t="s">
        <v>48</v>
      </c>
      <c r="H710" t="s">
        <v>846</v>
      </c>
      <c r="I710" t="s">
        <v>50</v>
      </c>
      <c r="K710" t="s">
        <v>151</v>
      </c>
      <c r="L710" t="s">
        <v>52</v>
      </c>
      <c r="M710" t="s">
        <v>53</v>
      </c>
      <c r="R710" t="s">
        <v>54</v>
      </c>
      <c r="S710" t="s">
        <v>55</v>
      </c>
      <c r="T710" t="s">
        <v>229</v>
      </c>
      <c r="U710" t="s">
        <v>230</v>
      </c>
      <c r="V710" t="s">
        <v>154</v>
      </c>
      <c r="W710" t="s">
        <v>155</v>
      </c>
      <c r="X710" t="s">
        <v>156</v>
      </c>
      <c r="Y710" t="s">
        <v>155</v>
      </c>
      <c r="AI710" t="s">
        <v>157</v>
      </c>
      <c r="AJ710" t="s">
        <v>158</v>
      </c>
      <c r="AL710" t="s">
        <v>866</v>
      </c>
      <c r="AN710" t="s">
        <v>161</v>
      </c>
      <c r="AP710">
        <v>2784.63</v>
      </c>
    </row>
    <row r="711" spans="1:42" x14ac:dyDescent="0.2">
      <c r="A711" t="s">
        <v>42</v>
      </c>
      <c r="B711" t="s">
        <v>301</v>
      </c>
      <c r="C711" t="s">
        <v>44</v>
      </c>
      <c r="D711" t="s">
        <v>149</v>
      </c>
      <c r="E711" t="s">
        <v>150</v>
      </c>
      <c r="F711" t="s">
        <v>47</v>
      </c>
      <c r="G711" t="s">
        <v>48</v>
      </c>
      <c r="H711" t="s">
        <v>846</v>
      </c>
      <c r="I711" t="s">
        <v>50</v>
      </c>
      <c r="K711" t="s">
        <v>151</v>
      </c>
      <c r="L711" t="s">
        <v>52</v>
      </c>
      <c r="M711" t="s">
        <v>53</v>
      </c>
      <c r="R711" t="s">
        <v>54</v>
      </c>
      <c r="S711" t="s">
        <v>55</v>
      </c>
      <c r="T711" t="s">
        <v>229</v>
      </c>
      <c r="U711" t="s">
        <v>230</v>
      </c>
      <c r="V711" t="s">
        <v>154</v>
      </c>
      <c r="W711" t="s">
        <v>155</v>
      </c>
      <c r="X711" t="s">
        <v>156</v>
      </c>
      <c r="Y711" t="s">
        <v>155</v>
      </c>
      <c r="AI711" t="s">
        <v>157</v>
      </c>
      <c r="AJ711" t="s">
        <v>158</v>
      </c>
      <c r="AL711" t="s">
        <v>866</v>
      </c>
      <c r="AN711" t="s">
        <v>867</v>
      </c>
      <c r="AP711">
        <v>31287.97</v>
      </c>
    </row>
    <row r="712" spans="1:42" x14ac:dyDescent="0.2">
      <c r="A712" t="s">
        <v>42</v>
      </c>
      <c r="B712" t="s">
        <v>301</v>
      </c>
      <c r="C712" t="s">
        <v>44</v>
      </c>
      <c r="D712" t="s">
        <v>149</v>
      </c>
      <c r="E712" t="s">
        <v>150</v>
      </c>
      <c r="F712" t="s">
        <v>47</v>
      </c>
      <c r="G712" t="s">
        <v>48</v>
      </c>
      <c r="H712" t="s">
        <v>846</v>
      </c>
      <c r="I712" t="s">
        <v>50</v>
      </c>
      <c r="K712" t="s">
        <v>151</v>
      </c>
      <c r="L712" t="s">
        <v>52</v>
      </c>
      <c r="M712" t="s">
        <v>53</v>
      </c>
      <c r="R712" t="s">
        <v>54</v>
      </c>
      <c r="S712" t="s">
        <v>55</v>
      </c>
      <c r="T712" t="s">
        <v>152</v>
      </c>
      <c r="U712" t="s">
        <v>153</v>
      </c>
      <c r="V712" t="s">
        <v>154</v>
      </c>
      <c r="W712" t="s">
        <v>155</v>
      </c>
      <c r="X712" t="s">
        <v>156</v>
      </c>
      <c r="Y712" t="s">
        <v>155</v>
      </c>
      <c r="AI712" t="s">
        <v>157</v>
      </c>
      <c r="AJ712" t="s">
        <v>158</v>
      </c>
      <c r="AL712" t="s">
        <v>866</v>
      </c>
      <c r="AN712" t="s">
        <v>868</v>
      </c>
      <c r="AP712">
        <v>60735.48</v>
      </c>
    </row>
    <row r="713" spans="1:42" x14ac:dyDescent="0.2">
      <c r="A713" t="s">
        <v>42</v>
      </c>
      <c r="B713" t="s">
        <v>301</v>
      </c>
      <c r="C713" t="s">
        <v>44</v>
      </c>
      <c r="D713" t="s">
        <v>149</v>
      </c>
      <c r="E713" t="s">
        <v>150</v>
      </c>
      <c r="F713" t="s">
        <v>47</v>
      </c>
      <c r="G713" t="s">
        <v>48</v>
      </c>
      <c r="H713" t="s">
        <v>846</v>
      </c>
      <c r="I713" t="s">
        <v>50</v>
      </c>
      <c r="K713" t="s">
        <v>151</v>
      </c>
      <c r="L713" t="s">
        <v>52</v>
      </c>
      <c r="M713" t="s">
        <v>53</v>
      </c>
      <c r="R713" t="s">
        <v>54</v>
      </c>
      <c r="S713" t="s">
        <v>55</v>
      </c>
      <c r="T713" t="s">
        <v>152</v>
      </c>
      <c r="U713" t="s">
        <v>153</v>
      </c>
      <c r="V713" t="s">
        <v>154</v>
      </c>
      <c r="W713" t="s">
        <v>155</v>
      </c>
      <c r="X713" t="s">
        <v>156</v>
      </c>
      <c r="Y713" t="s">
        <v>155</v>
      </c>
      <c r="AI713" t="s">
        <v>157</v>
      </c>
      <c r="AJ713" t="s">
        <v>158</v>
      </c>
      <c r="AL713" t="s">
        <v>866</v>
      </c>
      <c r="AN713" t="s">
        <v>161</v>
      </c>
      <c r="AP713">
        <v>5405.46</v>
      </c>
    </row>
    <row r="714" spans="1:42" x14ac:dyDescent="0.2">
      <c r="A714" t="s">
        <v>42</v>
      </c>
      <c r="B714" t="s">
        <v>43</v>
      </c>
      <c r="C714" t="s">
        <v>44</v>
      </c>
      <c r="D714" t="s">
        <v>45</v>
      </c>
      <c r="E714" t="s">
        <v>46</v>
      </c>
      <c r="F714" t="s">
        <v>47</v>
      </c>
      <c r="G714" t="s">
        <v>48</v>
      </c>
      <c r="H714" t="s">
        <v>846</v>
      </c>
      <c r="I714" t="s">
        <v>50</v>
      </c>
      <c r="J714" s="1">
        <v>44439</v>
      </c>
      <c r="K714" t="s">
        <v>70</v>
      </c>
      <c r="L714" t="s">
        <v>52</v>
      </c>
      <c r="M714" t="s">
        <v>71</v>
      </c>
      <c r="N714" t="s">
        <v>72</v>
      </c>
      <c r="R714" t="s">
        <v>54</v>
      </c>
      <c r="S714" t="s">
        <v>55</v>
      </c>
      <c r="T714" t="s">
        <v>73</v>
      </c>
      <c r="U714" t="s">
        <v>74</v>
      </c>
      <c r="V714" t="s">
        <v>58</v>
      </c>
      <c r="W714" t="s">
        <v>66</v>
      </c>
      <c r="X714" t="s">
        <v>67</v>
      </c>
      <c r="Y714" t="s">
        <v>61</v>
      </c>
      <c r="AN714" t="s">
        <v>75</v>
      </c>
      <c r="AP714">
        <v>45609.96</v>
      </c>
    </row>
    <row r="715" spans="1:42" x14ac:dyDescent="0.2">
      <c r="A715" t="s">
        <v>42</v>
      </c>
      <c r="B715" t="s">
        <v>43</v>
      </c>
      <c r="C715" t="s">
        <v>44</v>
      </c>
      <c r="D715" t="s">
        <v>45</v>
      </c>
      <c r="E715" t="s">
        <v>46</v>
      </c>
      <c r="F715" t="s">
        <v>47</v>
      </c>
      <c r="G715" t="s">
        <v>48</v>
      </c>
      <c r="H715" t="s">
        <v>846</v>
      </c>
      <c r="I715" t="s">
        <v>50</v>
      </c>
      <c r="J715" s="1">
        <v>44439</v>
      </c>
      <c r="K715" t="s">
        <v>51</v>
      </c>
      <c r="L715" t="s">
        <v>52</v>
      </c>
      <c r="M715" t="s">
        <v>71</v>
      </c>
      <c r="N715" t="s">
        <v>72</v>
      </c>
      <c r="R715" t="s">
        <v>54</v>
      </c>
      <c r="S715" t="s">
        <v>55</v>
      </c>
      <c r="T715" t="s">
        <v>56</v>
      </c>
      <c r="U715" t="s">
        <v>57</v>
      </c>
      <c r="V715" t="s">
        <v>58</v>
      </c>
      <c r="W715" t="s">
        <v>66</v>
      </c>
      <c r="X715" t="s">
        <v>67</v>
      </c>
      <c r="Y715" t="s">
        <v>61</v>
      </c>
      <c r="AN715" t="s">
        <v>75</v>
      </c>
      <c r="AP715">
        <v>2577.85</v>
      </c>
    </row>
    <row r="716" spans="1:42" x14ac:dyDescent="0.2">
      <c r="A716" t="s">
        <v>42</v>
      </c>
      <c r="B716" t="s">
        <v>43</v>
      </c>
      <c r="C716" t="s">
        <v>44</v>
      </c>
      <c r="D716" t="s">
        <v>149</v>
      </c>
      <c r="E716" t="s">
        <v>150</v>
      </c>
      <c r="F716" t="s">
        <v>47</v>
      </c>
      <c r="G716" t="s">
        <v>48</v>
      </c>
      <c r="H716" t="s">
        <v>846</v>
      </c>
      <c r="I716" t="s">
        <v>50</v>
      </c>
      <c r="K716" t="s">
        <v>151</v>
      </c>
      <c r="L716" t="s">
        <v>52</v>
      </c>
      <c r="M716" t="s">
        <v>53</v>
      </c>
      <c r="R716" t="s">
        <v>54</v>
      </c>
      <c r="S716" t="s">
        <v>55</v>
      </c>
      <c r="T716" t="s">
        <v>229</v>
      </c>
      <c r="U716" t="s">
        <v>230</v>
      </c>
      <c r="V716" t="s">
        <v>154</v>
      </c>
      <c r="W716" t="s">
        <v>155</v>
      </c>
      <c r="X716" t="s">
        <v>156</v>
      </c>
      <c r="Y716" t="s">
        <v>155</v>
      </c>
      <c r="AI716" t="s">
        <v>157</v>
      </c>
      <c r="AJ716" t="s">
        <v>158</v>
      </c>
      <c r="AL716" t="s">
        <v>869</v>
      </c>
      <c r="AN716" t="s">
        <v>161</v>
      </c>
      <c r="AP716">
        <v>3116.49</v>
      </c>
    </row>
    <row r="717" spans="1:42" x14ac:dyDescent="0.2">
      <c r="A717" t="s">
        <v>42</v>
      </c>
      <c r="B717" t="s">
        <v>43</v>
      </c>
      <c r="C717" t="s">
        <v>44</v>
      </c>
      <c r="D717" t="s">
        <v>149</v>
      </c>
      <c r="E717" t="s">
        <v>150</v>
      </c>
      <c r="F717" t="s">
        <v>47</v>
      </c>
      <c r="G717" t="s">
        <v>48</v>
      </c>
      <c r="H717" t="s">
        <v>846</v>
      </c>
      <c r="I717" t="s">
        <v>50</v>
      </c>
      <c r="K717" t="s">
        <v>151</v>
      </c>
      <c r="L717" t="s">
        <v>52</v>
      </c>
      <c r="M717" t="s">
        <v>53</v>
      </c>
      <c r="R717" t="s">
        <v>54</v>
      </c>
      <c r="S717" t="s">
        <v>55</v>
      </c>
      <c r="T717" t="s">
        <v>229</v>
      </c>
      <c r="U717" t="s">
        <v>230</v>
      </c>
      <c r="V717" t="s">
        <v>154</v>
      </c>
      <c r="W717" t="s">
        <v>155</v>
      </c>
      <c r="X717" t="s">
        <v>156</v>
      </c>
      <c r="Y717" t="s">
        <v>155</v>
      </c>
      <c r="AI717" t="s">
        <v>157</v>
      </c>
      <c r="AJ717" t="s">
        <v>158</v>
      </c>
      <c r="AL717" t="s">
        <v>869</v>
      </c>
      <c r="AN717" t="s">
        <v>870</v>
      </c>
      <c r="AP717">
        <v>35013.42</v>
      </c>
    </row>
    <row r="718" spans="1:42" x14ac:dyDescent="0.2">
      <c r="A718" t="s">
        <v>42</v>
      </c>
      <c r="B718" t="s">
        <v>43</v>
      </c>
      <c r="C718" t="s">
        <v>44</v>
      </c>
      <c r="D718" t="s">
        <v>149</v>
      </c>
      <c r="E718" t="s">
        <v>150</v>
      </c>
      <c r="F718" t="s">
        <v>47</v>
      </c>
      <c r="G718" t="s">
        <v>48</v>
      </c>
      <c r="H718" t="s">
        <v>846</v>
      </c>
      <c r="I718" t="s">
        <v>50</v>
      </c>
      <c r="K718" t="s">
        <v>151</v>
      </c>
      <c r="L718" t="s">
        <v>52</v>
      </c>
      <c r="M718" t="s">
        <v>53</v>
      </c>
      <c r="R718" t="s">
        <v>54</v>
      </c>
      <c r="S718" t="s">
        <v>55</v>
      </c>
      <c r="T718" t="s">
        <v>152</v>
      </c>
      <c r="U718" t="s">
        <v>153</v>
      </c>
      <c r="V718" t="s">
        <v>154</v>
      </c>
      <c r="W718" t="s">
        <v>155</v>
      </c>
      <c r="X718" t="s">
        <v>156</v>
      </c>
      <c r="Y718" t="s">
        <v>155</v>
      </c>
      <c r="AI718" t="s">
        <v>157</v>
      </c>
      <c r="AJ718" t="s">
        <v>158</v>
      </c>
      <c r="AL718" t="s">
        <v>869</v>
      </c>
      <c r="AN718" t="s">
        <v>161</v>
      </c>
      <c r="AP718">
        <v>4674</v>
      </c>
    </row>
    <row r="719" spans="1:42" x14ac:dyDescent="0.2">
      <c r="A719" t="s">
        <v>42</v>
      </c>
      <c r="B719" t="s">
        <v>43</v>
      </c>
      <c r="C719" t="s">
        <v>44</v>
      </c>
      <c r="D719" t="s">
        <v>149</v>
      </c>
      <c r="E719" t="s">
        <v>150</v>
      </c>
      <c r="F719" t="s">
        <v>47</v>
      </c>
      <c r="G719" t="s">
        <v>48</v>
      </c>
      <c r="H719" t="s">
        <v>846</v>
      </c>
      <c r="I719" t="s">
        <v>50</v>
      </c>
      <c r="K719" t="s">
        <v>151</v>
      </c>
      <c r="L719" t="s">
        <v>52</v>
      </c>
      <c r="M719" t="s">
        <v>53</v>
      </c>
      <c r="R719" t="s">
        <v>54</v>
      </c>
      <c r="S719" t="s">
        <v>55</v>
      </c>
      <c r="T719" t="s">
        <v>152</v>
      </c>
      <c r="U719" t="s">
        <v>153</v>
      </c>
      <c r="V719" t="s">
        <v>154</v>
      </c>
      <c r="W719" t="s">
        <v>155</v>
      </c>
      <c r="X719" t="s">
        <v>156</v>
      </c>
      <c r="Y719" t="s">
        <v>155</v>
      </c>
      <c r="AI719" t="s">
        <v>157</v>
      </c>
      <c r="AJ719" t="s">
        <v>158</v>
      </c>
      <c r="AL719" t="s">
        <v>869</v>
      </c>
      <c r="AN719" t="s">
        <v>871</v>
      </c>
      <c r="AP719">
        <v>52520.13</v>
      </c>
    </row>
    <row r="720" spans="1:42" x14ac:dyDescent="0.2">
      <c r="A720" t="s">
        <v>42</v>
      </c>
      <c r="B720" t="s">
        <v>76</v>
      </c>
      <c r="C720" t="s">
        <v>44</v>
      </c>
      <c r="D720" t="s">
        <v>45</v>
      </c>
      <c r="E720" t="s">
        <v>46</v>
      </c>
      <c r="F720" t="s">
        <v>47</v>
      </c>
      <c r="G720" t="s">
        <v>48</v>
      </c>
      <c r="H720" t="s">
        <v>846</v>
      </c>
      <c r="I720" t="s">
        <v>50</v>
      </c>
      <c r="K720" t="s">
        <v>70</v>
      </c>
      <c r="L720" t="s">
        <v>52</v>
      </c>
      <c r="M720" t="s">
        <v>53</v>
      </c>
      <c r="R720" t="s">
        <v>54</v>
      </c>
      <c r="S720" t="s">
        <v>55</v>
      </c>
      <c r="T720" t="s">
        <v>73</v>
      </c>
      <c r="U720" t="s">
        <v>74</v>
      </c>
      <c r="V720" t="s">
        <v>58</v>
      </c>
      <c r="W720" t="s">
        <v>66</v>
      </c>
      <c r="X720" t="s">
        <v>67</v>
      </c>
      <c r="Y720" t="s">
        <v>61</v>
      </c>
      <c r="AI720" t="s">
        <v>283</v>
      </c>
      <c r="AJ720" t="s">
        <v>284</v>
      </c>
      <c r="AL720" t="s">
        <v>872</v>
      </c>
      <c r="AN720" t="s">
        <v>873</v>
      </c>
      <c r="AP720">
        <v>7858.6</v>
      </c>
    </row>
    <row r="721" spans="1:42" x14ac:dyDescent="0.2">
      <c r="A721" t="s">
        <v>42</v>
      </c>
      <c r="B721" t="s">
        <v>76</v>
      </c>
      <c r="C721" t="s">
        <v>44</v>
      </c>
      <c r="D721" t="s">
        <v>45</v>
      </c>
      <c r="E721" t="s">
        <v>46</v>
      </c>
      <c r="F721" t="s">
        <v>47</v>
      </c>
      <c r="G721" t="s">
        <v>48</v>
      </c>
      <c r="H721" t="s">
        <v>846</v>
      </c>
      <c r="I721" t="s">
        <v>50</v>
      </c>
      <c r="K721" t="s">
        <v>70</v>
      </c>
      <c r="L721" t="s">
        <v>52</v>
      </c>
      <c r="M721" t="s">
        <v>53</v>
      </c>
      <c r="R721" t="s">
        <v>54</v>
      </c>
      <c r="S721" t="s">
        <v>55</v>
      </c>
      <c r="T721" t="s">
        <v>73</v>
      </c>
      <c r="U721" t="s">
        <v>74</v>
      </c>
      <c r="V721" t="s">
        <v>58</v>
      </c>
      <c r="W721" t="s">
        <v>66</v>
      </c>
      <c r="X721" t="s">
        <v>67</v>
      </c>
      <c r="Y721" t="s">
        <v>61</v>
      </c>
      <c r="AI721" t="s">
        <v>874</v>
      </c>
      <c r="AJ721" t="s">
        <v>875</v>
      </c>
      <c r="AL721" t="s">
        <v>876</v>
      </c>
      <c r="AN721" t="s">
        <v>877</v>
      </c>
      <c r="AP721">
        <v>37000</v>
      </c>
    </row>
    <row r="722" spans="1:42" x14ac:dyDescent="0.2">
      <c r="A722" t="s">
        <v>42</v>
      </c>
      <c r="B722" t="s">
        <v>76</v>
      </c>
      <c r="C722" t="s">
        <v>44</v>
      </c>
      <c r="D722" t="s">
        <v>45</v>
      </c>
      <c r="E722" t="s">
        <v>46</v>
      </c>
      <c r="F722" t="s">
        <v>47</v>
      </c>
      <c r="G722" t="s">
        <v>48</v>
      </c>
      <c r="H722" t="s">
        <v>846</v>
      </c>
      <c r="I722" t="s">
        <v>50</v>
      </c>
      <c r="K722" t="s">
        <v>70</v>
      </c>
      <c r="L722" t="s">
        <v>52</v>
      </c>
      <c r="M722" t="s">
        <v>53</v>
      </c>
      <c r="R722" t="s">
        <v>54</v>
      </c>
      <c r="S722" t="s">
        <v>55</v>
      </c>
      <c r="T722" t="s">
        <v>73</v>
      </c>
      <c r="U722" t="s">
        <v>74</v>
      </c>
      <c r="V722" t="s">
        <v>58</v>
      </c>
      <c r="W722" t="s">
        <v>66</v>
      </c>
      <c r="X722" t="s">
        <v>67</v>
      </c>
      <c r="Y722" t="s">
        <v>61</v>
      </c>
      <c r="AI722" t="s">
        <v>878</v>
      </c>
      <c r="AJ722" t="s">
        <v>879</v>
      </c>
      <c r="AL722" t="s">
        <v>880</v>
      </c>
      <c r="AN722" t="s">
        <v>881</v>
      </c>
      <c r="AP722">
        <v>751.36</v>
      </c>
    </row>
    <row r="723" spans="1:42" x14ac:dyDescent="0.2">
      <c r="A723" t="s">
        <v>42</v>
      </c>
      <c r="B723" t="s">
        <v>76</v>
      </c>
      <c r="C723" t="s">
        <v>44</v>
      </c>
      <c r="D723" t="s">
        <v>45</v>
      </c>
      <c r="E723" t="s">
        <v>46</v>
      </c>
      <c r="F723" t="s">
        <v>47</v>
      </c>
      <c r="G723" t="s">
        <v>48</v>
      </c>
      <c r="H723" t="s">
        <v>846</v>
      </c>
      <c r="I723" t="s">
        <v>50</v>
      </c>
      <c r="K723" t="s">
        <v>51</v>
      </c>
      <c r="L723" t="s">
        <v>52</v>
      </c>
      <c r="M723" t="s">
        <v>53</v>
      </c>
      <c r="R723" t="s">
        <v>54</v>
      </c>
      <c r="S723" t="s">
        <v>55</v>
      </c>
      <c r="T723" t="s">
        <v>56</v>
      </c>
      <c r="U723" t="s">
        <v>57</v>
      </c>
      <c r="V723" t="s">
        <v>58</v>
      </c>
      <c r="W723" t="s">
        <v>66</v>
      </c>
      <c r="X723" t="s">
        <v>67</v>
      </c>
      <c r="Y723" t="s">
        <v>61</v>
      </c>
      <c r="AI723" t="s">
        <v>82</v>
      </c>
      <c r="AJ723" t="s">
        <v>83</v>
      </c>
      <c r="AL723" t="s">
        <v>882</v>
      </c>
      <c r="AN723" t="s">
        <v>883</v>
      </c>
      <c r="AP723">
        <v>749.92</v>
      </c>
    </row>
    <row r="724" spans="1:42" x14ac:dyDescent="0.2">
      <c r="A724" t="s">
        <v>42</v>
      </c>
      <c r="B724" t="s">
        <v>76</v>
      </c>
      <c r="C724" t="s">
        <v>44</v>
      </c>
      <c r="D724" t="s">
        <v>45</v>
      </c>
      <c r="E724" t="s">
        <v>46</v>
      </c>
      <c r="F724" t="s">
        <v>47</v>
      </c>
      <c r="G724" t="s">
        <v>48</v>
      </c>
      <c r="H724" t="s">
        <v>846</v>
      </c>
      <c r="I724" t="s">
        <v>50</v>
      </c>
      <c r="K724" t="s">
        <v>51</v>
      </c>
      <c r="L724" t="s">
        <v>52</v>
      </c>
      <c r="M724" t="s">
        <v>53</v>
      </c>
      <c r="R724" t="s">
        <v>54</v>
      </c>
      <c r="S724" t="s">
        <v>55</v>
      </c>
      <c r="T724" t="s">
        <v>56</v>
      </c>
      <c r="U724" t="s">
        <v>57</v>
      </c>
      <c r="V724" t="s">
        <v>58</v>
      </c>
      <c r="W724" t="s">
        <v>66</v>
      </c>
      <c r="X724" t="s">
        <v>67</v>
      </c>
      <c r="Y724" t="s">
        <v>61</v>
      </c>
      <c r="AI724" t="s">
        <v>82</v>
      </c>
      <c r="AJ724" t="s">
        <v>83</v>
      </c>
      <c r="AL724" t="s">
        <v>882</v>
      </c>
      <c r="AN724" t="s">
        <v>884</v>
      </c>
      <c r="AP724">
        <v>1827.93</v>
      </c>
    </row>
    <row r="725" spans="1:42" x14ac:dyDescent="0.2">
      <c r="A725" t="s">
        <v>42</v>
      </c>
      <c r="B725" t="s">
        <v>76</v>
      </c>
      <c r="C725" t="s">
        <v>44</v>
      </c>
      <c r="D725" t="s">
        <v>45</v>
      </c>
      <c r="E725" t="s">
        <v>46</v>
      </c>
      <c r="F725" t="s">
        <v>47</v>
      </c>
      <c r="G725" t="s">
        <v>48</v>
      </c>
      <c r="H725" t="s">
        <v>846</v>
      </c>
      <c r="I725" t="s">
        <v>50</v>
      </c>
      <c r="J725" s="1">
        <v>44439</v>
      </c>
      <c r="K725" t="s">
        <v>70</v>
      </c>
      <c r="L725" t="s">
        <v>52</v>
      </c>
      <c r="M725" t="s">
        <v>71</v>
      </c>
      <c r="N725" t="s">
        <v>72</v>
      </c>
      <c r="R725" t="s">
        <v>54</v>
      </c>
      <c r="S725" t="s">
        <v>55</v>
      </c>
      <c r="T725" t="s">
        <v>73</v>
      </c>
      <c r="U725" t="s">
        <v>74</v>
      </c>
      <c r="V725" t="s">
        <v>58</v>
      </c>
      <c r="W725" t="s">
        <v>66</v>
      </c>
      <c r="X725" t="s">
        <v>67</v>
      </c>
      <c r="Y725" t="s">
        <v>61</v>
      </c>
      <c r="AP725">
        <v>-45609.96</v>
      </c>
    </row>
    <row r="726" spans="1:42" x14ac:dyDescent="0.2">
      <c r="A726" t="s">
        <v>42</v>
      </c>
      <c r="B726" t="s">
        <v>76</v>
      </c>
      <c r="C726" t="s">
        <v>44</v>
      </c>
      <c r="D726" t="s">
        <v>45</v>
      </c>
      <c r="E726" t="s">
        <v>46</v>
      </c>
      <c r="F726" t="s">
        <v>47</v>
      </c>
      <c r="G726" t="s">
        <v>48</v>
      </c>
      <c r="H726" t="s">
        <v>846</v>
      </c>
      <c r="I726" t="s">
        <v>50</v>
      </c>
      <c r="J726" s="1">
        <v>44439</v>
      </c>
      <c r="K726" t="s">
        <v>51</v>
      </c>
      <c r="L726" t="s">
        <v>52</v>
      </c>
      <c r="M726" t="s">
        <v>71</v>
      </c>
      <c r="N726" t="s">
        <v>72</v>
      </c>
      <c r="R726" t="s">
        <v>54</v>
      </c>
      <c r="S726" t="s">
        <v>55</v>
      </c>
      <c r="T726" t="s">
        <v>56</v>
      </c>
      <c r="U726" t="s">
        <v>57</v>
      </c>
      <c r="V726" t="s">
        <v>58</v>
      </c>
      <c r="W726" t="s">
        <v>66</v>
      </c>
      <c r="X726" t="s">
        <v>67</v>
      </c>
      <c r="Y726" t="s">
        <v>61</v>
      </c>
      <c r="AP726">
        <v>-2577.85</v>
      </c>
    </row>
    <row r="727" spans="1:42" x14ac:dyDescent="0.2">
      <c r="A727" t="s">
        <v>42</v>
      </c>
      <c r="B727" t="s">
        <v>76</v>
      </c>
      <c r="C727" t="s">
        <v>44</v>
      </c>
      <c r="D727" t="s">
        <v>149</v>
      </c>
      <c r="E727" t="s">
        <v>150</v>
      </c>
      <c r="F727" t="s">
        <v>47</v>
      </c>
      <c r="G727" t="s">
        <v>48</v>
      </c>
      <c r="H727" t="s">
        <v>846</v>
      </c>
      <c r="I727" t="s">
        <v>50</v>
      </c>
      <c r="K727" t="s">
        <v>151</v>
      </c>
      <c r="L727" t="s">
        <v>52</v>
      </c>
      <c r="M727" t="s">
        <v>53</v>
      </c>
      <c r="R727" t="s">
        <v>54</v>
      </c>
      <c r="S727" t="s">
        <v>55</v>
      </c>
      <c r="T727" t="s">
        <v>229</v>
      </c>
      <c r="U727" t="s">
        <v>230</v>
      </c>
      <c r="V727" t="s">
        <v>154</v>
      </c>
      <c r="W727" t="s">
        <v>155</v>
      </c>
      <c r="X727" t="s">
        <v>156</v>
      </c>
      <c r="Y727" t="s">
        <v>155</v>
      </c>
      <c r="AI727" t="s">
        <v>157</v>
      </c>
      <c r="AJ727" t="s">
        <v>158</v>
      </c>
      <c r="AL727" t="s">
        <v>885</v>
      </c>
      <c r="AN727" t="s">
        <v>161</v>
      </c>
      <c r="AP727">
        <v>2397.06</v>
      </c>
    </row>
    <row r="728" spans="1:42" x14ac:dyDescent="0.2">
      <c r="A728" t="s">
        <v>42</v>
      </c>
      <c r="B728" t="s">
        <v>76</v>
      </c>
      <c r="C728" t="s">
        <v>44</v>
      </c>
      <c r="D728" t="s">
        <v>149</v>
      </c>
      <c r="E728" t="s">
        <v>150</v>
      </c>
      <c r="F728" t="s">
        <v>47</v>
      </c>
      <c r="G728" t="s">
        <v>48</v>
      </c>
      <c r="H728" t="s">
        <v>846</v>
      </c>
      <c r="I728" t="s">
        <v>50</v>
      </c>
      <c r="K728" t="s">
        <v>151</v>
      </c>
      <c r="L728" t="s">
        <v>52</v>
      </c>
      <c r="M728" t="s">
        <v>53</v>
      </c>
      <c r="R728" t="s">
        <v>54</v>
      </c>
      <c r="S728" t="s">
        <v>55</v>
      </c>
      <c r="T728" t="s">
        <v>229</v>
      </c>
      <c r="U728" t="s">
        <v>230</v>
      </c>
      <c r="V728" t="s">
        <v>154</v>
      </c>
      <c r="W728" t="s">
        <v>155</v>
      </c>
      <c r="X728" t="s">
        <v>156</v>
      </c>
      <c r="Y728" t="s">
        <v>155</v>
      </c>
      <c r="AI728" t="s">
        <v>157</v>
      </c>
      <c r="AJ728" t="s">
        <v>158</v>
      </c>
      <c r="AL728" t="s">
        <v>885</v>
      </c>
      <c r="AN728" t="s">
        <v>886</v>
      </c>
      <c r="AP728">
        <v>26933.200000000001</v>
      </c>
    </row>
    <row r="729" spans="1:42" x14ac:dyDescent="0.2">
      <c r="A729" t="s">
        <v>42</v>
      </c>
      <c r="B729" t="s">
        <v>76</v>
      </c>
      <c r="C729" t="s">
        <v>44</v>
      </c>
      <c r="D729" t="s">
        <v>149</v>
      </c>
      <c r="E729" t="s">
        <v>150</v>
      </c>
      <c r="F729" t="s">
        <v>47</v>
      </c>
      <c r="G729" t="s">
        <v>48</v>
      </c>
      <c r="H729" t="s">
        <v>846</v>
      </c>
      <c r="I729" t="s">
        <v>50</v>
      </c>
      <c r="K729" t="s">
        <v>151</v>
      </c>
      <c r="L729" t="s">
        <v>52</v>
      </c>
      <c r="M729" t="s">
        <v>53</v>
      </c>
      <c r="R729" t="s">
        <v>54</v>
      </c>
      <c r="S729" t="s">
        <v>55</v>
      </c>
      <c r="T729" t="s">
        <v>229</v>
      </c>
      <c r="U729" t="s">
        <v>230</v>
      </c>
      <c r="V729" t="s">
        <v>154</v>
      </c>
      <c r="W729" t="s">
        <v>155</v>
      </c>
      <c r="X729" t="s">
        <v>156</v>
      </c>
      <c r="Y729" t="s">
        <v>155</v>
      </c>
      <c r="AI729" t="s">
        <v>157</v>
      </c>
      <c r="AJ729" t="s">
        <v>158</v>
      </c>
      <c r="AL729" t="s">
        <v>887</v>
      </c>
      <c r="AN729" t="s">
        <v>161</v>
      </c>
      <c r="AP729">
        <v>7191.2</v>
      </c>
    </row>
    <row r="730" spans="1:42" x14ac:dyDescent="0.2">
      <c r="A730" t="s">
        <v>42</v>
      </c>
      <c r="B730" t="s">
        <v>76</v>
      </c>
      <c r="C730" t="s">
        <v>44</v>
      </c>
      <c r="D730" t="s">
        <v>149</v>
      </c>
      <c r="E730" t="s">
        <v>150</v>
      </c>
      <c r="F730" t="s">
        <v>47</v>
      </c>
      <c r="G730" t="s">
        <v>48</v>
      </c>
      <c r="H730" t="s">
        <v>846</v>
      </c>
      <c r="I730" t="s">
        <v>50</v>
      </c>
      <c r="K730" t="s">
        <v>151</v>
      </c>
      <c r="L730" t="s">
        <v>52</v>
      </c>
      <c r="M730" t="s">
        <v>53</v>
      </c>
      <c r="R730" t="s">
        <v>54</v>
      </c>
      <c r="S730" t="s">
        <v>55</v>
      </c>
      <c r="T730" t="s">
        <v>229</v>
      </c>
      <c r="U730" t="s">
        <v>230</v>
      </c>
      <c r="V730" t="s">
        <v>154</v>
      </c>
      <c r="W730" t="s">
        <v>155</v>
      </c>
      <c r="X730" t="s">
        <v>156</v>
      </c>
      <c r="Y730" t="s">
        <v>155</v>
      </c>
      <c r="AI730" t="s">
        <v>157</v>
      </c>
      <c r="AJ730" t="s">
        <v>158</v>
      </c>
      <c r="AL730" t="s">
        <v>887</v>
      </c>
      <c r="AN730" t="s">
        <v>888</v>
      </c>
      <c r="AP730">
        <v>80800</v>
      </c>
    </row>
    <row r="731" spans="1:42" x14ac:dyDescent="0.2">
      <c r="A731" t="s">
        <v>42</v>
      </c>
      <c r="B731" t="s">
        <v>76</v>
      </c>
      <c r="C731" t="s">
        <v>44</v>
      </c>
      <c r="D731" t="s">
        <v>149</v>
      </c>
      <c r="E731" t="s">
        <v>150</v>
      </c>
      <c r="F731" t="s">
        <v>47</v>
      </c>
      <c r="G731" t="s">
        <v>48</v>
      </c>
      <c r="H731" t="s">
        <v>846</v>
      </c>
      <c r="I731" t="s">
        <v>50</v>
      </c>
      <c r="K731" t="s">
        <v>151</v>
      </c>
      <c r="L731" t="s">
        <v>52</v>
      </c>
      <c r="M731" t="s">
        <v>53</v>
      </c>
      <c r="R731" t="s">
        <v>54</v>
      </c>
      <c r="S731" t="s">
        <v>55</v>
      </c>
      <c r="T731" t="s">
        <v>229</v>
      </c>
      <c r="U731" t="s">
        <v>230</v>
      </c>
      <c r="V731" t="s">
        <v>154</v>
      </c>
      <c r="W731" t="s">
        <v>155</v>
      </c>
      <c r="X731" t="s">
        <v>156</v>
      </c>
      <c r="Y731" t="s">
        <v>155</v>
      </c>
      <c r="AI731" t="s">
        <v>157</v>
      </c>
      <c r="AJ731" t="s">
        <v>158</v>
      </c>
      <c r="AL731" t="s">
        <v>244</v>
      </c>
      <c r="AN731" t="s">
        <v>889</v>
      </c>
      <c r="AP731">
        <v>2942.2</v>
      </c>
    </row>
    <row r="732" spans="1:42" x14ac:dyDescent="0.2">
      <c r="A732" t="s">
        <v>42</v>
      </c>
      <c r="B732" t="s">
        <v>76</v>
      </c>
      <c r="C732" t="s">
        <v>44</v>
      </c>
      <c r="D732" t="s">
        <v>149</v>
      </c>
      <c r="E732" t="s">
        <v>150</v>
      </c>
      <c r="F732" t="s">
        <v>47</v>
      </c>
      <c r="G732" t="s">
        <v>48</v>
      </c>
      <c r="H732" t="s">
        <v>846</v>
      </c>
      <c r="I732" t="s">
        <v>50</v>
      </c>
      <c r="K732" t="s">
        <v>151</v>
      </c>
      <c r="L732" t="s">
        <v>52</v>
      </c>
      <c r="M732" t="s">
        <v>53</v>
      </c>
      <c r="R732" t="s">
        <v>54</v>
      </c>
      <c r="S732" t="s">
        <v>55</v>
      </c>
      <c r="T732" t="s">
        <v>229</v>
      </c>
      <c r="U732" t="s">
        <v>230</v>
      </c>
      <c r="V732" t="s">
        <v>154</v>
      </c>
      <c r="W732" t="s">
        <v>231</v>
      </c>
      <c r="X732" t="s">
        <v>232</v>
      </c>
      <c r="Y732" t="s">
        <v>231</v>
      </c>
      <c r="AI732" t="s">
        <v>157</v>
      </c>
      <c r="AJ732" t="s">
        <v>158</v>
      </c>
      <c r="AL732" t="s">
        <v>244</v>
      </c>
      <c r="AN732" t="s">
        <v>889</v>
      </c>
      <c r="AP732">
        <v>33058.39</v>
      </c>
    </row>
    <row r="733" spans="1:42" x14ac:dyDescent="0.2">
      <c r="A733" t="s">
        <v>42</v>
      </c>
      <c r="B733" t="s">
        <v>76</v>
      </c>
      <c r="C733" t="s">
        <v>44</v>
      </c>
      <c r="D733" t="s">
        <v>149</v>
      </c>
      <c r="E733" t="s">
        <v>150</v>
      </c>
      <c r="F733" t="s">
        <v>47</v>
      </c>
      <c r="G733" t="s">
        <v>48</v>
      </c>
      <c r="H733" t="s">
        <v>846</v>
      </c>
      <c r="I733" t="s">
        <v>50</v>
      </c>
      <c r="K733" t="s">
        <v>151</v>
      </c>
      <c r="L733" t="s">
        <v>52</v>
      </c>
      <c r="M733" t="s">
        <v>53</v>
      </c>
      <c r="R733" t="s">
        <v>54</v>
      </c>
      <c r="S733" t="s">
        <v>55</v>
      </c>
      <c r="T733" t="s">
        <v>152</v>
      </c>
      <c r="U733" t="s">
        <v>153</v>
      </c>
      <c r="V733" t="s">
        <v>154</v>
      </c>
      <c r="W733" t="s">
        <v>155</v>
      </c>
      <c r="X733" t="s">
        <v>156</v>
      </c>
      <c r="Y733" t="s">
        <v>155</v>
      </c>
      <c r="AI733" t="s">
        <v>157</v>
      </c>
      <c r="AJ733" t="s">
        <v>158</v>
      </c>
      <c r="AL733" t="s">
        <v>885</v>
      </c>
      <c r="AN733" t="s">
        <v>161</v>
      </c>
      <c r="AP733">
        <v>3595.58</v>
      </c>
    </row>
    <row r="734" spans="1:42" x14ac:dyDescent="0.2">
      <c r="A734" t="s">
        <v>42</v>
      </c>
      <c r="B734" t="s">
        <v>76</v>
      </c>
      <c r="C734" t="s">
        <v>44</v>
      </c>
      <c r="D734" t="s">
        <v>149</v>
      </c>
      <c r="E734" t="s">
        <v>150</v>
      </c>
      <c r="F734" t="s">
        <v>47</v>
      </c>
      <c r="G734" t="s">
        <v>48</v>
      </c>
      <c r="H734" t="s">
        <v>846</v>
      </c>
      <c r="I734" t="s">
        <v>50</v>
      </c>
      <c r="K734" t="s">
        <v>151</v>
      </c>
      <c r="L734" t="s">
        <v>52</v>
      </c>
      <c r="M734" t="s">
        <v>53</v>
      </c>
      <c r="R734" t="s">
        <v>54</v>
      </c>
      <c r="S734" t="s">
        <v>55</v>
      </c>
      <c r="T734" t="s">
        <v>152</v>
      </c>
      <c r="U734" t="s">
        <v>153</v>
      </c>
      <c r="V734" t="s">
        <v>154</v>
      </c>
      <c r="W734" t="s">
        <v>155</v>
      </c>
      <c r="X734" t="s">
        <v>156</v>
      </c>
      <c r="Y734" t="s">
        <v>155</v>
      </c>
      <c r="AI734" t="s">
        <v>157</v>
      </c>
      <c r="AJ734" t="s">
        <v>158</v>
      </c>
      <c r="AL734" t="s">
        <v>885</v>
      </c>
      <c r="AN734" t="s">
        <v>890</v>
      </c>
      <c r="AP734">
        <v>40399.800000000003</v>
      </c>
    </row>
    <row r="735" spans="1:42" x14ac:dyDescent="0.2">
      <c r="A735" t="s">
        <v>42</v>
      </c>
      <c r="B735" t="s">
        <v>76</v>
      </c>
      <c r="C735" t="s">
        <v>44</v>
      </c>
      <c r="D735" t="s">
        <v>149</v>
      </c>
      <c r="E735" t="s">
        <v>150</v>
      </c>
      <c r="F735" t="s">
        <v>47</v>
      </c>
      <c r="G735" t="s">
        <v>48</v>
      </c>
      <c r="H735" t="s">
        <v>846</v>
      </c>
      <c r="I735" t="s">
        <v>50</v>
      </c>
      <c r="K735" t="s">
        <v>151</v>
      </c>
      <c r="L735" t="s">
        <v>52</v>
      </c>
      <c r="M735" t="s">
        <v>53</v>
      </c>
      <c r="R735" t="s">
        <v>54</v>
      </c>
      <c r="S735" t="s">
        <v>55</v>
      </c>
      <c r="T735" t="s">
        <v>152</v>
      </c>
      <c r="U735" t="s">
        <v>153</v>
      </c>
      <c r="V735" t="s">
        <v>154</v>
      </c>
      <c r="W735" t="s">
        <v>155</v>
      </c>
      <c r="X735" t="s">
        <v>156</v>
      </c>
      <c r="Y735" t="s">
        <v>155</v>
      </c>
      <c r="AI735" t="s">
        <v>157</v>
      </c>
      <c r="AJ735" t="s">
        <v>158</v>
      </c>
      <c r="AL735" t="s">
        <v>887</v>
      </c>
      <c r="AN735" t="s">
        <v>161</v>
      </c>
      <c r="AP735">
        <v>10786.8</v>
      </c>
    </row>
    <row r="736" spans="1:42" x14ac:dyDescent="0.2">
      <c r="A736" t="s">
        <v>42</v>
      </c>
      <c r="B736" t="s">
        <v>76</v>
      </c>
      <c r="C736" t="s">
        <v>44</v>
      </c>
      <c r="D736" t="s">
        <v>149</v>
      </c>
      <c r="E736" t="s">
        <v>150</v>
      </c>
      <c r="F736" t="s">
        <v>47</v>
      </c>
      <c r="G736" t="s">
        <v>48</v>
      </c>
      <c r="H736" t="s">
        <v>846</v>
      </c>
      <c r="I736" t="s">
        <v>50</v>
      </c>
      <c r="K736" t="s">
        <v>151</v>
      </c>
      <c r="L736" t="s">
        <v>52</v>
      </c>
      <c r="M736" t="s">
        <v>53</v>
      </c>
      <c r="R736" t="s">
        <v>54</v>
      </c>
      <c r="S736" t="s">
        <v>55</v>
      </c>
      <c r="T736" t="s">
        <v>152</v>
      </c>
      <c r="U736" t="s">
        <v>153</v>
      </c>
      <c r="V736" t="s">
        <v>154</v>
      </c>
      <c r="W736" t="s">
        <v>155</v>
      </c>
      <c r="X736" t="s">
        <v>156</v>
      </c>
      <c r="Y736" t="s">
        <v>155</v>
      </c>
      <c r="AI736" t="s">
        <v>157</v>
      </c>
      <c r="AJ736" t="s">
        <v>158</v>
      </c>
      <c r="AL736" t="s">
        <v>887</v>
      </c>
      <c r="AN736" t="s">
        <v>891</v>
      </c>
      <c r="AP736">
        <v>121200</v>
      </c>
    </row>
    <row r="737" spans="1:42" x14ac:dyDescent="0.2">
      <c r="A737" t="s">
        <v>42</v>
      </c>
      <c r="B737" t="s">
        <v>76</v>
      </c>
      <c r="C737" t="s">
        <v>44</v>
      </c>
      <c r="D737" t="s">
        <v>149</v>
      </c>
      <c r="E737" t="s">
        <v>150</v>
      </c>
      <c r="F737" t="s">
        <v>47</v>
      </c>
      <c r="G737" t="s">
        <v>48</v>
      </c>
      <c r="H737" t="s">
        <v>846</v>
      </c>
      <c r="I737" t="s">
        <v>50</v>
      </c>
      <c r="K737" t="s">
        <v>151</v>
      </c>
      <c r="L737" t="s">
        <v>52</v>
      </c>
      <c r="M737" t="s">
        <v>53</v>
      </c>
      <c r="R737" t="s">
        <v>54</v>
      </c>
      <c r="S737" t="s">
        <v>55</v>
      </c>
      <c r="T737" t="s">
        <v>152</v>
      </c>
      <c r="U737" t="s">
        <v>153</v>
      </c>
      <c r="V737" t="s">
        <v>154</v>
      </c>
      <c r="W737" t="s">
        <v>155</v>
      </c>
      <c r="X737" t="s">
        <v>156</v>
      </c>
      <c r="Y737" t="s">
        <v>155</v>
      </c>
      <c r="AI737" t="s">
        <v>157</v>
      </c>
      <c r="AJ737" t="s">
        <v>158</v>
      </c>
      <c r="AL737" t="s">
        <v>244</v>
      </c>
      <c r="AN737" t="s">
        <v>889</v>
      </c>
      <c r="AP737">
        <v>54000.87</v>
      </c>
    </row>
    <row r="738" spans="1:42" x14ac:dyDescent="0.2">
      <c r="A738" t="s">
        <v>96</v>
      </c>
      <c r="B738" t="s">
        <v>97</v>
      </c>
      <c r="C738" t="s">
        <v>44</v>
      </c>
      <c r="D738" t="s">
        <v>166</v>
      </c>
      <c r="E738" t="s">
        <v>167</v>
      </c>
      <c r="F738" t="s">
        <v>47</v>
      </c>
      <c r="G738" t="s">
        <v>892</v>
      </c>
      <c r="H738" t="s">
        <v>893</v>
      </c>
      <c r="I738" t="s">
        <v>50</v>
      </c>
      <c r="K738" t="s">
        <v>70</v>
      </c>
      <c r="L738" t="s">
        <v>52</v>
      </c>
      <c r="M738" t="s">
        <v>53</v>
      </c>
      <c r="R738" t="s">
        <v>54</v>
      </c>
      <c r="S738" t="s">
        <v>55</v>
      </c>
      <c r="T738" t="s">
        <v>192</v>
      </c>
      <c r="U738" t="s">
        <v>193</v>
      </c>
      <c r="V738" t="s">
        <v>170</v>
      </c>
      <c r="W738" t="s">
        <v>171</v>
      </c>
      <c r="X738" t="s">
        <v>172</v>
      </c>
      <c r="Y738" t="s">
        <v>171</v>
      </c>
      <c r="AI738" t="s">
        <v>894</v>
      </c>
      <c r="AJ738" t="s">
        <v>895</v>
      </c>
      <c r="AL738" t="s">
        <v>896</v>
      </c>
      <c r="AN738" t="s">
        <v>897</v>
      </c>
      <c r="AP738">
        <v>140.88</v>
      </c>
    </row>
    <row r="739" spans="1:42" x14ac:dyDescent="0.2">
      <c r="A739" t="s">
        <v>42</v>
      </c>
      <c r="B739" t="s">
        <v>43</v>
      </c>
      <c r="C739" t="s">
        <v>44</v>
      </c>
      <c r="D739" t="s">
        <v>166</v>
      </c>
      <c r="E739" t="s">
        <v>167</v>
      </c>
      <c r="F739" t="s">
        <v>47</v>
      </c>
      <c r="G739" t="s">
        <v>892</v>
      </c>
      <c r="H739" t="s">
        <v>893</v>
      </c>
      <c r="I739" t="s">
        <v>50</v>
      </c>
      <c r="K739" t="s">
        <v>151</v>
      </c>
      <c r="L739" t="s">
        <v>52</v>
      </c>
      <c r="M739" t="s">
        <v>53</v>
      </c>
      <c r="R739" t="s">
        <v>54</v>
      </c>
      <c r="S739" t="s">
        <v>55</v>
      </c>
      <c r="T739" t="s">
        <v>898</v>
      </c>
      <c r="U739" t="s">
        <v>899</v>
      </c>
      <c r="V739" t="s">
        <v>170</v>
      </c>
      <c r="W739" t="s">
        <v>900</v>
      </c>
      <c r="X739" t="s">
        <v>901</v>
      </c>
      <c r="Y739" t="s">
        <v>902</v>
      </c>
      <c r="AI739" t="s">
        <v>894</v>
      </c>
      <c r="AJ739" t="s">
        <v>895</v>
      </c>
      <c r="AL739" t="s">
        <v>903</v>
      </c>
      <c r="AN739" t="s">
        <v>904</v>
      </c>
      <c r="AP739">
        <v>168</v>
      </c>
    </row>
    <row r="740" spans="1:42" x14ac:dyDescent="0.2">
      <c r="A740" t="s">
        <v>42</v>
      </c>
      <c r="B740" t="s">
        <v>43</v>
      </c>
      <c r="C740" t="s">
        <v>44</v>
      </c>
      <c r="D740" t="s">
        <v>166</v>
      </c>
      <c r="E740" t="s">
        <v>167</v>
      </c>
      <c r="F740" t="s">
        <v>47</v>
      </c>
      <c r="G740" t="s">
        <v>892</v>
      </c>
      <c r="H740" t="s">
        <v>893</v>
      </c>
      <c r="I740" t="s">
        <v>50</v>
      </c>
      <c r="K740" t="s">
        <v>151</v>
      </c>
      <c r="L740" t="s">
        <v>52</v>
      </c>
      <c r="M740" t="s">
        <v>53</v>
      </c>
      <c r="R740" t="s">
        <v>54</v>
      </c>
      <c r="S740" t="s">
        <v>55</v>
      </c>
      <c r="T740" t="s">
        <v>898</v>
      </c>
      <c r="U740" t="s">
        <v>899</v>
      </c>
      <c r="V740" t="s">
        <v>170</v>
      </c>
      <c r="W740" t="s">
        <v>900</v>
      </c>
      <c r="X740" t="s">
        <v>901</v>
      </c>
      <c r="Y740" t="s">
        <v>902</v>
      </c>
      <c r="AI740" t="s">
        <v>894</v>
      </c>
      <c r="AJ740" t="s">
        <v>895</v>
      </c>
      <c r="AL740" t="s">
        <v>903</v>
      </c>
      <c r="AN740" t="s">
        <v>905</v>
      </c>
      <c r="AP740">
        <v>103.04</v>
      </c>
    </row>
    <row r="741" spans="1:42" x14ac:dyDescent="0.2">
      <c r="A741" t="s">
        <v>42</v>
      </c>
      <c r="B741" t="s">
        <v>43</v>
      </c>
      <c r="C741" t="s">
        <v>44</v>
      </c>
      <c r="D741" t="s">
        <v>166</v>
      </c>
      <c r="E741" t="s">
        <v>167</v>
      </c>
      <c r="F741" t="s">
        <v>47</v>
      </c>
      <c r="G741" t="s">
        <v>892</v>
      </c>
      <c r="H741" t="s">
        <v>893</v>
      </c>
      <c r="I741" t="s">
        <v>50</v>
      </c>
      <c r="K741" t="s">
        <v>151</v>
      </c>
      <c r="L741" t="s">
        <v>52</v>
      </c>
      <c r="M741" t="s">
        <v>53</v>
      </c>
      <c r="R741" t="s">
        <v>54</v>
      </c>
      <c r="S741" t="s">
        <v>55</v>
      </c>
      <c r="T741" t="s">
        <v>898</v>
      </c>
      <c r="U741" t="s">
        <v>899</v>
      </c>
      <c r="V741" t="s">
        <v>170</v>
      </c>
      <c r="W741" t="s">
        <v>900</v>
      </c>
      <c r="X741" t="s">
        <v>901</v>
      </c>
      <c r="Y741" t="s">
        <v>902</v>
      </c>
      <c r="AI741" t="s">
        <v>894</v>
      </c>
      <c r="AJ741" t="s">
        <v>895</v>
      </c>
      <c r="AL741" t="s">
        <v>906</v>
      </c>
      <c r="AN741" t="s">
        <v>907</v>
      </c>
      <c r="AP741">
        <v>116.48</v>
      </c>
    </row>
    <row r="742" spans="1:42" x14ac:dyDescent="0.2">
      <c r="A742" t="s">
        <v>42</v>
      </c>
      <c r="B742" t="s">
        <v>43</v>
      </c>
      <c r="C742" t="s">
        <v>44</v>
      </c>
      <c r="D742" t="s">
        <v>166</v>
      </c>
      <c r="E742" t="s">
        <v>167</v>
      </c>
      <c r="F742" t="s">
        <v>47</v>
      </c>
      <c r="G742" t="s">
        <v>892</v>
      </c>
      <c r="H742" t="s">
        <v>893</v>
      </c>
      <c r="I742" t="s">
        <v>50</v>
      </c>
      <c r="K742" t="s">
        <v>151</v>
      </c>
      <c r="L742" t="s">
        <v>52</v>
      </c>
      <c r="M742" t="s">
        <v>53</v>
      </c>
      <c r="R742" t="s">
        <v>54</v>
      </c>
      <c r="S742" t="s">
        <v>55</v>
      </c>
      <c r="T742" t="s">
        <v>898</v>
      </c>
      <c r="U742" t="s">
        <v>899</v>
      </c>
      <c r="V742" t="s">
        <v>170</v>
      </c>
      <c r="W742" t="s">
        <v>900</v>
      </c>
      <c r="X742" t="s">
        <v>901</v>
      </c>
      <c r="Y742" t="s">
        <v>902</v>
      </c>
      <c r="AI742" t="s">
        <v>894</v>
      </c>
      <c r="AJ742" t="s">
        <v>895</v>
      </c>
      <c r="AL742" t="s">
        <v>906</v>
      </c>
      <c r="AN742" t="s">
        <v>908</v>
      </c>
      <c r="AP742">
        <v>48.16</v>
      </c>
    </row>
    <row r="743" spans="1:42" x14ac:dyDescent="0.2">
      <c r="A743" t="s">
        <v>42</v>
      </c>
      <c r="B743" t="s">
        <v>43</v>
      </c>
      <c r="C743" t="s">
        <v>44</v>
      </c>
      <c r="D743" t="s">
        <v>166</v>
      </c>
      <c r="E743" t="s">
        <v>167</v>
      </c>
      <c r="F743" t="s">
        <v>47</v>
      </c>
      <c r="G743" t="s">
        <v>892</v>
      </c>
      <c r="H743" t="s">
        <v>893</v>
      </c>
      <c r="I743" t="s">
        <v>50</v>
      </c>
      <c r="K743" t="s">
        <v>151</v>
      </c>
      <c r="L743" t="s">
        <v>52</v>
      </c>
      <c r="M743" t="s">
        <v>53</v>
      </c>
      <c r="R743" t="s">
        <v>54</v>
      </c>
      <c r="S743" t="s">
        <v>55</v>
      </c>
      <c r="T743" t="s">
        <v>152</v>
      </c>
      <c r="U743" t="s">
        <v>153</v>
      </c>
      <c r="V743" t="s">
        <v>154</v>
      </c>
      <c r="W743" t="s">
        <v>155</v>
      </c>
      <c r="X743" t="s">
        <v>156</v>
      </c>
      <c r="Y743" t="s">
        <v>155</v>
      </c>
      <c r="AI743" t="s">
        <v>909</v>
      </c>
      <c r="AJ743" t="s">
        <v>910</v>
      </c>
      <c r="AL743" t="s">
        <v>911</v>
      </c>
      <c r="AN743" t="s">
        <v>912</v>
      </c>
      <c r="AP743">
        <v>44.8</v>
      </c>
    </row>
    <row r="744" spans="1:42" x14ac:dyDescent="0.2">
      <c r="A744" t="s">
        <v>42</v>
      </c>
      <c r="B744" t="s">
        <v>43</v>
      </c>
      <c r="C744" t="s">
        <v>44</v>
      </c>
      <c r="D744" t="s">
        <v>166</v>
      </c>
      <c r="E744" t="s">
        <v>167</v>
      </c>
      <c r="F744" t="s">
        <v>47</v>
      </c>
      <c r="G744" t="s">
        <v>892</v>
      </c>
      <c r="H744" t="s">
        <v>893</v>
      </c>
      <c r="I744" t="s">
        <v>50</v>
      </c>
      <c r="K744" t="s">
        <v>151</v>
      </c>
      <c r="L744" t="s">
        <v>52</v>
      </c>
      <c r="M744" t="s">
        <v>53</v>
      </c>
      <c r="R744" t="s">
        <v>54</v>
      </c>
      <c r="S744" t="s">
        <v>55</v>
      </c>
      <c r="T744" t="s">
        <v>152</v>
      </c>
      <c r="U744" t="s">
        <v>153</v>
      </c>
      <c r="V744" t="s">
        <v>154</v>
      </c>
      <c r="W744" t="s">
        <v>155</v>
      </c>
      <c r="X744" t="s">
        <v>156</v>
      </c>
      <c r="Y744" t="s">
        <v>155</v>
      </c>
      <c r="AI744" t="s">
        <v>909</v>
      </c>
      <c r="AJ744" t="s">
        <v>910</v>
      </c>
      <c r="AL744" t="s">
        <v>911</v>
      </c>
      <c r="AN744" t="s">
        <v>913</v>
      </c>
      <c r="AP744">
        <v>138.88</v>
      </c>
    </row>
    <row r="745" spans="1:42" x14ac:dyDescent="0.2">
      <c r="A745" t="s">
        <v>42</v>
      </c>
      <c r="B745" t="s">
        <v>76</v>
      </c>
      <c r="C745" t="s">
        <v>44</v>
      </c>
      <c r="D745" t="s">
        <v>166</v>
      </c>
      <c r="E745" t="s">
        <v>167</v>
      </c>
      <c r="F745" t="s">
        <v>47</v>
      </c>
      <c r="G745" t="s">
        <v>892</v>
      </c>
      <c r="H745" t="s">
        <v>893</v>
      </c>
      <c r="I745" t="s">
        <v>50</v>
      </c>
      <c r="K745" t="s">
        <v>151</v>
      </c>
      <c r="L745" t="s">
        <v>52</v>
      </c>
      <c r="M745" t="s">
        <v>53</v>
      </c>
      <c r="R745" t="s">
        <v>54</v>
      </c>
      <c r="S745" t="s">
        <v>55</v>
      </c>
      <c r="T745" t="s">
        <v>898</v>
      </c>
      <c r="U745" t="s">
        <v>899</v>
      </c>
      <c r="V745" t="s">
        <v>170</v>
      </c>
      <c r="W745" t="s">
        <v>900</v>
      </c>
      <c r="X745" t="s">
        <v>901</v>
      </c>
      <c r="Y745" t="s">
        <v>902</v>
      </c>
      <c r="AI745" t="s">
        <v>894</v>
      </c>
      <c r="AJ745" t="s">
        <v>895</v>
      </c>
      <c r="AL745" t="s">
        <v>914</v>
      </c>
      <c r="AN745" t="s">
        <v>915</v>
      </c>
      <c r="AP745">
        <v>201.6</v>
      </c>
    </row>
    <row r="746" spans="1:42" x14ac:dyDescent="0.2">
      <c r="A746" t="s">
        <v>96</v>
      </c>
      <c r="B746" t="s">
        <v>97</v>
      </c>
      <c r="C746" t="s">
        <v>44</v>
      </c>
      <c r="D746" t="s">
        <v>166</v>
      </c>
      <c r="E746" t="s">
        <v>167</v>
      </c>
      <c r="F746" t="s">
        <v>47</v>
      </c>
      <c r="G746" t="s">
        <v>892</v>
      </c>
      <c r="H746" t="s">
        <v>916</v>
      </c>
      <c r="I746" t="s">
        <v>50</v>
      </c>
      <c r="K746" t="s">
        <v>70</v>
      </c>
      <c r="L746" t="s">
        <v>52</v>
      </c>
      <c r="M746" t="s">
        <v>53</v>
      </c>
      <c r="R746" t="s">
        <v>54</v>
      </c>
      <c r="S746" t="s">
        <v>55</v>
      </c>
      <c r="T746" t="s">
        <v>192</v>
      </c>
      <c r="U746" t="s">
        <v>193</v>
      </c>
      <c r="V746" t="s">
        <v>170</v>
      </c>
      <c r="W746" t="s">
        <v>171</v>
      </c>
      <c r="X746" t="s">
        <v>172</v>
      </c>
      <c r="Y746" t="s">
        <v>171</v>
      </c>
      <c r="AI746" t="s">
        <v>894</v>
      </c>
      <c r="AJ746" t="s">
        <v>895</v>
      </c>
      <c r="AL746" t="s">
        <v>896</v>
      </c>
      <c r="AN746" t="s">
        <v>917</v>
      </c>
      <c r="AP746">
        <v>40</v>
      </c>
    </row>
    <row r="747" spans="1:42" x14ac:dyDescent="0.2">
      <c r="A747" t="s">
        <v>96</v>
      </c>
      <c r="B747" t="s">
        <v>97</v>
      </c>
      <c r="C747" t="s">
        <v>44</v>
      </c>
      <c r="D747" t="s">
        <v>166</v>
      </c>
      <c r="E747" t="s">
        <v>167</v>
      </c>
      <c r="F747" t="s">
        <v>47</v>
      </c>
      <c r="G747" t="s">
        <v>892</v>
      </c>
      <c r="H747" t="s">
        <v>916</v>
      </c>
      <c r="I747" t="s">
        <v>50</v>
      </c>
      <c r="K747" t="s">
        <v>70</v>
      </c>
      <c r="L747" t="s">
        <v>52</v>
      </c>
      <c r="M747" t="s">
        <v>53</v>
      </c>
      <c r="R747" t="s">
        <v>54</v>
      </c>
      <c r="S747" t="s">
        <v>55</v>
      </c>
      <c r="T747" t="s">
        <v>192</v>
      </c>
      <c r="U747" t="s">
        <v>193</v>
      </c>
      <c r="V747" t="s">
        <v>170</v>
      </c>
      <c r="W747" t="s">
        <v>171</v>
      </c>
      <c r="X747" t="s">
        <v>172</v>
      </c>
      <c r="Y747" t="s">
        <v>171</v>
      </c>
      <c r="AI747" t="s">
        <v>894</v>
      </c>
      <c r="AJ747" t="s">
        <v>895</v>
      </c>
      <c r="AL747" t="s">
        <v>896</v>
      </c>
      <c r="AN747" t="s">
        <v>918</v>
      </c>
      <c r="AP747">
        <v>37</v>
      </c>
    </row>
    <row r="748" spans="1:42" x14ac:dyDescent="0.2">
      <c r="A748" t="s">
        <v>96</v>
      </c>
      <c r="B748" t="s">
        <v>177</v>
      </c>
      <c r="C748" t="s">
        <v>44</v>
      </c>
      <c r="D748" t="s">
        <v>166</v>
      </c>
      <c r="E748" t="s">
        <v>167</v>
      </c>
      <c r="F748" t="s">
        <v>47</v>
      </c>
      <c r="G748" t="s">
        <v>892</v>
      </c>
      <c r="H748" t="s">
        <v>916</v>
      </c>
      <c r="I748" t="s">
        <v>50</v>
      </c>
      <c r="K748" t="s">
        <v>151</v>
      </c>
      <c r="L748" t="s">
        <v>52</v>
      </c>
      <c r="M748" t="s">
        <v>53</v>
      </c>
      <c r="R748" t="s">
        <v>54</v>
      </c>
      <c r="S748" t="s">
        <v>55</v>
      </c>
      <c r="T748" t="s">
        <v>898</v>
      </c>
      <c r="U748" t="s">
        <v>899</v>
      </c>
      <c r="V748" t="s">
        <v>170</v>
      </c>
      <c r="W748" t="s">
        <v>900</v>
      </c>
      <c r="X748" t="s">
        <v>901</v>
      </c>
      <c r="Y748" t="s">
        <v>902</v>
      </c>
      <c r="AI748" t="s">
        <v>919</v>
      </c>
      <c r="AJ748" t="s">
        <v>920</v>
      </c>
      <c r="AL748" t="s">
        <v>921</v>
      </c>
      <c r="AN748" t="s">
        <v>922</v>
      </c>
      <c r="AP748">
        <v>104.28</v>
      </c>
    </row>
    <row r="749" spans="1:42" x14ac:dyDescent="0.2">
      <c r="A749" t="s">
        <v>96</v>
      </c>
      <c r="B749" t="s">
        <v>177</v>
      </c>
      <c r="C749" t="s">
        <v>44</v>
      </c>
      <c r="D749" t="s">
        <v>166</v>
      </c>
      <c r="E749" t="s">
        <v>167</v>
      </c>
      <c r="F749" t="s">
        <v>47</v>
      </c>
      <c r="G749" t="s">
        <v>892</v>
      </c>
      <c r="H749" t="s">
        <v>916</v>
      </c>
      <c r="I749" t="s">
        <v>50</v>
      </c>
      <c r="K749" t="s">
        <v>151</v>
      </c>
      <c r="L749" t="s">
        <v>52</v>
      </c>
      <c r="M749" t="s">
        <v>53</v>
      </c>
      <c r="R749" t="s">
        <v>54</v>
      </c>
      <c r="S749" t="s">
        <v>55</v>
      </c>
      <c r="T749" t="s">
        <v>898</v>
      </c>
      <c r="U749" t="s">
        <v>899</v>
      </c>
      <c r="V749" t="s">
        <v>170</v>
      </c>
      <c r="W749" t="s">
        <v>900</v>
      </c>
      <c r="X749" t="s">
        <v>901</v>
      </c>
      <c r="Y749" t="s">
        <v>902</v>
      </c>
      <c r="AI749" t="s">
        <v>919</v>
      </c>
      <c r="AJ749" t="s">
        <v>920</v>
      </c>
      <c r="AL749" t="s">
        <v>923</v>
      </c>
      <c r="AN749" t="s">
        <v>924</v>
      </c>
      <c r="AP749">
        <v>73.14</v>
      </c>
    </row>
    <row r="750" spans="1:42" x14ac:dyDescent="0.2">
      <c r="A750" t="s">
        <v>96</v>
      </c>
      <c r="B750" t="s">
        <v>177</v>
      </c>
      <c r="C750" t="s">
        <v>44</v>
      </c>
      <c r="D750" t="s">
        <v>166</v>
      </c>
      <c r="E750" t="s">
        <v>167</v>
      </c>
      <c r="F750" t="s">
        <v>47</v>
      </c>
      <c r="G750" t="s">
        <v>892</v>
      </c>
      <c r="H750" t="s">
        <v>916</v>
      </c>
      <c r="I750" t="s">
        <v>50</v>
      </c>
      <c r="K750" t="s">
        <v>151</v>
      </c>
      <c r="L750" t="s">
        <v>52</v>
      </c>
      <c r="M750" t="s">
        <v>53</v>
      </c>
      <c r="R750" t="s">
        <v>54</v>
      </c>
      <c r="S750" t="s">
        <v>55</v>
      </c>
      <c r="T750" t="s">
        <v>898</v>
      </c>
      <c r="U750" t="s">
        <v>899</v>
      </c>
      <c r="V750" t="s">
        <v>170</v>
      </c>
      <c r="W750" t="s">
        <v>900</v>
      </c>
      <c r="X750" t="s">
        <v>901</v>
      </c>
      <c r="Y750" t="s">
        <v>902</v>
      </c>
      <c r="AI750" t="s">
        <v>919</v>
      </c>
      <c r="AJ750" t="s">
        <v>920</v>
      </c>
      <c r="AL750" t="s">
        <v>923</v>
      </c>
      <c r="AN750" t="s">
        <v>925</v>
      </c>
      <c r="AP750">
        <v>122.32</v>
      </c>
    </row>
    <row r="751" spans="1:42" x14ac:dyDescent="0.2">
      <c r="A751" t="s">
        <v>96</v>
      </c>
      <c r="B751" t="s">
        <v>197</v>
      </c>
      <c r="C751" t="s">
        <v>44</v>
      </c>
      <c r="D751" t="s">
        <v>166</v>
      </c>
      <c r="E751" t="s">
        <v>167</v>
      </c>
      <c r="F751" t="s">
        <v>47</v>
      </c>
      <c r="G751" t="s">
        <v>892</v>
      </c>
      <c r="H751" t="s">
        <v>916</v>
      </c>
      <c r="I751" t="s">
        <v>50</v>
      </c>
      <c r="K751" t="s">
        <v>151</v>
      </c>
      <c r="L751" t="s">
        <v>52</v>
      </c>
      <c r="M751" t="s">
        <v>53</v>
      </c>
      <c r="R751" t="s">
        <v>54</v>
      </c>
      <c r="S751" t="s">
        <v>55</v>
      </c>
      <c r="T751" t="s">
        <v>898</v>
      </c>
      <c r="U751" t="s">
        <v>899</v>
      </c>
      <c r="V751" t="s">
        <v>170</v>
      </c>
      <c r="W751" t="s">
        <v>900</v>
      </c>
      <c r="X751" t="s">
        <v>901</v>
      </c>
      <c r="Y751" t="s">
        <v>902</v>
      </c>
      <c r="AI751" t="s">
        <v>894</v>
      </c>
      <c r="AJ751" t="s">
        <v>895</v>
      </c>
      <c r="AL751" t="s">
        <v>926</v>
      </c>
      <c r="AN751" t="s">
        <v>927</v>
      </c>
      <c r="AP751">
        <v>400</v>
      </c>
    </row>
    <row r="752" spans="1:42" x14ac:dyDescent="0.2">
      <c r="A752" t="s">
        <v>42</v>
      </c>
      <c r="B752" t="s">
        <v>258</v>
      </c>
      <c r="C752" t="s">
        <v>44</v>
      </c>
      <c r="D752" t="s">
        <v>166</v>
      </c>
      <c r="E752" t="s">
        <v>167</v>
      </c>
      <c r="F752" t="s">
        <v>47</v>
      </c>
      <c r="G752" t="s">
        <v>892</v>
      </c>
      <c r="H752" t="s">
        <v>916</v>
      </c>
      <c r="I752" t="s">
        <v>50</v>
      </c>
      <c r="K752" t="s">
        <v>151</v>
      </c>
      <c r="L752" t="s">
        <v>52</v>
      </c>
      <c r="M752" t="s">
        <v>53</v>
      </c>
      <c r="R752" t="s">
        <v>54</v>
      </c>
      <c r="S752" t="s">
        <v>55</v>
      </c>
      <c r="T752" t="s">
        <v>898</v>
      </c>
      <c r="U752" t="s">
        <v>899</v>
      </c>
      <c r="V752" t="s">
        <v>170</v>
      </c>
      <c r="W752" t="s">
        <v>900</v>
      </c>
      <c r="X752" t="s">
        <v>901</v>
      </c>
      <c r="Y752" t="s">
        <v>902</v>
      </c>
      <c r="AI752" t="s">
        <v>919</v>
      </c>
      <c r="AJ752" t="s">
        <v>920</v>
      </c>
      <c r="AL752" t="s">
        <v>928</v>
      </c>
      <c r="AN752" t="s">
        <v>929</v>
      </c>
      <c r="AP752">
        <v>76.209999999999994</v>
      </c>
    </row>
    <row r="753" spans="1:42" x14ac:dyDescent="0.2">
      <c r="A753" t="s">
        <v>42</v>
      </c>
      <c r="B753" t="s">
        <v>270</v>
      </c>
      <c r="C753" t="s">
        <v>44</v>
      </c>
      <c r="D753" t="s">
        <v>166</v>
      </c>
      <c r="E753" t="s">
        <v>167</v>
      </c>
      <c r="F753" t="s">
        <v>47</v>
      </c>
      <c r="G753" t="s">
        <v>892</v>
      </c>
      <c r="H753" t="s">
        <v>916</v>
      </c>
      <c r="I753" t="s">
        <v>50</v>
      </c>
      <c r="K753" t="s">
        <v>151</v>
      </c>
      <c r="L753" t="s">
        <v>52</v>
      </c>
      <c r="M753" t="s">
        <v>53</v>
      </c>
      <c r="R753" t="s">
        <v>54</v>
      </c>
      <c r="S753" t="s">
        <v>55</v>
      </c>
      <c r="T753" t="s">
        <v>898</v>
      </c>
      <c r="U753" t="s">
        <v>899</v>
      </c>
      <c r="V753" t="s">
        <v>170</v>
      </c>
      <c r="W753" t="s">
        <v>900</v>
      </c>
      <c r="X753" t="s">
        <v>901</v>
      </c>
      <c r="Y753" t="s">
        <v>902</v>
      </c>
      <c r="AI753" t="s">
        <v>894</v>
      </c>
      <c r="AJ753" t="s">
        <v>895</v>
      </c>
      <c r="AL753" t="s">
        <v>930</v>
      </c>
      <c r="AN753" t="s">
        <v>931</v>
      </c>
      <c r="AP753">
        <v>250.35</v>
      </c>
    </row>
    <row r="754" spans="1:42" x14ac:dyDescent="0.2">
      <c r="A754" t="s">
        <v>42</v>
      </c>
      <c r="B754" t="s">
        <v>43</v>
      </c>
      <c r="C754" t="s">
        <v>44</v>
      </c>
      <c r="D754" t="s">
        <v>166</v>
      </c>
      <c r="E754" t="s">
        <v>167</v>
      </c>
      <c r="F754" t="s">
        <v>47</v>
      </c>
      <c r="G754" t="s">
        <v>892</v>
      </c>
      <c r="H754" t="s">
        <v>916</v>
      </c>
      <c r="I754" t="s">
        <v>50</v>
      </c>
      <c r="K754" t="s">
        <v>151</v>
      </c>
      <c r="L754" t="s">
        <v>52</v>
      </c>
      <c r="M754" t="s">
        <v>53</v>
      </c>
      <c r="R754" t="s">
        <v>54</v>
      </c>
      <c r="S754" t="s">
        <v>55</v>
      </c>
      <c r="T754" t="s">
        <v>898</v>
      </c>
      <c r="U754" t="s">
        <v>899</v>
      </c>
      <c r="V754" t="s">
        <v>170</v>
      </c>
      <c r="W754" t="s">
        <v>900</v>
      </c>
      <c r="X754" t="s">
        <v>901</v>
      </c>
      <c r="Y754" t="s">
        <v>902</v>
      </c>
      <c r="AI754" t="s">
        <v>894</v>
      </c>
      <c r="AJ754" t="s">
        <v>895</v>
      </c>
      <c r="AL754" t="s">
        <v>906</v>
      </c>
      <c r="AN754" t="s">
        <v>932</v>
      </c>
      <c r="AP754">
        <v>26</v>
      </c>
    </row>
    <row r="755" spans="1:42" x14ac:dyDescent="0.2">
      <c r="A755" t="s">
        <v>42</v>
      </c>
      <c r="B755" t="s">
        <v>235</v>
      </c>
      <c r="C755" t="s">
        <v>44</v>
      </c>
      <c r="D755" t="s">
        <v>166</v>
      </c>
      <c r="E755" t="s">
        <v>167</v>
      </c>
      <c r="F755" t="s">
        <v>47</v>
      </c>
      <c r="G755" t="s">
        <v>892</v>
      </c>
      <c r="H755" t="s">
        <v>933</v>
      </c>
      <c r="I755" t="s">
        <v>50</v>
      </c>
      <c r="K755" t="s">
        <v>151</v>
      </c>
      <c r="L755" t="s">
        <v>52</v>
      </c>
      <c r="M755" t="s">
        <v>53</v>
      </c>
      <c r="R755" t="s">
        <v>54</v>
      </c>
      <c r="S755" t="s">
        <v>55</v>
      </c>
      <c r="T755" t="s">
        <v>898</v>
      </c>
      <c r="U755" t="s">
        <v>899</v>
      </c>
      <c r="V755" t="s">
        <v>170</v>
      </c>
      <c r="W755" t="s">
        <v>900</v>
      </c>
      <c r="X755" t="s">
        <v>901</v>
      </c>
      <c r="Y755" t="s">
        <v>902</v>
      </c>
      <c r="AI755" t="s">
        <v>894</v>
      </c>
      <c r="AJ755" t="s">
        <v>895</v>
      </c>
      <c r="AL755" t="s">
        <v>934</v>
      </c>
      <c r="AN755" t="s">
        <v>935</v>
      </c>
      <c r="AP755">
        <v>199</v>
      </c>
    </row>
    <row r="756" spans="1:42" x14ac:dyDescent="0.2">
      <c r="A756" t="s">
        <v>42</v>
      </c>
      <c r="B756" t="s">
        <v>235</v>
      </c>
      <c r="C756" t="s">
        <v>44</v>
      </c>
      <c r="D756" t="s">
        <v>166</v>
      </c>
      <c r="E756" t="s">
        <v>167</v>
      </c>
      <c r="F756" t="s">
        <v>47</v>
      </c>
      <c r="G756" t="s">
        <v>892</v>
      </c>
      <c r="H756" t="s">
        <v>933</v>
      </c>
      <c r="I756" t="s">
        <v>50</v>
      </c>
      <c r="K756" t="s">
        <v>151</v>
      </c>
      <c r="L756" t="s">
        <v>52</v>
      </c>
      <c r="M756" t="s">
        <v>53</v>
      </c>
      <c r="R756" t="s">
        <v>54</v>
      </c>
      <c r="S756" t="s">
        <v>55</v>
      </c>
      <c r="T756" t="s">
        <v>898</v>
      </c>
      <c r="U756" t="s">
        <v>899</v>
      </c>
      <c r="V756" t="s">
        <v>170</v>
      </c>
      <c r="W756" t="s">
        <v>900</v>
      </c>
      <c r="X756" t="s">
        <v>901</v>
      </c>
      <c r="Y756" t="s">
        <v>902</v>
      </c>
      <c r="AI756" t="s">
        <v>894</v>
      </c>
      <c r="AJ756" t="s">
        <v>895</v>
      </c>
      <c r="AL756" t="s">
        <v>934</v>
      </c>
      <c r="AN756" t="s">
        <v>936</v>
      </c>
      <c r="AP756">
        <v>1194</v>
      </c>
    </row>
    <row r="757" spans="1:42" x14ac:dyDescent="0.2">
      <c r="A757" t="s">
        <v>42</v>
      </c>
      <c r="B757" t="s">
        <v>76</v>
      </c>
      <c r="C757" t="s">
        <v>44</v>
      </c>
      <c r="D757" t="s">
        <v>166</v>
      </c>
      <c r="E757" t="s">
        <v>167</v>
      </c>
      <c r="F757" t="s">
        <v>47</v>
      </c>
      <c r="G757" t="s">
        <v>892</v>
      </c>
      <c r="H757" t="s">
        <v>937</v>
      </c>
      <c r="I757" t="s">
        <v>50</v>
      </c>
      <c r="K757" t="s">
        <v>151</v>
      </c>
      <c r="L757" t="s">
        <v>52</v>
      </c>
      <c r="M757" t="s">
        <v>53</v>
      </c>
      <c r="R757" t="s">
        <v>54</v>
      </c>
      <c r="S757" t="s">
        <v>55</v>
      </c>
      <c r="T757" t="s">
        <v>898</v>
      </c>
      <c r="U757" t="s">
        <v>899</v>
      </c>
      <c r="V757" t="s">
        <v>170</v>
      </c>
      <c r="W757" t="s">
        <v>900</v>
      </c>
      <c r="X757" t="s">
        <v>901</v>
      </c>
      <c r="Y757" t="s">
        <v>902</v>
      </c>
      <c r="AI757" t="s">
        <v>894</v>
      </c>
      <c r="AJ757" t="s">
        <v>895</v>
      </c>
      <c r="AL757" t="s">
        <v>914</v>
      </c>
      <c r="AN757" t="s">
        <v>938</v>
      </c>
      <c r="AP757">
        <v>100.31</v>
      </c>
    </row>
    <row r="758" spans="1:42" x14ac:dyDescent="0.2">
      <c r="A758" t="s">
        <v>96</v>
      </c>
      <c r="B758" t="s">
        <v>197</v>
      </c>
      <c r="C758" t="s">
        <v>44</v>
      </c>
      <c r="D758" t="s">
        <v>166</v>
      </c>
      <c r="E758" t="s">
        <v>167</v>
      </c>
      <c r="F758" t="s">
        <v>47</v>
      </c>
      <c r="G758" t="s">
        <v>892</v>
      </c>
      <c r="H758" t="s">
        <v>939</v>
      </c>
      <c r="I758" t="s">
        <v>50</v>
      </c>
      <c r="K758" t="s">
        <v>151</v>
      </c>
      <c r="L758" t="s">
        <v>52</v>
      </c>
      <c r="M758" t="s">
        <v>53</v>
      </c>
      <c r="R758" t="s">
        <v>54</v>
      </c>
      <c r="S758" t="s">
        <v>55</v>
      </c>
      <c r="T758" t="s">
        <v>898</v>
      </c>
      <c r="U758" t="s">
        <v>899</v>
      </c>
      <c r="V758" t="s">
        <v>170</v>
      </c>
      <c r="W758" t="s">
        <v>900</v>
      </c>
      <c r="X758" t="s">
        <v>901</v>
      </c>
      <c r="Y758" t="s">
        <v>902</v>
      </c>
      <c r="AI758" t="s">
        <v>894</v>
      </c>
      <c r="AJ758" t="s">
        <v>895</v>
      </c>
      <c r="AL758" t="s">
        <v>940</v>
      </c>
      <c r="AN758" t="s">
        <v>941</v>
      </c>
      <c r="AP758">
        <v>700</v>
      </c>
    </row>
    <row r="759" spans="1:42" x14ac:dyDescent="0.2">
      <c r="A759" t="s">
        <v>42</v>
      </c>
      <c r="B759" t="s">
        <v>245</v>
      </c>
      <c r="C759" t="s">
        <v>44</v>
      </c>
      <c r="D759" t="s">
        <v>166</v>
      </c>
      <c r="E759" t="s">
        <v>167</v>
      </c>
      <c r="F759" t="s">
        <v>47</v>
      </c>
      <c r="G759" t="s">
        <v>942</v>
      </c>
      <c r="H759" t="s">
        <v>943</v>
      </c>
      <c r="I759" t="s">
        <v>50</v>
      </c>
      <c r="K759" t="s">
        <v>151</v>
      </c>
      <c r="L759" t="s">
        <v>52</v>
      </c>
      <c r="M759" t="s">
        <v>944</v>
      </c>
      <c r="R759" t="s">
        <v>54</v>
      </c>
      <c r="S759" t="s">
        <v>55</v>
      </c>
      <c r="T759" t="s">
        <v>248</v>
      </c>
      <c r="U759" t="s">
        <v>249</v>
      </c>
      <c r="V759" t="s">
        <v>250</v>
      </c>
      <c r="W759" t="s">
        <v>251</v>
      </c>
      <c r="X759" t="s">
        <v>252</v>
      </c>
      <c r="Y759" t="s">
        <v>253</v>
      </c>
      <c r="Z759" t="s">
        <v>945</v>
      </c>
      <c r="AA759" t="s">
        <v>946</v>
      </c>
      <c r="AB759" t="s">
        <v>947</v>
      </c>
      <c r="AN759" t="s">
        <v>948</v>
      </c>
      <c r="AO759">
        <v>325</v>
      </c>
      <c r="AP759">
        <v>157044.64000000001</v>
      </c>
    </row>
    <row r="760" spans="1:42" x14ac:dyDescent="0.2">
      <c r="A760" t="s">
        <v>96</v>
      </c>
      <c r="B760" t="s">
        <v>97</v>
      </c>
      <c r="C760" t="s">
        <v>44</v>
      </c>
      <c r="D760" t="s">
        <v>949</v>
      </c>
      <c r="E760" t="s">
        <v>950</v>
      </c>
      <c r="F760" t="s">
        <v>47</v>
      </c>
      <c r="G760" t="s">
        <v>951</v>
      </c>
      <c r="H760" t="s">
        <v>952</v>
      </c>
      <c r="I760" t="s">
        <v>50</v>
      </c>
      <c r="J760" s="1">
        <v>44135</v>
      </c>
      <c r="K760" t="s">
        <v>70</v>
      </c>
      <c r="L760" t="s">
        <v>52</v>
      </c>
      <c r="M760" t="s">
        <v>953</v>
      </c>
      <c r="R760" t="s">
        <v>54</v>
      </c>
      <c r="S760" t="s">
        <v>55</v>
      </c>
      <c r="T760" t="s">
        <v>192</v>
      </c>
      <c r="U760" t="s">
        <v>193</v>
      </c>
      <c r="V760" t="s">
        <v>170</v>
      </c>
      <c r="W760" t="s">
        <v>171</v>
      </c>
      <c r="X760" t="s">
        <v>172</v>
      </c>
      <c r="Y760" t="s">
        <v>954</v>
      </c>
      <c r="AP760">
        <v>11.11</v>
      </c>
    </row>
    <row r="761" spans="1:42" x14ac:dyDescent="0.2">
      <c r="A761" t="s">
        <v>96</v>
      </c>
      <c r="B761" t="s">
        <v>97</v>
      </c>
      <c r="C761" t="s">
        <v>44</v>
      </c>
      <c r="D761" t="s">
        <v>949</v>
      </c>
      <c r="E761" t="s">
        <v>950</v>
      </c>
      <c r="F761" t="s">
        <v>47</v>
      </c>
      <c r="G761" t="s">
        <v>951</v>
      </c>
      <c r="H761" t="s">
        <v>952</v>
      </c>
      <c r="I761" t="s">
        <v>50</v>
      </c>
      <c r="J761" s="1">
        <v>44135</v>
      </c>
      <c r="K761" t="s">
        <v>51</v>
      </c>
      <c r="L761" t="s">
        <v>52</v>
      </c>
      <c r="M761" t="s">
        <v>953</v>
      </c>
      <c r="R761" t="s">
        <v>54</v>
      </c>
      <c r="S761" t="s">
        <v>55</v>
      </c>
      <c r="T761" t="s">
        <v>168</v>
      </c>
      <c r="U761" t="s">
        <v>169</v>
      </c>
      <c r="V761" t="s">
        <v>170</v>
      </c>
      <c r="W761" t="s">
        <v>171</v>
      </c>
      <c r="X761" t="s">
        <v>172</v>
      </c>
      <c r="Y761" t="s">
        <v>954</v>
      </c>
      <c r="AP761">
        <v>8.2100000000000009</v>
      </c>
    </row>
    <row r="762" spans="1:42" x14ac:dyDescent="0.2">
      <c r="A762" t="s">
        <v>96</v>
      </c>
      <c r="B762" t="s">
        <v>97</v>
      </c>
      <c r="C762" t="s">
        <v>44</v>
      </c>
      <c r="D762" t="s">
        <v>949</v>
      </c>
      <c r="E762" t="s">
        <v>950</v>
      </c>
      <c r="F762" t="s">
        <v>47</v>
      </c>
      <c r="G762" t="s">
        <v>951</v>
      </c>
      <c r="H762" t="s">
        <v>952</v>
      </c>
      <c r="I762" t="s">
        <v>50</v>
      </c>
      <c r="J762" s="1">
        <v>44135</v>
      </c>
      <c r="K762" t="s">
        <v>151</v>
      </c>
      <c r="L762" t="s">
        <v>52</v>
      </c>
      <c r="M762" t="s">
        <v>953</v>
      </c>
      <c r="R762" t="s">
        <v>54</v>
      </c>
      <c r="S762" t="s">
        <v>55</v>
      </c>
      <c r="T762" t="s">
        <v>955</v>
      </c>
      <c r="U762" t="s">
        <v>956</v>
      </c>
      <c r="V762" t="s">
        <v>154</v>
      </c>
      <c r="W762" t="s">
        <v>957</v>
      </c>
      <c r="X762" t="s">
        <v>958</v>
      </c>
      <c r="Y762" t="s">
        <v>954</v>
      </c>
      <c r="AP762">
        <v>21.78</v>
      </c>
    </row>
    <row r="763" spans="1:42" x14ac:dyDescent="0.2">
      <c r="A763" t="s">
        <v>96</v>
      </c>
      <c r="B763" t="s">
        <v>97</v>
      </c>
      <c r="C763" t="s">
        <v>44</v>
      </c>
      <c r="D763" t="s">
        <v>949</v>
      </c>
      <c r="E763" t="s">
        <v>950</v>
      </c>
      <c r="F763" t="s">
        <v>47</v>
      </c>
      <c r="G763" t="s">
        <v>951</v>
      </c>
      <c r="H763" t="s">
        <v>952</v>
      </c>
      <c r="I763" t="s">
        <v>50</v>
      </c>
      <c r="J763" s="1">
        <v>44135</v>
      </c>
      <c r="K763" t="s">
        <v>151</v>
      </c>
      <c r="L763" t="s">
        <v>52</v>
      </c>
      <c r="M763" t="s">
        <v>953</v>
      </c>
      <c r="R763" t="s">
        <v>54</v>
      </c>
      <c r="S763" t="s">
        <v>55</v>
      </c>
      <c r="T763" t="s">
        <v>898</v>
      </c>
      <c r="U763" t="s">
        <v>899</v>
      </c>
      <c r="V763" t="s">
        <v>170</v>
      </c>
      <c r="W763" t="s">
        <v>900</v>
      </c>
      <c r="X763" t="s">
        <v>901</v>
      </c>
      <c r="Y763" t="s">
        <v>954</v>
      </c>
      <c r="AP763">
        <v>2.5099999999999998</v>
      </c>
    </row>
    <row r="764" spans="1:42" x14ac:dyDescent="0.2">
      <c r="A764" t="s">
        <v>96</v>
      </c>
      <c r="B764" t="s">
        <v>97</v>
      </c>
      <c r="C764" t="s">
        <v>44</v>
      </c>
      <c r="D764" t="s">
        <v>949</v>
      </c>
      <c r="E764" t="s">
        <v>950</v>
      </c>
      <c r="F764" t="s">
        <v>47</v>
      </c>
      <c r="G764" t="s">
        <v>951</v>
      </c>
      <c r="H764" t="s">
        <v>952</v>
      </c>
      <c r="I764" t="s">
        <v>50</v>
      </c>
      <c r="J764" s="1">
        <v>44135</v>
      </c>
      <c r="K764" t="s">
        <v>151</v>
      </c>
      <c r="L764" t="s">
        <v>52</v>
      </c>
      <c r="M764" t="s">
        <v>953</v>
      </c>
      <c r="R764" t="s">
        <v>54</v>
      </c>
      <c r="S764" t="s">
        <v>55</v>
      </c>
      <c r="T764" t="s">
        <v>229</v>
      </c>
      <c r="U764" t="s">
        <v>230</v>
      </c>
      <c r="V764" t="s">
        <v>154</v>
      </c>
      <c r="W764" t="s">
        <v>231</v>
      </c>
      <c r="X764" t="s">
        <v>232</v>
      </c>
      <c r="Y764" t="s">
        <v>954</v>
      </c>
      <c r="AP764">
        <v>1.45</v>
      </c>
    </row>
    <row r="765" spans="1:42" x14ac:dyDescent="0.2">
      <c r="A765" t="s">
        <v>96</v>
      </c>
      <c r="B765" t="s">
        <v>97</v>
      </c>
      <c r="C765" t="s">
        <v>44</v>
      </c>
      <c r="D765" t="s">
        <v>949</v>
      </c>
      <c r="E765" t="s">
        <v>950</v>
      </c>
      <c r="F765" t="s">
        <v>47</v>
      </c>
      <c r="G765" t="s">
        <v>951</v>
      </c>
      <c r="H765" t="s">
        <v>952</v>
      </c>
      <c r="I765" t="s">
        <v>50</v>
      </c>
      <c r="J765" s="1">
        <v>44135</v>
      </c>
      <c r="K765" t="s">
        <v>151</v>
      </c>
      <c r="L765" t="s">
        <v>52</v>
      </c>
      <c r="M765" t="s">
        <v>953</v>
      </c>
      <c r="R765" t="s">
        <v>54</v>
      </c>
      <c r="S765" t="s">
        <v>55</v>
      </c>
      <c r="T765" t="s">
        <v>152</v>
      </c>
      <c r="U765" t="s">
        <v>153</v>
      </c>
      <c r="V765" t="s">
        <v>154</v>
      </c>
      <c r="W765" t="s">
        <v>231</v>
      </c>
      <c r="X765" t="s">
        <v>232</v>
      </c>
      <c r="Y765" t="s">
        <v>954</v>
      </c>
      <c r="AP765">
        <v>2.9</v>
      </c>
    </row>
    <row r="766" spans="1:42" x14ac:dyDescent="0.2">
      <c r="A766" t="s">
        <v>96</v>
      </c>
      <c r="B766" t="s">
        <v>97</v>
      </c>
      <c r="C766" t="s">
        <v>44</v>
      </c>
      <c r="D766" t="s">
        <v>949</v>
      </c>
      <c r="E766" t="s">
        <v>950</v>
      </c>
      <c r="F766" t="s">
        <v>47</v>
      </c>
      <c r="G766" t="s">
        <v>951</v>
      </c>
      <c r="H766" t="s">
        <v>952</v>
      </c>
      <c r="I766" t="s">
        <v>50</v>
      </c>
      <c r="J766" s="1">
        <v>44129</v>
      </c>
      <c r="K766" t="s">
        <v>70</v>
      </c>
      <c r="L766" t="s">
        <v>52</v>
      </c>
      <c r="M766" t="s">
        <v>953</v>
      </c>
      <c r="R766" t="s">
        <v>54</v>
      </c>
      <c r="S766" t="s">
        <v>55</v>
      </c>
      <c r="T766" t="s">
        <v>192</v>
      </c>
      <c r="U766" t="s">
        <v>193</v>
      </c>
      <c r="V766" t="s">
        <v>170</v>
      </c>
      <c r="W766" t="s">
        <v>171</v>
      </c>
      <c r="X766" t="s">
        <v>172</v>
      </c>
      <c r="Y766" t="s">
        <v>954</v>
      </c>
      <c r="AG766" t="s">
        <v>959</v>
      </c>
      <c r="AH766" t="s">
        <v>960</v>
      </c>
      <c r="AP766">
        <v>22.22</v>
      </c>
    </row>
    <row r="767" spans="1:42" x14ac:dyDescent="0.2">
      <c r="A767" t="s">
        <v>96</v>
      </c>
      <c r="B767" t="s">
        <v>97</v>
      </c>
      <c r="C767" t="s">
        <v>44</v>
      </c>
      <c r="D767" t="s">
        <v>949</v>
      </c>
      <c r="E767" t="s">
        <v>950</v>
      </c>
      <c r="F767" t="s">
        <v>47</v>
      </c>
      <c r="G767" t="s">
        <v>951</v>
      </c>
      <c r="H767" t="s">
        <v>952</v>
      </c>
      <c r="I767" t="s">
        <v>50</v>
      </c>
      <c r="J767" s="1">
        <v>44129</v>
      </c>
      <c r="K767" t="s">
        <v>51</v>
      </c>
      <c r="L767" t="s">
        <v>52</v>
      </c>
      <c r="M767" t="s">
        <v>953</v>
      </c>
      <c r="R767" t="s">
        <v>54</v>
      </c>
      <c r="S767" t="s">
        <v>55</v>
      </c>
      <c r="T767" t="s">
        <v>168</v>
      </c>
      <c r="U767" t="s">
        <v>169</v>
      </c>
      <c r="V767" t="s">
        <v>170</v>
      </c>
      <c r="W767" t="s">
        <v>171</v>
      </c>
      <c r="X767" t="s">
        <v>172</v>
      </c>
      <c r="Y767" t="s">
        <v>954</v>
      </c>
      <c r="AG767" t="s">
        <v>959</v>
      </c>
      <c r="AH767" t="s">
        <v>960</v>
      </c>
      <c r="AP767">
        <v>16.420000000000002</v>
      </c>
    </row>
    <row r="768" spans="1:42" x14ac:dyDescent="0.2">
      <c r="A768" t="s">
        <v>96</v>
      </c>
      <c r="B768" t="s">
        <v>97</v>
      </c>
      <c r="C768" t="s">
        <v>44</v>
      </c>
      <c r="D768" t="s">
        <v>949</v>
      </c>
      <c r="E768" t="s">
        <v>950</v>
      </c>
      <c r="F768" t="s">
        <v>47</v>
      </c>
      <c r="G768" t="s">
        <v>951</v>
      </c>
      <c r="H768" t="s">
        <v>952</v>
      </c>
      <c r="I768" t="s">
        <v>50</v>
      </c>
      <c r="J768" s="1">
        <v>44129</v>
      </c>
      <c r="K768" t="s">
        <v>151</v>
      </c>
      <c r="L768" t="s">
        <v>52</v>
      </c>
      <c r="M768" t="s">
        <v>953</v>
      </c>
      <c r="R768" t="s">
        <v>54</v>
      </c>
      <c r="S768" t="s">
        <v>55</v>
      </c>
      <c r="T768" t="s">
        <v>955</v>
      </c>
      <c r="U768" t="s">
        <v>956</v>
      </c>
      <c r="V768" t="s">
        <v>154</v>
      </c>
      <c r="W768" t="s">
        <v>957</v>
      </c>
      <c r="X768" t="s">
        <v>958</v>
      </c>
      <c r="Y768" t="s">
        <v>954</v>
      </c>
      <c r="AG768" t="s">
        <v>959</v>
      </c>
      <c r="AH768" t="s">
        <v>960</v>
      </c>
      <c r="AP768">
        <v>43.57</v>
      </c>
    </row>
    <row r="769" spans="1:42" x14ac:dyDescent="0.2">
      <c r="A769" t="s">
        <v>96</v>
      </c>
      <c r="B769" t="s">
        <v>97</v>
      </c>
      <c r="C769" t="s">
        <v>44</v>
      </c>
      <c r="D769" t="s">
        <v>949</v>
      </c>
      <c r="E769" t="s">
        <v>950</v>
      </c>
      <c r="F769" t="s">
        <v>47</v>
      </c>
      <c r="G769" t="s">
        <v>951</v>
      </c>
      <c r="H769" t="s">
        <v>952</v>
      </c>
      <c r="I769" t="s">
        <v>50</v>
      </c>
      <c r="J769" s="1">
        <v>44129</v>
      </c>
      <c r="K769" t="s">
        <v>151</v>
      </c>
      <c r="L769" t="s">
        <v>52</v>
      </c>
      <c r="M769" t="s">
        <v>953</v>
      </c>
      <c r="R769" t="s">
        <v>54</v>
      </c>
      <c r="S769" t="s">
        <v>55</v>
      </c>
      <c r="T769" t="s">
        <v>898</v>
      </c>
      <c r="U769" t="s">
        <v>899</v>
      </c>
      <c r="V769" t="s">
        <v>170</v>
      </c>
      <c r="W769" t="s">
        <v>900</v>
      </c>
      <c r="X769" t="s">
        <v>901</v>
      </c>
      <c r="Y769" t="s">
        <v>954</v>
      </c>
      <c r="AG769" t="s">
        <v>959</v>
      </c>
      <c r="AH769" t="s">
        <v>960</v>
      </c>
      <c r="AP769">
        <v>5.01</v>
      </c>
    </row>
    <row r="770" spans="1:42" x14ac:dyDescent="0.2">
      <c r="A770" t="s">
        <v>96</v>
      </c>
      <c r="B770" t="s">
        <v>97</v>
      </c>
      <c r="C770" t="s">
        <v>44</v>
      </c>
      <c r="D770" t="s">
        <v>949</v>
      </c>
      <c r="E770" t="s">
        <v>950</v>
      </c>
      <c r="F770" t="s">
        <v>47</v>
      </c>
      <c r="G770" t="s">
        <v>951</v>
      </c>
      <c r="H770" t="s">
        <v>952</v>
      </c>
      <c r="I770" t="s">
        <v>50</v>
      </c>
      <c r="J770" s="1">
        <v>44129</v>
      </c>
      <c r="K770" t="s">
        <v>151</v>
      </c>
      <c r="L770" t="s">
        <v>52</v>
      </c>
      <c r="M770" t="s">
        <v>953</v>
      </c>
      <c r="R770" t="s">
        <v>54</v>
      </c>
      <c r="S770" t="s">
        <v>55</v>
      </c>
      <c r="T770" t="s">
        <v>229</v>
      </c>
      <c r="U770" t="s">
        <v>230</v>
      </c>
      <c r="V770" t="s">
        <v>154</v>
      </c>
      <c r="W770" t="s">
        <v>231</v>
      </c>
      <c r="X770" t="s">
        <v>232</v>
      </c>
      <c r="Y770" t="s">
        <v>954</v>
      </c>
      <c r="AG770" t="s">
        <v>959</v>
      </c>
      <c r="AH770" t="s">
        <v>960</v>
      </c>
      <c r="AP770">
        <v>2.9</v>
      </c>
    </row>
    <row r="771" spans="1:42" x14ac:dyDescent="0.2">
      <c r="A771" t="s">
        <v>96</v>
      </c>
      <c r="B771" t="s">
        <v>97</v>
      </c>
      <c r="C771" t="s">
        <v>44</v>
      </c>
      <c r="D771" t="s">
        <v>949</v>
      </c>
      <c r="E771" t="s">
        <v>950</v>
      </c>
      <c r="F771" t="s">
        <v>47</v>
      </c>
      <c r="G771" t="s">
        <v>951</v>
      </c>
      <c r="H771" t="s">
        <v>952</v>
      </c>
      <c r="I771" t="s">
        <v>50</v>
      </c>
      <c r="J771" s="1">
        <v>44129</v>
      </c>
      <c r="K771" t="s">
        <v>151</v>
      </c>
      <c r="L771" t="s">
        <v>52</v>
      </c>
      <c r="M771" t="s">
        <v>953</v>
      </c>
      <c r="R771" t="s">
        <v>54</v>
      </c>
      <c r="S771" t="s">
        <v>55</v>
      </c>
      <c r="T771" t="s">
        <v>152</v>
      </c>
      <c r="U771" t="s">
        <v>153</v>
      </c>
      <c r="V771" t="s">
        <v>154</v>
      </c>
      <c r="W771" t="s">
        <v>231</v>
      </c>
      <c r="X771" t="s">
        <v>232</v>
      </c>
      <c r="Y771" t="s">
        <v>954</v>
      </c>
      <c r="AG771" t="s">
        <v>959</v>
      </c>
      <c r="AH771" t="s">
        <v>960</v>
      </c>
      <c r="AP771">
        <v>5.8</v>
      </c>
    </row>
    <row r="772" spans="1:42" x14ac:dyDescent="0.2">
      <c r="A772" t="s">
        <v>96</v>
      </c>
      <c r="B772" t="s">
        <v>97</v>
      </c>
      <c r="C772" t="s">
        <v>44</v>
      </c>
      <c r="D772" t="s">
        <v>949</v>
      </c>
      <c r="E772" t="s">
        <v>950</v>
      </c>
      <c r="F772" t="s">
        <v>47</v>
      </c>
      <c r="G772" t="s">
        <v>951</v>
      </c>
      <c r="H772" t="s">
        <v>952</v>
      </c>
      <c r="I772" t="s">
        <v>50</v>
      </c>
      <c r="J772" s="1">
        <v>44115</v>
      </c>
      <c r="K772" t="s">
        <v>70</v>
      </c>
      <c r="L772" t="s">
        <v>52</v>
      </c>
      <c r="M772" t="s">
        <v>953</v>
      </c>
      <c r="R772" t="s">
        <v>54</v>
      </c>
      <c r="S772" t="s">
        <v>55</v>
      </c>
      <c r="T772" t="s">
        <v>192</v>
      </c>
      <c r="U772" t="s">
        <v>193</v>
      </c>
      <c r="V772" t="s">
        <v>170</v>
      </c>
      <c r="W772" t="s">
        <v>171</v>
      </c>
      <c r="X772" t="s">
        <v>172</v>
      </c>
      <c r="Y772" t="s">
        <v>954</v>
      </c>
      <c r="AG772" t="s">
        <v>959</v>
      </c>
      <c r="AH772" t="s">
        <v>960</v>
      </c>
      <c r="AP772">
        <v>13.52</v>
      </c>
    </row>
    <row r="773" spans="1:42" x14ac:dyDescent="0.2">
      <c r="A773" t="s">
        <v>96</v>
      </c>
      <c r="B773" t="s">
        <v>97</v>
      </c>
      <c r="C773" t="s">
        <v>44</v>
      </c>
      <c r="D773" t="s">
        <v>949</v>
      </c>
      <c r="E773" t="s">
        <v>950</v>
      </c>
      <c r="F773" t="s">
        <v>47</v>
      </c>
      <c r="G773" t="s">
        <v>951</v>
      </c>
      <c r="H773" t="s">
        <v>952</v>
      </c>
      <c r="I773" t="s">
        <v>50</v>
      </c>
      <c r="J773" s="1">
        <v>44115</v>
      </c>
      <c r="K773" t="s">
        <v>51</v>
      </c>
      <c r="L773" t="s">
        <v>52</v>
      </c>
      <c r="M773" t="s">
        <v>953</v>
      </c>
      <c r="R773" t="s">
        <v>54</v>
      </c>
      <c r="S773" t="s">
        <v>55</v>
      </c>
      <c r="T773" t="s">
        <v>168</v>
      </c>
      <c r="U773" t="s">
        <v>169</v>
      </c>
      <c r="V773" t="s">
        <v>170</v>
      </c>
      <c r="W773" t="s">
        <v>171</v>
      </c>
      <c r="X773" t="s">
        <v>172</v>
      </c>
      <c r="Y773" t="s">
        <v>954</v>
      </c>
      <c r="AG773" t="s">
        <v>959</v>
      </c>
      <c r="AH773" t="s">
        <v>960</v>
      </c>
      <c r="AP773">
        <v>13.52</v>
      </c>
    </row>
    <row r="774" spans="1:42" x14ac:dyDescent="0.2">
      <c r="A774" t="s">
        <v>96</v>
      </c>
      <c r="B774" t="s">
        <v>97</v>
      </c>
      <c r="C774" t="s">
        <v>44</v>
      </c>
      <c r="D774" t="s">
        <v>949</v>
      </c>
      <c r="E774" t="s">
        <v>950</v>
      </c>
      <c r="F774" t="s">
        <v>47</v>
      </c>
      <c r="G774" t="s">
        <v>951</v>
      </c>
      <c r="H774" t="s">
        <v>952</v>
      </c>
      <c r="I774" t="s">
        <v>50</v>
      </c>
      <c r="J774" s="1">
        <v>44115</v>
      </c>
      <c r="K774" t="s">
        <v>151</v>
      </c>
      <c r="L774" t="s">
        <v>52</v>
      </c>
      <c r="M774" t="s">
        <v>953</v>
      </c>
      <c r="R774" t="s">
        <v>54</v>
      </c>
      <c r="S774" t="s">
        <v>55</v>
      </c>
      <c r="T774" t="s">
        <v>955</v>
      </c>
      <c r="U774" t="s">
        <v>956</v>
      </c>
      <c r="V774" t="s">
        <v>154</v>
      </c>
      <c r="W774" t="s">
        <v>957</v>
      </c>
      <c r="X774" t="s">
        <v>958</v>
      </c>
      <c r="Y774" t="s">
        <v>954</v>
      </c>
      <c r="AG774" t="s">
        <v>959</v>
      </c>
      <c r="AH774" t="s">
        <v>960</v>
      </c>
      <c r="AP774">
        <v>43.57</v>
      </c>
    </row>
    <row r="775" spans="1:42" x14ac:dyDescent="0.2">
      <c r="A775" t="s">
        <v>96</v>
      </c>
      <c r="B775" t="s">
        <v>97</v>
      </c>
      <c r="C775" t="s">
        <v>44</v>
      </c>
      <c r="D775" t="s">
        <v>949</v>
      </c>
      <c r="E775" t="s">
        <v>950</v>
      </c>
      <c r="F775" t="s">
        <v>47</v>
      </c>
      <c r="G775" t="s">
        <v>951</v>
      </c>
      <c r="H775" t="s">
        <v>952</v>
      </c>
      <c r="I775" t="s">
        <v>50</v>
      </c>
      <c r="J775" s="1">
        <v>44115</v>
      </c>
      <c r="K775" t="s">
        <v>151</v>
      </c>
      <c r="L775" t="s">
        <v>52</v>
      </c>
      <c r="M775" t="s">
        <v>953</v>
      </c>
      <c r="R775" t="s">
        <v>54</v>
      </c>
      <c r="S775" t="s">
        <v>55</v>
      </c>
      <c r="T775" t="s">
        <v>152</v>
      </c>
      <c r="U775" t="s">
        <v>153</v>
      </c>
      <c r="V775" t="s">
        <v>154</v>
      </c>
      <c r="W775" t="s">
        <v>231</v>
      </c>
      <c r="X775" t="s">
        <v>232</v>
      </c>
      <c r="Y775" t="s">
        <v>954</v>
      </c>
      <c r="AG775" t="s">
        <v>959</v>
      </c>
      <c r="AH775" t="s">
        <v>960</v>
      </c>
      <c r="AP775">
        <v>6.76</v>
      </c>
    </row>
    <row r="776" spans="1:42" x14ac:dyDescent="0.2">
      <c r="A776" t="s">
        <v>96</v>
      </c>
      <c r="B776" t="s">
        <v>97</v>
      </c>
      <c r="C776" t="s">
        <v>44</v>
      </c>
      <c r="D776" t="s">
        <v>949</v>
      </c>
      <c r="E776" t="s">
        <v>950</v>
      </c>
      <c r="F776" t="s">
        <v>47</v>
      </c>
      <c r="G776" t="s">
        <v>951</v>
      </c>
      <c r="H776" t="s">
        <v>952</v>
      </c>
      <c r="I776" t="s">
        <v>50</v>
      </c>
      <c r="J776" s="1">
        <v>44104</v>
      </c>
      <c r="K776" t="s">
        <v>70</v>
      </c>
      <c r="L776" t="s">
        <v>52</v>
      </c>
      <c r="M776" t="s">
        <v>953</v>
      </c>
      <c r="R776" t="s">
        <v>54</v>
      </c>
      <c r="S776" t="s">
        <v>55</v>
      </c>
      <c r="T776" t="s">
        <v>192</v>
      </c>
      <c r="U776" t="s">
        <v>193</v>
      </c>
      <c r="V776" t="s">
        <v>170</v>
      </c>
      <c r="W776" t="s">
        <v>171</v>
      </c>
      <c r="X776" t="s">
        <v>172</v>
      </c>
      <c r="Y776" t="s">
        <v>954</v>
      </c>
      <c r="AP776">
        <v>-14.7</v>
      </c>
    </row>
    <row r="777" spans="1:42" x14ac:dyDescent="0.2">
      <c r="A777" t="s">
        <v>96</v>
      </c>
      <c r="B777" t="s">
        <v>97</v>
      </c>
      <c r="C777" t="s">
        <v>44</v>
      </c>
      <c r="D777" t="s">
        <v>949</v>
      </c>
      <c r="E777" t="s">
        <v>950</v>
      </c>
      <c r="F777" t="s">
        <v>47</v>
      </c>
      <c r="G777" t="s">
        <v>951</v>
      </c>
      <c r="H777" t="s">
        <v>952</v>
      </c>
      <c r="I777" t="s">
        <v>50</v>
      </c>
      <c r="J777" s="1">
        <v>44104</v>
      </c>
      <c r="K777" t="s">
        <v>51</v>
      </c>
      <c r="L777" t="s">
        <v>52</v>
      </c>
      <c r="M777" t="s">
        <v>953</v>
      </c>
      <c r="R777" t="s">
        <v>54</v>
      </c>
      <c r="S777" t="s">
        <v>55</v>
      </c>
      <c r="T777" t="s">
        <v>168</v>
      </c>
      <c r="U777" t="s">
        <v>169</v>
      </c>
      <c r="V777" t="s">
        <v>170</v>
      </c>
      <c r="W777" t="s">
        <v>171</v>
      </c>
      <c r="X777" t="s">
        <v>172</v>
      </c>
      <c r="Y777" t="s">
        <v>954</v>
      </c>
      <c r="AP777">
        <v>-10.69</v>
      </c>
    </row>
    <row r="778" spans="1:42" x14ac:dyDescent="0.2">
      <c r="A778" t="s">
        <v>96</v>
      </c>
      <c r="B778" t="s">
        <v>97</v>
      </c>
      <c r="C778" t="s">
        <v>44</v>
      </c>
      <c r="D778" t="s">
        <v>949</v>
      </c>
      <c r="E778" t="s">
        <v>950</v>
      </c>
      <c r="F778" t="s">
        <v>47</v>
      </c>
      <c r="G778" t="s">
        <v>951</v>
      </c>
      <c r="H778" t="s">
        <v>952</v>
      </c>
      <c r="I778" t="s">
        <v>50</v>
      </c>
      <c r="J778" s="1">
        <v>44104</v>
      </c>
      <c r="K778" t="s">
        <v>151</v>
      </c>
      <c r="L778" t="s">
        <v>52</v>
      </c>
      <c r="M778" t="s">
        <v>953</v>
      </c>
      <c r="R778" t="s">
        <v>54</v>
      </c>
      <c r="S778" t="s">
        <v>55</v>
      </c>
      <c r="T778" t="s">
        <v>955</v>
      </c>
      <c r="U778" t="s">
        <v>956</v>
      </c>
      <c r="V778" t="s">
        <v>154</v>
      </c>
      <c r="W778" t="s">
        <v>957</v>
      </c>
      <c r="X778" t="s">
        <v>958</v>
      </c>
      <c r="Y778" t="s">
        <v>954</v>
      </c>
      <c r="AP778">
        <v>-56.26</v>
      </c>
    </row>
    <row r="779" spans="1:42" x14ac:dyDescent="0.2">
      <c r="A779" t="s">
        <v>96</v>
      </c>
      <c r="B779" t="s">
        <v>97</v>
      </c>
      <c r="C779" t="s">
        <v>44</v>
      </c>
      <c r="D779" t="s">
        <v>949</v>
      </c>
      <c r="E779" t="s">
        <v>950</v>
      </c>
      <c r="F779" t="s">
        <v>47</v>
      </c>
      <c r="G779" t="s">
        <v>951</v>
      </c>
      <c r="H779" t="s">
        <v>952</v>
      </c>
      <c r="I779" t="s">
        <v>50</v>
      </c>
      <c r="J779" s="1">
        <v>44104</v>
      </c>
      <c r="K779" t="s">
        <v>151</v>
      </c>
      <c r="L779" t="s">
        <v>52</v>
      </c>
      <c r="M779" t="s">
        <v>953</v>
      </c>
      <c r="R779" t="s">
        <v>54</v>
      </c>
      <c r="S779" t="s">
        <v>55</v>
      </c>
      <c r="T779" t="s">
        <v>898</v>
      </c>
      <c r="U779" t="s">
        <v>899</v>
      </c>
      <c r="V779" t="s">
        <v>170</v>
      </c>
      <c r="W779" t="s">
        <v>900</v>
      </c>
      <c r="X779" t="s">
        <v>901</v>
      </c>
      <c r="Y779" t="s">
        <v>954</v>
      </c>
      <c r="AP779">
        <v>-23.31</v>
      </c>
    </row>
    <row r="780" spans="1:42" x14ac:dyDescent="0.2">
      <c r="A780" t="s">
        <v>96</v>
      </c>
      <c r="B780" t="s">
        <v>97</v>
      </c>
      <c r="C780" t="s">
        <v>44</v>
      </c>
      <c r="D780" t="s">
        <v>949</v>
      </c>
      <c r="E780" t="s">
        <v>950</v>
      </c>
      <c r="F780" t="s">
        <v>47</v>
      </c>
      <c r="G780" t="s">
        <v>951</v>
      </c>
      <c r="H780" t="s">
        <v>952</v>
      </c>
      <c r="I780" t="s">
        <v>50</v>
      </c>
      <c r="J780" s="1">
        <v>44104</v>
      </c>
      <c r="K780" t="s">
        <v>151</v>
      </c>
      <c r="L780" t="s">
        <v>52</v>
      </c>
      <c r="M780" t="s">
        <v>953</v>
      </c>
      <c r="R780" t="s">
        <v>54</v>
      </c>
      <c r="S780" t="s">
        <v>55</v>
      </c>
      <c r="T780" t="s">
        <v>229</v>
      </c>
      <c r="U780" t="s">
        <v>230</v>
      </c>
      <c r="V780" t="s">
        <v>154</v>
      </c>
      <c r="W780" t="s">
        <v>231</v>
      </c>
      <c r="X780" t="s">
        <v>232</v>
      </c>
      <c r="Y780" t="s">
        <v>954</v>
      </c>
      <c r="AP780">
        <v>-2</v>
      </c>
    </row>
    <row r="781" spans="1:42" x14ac:dyDescent="0.2">
      <c r="A781" t="s">
        <v>96</v>
      </c>
      <c r="B781" t="s">
        <v>97</v>
      </c>
      <c r="C781" t="s">
        <v>44</v>
      </c>
      <c r="D781" t="s">
        <v>949</v>
      </c>
      <c r="E781" t="s">
        <v>950</v>
      </c>
      <c r="F781" t="s">
        <v>47</v>
      </c>
      <c r="G781" t="s">
        <v>951</v>
      </c>
      <c r="H781" t="s">
        <v>952</v>
      </c>
      <c r="I781" t="s">
        <v>50</v>
      </c>
      <c r="J781" s="1">
        <v>44104</v>
      </c>
      <c r="K781" t="s">
        <v>151</v>
      </c>
      <c r="L781" t="s">
        <v>52</v>
      </c>
      <c r="M781" t="s">
        <v>953</v>
      </c>
      <c r="R781" t="s">
        <v>54</v>
      </c>
      <c r="S781" t="s">
        <v>55</v>
      </c>
      <c r="T781" t="s">
        <v>152</v>
      </c>
      <c r="U781" t="s">
        <v>153</v>
      </c>
      <c r="V781" t="s">
        <v>154</v>
      </c>
      <c r="W781" t="s">
        <v>231</v>
      </c>
      <c r="X781" t="s">
        <v>232</v>
      </c>
      <c r="Y781" t="s">
        <v>954</v>
      </c>
      <c r="AP781">
        <v>-5.35</v>
      </c>
    </row>
    <row r="782" spans="1:42" x14ac:dyDescent="0.2">
      <c r="A782" t="s">
        <v>96</v>
      </c>
      <c r="B782" t="s">
        <v>97</v>
      </c>
      <c r="C782" t="s">
        <v>44</v>
      </c>
      <c r="D782" t="s">
        <v>949</v>
      </c>
      <c r="E782" t="s">
        <v>950</v>
      </c>
      <c r="F782" t="s">
        <v>47</v>
      </c>
      <c r="G782" t="s">
        <v>951</v>
      </c>
      <c r="H782" t="s">
        <v>952</v>
      </c>
      <c r="I782" t="s">
        <v>50</v>
      </c>
      <c r="J782" s="1">
        <v>44101</v>
      </c>
      <c r="K782" t="s">
        <v>70</v>
      </c>
      <c r="L782" t="s">
        <v>52</v>
      </c>
      <c r="M782" t="s">
        <v>953</v>
      </c>
      <c r="R782" t="s">
        <v>54</v>
      </c>
      <c r="S782" t="s">
        <v>55</v>
      </c>
      <c r="T782" t="s">
        <v>192</v>
      </c>
      <c r="U782" t="s">
        <v>193</v>
      </c>
      <c r="V782" t="s">
        <v>170</v>
      </c>
      <c r="W782" t="s">
        <v>171</v>
      </c>
      <c r="X782" t="s">
        <v>172</v>
      </c>
      <c r="Y782" t="s">
        <v>954</v>
      </c>
      <c r="AG782" t="s">
        <v>959</v>
      </c>
      <c r="AH782" t="s">
        <v>960</v>
      </c>
      <c r="AP782">
        <v>18.57</v>
      </c>
    </row>
    <row r="783" spans="1:42" x14ac:dyDescent="0.2">
      <c r="A783" t="s">
        <v>96</v>
      </c>
      <c r="B783" t="s">
        <v>97</v>
      </c>
      <c r="C783" t="s">
        <v>44</v>
      </c>
      <c r="D783" t="s">
        <v>949</v>
      </c>
      <c r="E783" t="s">
        <v>950</v>
      </c>
      <c r="F783" t="s">
        <v>47</v>
      </c>
      <c r="G783" t="s">
        <v>951</v>
      </c>
      <c r="H783" t="s">
        <v>952</v>
      </c>
      <c r="I783" t="s">
        <v>50</v>
      </c>
      <c r="J783" s="1">
        <v>44101</v>
      </c>
      <c r="K783" t="s">
        <v>51</v>
      </c>
      <c r="L783" t="s">
        <v>52</v>
      </c>
      <c r="M783" t="s">
        <v>953</v>
      </c>
      <c r="R783" t="s">
        <v>54</v>
      </c>
      <c r="S783" t="s">
        <v>55</v>
      </c>
      <c r="T783" t="s">
        <v>168</v>
      </c>
      <c r="U783" t="s">
        <v>169</v>
      </c>
      <c r="V783" t="s">
        <v>170</v>
      </c>
      <c r="W783" t="s">
        <v>171</v>
      </c>
      <c r="X783" t="s">
        <v>172</v>
      </c>
      <c r="Y783" t="s">
        <v>954</v>
      </c>
      <c r="AG783" t="s">
        <v>959</v>
      </c>
      <c r="AH783" t="s">
        <v>960</v>
      </c>
      <c r="AP783">
        <v>18.57</v>
      </c>
    </row>
    <row r="784" spans="1:42" x14ac:dyDescent="0.2">
      <c r="A784" t="s">
        <v>96</v>
      </c>
      <c r="B784" t="s">
        <v>97</v>
      </c>
      <c r="C784" t="s">
        <v>44</v>
      </c>
      <c r="D784" t="s">
        <v>949</v>
      </c>
      <c r="E784" t="s">
        <v>950</v>
      </c>
      <c r="F784" t="s">
        <v>47</v>
      </c>
      <c r="G784" t="s">
        <v>951</v>
      </c>
      <c r="H784" t="s">
        <v>952</v>
      </c>
      <c r="I784" t="s">
        <v>50</v>
      </c>
      <c r="J784" s="1">
        <v>44101</v>
      </c>
      <c r="K784" t="s">
        <v>151</v>
      </c>
      <c r="L784" t="s">
        <v>52</v>
      </c>
      <c r="M784" t="s">
        <v>953</v>
      </c>
      <c r="R784" t="s">
        <v>54</v>
      </c>
      <c r="S784" t="s">
        <v>55</v>
      </c>
      <c r="T784" t="s">
        <v>955</v>
      </c>
      <c r="U784" t="s">
        <v>956</v>
      </c>
      <c r="V784" t="s">
        <v>154</v>
      </c>
      <c r="W784" t="s">
        <v>957</v>
      </c>
      <c r="X784" t="s">
        <v>958</v>
      </c>
      <c r="Y784" t="s">
        <v>954</v>
      </c>
      <c r="AG784" t="s">
        <v>959</v>
      </c>
      <c r="AH784" t="s">
        <v>960</v>
      </c>
      <c r="AP784">
        <v>41.87</v>
      </c>
    </row>
    <row r="785" spans="1:42" x14ac:dyDescent="0.2">
      <c r="A785" t="s">
        <v>96</v>
      </c>
      <c r="B785" t="s">
        <v>97</v>
      </c>
      <c r="C785" t="s">
        <v>44</v>
      </c>
      <c r="D785" t="s">
        <v>949</v>
      </c>
      <c r="E785" t="s">
        <v>950</v>
      </c>
      <c r="F785" t="s">
        <v>47</v>
      </c>
      <c r="G785" t="s">
        <v>951</v>
      </c>
      <c r="H785" t="s">
        <v>952</v>
      </c>
      <c r="I785" t="s">
        <v>50</v>
      </c>
      <c r="J785" s="1">
        <v>44101</v>
      </c>
      <c r="K785" t="s">
        <v>151</v>
      </c>
      <c r="L785" t="s">
        <v>52</v>
      </c>
      <c r="M785" t="s">
        <v>953</v>
      </c>
      <c r="R785" t="s">
        <v>54</v>
      </c>
      <c r="S785" t="s">
        <v>55</v>
      </c>
      <c r="T785" t="s">
        <v>152</v>
      </c>
      <c r="U785" t="s">
        <v>153</v>
      </c>
      <c r="V785" t="s">
        <v>154</v>
      </c>
      <c r="W785" t="s">
        <v>231</v>
      </c>
      <c r="X785" t="s">
        <v>232</v>
      </c>
      <c r="Y785" t="s">
        <v>954</v>
      </c>
      <c r="AG785" t="s">
        <v>959</v>
      </c>
      <c r="AH785" t="s">
        <v>960</v>
      </c>
      <c r="AP785">
        <v>8.35</v>
      </c>
    </row>
    <row r="786" spans="1:42" x14ac:dyDescent="0.2">
      <c r="A786" t="s">
        <v>96</v>
      </c>
      <c r="B786" t="s">
        <v>177</v>
      </c>
      <c r="C786" t="s">
        <v>44</v>
      </c>
      <c r="D786" t="s">
        <v>949</v>
      </c>
      <c r="E786" t="s">
        <v>950</v>
      </c>
      <c r="F786" t="s">
        <v>47</v>
      </c>
      <c r="G786" t="s">
        <v>951</v>
      </c>
      <c r="H786" t="s">
        <v>952</v>
      </c>
      <c r="I786" t="s">
        <v>50</v>
      </c>
      <c r="J786" s="1">
        <v>44165</v>
      </c>
      <c r="K786" t="s">
        <v>151</v>
      </c>
      <c r="L786" t="s">
        <v>52</v>
      </c>
      <c r="M786" t="s">
        <v>953</v>
      </c>
      <c r="R786" t="s">
        <v>54</v>
      </c>
      <c r="S786" t="s">
        <v>55</v>
      </c>
      <c r="T786" t="s">
        <v>955</v>
      </c>
      <c r="U786" t="s">
        <v>956</v>
      </c>
      <c r="V786" t="s">
        <v>154</v>
      </c>
      <c r="W786" t="s">
        <v>957</v>
      </c>
      <c r="X786" t="s">
        <v>958</v>
      </c>
      <c r="Y786" t="s">
        <v>954</v>
      </c>
      <c r="AP786">
        <v>32.24</v>
      </c>
    </row>
    <row r="787" spans="1:42" x14ac:dyDescent="0.2">
      <c r="A787" t="s">
        <v>96</v>
      </c>
      <c r="B787" t="s">
        <v>177</v>
      </c>
      <c r="C787" t="s">
        <v>44</v>
      </c>
      <c r="D787" t="s">
        <v>949</v>
      </c>
      <c r="E787" t="s">
        <v>950</v>
      </c>
      <c r="F787" t="s">
        <v>47</v>
      </c>
      <c r="G787" t="s">
        <v>951</v>
      </c>
      <c r="H787" t="s">
        <v>952</v>
      </c>
      <c r="I787" t="s">
        <v>50</v>
      </c>
      <c r="J787" s="1">
        <v>44165</v>
      </c>
      <c r="K787" t="s">
        <v>151</v>
      </c>
      <c r="L787" t="s">
        <v>52</v>
      </c>
      <c r="M787" t="s">
        <v>953</v>
      </c>
      <c r="R787" t="s">
        <v>54</v>
      </c>
      <c r="S787" t="s">
        <v>55</v>
      </c>
      <c r="T787" t="s">
        <v>898</v>
      </c>
      <c r="U787" t="s">
        <v>899</v>
      </c>
      <c r="V787" t="s">
        <v>170</v>
      </c>
      <c r="W787" t="s">
        <v>900</v>
      </c>
      <c r="X787" t="s">
        <v>901</v>
      </c>
      <c r="Y787" t="s">
        <v>954</v>
      </c>
      <c r="AP787">
        <v>41.25</v>
      </c>
    </row>
    <row r="788" spans="1:42" x14ac:dyDescent="0.2">
      <c r="A788" t="s">
        <v>96</v>
      </c>
      <c r="B788" t="s">
        <v>177</v>
      </c>
      <c r="C788" t="s">
        <v>44</v>
      </c>
      <c r="D788" t="s">
        <v>949</v>
      </c>
      <c r="E788" t="s">
        <v>950</v>
      </c>
      <c r="F788" t="s">
        <v>47</v>
      </c>
      <c r="G788" t="s">
        <v>951</v>
      </c>
      <c r="H788" t="s">
        <v>952</v>
      </c>
      <c r="I788" t="s">
        <v>50</v>
      </c>
      <c r="J788" s="1">
        <v>44157</v>
      </c>
      <c r="K788" t="s">
        <v>151</v>
      </c>
      <c r="L788" t="s">
        <v>52</v>
      </c>
      <c r="M788" t="s">
        <v>953</v>
      </c>
      <c r="R788" t="s">
        <v>54</v>
      </c>
      <c r="S788" t="s">
        <v>55</v>
      </c>
      <c r="T788" t="s">
        <v>955</v>
      </c>
      <c r="U788" t="s">
        <v>956</v>
      </c>
      <c r="V788" t="s">
        <v>154</v>
      </c>
      <c r="W788" t="s">
        <v>957</v>
      </c>
      <c r="X788" t="s">
        <v>958</v>
      </c>
      <c r="Y788" t="s">
        <v>954</v>
      </c>
      <c r="AG788" t="s">
        <v>959</v>
      </c>
      <c r="AH788" t="s">
        <v>960</v>
      </c>
      <c r="AP788">
        <v>53.74</v>
      </c>
    </row>
    <row r="789" spans="1:42" x14ac:dyDescent="0.2">
      <c r="A789" t="s">
        <v>96</v>
      </c>
      <c r="B789" t="s">
        <v>177</v>
      </c>
      <c r="C789" t="s">
        <v>44</v>
      </c>
      <c r="D789" t="s">
        <v>949</v>
      </c>
      <c r="E789" t="s">
        <v>950</v>
      </c>
      <c r="F789" t="s">
        <v>47</v>
      </c>
      <c r="G789" t="s">
        <v>951</v>
      </c>
      <c r="H789" t="s">
        <v>952</v>
      </c>
      <c r="I789" t="s">
        <v>50</v>
      </c>
      <c r="J789" s="1">
        <v>44157</v>
      </c>
      <c r="K789" t="s">
        <v>151</v>
      </c>
      <c r="L789" t="s">
        <v>52</v>
      </c>
      <c r="M789" t="s">
        <v>953</v>
      </c>
      <c r="R789" t="s">
        <v>54</v>
      </c>
      <c r="S789" t="s">
        <v>55</v>
      </c>
      <c r="T789" t="s">
        <v>898</v>
      </c>
      <c r="U789" t="s">
        <v>899</v>
      </c>
      <c r="V789" t="s">
        <v>170</v>
      </c>
      <c r="W789" t="s">
        <v>900</v>
      </c>
      <c r="X789" t="s">
        <v>901</v>
      </c>
      <c r="Y789" t="s">
        <v>954</v>
      </c>
      <c r="AG789" t="s">
        <v>959</v>
      </c>
      <c r="AH789" t="s">
        <v>960</v>
      </c>
      <c r="AP789">
        <v>68.75</v>
      </c>
    </row>
    <row r="790" spans="1:42" x14ac:dyDescent="0.2">
      <c r="A790" t="s">
        <v>96</v>
      </c>
      <c r="B790" t="s">
        <v>177</v>
      </c>
      <c r="C790" t="s">
        <v>44</v>
      </c>
      <c r="D790" t="s">
        <v>949</v>
      </c>
      <c r="E790" t="s">
        <v>950</v>
      </c>
      <c r="F790" t="s">
        <v>47</v>
      </c>
      <c r="G790" t="s">
        <v>951</v>
      </c>
      <c r="H790" t="s">
        <v>952</v>
      </c>
      <c r="I790" t="s">
        <v>50</v>
      </c>
      <c r="J790" s="1">
        <v>44143</v>
      </c>
      <c r="K790" t="s">
        <v>151</v>
      </c>
      <c r="L790" t="s">
        <v>52</v>
      </c>
      <c r="M790" t="s">
        <v>953</v>
      </c>
      <c r="R790" t="s">
        <v>54</v>
      </c>
      <c r="S790" t="s">
        <v>55</v>
      </c>
      <c r="T790" t="s">
        <v>955</v>
      </c>
      <c r="U790" t="s">
        <v>956</v>
      </c>
      <c r="V790" t="s">
        <v>154</v>
      </c>
      <c r="W790" t="s">
        <v>957</v>
      </c>
      <c r="X790" t="s">
        <v>958</v>
      </c>
      <c r="Y790" t="s">
        <v>954</v>
      </c>
      <c r="AG790" t="s">
        <v>959</v>
      </c>
      <c r="AH790" t="s">
        <v>960</v>
      </c>
      <c r="AP790">
        <v>54.77</v>
      </c>
    </row>
    <row r="791" spans="1:42" x14ac:dyDescent="0.2">
      <c r="A791" t="s">
        <v>96</v>
      </c>
      <c r="B791" t="s">
        <v>177</v>
      </c>
      <c r="C791" t="s">
        <v>44</v>
      </c>
      <c r="D791" t="s">
        <v>949</v>
      </c>
      <c r="E791" t="s">
        <v>950</v>
      </c>
      <c r="F791" t="s">
        <v>47</v>
      </c>
      <c r="G791" t="s">
        <v>951</v>
      </c>
      <c r="H791" t="s">
        <v>952</v>
      </c>
      <c r="I791" t="s">
        <v>50</v>
      </c>
      <c r="J791" s="1">
        <v>44143</v>
      </c>
      <c r="K791" t="s">
        <v>151</v>
      </c>
      <c r="L791" t="s">
        <v>52</v>
      </c>
      <c r="M791" t="s">
        <v>953</v>
      </c>
      <c r="R791" t="s">
        <v>54</v>
      </c>
      <c r="S791" t="s">
        <v>55</v>
      </c>
      <c r="T791" t="s">
        <v>898</v>
      </c>
      <c r="U791" t="s">
        <v>899</v>
      </c>
      <c r="V791" t="s">
        <v>170</v>
      </c>
      <c r="W791" t="s">
        <v>900</v>
      </c>
      <c r="X791" t="s">
        <v>901</v>
      </c>
      <c r="Y791" t="s">
        <v>954</v>
      </c>
      <c r="AG791" t="s">
        <v>959</v>
      </c>
      <c r="AH791" t="s">
        <v>960</v>
      </c>
      <c r="AP791">
        <v>62.19</v>
      </c>
    </row>
    <row r="792" spans="1:42" x14ac:dyDescent="0.2">
      <c r="A792" t="s">
        <v>96</v>
      </c>
      <c r="B792" t="s">
        <v>177</v>
      </c>
      <c r="C792" t="s">
        <v>44</v>
      </c>
      <c r="D792" t="s">
        <v>949</v>
      </c>
      <c r="E792" t="s">
        <v>950</v>
      </c>
      <c r="F792" t="s">
        <v>47</v>
      </c>
      <c r="G792" t="s">
        <v>951</v>
      </c>
      <c r="H792" t="s">
        <v>952</v>
      </c>
      <c r="I792" t="s">
        <v>50</v>
      </c>
      <c r="J792" s="1">
        <v>44135</v>
      </c>
      <c r="K792" t="s">
        <v>70</v>
      </c>
      <c r="L792" t="s">
        <v>52</v>
      </c>
      <c r="M792" t="s">
        <v>953</v>
      </c>
      <c r="R792" t="s">
        <v>54</v>
      </c>
      <c r="S792" t="s">
        <v>55</v>
      </c>
      <c r="T792" t="s">
        <v>192</v>
      </c>
      <c r="U792" t="s">
        <v>193</v>
      </c>
      <c r="V792" t="s">
        <v>170</v>
      </c>
      <c r="W792" t="s">
        <v>171</v>
      </c>
      <c r="X792" t="s">
        <v>172</v>
      </c>
      <c r="Y792" t="s">
        <v>954</v>
      </c>
      <c r="AP792">
        <v>-11.11</v>
      </c>
    </row>
    <row r="793" spans="1:42" x14ac:dyDescent="0.2">
      <c r="A793" t="s">
        <v>96</v>
      </c>
      <c r="B793" t="s">
        <v>177</v>
      </c>
      <c r="C793" t="s">
        <v>44</v>
      </c>
      <c r="D793" t="s">
        <v>949</v>
      </c>
      <c r="E793" t="s">
        <v>950</v>
      </c>
      <c r="F793" t="s">
        <v>47</v>
      </c>
      <c r="G793" t="s">
        <v>951</v>
      </c>
      <c r="H793" t="s">
        <v>952</v>
      </c>
      <c r="I793" t="s">
        <v>50</v>
      </c>
      <c r="J793" s="1">
        <v>44135</v>
      </c>
      <c r="K793" t="s">
        <v>51</v>
      </c>
      <c r="L793" t="s">
        <v>52</v>
      </c>
      <c r="M793" t="s">
        <v>953</v>
      </c>
      <c r="R793" t="s">
        <v>54</v>
      </c>
      <c r="S793" t="s">
        <v>55</v>
      </c>
      <c r="T793" t="s">
        <v>168</v>
      </c>
      <c r="U793" t="s">
        <v>169</v>
      </c>
      <c r="V793" t="s">
        <v>170</v>
      </c>
      <c r="W793" t="s">
        <v>171</v>
      </c>
      <c r="X793" t="s">
        <v>172</v>
      </c>
      <c r="Y793" t="s">
        <v>954</v>
      </c>
      <c r="AP793">
        <v>-8.2100000000000009</v>
      </c>
    </row>
    <row r="794" spans="1:42" x14ac:dyDescent="0.2">
      <c r="A794" t="s">
        <v>96</v>
      </c>
      <c r="B794" t="s">
        <v>177</v>
      </c>
      <c r="C794" t="s">
        <v>44</v>
      </c>
      <c r="D794" t="s">
        <v>949</v>
      </c>
      <c r="E794" t="s">
        <v>950</v>
      </c>
      <c r="F794" t="s">
        <v>47</v>
      </c>
      <c r="G794" t="s">
        <v>951</v>
      </c>
      <c r="H794" t="s">
        <v>952</v>
      </c>
      <c r="I794" t="s">
        <v>50</v>
      </c>
      <c r="J794" s="1">
        <v>44135</v>
      </c>
      <c r="K794" t="s">
        <v>151</v>
      </c>
      <c r="L794" t="s">
        <v>52</v>
      </c>
      <c r="M794" t="s">
        <v>953</v>
      </c>
      <c r="R794" t="s">
        <v>54</v>
      </c>
      <c r="S794" t="s">
        <v>55</v>
      </c>
      <c r="T794" t="s">
        <v>955</v>
      </c>
      <c r="U794" t="s">
        <v>956</v>
      </c>
      <c r="V794" t="s">
        <v>154</v>
      </c>
      <c r="W794" t="s">
        <v>957</v>
      </c>
      <c r="X794" t="s">
        <v>958</v>
      </c>
      <c r="Y794" t="s">
        <v>954</v>
      </c>
      <c r="AP794">
        <v>-21.78</v>
      </c>
    </row>
    <row r="795" spans="1:42" x14ac:dyDescent="0.2">
      <c r="A795" t="s">
        <v>96</v>
      </c>
      <c r="B795" t="s">
        <v>177</v>
      </c>
      <c r="C795" t="s">
        <v>44</v>
      </c>
      <c r="D795" t="s">
        <v>949</v>
      </c>
      <c r="E795" t="s">
        <v>950</v>
      </c>
      <c r="F795" t="s">
        <v>47</v>
      </c>
      <c r="G795" t="s">
        <v>951</v>
      </c>
      <c r="H795" t="s">
        <v>952</v>
      </c>
      <c r="I795" t="s">
        <v>50</v>
      </c>
      <c r="J795" s="1">
        <v>44135</v>
      </c>
      <c r="K795" t="s">
        <v>151</v>
      </c>
      <c r="L795" t="s">
        <v>52</v>
      </c>
      <c r="M795" t="s">
        <v>953</v>
      </c>
      <c r="R795" t="s">
        <v>54</v>
      </c>
      <c r="S795" t="s">
        <v>55</v>
      </c>
      <c r="T795" t="s">
        <v>898</v>
      </c>
      <c r="U795" t="s">
        <v>899</v>
      </c>
      <c r="V795" t="s">
        <v>170</v>
      </c>
      <c r="W795" t="s">
        <v>900</v>
      </c>
      <c r="X795" t="s">
        <v>901</v>
      </c>
      <c r="Y795" t="s">
        <v>954</v>
      </c>
      <c r="AP795">
        <v>-2.5099999999999998</v>
      </c>
    </row>
    <row r="796" spans="1:42" x14ac:dyDescent="0.2">
      <c r="A796" t="s">
        <v>96</v>
      </c>
      <c r="B796" t="s">
        <v>177</v>
      </c>
      <c r="C796" t="s">
        <v>44</v>
      </c>
      <c r="D796" t="s">
        <v>949</v>
      </c>
      <c r="E796" t="s">
        <v>950</v>
      </c>
      <c r="F796" t="s">
        <v>47</v>
      </c>
      <c r="G796" t="s">
        <v>951</v>
      </c>
      <c r="H796" t="s">
        <v>952</v>
      </c>
      <c r="I796" t="s">
        <v>50</v>
      </c>
      <c r="J796" s="1">
        <v>44135</v>
      </c>
      <c r="K796" t="s">
        <v>151</v>
      </c>
      <c r="L796" t="s">
        <v>52</v>
      </c>
      <c r="M796" t="s">
        <v>953</v>
      </c>
      <c r="R796" t="s">
        <v>54</v>
      </c>
      <c r="S796" t="s">
        <v>55</v>
      </c>
      <c r="T796" t="s">
        <v>229</v>
      </c>
      <c r="U796" t="s">
        <v>230</v>
      </c>
      <c r="V796" t="s">
        <v>154</v>
      </c>
      <c r="W796" t="s">
        <v>231</v>
      </c>
      <c r="X796" t="s">
        <v>232</v>
      </c>
      <c r="Y796" t="s">
        <v>954</v>
      </c>
      <c r="AP796">
        <v>-1.45</v>
      </c>
    </row>
    <row r="797" spans="1:42" x14ac:dyDescent="0.2">
      <c r="A797" t="s">
        <v>96</v>
      </c>
      <c r="B797" t="s">
        <v>177</v>
      </c>
      <c r="C797" t="s">
        <v>44</v>
      </c>
      <c r="D797" t="s">
        <v>949</v>
      </c>
      <c r="E797" t="s">
        <v>950</v>
      </c>
      <c r="F797" t="s">
        <v>47</v>
      </c>
      <c r="G797" t="s">
        <v>951</v>
      </c>
      <c r="H797" t="s">
        <v>952</v>
      </c>
      <c r="I797" t="s">
        <v>50</v>
      </c>
      <c r="J797" s="1">
        <v>44135</v>
      </c>
      <c r="K797" t="s">
        <v>151</v>
      </c>
      <c r="L797" t="s">
        <v>52</v>
      </c>
      <c r="M797" t="s">
        <v>953</v>
      </c>
      <c r="R797" t="s">
        <v>54</v>
      </c>
      <c r="S797" t="s">
        <v>55</v>
      </c>
      <c r="T797" t="s">
        <v>152</v>
      </c>
      <c r="U797" t="s">
        <v>153</v>
      </c>
      <c r="V797" t="s">
        <v>154</v>
      </c>
      <c r="W797" t="s">
        <v>231</v>
      </c>
      <c r="X797" t="s">
        <v>232</v>
      </c>
      <c r="Y797" t="s">
        <v>954</v>
      </c>
      <c r="AP797">
        <v>-2.9</v>
      </c>
    </row>
    <row r="798" spans="1:42" x14ac:dyDescent="0.2">
      <c r="A798" t="s">
        <v>96</v>
      </c>
      <c r="B798" t="s">
        <v>197</v>
      </c>
      <c r="C798" t="s">
        <v>44</v>
      </c>
      <c r="D798" t="s">
        <v>949</v>
      </c>
      <c r="E798" t="s">
        <v>950</v>
      </c>
      <c r="F798" t="s">
        <v>47</v>
      </c>
      <c r="G798" t="s">
        <v>951</v>
      </c>
      <c r="H798" t="s">
        <v>952</v>
      </c>
      <c r="I798" t="s">
        <v>50</v>
      </c>
      <c r="J798" s="1">
        <v>44196</v>
      </c>
      <c r="K798" t="s">
        <v>70</v>
      </c>
      <c r="L798" t="s">
        <v>52</v>
      </c>
      <c r="M798" t="s">
        <v>953</v>
      </c>
      <c r="R798" t="s">
        <v>54</v>
      </c>
      <c r="S798" t="s">
        <v>55</v>
      </c>
      <c r="T798" t="s">
        <v>192</v>
      </c>
      <c r="U798" t="s">
        <v>193</v>
      </c>
      <c r="V798" t="s">
        <v>170</v>
      </c>
      <c r="W798" t="s">
        <v>171</v>
      </c>
      <c r="X798" t="s">
        <v>172</v>
      </c>
      <c r="Y798" t="s">
        <v>954</v>
      </c>
      <c r="AP798">
        <v>16.440000000000001</v>
      </c>
    </row>
    <row r="799" spans="1:42" x14ac:dyDescent="0.2">
      <c r="A799" t="s">
        <v>96</v>
      </c>
      <c r="B799" t="s">
        <v>197</v>
      </c>
      <c r="C799" t="s">
        <v>44</v>
      </c>
      <c r="D799" t="s">
        <v>949</v>
      </c>
      <c r="E799" t="s">
        <v>950</v>
      </c>
      <c r="F799" t="s">
        <v>47</v>
      </c>
      <c r="G799" t="s">
        <v>951</v>
      </c>
      <c r="H799" t="s">
        <v>952</v>
      </c>
      <c r="I799" t="s">
        <v>50</v>
      </c>
      <c r="J799" s="1">
        <v>44196</v>
      </c>
      <c r="K799" t="s">
        <v>51</v>
      </c>
      <c r="L799" t="s">
        <v>52</v>
      </c>
      <c r="M799" t="s">
        <v>953</v>
      </c>
      <c r="R799" t="s">
        <v>54</v>
      </c>
      <c r="S799" t="s">
        <v>55</v>
      </c>
      <c r="T799" t="s">
        <v>168</v>
      </c>
      <c r="U799" t="s">
        <v>169</v>
      </c>
      <c r="V799" t="s">
        <v>170</v>
      </c>
      <c r="W799" t="s">
        <v>171</v>
      </c>
      <c r="X799" t="s">
        <v>172</v>
      </c>
      <c r="Y799" t="s">
        <v>954</v>
      </c>
      <c r="AP799">
        <v>8.2200000000000006</v>
      </c>
    </row>
    <row r="800" spans="1:42" x14ac:dyDescent="0.2">
      <c r="A800" t="s">
        <v>96</v>
      </c>
      <c r="B800" t="s">
        <v>197</v>
      </c>
      <c r="C800" t="s">
        <v>44</v>
      </c>
      <c r="D800" t="s">
        <v>949</v>
      </c>
      <c r="E800" t="s">
        <v>950</v>
      </c>
      <c r="F800" t="s">
        <v>47</v>
      </c>
      <c r="G800" t="s">
        <v>951</v>
      </c>
      <c r="H800" t="s">
        <v>952</v>
      </c>
      <c r="I800" t="s">
        <v>50</v>
      </c>
      <c r="J800" s="1">
        <v>44196</v>
      </c>
      <c r="K800" t="s">
        <v>151</v>
      </c>
      <c r="L800" t="s">
        <v>52</v>
      </c>
      <c r="M800" t="s">
        <v>953</v>
      </c>
      <c r="R800" t="s">
        <v>54</v>
      </c>
      <c r="S800" t="s">
        <v>55</v>
      </c>
      <c r="T800" t="s">
        <v>955</v>
      </c>
      <c r="U800" t="s">
        <v>956</v>
      </c>
      <c r="V800" t="s">
        <v>154</v>
      </c>
      <c r="W800" t="s">
        <v>957</v>
      </c>
      <c r="X800" t="s">
        <v>958</v>
      </c>
      <c r="Y800" t="s">
        <v>954</v>
      </c>
      <c r="AP800">
        <v>39.32</v>
      </c>
    </row>
    <row r="801" spans="1:42" x14ac:dyDescent="0.2">
      <c r="A801" t="s">
        <v>96</v>
      </c>
      <c r="B801" t="s">
        <v>197</v>
      </c>
      <c r="C801" t="s">
        <v>44</v>
      </c>
      <c r="D801" t="s">
        <v>949</v>
      </c>
      <c r="E801" t="s">
        <v>950</v>
      </c>
      <c r="F801" t="s">
        <v>47</v>
      </c>
      <c r="G801" t="s">
        <v>951</v>
      </c>
      <c r="H801" t="s">
        <v>952</v>
      </c>
      <c r="I801" t="s">
        <v>50</v>
      </c>
      <c r="J801" s="1">
        <v>44196</v>
      </c>
      <c r="K801" t="s">
        <v>151</v>
      </c>
      <c r="L801" t="s">
        <v>52</v>
      </c>
      <c r="M801" t="s">
        <v>953</v>
      </c>
      <c r="R801" t="s">
        <v>54</v>
      </c>
      <c r="S801" t="s">
        <v>55</v>
      </c>
      <c r="T801" t="s">
        <v>898</v>
      </c>
      <c r="U801" t="s">
        <v>899</v>
      </c>
      <c r="V801" t="s">
        <v>170</v>
      </c>
      <c r="W801" t="s">
        <v>900</v>
      </c>
      <c r="X801" t="s">
        <v>901</v>
      </c>
      <c r="Y801" t="s">
        <v>954</v>
      </c>
      <c r="AP801">
        <v>25.32</v>
      </c>
    </row>
    <row r="802" spans="1:42" x14ac:dyDescent="0.2">
      <c r="A802" t="s">
        <v>96</v>
      </c>
      <c r="B802" t="s">
        <v>197</v>
      </c>
      <c r="C802" t="s">
        <v>44</v>
      </c>
      <c r="D802" t="s">
        <v>949</v>
      </c>
      <c r="E802" t="s">
        <v>950</v>
      </c>
      <c r="F802" t="s">
        <v>47</v>
      </c>
      <c r="G802" t="s">
        <v>951</v>
      </c>
      <c r="H802" t="s">
        <v>952</v>
      </c>
      <c r="I802" t="s">
        <v>50</v>
      </c>
      <c r="J802" s="1">
        <v>44185</v>
      </c>
      <c r="K802" t="s">
        <v>70</v>
      </c>
      <c r="L802" t="s">
        <v>52</v>
      </c>
      <c r="M802" t="s">
        <v>953</v>
      </c>
      <c r="R802" t="s">
        <v>54</v>
      </c>
      <c r="S802" t="s">
        <v>55</v>
      </c>
      <c r="T802" t="s">
        <v>192</v>
      </c>
      <c r="U802" t="s">
        <v>193</v>
      </c>
      <c r="V802" t="s">
        <v>170</v>
      </c>
      <c r="W802" t="s">
        <v>171</v>
      </c>
      <c r="X802" t="s">
        <v>172</v>
      </c>
      <c r="Y802" t="s">
        <v>954</v>
      </c>
      <c r="AG802" t="s">
        <v>959</v>
      </c>
      <c r="AH802" t="s">
        <v>960</v>
      </c>
      <c r="AP802">
        <v>18.260000000000002</v>
      </c>
    </row>
    <row r="803" spans="1:42" x14ac:dyDescent="0.2">
      <c r="A803" t="s">
        <v>96</v>
      </c>
      <c r="B803" t="s">
        <v>197</v>
      </c>
      <c r="C803" t="s">
        <v>44</v>
      </c>
      <c r="D803" t="s">
        <v>949</v>
      </c>
      <c r="E803" t="s">
        <v>950</v>
      </c>
      <c r="F803" t="s">
        <v>47</v>
      </c>
      <c r="G803" t="s">
        <v>951</v>
      </c>
      <c r="H803" t="s">
        <v>952</v>
      </c>
      <c r="I803" t="s">
        <v>50</v>
      </c>
      <c r="J803" s="1">
        <v>44185</v>
      </c>
      <c r="K803" t="s">
        <v>51</v>
      </c>
      <c r="L803" t="s">
        <v>52</v>
      </c>
      <c r="M803" t="s">
        <v>953</v>
      </c>
      <c r="R803" t="s">
        <v>54</v>
      </c>
      <c r="S803" t="s">
        <v>55</v>
      </c>
      <c r="T803" t="s">
        <v>168</v>
      </c>
      <c r="U803" t="s">
        <v>169</v>
      </c>
      <c r="V803" t="s">
        <v>170</v>
      </c>
      <c r="W803" t="s">
        <v>171</v>
      </c>
      <c r="X803" t="s">
        <v>172</v>
      </c>
      <c r="Y803" t="s">
        <v>954</v>
      </c>
      <c r="AG803" t="s">
        <v>959</v>
      </c>
      <c r="AH803" t="s">
        <v>960</v>
      </c>
      <c r="AP803">
        <v>9.1300000000000008</v>
      </c>
    </row>
    <row r="804" spans="1:42" x14ac:dyDescent="0.2">
      <c r="A804" t="s">
        <v>96</v>
      </c>
      <c r="B804" t="s">
        <v>197</v>
      </c>
      <c r="C804" t="s">
        <v>44</v>
      </c>
      <c r="D804" t="s">
        <v>949</v>
      </c>
      <c r="E804" t="s">
        <v>950</v>
      </c>
      <c r="F804" t="s">
        <v>47</v>
      </c>
      <c r="G804" t="s">
        <v>951</v>
      </c>
      <c r="H804" t="s">
        <v>952</v>
      </c>
      <c r="I804" t="s">
        <v>50</v>
      </c>
      <c r="J804" s="1">
        <v>44185</v>
      </c>
      <c r="K804" t="s">
        <v>151</v>
      </c>
      <c r="L804" t="s">
        <v>52</v>
      </c>
      <c r="M804" t="s">
        <v>953</v>
      </c>
      <c r="R804" t="s">
        <v>54</v>
      </c>
      <c r="S804" t="s">
        <v>55</v>
      </c>
      <c r="T804" t="s">
        <v>955</v>
      </c>
      <c r="U804" t="s">
        <v>956</v>
      </c>
      <c r="V804" t="s">
        <v>154</v>
      </c>
      <c r="W804" t="s">
        <v>957</v>
      </c>
      <c r="X804" t="s">
        <v>958</v>
      </c>
      <c r="Y804" t="s">
        <v>954</v>
      </c>
      <c r="AG804" t="s">
        <v>959</v>
      </c>
      <c r="AH804" t="s">
        <v>960</v>
      </c>
      <c r="AP804">
        <v>43.7</v>
      </c>
    </row>
    <row r="805" spans="1:42" x14ac:dyDescent="0.2">
      <c r="A805" t="s">
        <v>96</v>
      </c>
      <c r="B805" t="s">
        <v>197</v>
      </c>
      <c r="C805" t="s">
        <v>44</v>
      </c>
      <c r="D805" t="s">
        <v>949</v>
      </c>
      <c r="E805" t="s">
        <v>950</v>
      </c>
      <c r="F805" t="s">
        <v>47</v>
      </c>
      <c r="G805" t="s">
        <v>951</v>
      </c>
      <c r="H805" t="s">
        <v>952</v>
      </c>
      <c r="I805" t="s">
        <v>50</v>
      </c>
      <c r="J805" s="1">
        <v>44185</v>
      </c>
      <c r="K805" t="s">
        <v>151</v>
      </c>
      <c r="L805" t="s">
        <v>52</v>
      </c>
      <c r="M805" t="s">
        <v>953</v>
      </c>
      <c r="R805" t="s">
        <v>54</v>
      </c>
      <c r="S805" t="s">
        <v>55</v>
      </c>
      <c r="T805" t="s">
        <v>898</v>
      </c>
      <c r="U805" t="s">
        <v>899</v>
      </c>
      <c r="V805" t="s">
        <v>170</v>
      </c>
      <c r="W805" t="s">
        <v>900</v>
      </c>
      <c r="X805" t="s">
        <v>901</v>
      </c>
      <c r="Y805" t="s">
        <v>954</v>
      </c>
      <c r="AG805" t="s">
        <v>959</v>
      </c>
      <c r="AH805" t="s">
        <v>960</v>
      </c>
      <c r="AP805">
        <v>28.13</v>
      </c>
    </row>
    <row r="806" spans="1:42" x14ac:dyDescent="0.2">
      <c r="A806" t="s">
        <v>96</v>
      </c>
      <c r="B806" t="s">
        <v>197</v>
      </c>
      <c r="C806" t="s">
        <v>44</v>
      </c>
      <c r="D806" t="s">
        <v>949</v>
      </c>
      <c r="E806" t="s">
        <v>950</v>
      </c>
      <c r="F806" t="s">
        <v>47</v>
      </c>
      <c r="G806" t="s">
        <v>951</v>
      </c>
      <c r="H806" t="s">
        <v>952</v>
      </c>
      <c r="I806" t="s">
        <v>50</v>
      </c>
      <c r="J806" s="1">
        <v>44171</v>
      </c>
      <c r="K806" t="s">
        <v>70</v>
      </c>
      <c r="L806" t="s">
        <v>52</v>
      </c>
      <c r="M806" t="s">
        <v>953</v>
      </c>
      <c r="R806" t="s">
        <v>54</v>
      </c>
      <c r="S806" t="s">
        <v>55</v>
      </c>
      <c r="T806" t="s">
        <v>192</v>
      </c>
      <c r="U806" t="s">
        <v>193</v>
      </c>
      <c r="V806" t="s">
        <v>170</v>
      </c>
      <c r="W806" t="s">
        <v>171</v>
      </c>
      <c r="X806" t="s">
        <v>172</v>
      </c>
      <c r="Y806" t="s">
        <v>954</v>
      </c>
      <c r="AG806" t="s">
        <v>959</v>
      </c>
      <c r="AH806" t="s">
        <v>960</v>
      </c>
      <c r="AP806">
        <v>9.1300000000000008</v>
      </c>
    </row>
    <row r="807" spans="1:42" x14ac:dyDescent="0.2">
      <c r="A807" t="s">
        <v>96</v>
      </c>
      <c r="B807" t="s">
        <v>197</v>
      </c>
      <c r="C807" t="s">
        <v>44</v>
      </c>
      <c r="D807" t="s">
        <v>949</v>
      </c>
      <c r="E807" t="s">
        <v>950</v>
      </c>
      <c r="F807" t="s">
        <v>47</v>
      </c>
      <c r="G807" t="s">
        <v>951</v>
      </c>
      <c r="H807" t="s">
        <v>952</v>
      </c>
      <c r="I807" t="s">
        <v>50</v>
      </c>
      <c r="J807" s="1">
        <v>44171</v>
      </c>
      <c r="K807" t="s">
        <v>51</v>
      </c>
      <c r="L807" t="s">
        <v>52</v>
      </c>
      <c r="M807" t="s">
        <v>953</v>
      </c>
      <c r="R807" t="s">
        <v>54</v>
      </c>
      <c r="S807" t="s">
        <v>55</v>
      </c>
      <c r="T807" t="s">
        <v>168</v>
      </c>
      <c r="U807" t="s">
        <v>169</v>
      </c>
      <c r="V807" t="s">
        <v>170</v>
      </c>
      <c r="W807" t="s">
        <v>171</v>
      </c>
      <c r="X807" t="s">
        <v>172</v>
      </c>
      <c r="Y807" t="s">
        <v>954</v>
      </c>
      <c r="AG807" t="s">
        <v>959</v>
      </c>
      <c r="AH807" t="s">
        <v>960</v>
      </c>
      <c r="AP807">
        <v>4.57</v>
      </c>
    </row>
    <row r="808" spans="1:42" x14ac:dyDescent="0.2">
      <c r="A808" t="s">
        <v>96</v>
      </c>
      <c r="B808" t="s">
        <v>197</v>
      </c>
      <c r="C808" t="s">
        <v>44</v>
      </c>
      <c r="D808" t="s">
        <v>949</v>
      </c>
      <c r="E808" t="s">
        <v>950</v>
      </c>
      <c r="F808" t="s">
        <v>47</v>
      </c>
      <c r="G808" t="s">
        <v>951</v>
      </c>
      <c r="H808" t="s">
        <v>952</v>
      </c>
      <c r="I808" t="s">
        <v>50</v>
      </c>
      <c r="J808" s="1">
        <v>44171</v>
      </c>
      <c r="K808" t="s">
        <v>151</v>
      </c>
      <c r="L808" t="s">
        <v>52</v>
      </c>
      <c r="M808" t="s">
        <v>953</v>
      </c>
      <c r="R808" t="s">
        <v>54</v>
      </c>
      <c r="S808" t="s">
        <v>55</v>
      </c>
      <c r="T808" t="s">
        <v>955</v>
      </c>
      <c r="U808" t="s">
        <v>956</v>
      </c>
      <c r="V808" t="s">
        <v>154</v>
      </c>
      <c r="W808" t="s">
        <v>957</v>
      </c>
      <c r="X808" t="s">
        <v>958</v>
      </c>
      <c r="Y808" t="s">
        <v>954</v>
      </c>
      <c r="AG808" t="s">
        <v>959</v>
      </c>
      <c r="AH808" t="s">
        <v>960</v>
      </c>
      <c r="AP808">
        <v>35.229999999999997</v>
      </c>
    </row>
    <row r="809" spans="1:42" x14ac:dyDescent="0.2">
      <c r="A809" t="s">
        <v>96</v>
      </c>
      <c r="B809" t="s">
        <v>197</v>
      </c>
      <c r="C809" t="s">
        <v>44</v>
      </c>
      <c r="D809" t="s">
        <v>949</v>
      </c>
      <c r="E809" t="s">
        <v>950</v>
      </c>
      <c r="F809" t="s">
        <v>47</v>
      </c>
      <c r="G809" t="s">
        <v>951</v>
      </c>
      <c r="H809" t="s">
        <v>952</v>
      </c>
      <c r="I809" t="s">
        <v>50</v>
      </c>
      <c r="J809" s="1">
        <v>44171</v>
      </c>
      <c r="K809" t="s">
        <v>151</v>
      </c>
      <c r="L809" t="s">
        <v>52</v>
      </c>
      <c r="M809" t="s">
        <v>953</v>
      </c>
      <c r="R809" t="s">
        <v>54</v>
      </c>
      <c r="S809" t="s">
        <v>55</v>
      </c>
      <c r="T809" t="s">
        <v>898</v>
      </c>
      <c r="U809" t="s">
        <v>899</v>
      </c>
      <c r="V809" t="s">
        <v>170</v>
      </c>
      <c r="W809" t="s">
        <v>900</v>
      </c>
      <c r="X809" t="s">
        <v>901</v>
      </c>
      <c r="Y809" t="s">
        <v>954</v>
      </c>
      <c r="AG809" t="s">
        <v>959</v>
      </c>
      <c r="AH809" t="s">
        <v>960</v>
      </c>
      <c r="AP809">
        <v>14.22</v>
      </c>
    </row>
    <row r="810" spans="1:42" x14ac:dyDescent="0.2">
      <c r="A810" t="s">
        <v>96</v>
      </c>
      <c r="B810" t="s">
        <v>197</v>
      </c>
      <c r="C810" t="s">
        <v>44</v>
      </c>
      <c r="D810" t="s">
        <v>949</v>
      </c>
      <c r="E810" t="s">
        <v>950</v>
      </c>
      <c r="F810" t="s">
        <v>47</v>
      </c>
      <c r="G810" t="s">
        <v>951</v>
      </c>
      <c r="H810" t="s">
        <v>952</v>
      </c>
      <c r="I810" t="s">
        <v>50</v>
      </c>
      <c r="J810" s="1">
        <v>44165</v>
      </c>
      <c r="K810" t="s">
        <v>151</v>
      </c>
      <c r="L810" t="s">
        <v>52</v>
      </c>
      <c r="M810" t="s">
        <v>953</v>
      </c>
      <c r="R810" t="s">
        <v>54</v>
      </c>
      <c r="S810" t="s">
        <v>55</v>
      </c>
      <c r="T810" t="s">
        <v>955</v>
      </c>
      <c r="U810" t="s">
        <v>956</v>
      </c>
      <c r="V810" t="s">
        <v>154</v>
      </c>
      <c r="W810" t="s">
        <v>957</v>
      </c>
      <c r="X810" t="s">
        <v>958</v>
      </c>
      <c r="Y810" t="s">
        <v>954</v>
      </c>
      <c r="AP810">
        <v>-32.24</v>
      </c>
    </row>
    <row r="811" spans="1:42" x14ac:dyDescent="0.2">
      <c r="A811" t="s">
        <v>96</v>
      </c>
      <c r="B811" t="s">
        <v>197</v>
      </c>
      <c r="C811" t="s">
        <v>44</v>
      </c>
      <c r="D811" t="s">
        <v>949</v>
      </c>
      <c r="E811" t="s">
        <v>950</v>
      </c>
      <c r="F811" t="s">
        <v>47</v>
      </c>
      <c r="G811" t="s">
        <v>951</v>
      </c>
      <c r="H811" t="s">
        <v>952</v>
      </c>
      <c r="I811" t="s">
        <v>50</v>
      </c>
      <c r="J811" s="1">
        <v>44165</v>
      </c>
      <c r="K811" t="s">
        <v>151</v>
      </c>
      <c r="L811" t="s">
        <v>52</v>
      </c>
      <c r="M811" t="s">
        <v>953</v>
      </c>
      <c r="R811" t="s">
        <v>54</v>
      </c>
      <c r="S811" t="s">
        <v>55</v>
      </c>
      <c r="T811" t="s">
        <v>898</v>
      </c>
      <c r="U811" t="s">
        <v>899</v>
      </c>
      <c r="V811" t="s">
        <v>170</v>
      </c>
      <c r="W811" t="s">
        <v>900</v>
      </c>
      <c r="X811" t="s">
        <v>901</v>
      </c>
      <c r="Y811" t="s">
        <v>954</v>
      </c>
      <c r="AP811">
        <v>-41.25</v>
      </c>
    </row>
    <row r="812" spans="1:42" x14ac:dyDescent="0.2">
      <c r="A812" t="s">
        <v>42</v>
      </c>
      <c r="B812" t="s">
        <v>235</v>
      </c>
      <c r="C812" t="s">
        <v>44</v>
      </c>
      <c r="D812" t="s">
        <v>949</v>
      </c>
      <c r="E812" t="s">
        <v>950</v>
      </c>
      <c r="F812" t="s">
        <v>47</v>
      </c>
      <c r="G812" t="s">
        <v>951</v>
      </c>
      <c r="H812" t="s">
        <v>952</v>
      </c>
      <c r="I812" t="s">
        <v>50</v>
      </c>
      <c r="J812" s="1">
        <v>44227</v>
      </c>
      <c r="K812" t="s">
        <v>151</v>
      </c>
      <c r="L812" t="s">
        <v>52</v>
      </c>
      <c r="M812" t="s">
        <v>953</v>
      </c>
      <c r="R812" t="s">
        <v>54</v>
      </c>
      <c r="S812" t="s">
        <v>55</v>
      </c>
      <c r="T812" t="s">
        <v>955</v>
      </c>
      <c r="U812" t="s">
        <v>956</v>
      </c>
      <c r="V812" t="s">
        <v>154</v>
      </c>
      <c r="W812" t="s">
        <v>957</v>
      </c>
      <c r="X812" t="s">
        <v>958</v>
      </c>
      <c r="Y812" t="s">
        <v>954</v>
      </c>
      <c r="AP812">
        <v>58.18</v>
      </c>
    </row>
    <row r="813" spans="1:42" x14ac:dyDescent="0.2">
      <c r="A813" t="s">
        <v>42</v>
      </c>
      <c r="B813" t="s">
        <v>235</v>
      </c>
      <c r="C813" t="s">
        <v>44</v>
      </c>
      <c r="D813" t="s">
        <v>949</v>
      </c>
      <c r="E813" t="s">
        <v>950</v>
      </c>
      <c r="F813" t="s">
        <v>47</v>
      </c>
      <c r="G813" t="s">
        <v>951</v>
      </c>
      <c r="H813" t="s">
        <v>952</v>
      </c>
      <c r="I813" t="s">
        <v>50</v>
      </c>
      <c r="J813" s="1">
        <v>44227</v>
      </c>
      <c r="K813" t="s">
        <v>151</v>
      </c>
      <c r="L813" t="s">
        <v>52</v>
      </c>
      <c r="M813" t="s">
        <v>953</v>
      </c>
      <c r="R813" t="s">
        <v>54</v>
      </c>
      <c r="S813" t="s">
        <v>55</v>
      </c>
      <c r="T813" t="s">
        <v>898</v>
      </c>
      <c r="U813" t="s">
        <v>899</v>
      </c>
      <c r="V813" t="s">
        <v>170</v>
      </c>
      <c r="W813" t="s">
        <v>900</v>
      </c>
      <c r="X813" t="s">
        <v>901</v>
      </c>
      <c r="Y813" t="s">
        <v>954</v>
      </c>
      <c r="AP813">
        <v>61.13</v>
      </c>
    </row>
    <row r="814" spans="1:42" x14ac:dyDescent="0.2">
      <c r="A814" t="s">
        <v>42</v>
      </c>
      <c r="B814" t="s">
        <v>235</v>
      </c>
      <c r="C814" t="s">
        <v>44</v>
      </c>
      <c r="D814" t="s">
        <v>949</v>
      </c>
      <c r="E814" t="s">
        <v>950</v>
      </c>
      <c r="F814" t="s">
        <v>47</v>
      </c>
      <c r="G814" t="s">
        <v>951</v>
      </c>
      <c r="H814" t="s">
        <v>952</v>
      </c>
      <c r="I814" t="s">
        <v>50</v>
      </c>
      <c r="J814" s="1">
        <v>44213</v>
      </c>
      <c r="K814" t="s">
        <v>151</v>
      </c>
      <c r="L814" t="s">
        <v>52</v>
      </c>
      <c r="M814" t="s">
        <v>953</v>
      </c>
      <c r="R814" t="s">
        <v>54</v>
      </c>
      <c r="S814" t="s">
        <v>55</v>
      </c>
      <c r="T814" t="s">
        <v>955</v>
      </c>
      <c r="U814" t="s">
        <v>956</v>
      </c>
      <c r="V814" t="s">
        <v>154</v>
      </c>
      <c r="W814" t="s">
        <v>957</v>
      </c>
      <c r="X814" t="s">
        <v>958</v>
      </c>
      <c r="Y814" t="s">
        <v>954</v>
      </c>
      <c r="AG814" t="s">
        <v>959</v>
      </c>
      <c r="AH814" t="s">
        <v>960</v>
      </c>
      <c r="AP814">
        <v>58.18</v>
      </c>
    </row>
    <row r="815" spans="1:42" x14ac:dyDescent="0.2">
      <c r="A815" t="s">
        <v>42</v>
      </c>
      <c r="B815" t="s">
        <v>235</v>
      </c>
      <c r="C815" t="s">
        <v>44</v>
      </c>
      <c r="D815" t="s">
        <v>949</v>
      </c>
      <c r="E815" t="s">
        <v>950</v>
      </c>
      <c r="F815" t="s">
        <v>47</v>
      </c>
      <c r="G815" t="s">
        <v>951</v>
      </c>
      <c r="H815" t="s">
        <v>952</v>
      </c>
      <c r="I815" t="s">
        <v>50</v>
      </c>
      <c r="J815" s="1">
        <v>44213</v>
      </c>
      <c r="K815" t="s">
        <v>151</v>
      </c>
      <c r="L815" t="s">
        <v>52</v>
      </c>
      <c r="M815" t="s">
        <v>953</v>
      </c>
      <c r="R815" t="s">
        <v>54</v>
      </c>
      <c r="S815" t="s">
        <v>55</v>
      </c>
      <c r="T815" t="s">
        <v>898</v>
      </c>
      <c r="U815" t="s">
        <v>899</v>
      </c>
      <c r="V815" t="s">
        <v>170</v>
      </c>
      <c r="W815" t="s">
        <v>900</v>
      </c>
      <c r="X815" t="s">
        <v>901</v>
      </c>
      <c r="Y815" t="s">
        <v>954</v>
      </c>
      <c r="AG815" t="s">
        <v>959</v>
      </c>
      <c r="AH815" t="s">
        <v>960</v>
      </c>
      <c r="AP815">
        <v>61.13</v>
      </c>
    </row>
    <row r="816" spans="1:42" x14ac:dyDescent="0.2">
      <c r="A816" t="s">
        <v>42</v>
      </c>
      <c r="B816" t="s">
        <v>235</v>
      </c>
      <c r="C816" t="s">
        <v>44</v>
      </c>
      <c r="D816" t="s">
        <v>949</v>
      </c>
      <c r="E816" t="s">
        <v>950</v>
      </c>
      <c r="F816" t="s">
        <v>47</v>
      </c>
      <c r="G816" t="s">
        <v>951</v>
      </c>
      <c r="H816" t="s">
        <v>952</v>
      </c>
      <c r="I816" t="s">
        <v>50</v>
      </c>
      <c r="J816" s="1">
        <v>44199</v>
      </c>
      <c r="K816" t="s">
        <v>151</v>
      </c>
      <c r="L816" t="s">
        <v>52</v>
      </c>
      <c r="M816" t="s">
        <v>953</v>
      </c>
      <c r="R816" t="s">
        <v>54</v>
      </c>
      <c r="S816" t="s">
        <v>55</v>
      </c>
      <c r="T816" t="s">
        <v>955</v>
      </c>
      <c r="U816" t="s">
        <v>956</v>
      </c>
      <c r="V816" t="s">
        <v>154</v>
      </c>
      <c r="W816" t="s">
        <v>957</v>
      </c>
      <c r="X816" t="s">
        <v>958</v>
      </c>
      <c r="Y816" t="s">
        <v>954</v>
      </c>
      <c r="AG816" t="s">
        <v>959</v>
      </c>
      <c r="AH816" t="s">
        <v>960</v>
      </c>
      <c r="AP816">
        <v>35.72</v>
      </c>
    </row>
    <row r="817" spans="1:42" x14ac:dyDescent="0.2">
      <c r="A817" t="s">
        <v>42</v>
      </c>
      <c r="B817" t="s">
        <v>235</v>
      </c>
      <c r="C817" t="s">
        <v>44</v>
      </c>
      <c r="D817" t="s">
        <v>949</v>
      </c>
      <c r="E817" t="s">
        <v>950</v>
      </c>
      <c r="F817" t="s">
        <v>47</v>
      </c>
      <c r="G817" t="s">
        <v>951</v>
      </c>
      <c r="H817" t="s">
        <v>952</v>
      </c>
      <c r="I817" t="s">
        <v>50</v>
      </c>
      <c r="J817" s="1">
        <v>44199</v>
      </c>
      <c r="K817" t="s">
        <v>151</v>
      </c>
      <c r="L817" t="s">
        <v>52</v>
      </c>
      <c r="M817" t="s">
        <v>953</v>
      </c>
      <c r="R817" t="s">
        <v>54</v>
      </c>
      <c r="S817" t="s">
        <v>55</v>
      </c>
      <c r="T817" t="s">
        <v>898</v>
      </c>
      <c r="U817" t="s">
        <v>899</v>
      </c>
      <c r="V817" t="s">
        <v>170</v>
      </c>
      <c r="W817" t="s">
        <v>900</v>
      </c>
      <c r="X817" t="s">
        <v>901</v>
      </c>
      <c r="Y817" t="s">
        <v>954</v>
      </c>
      <c r="AG817" t="s">
        <v>959</v>
      </c>
      <c r="AH817" t="s">
        <v>960</v>
      </c>
      <c r="AP817">
        <v>24.45</v>
      </c>
    </row>
    <row r="818" spans="1:42" x14ac:dyDescent="0.2">
      <c r="A818" t="s">
        <v>42</v>
      </c>
      <c r="B818" t="s">
        <v>235</v>
      </c>
      <c r="C818" t="s">
        <v>44</v>
      </c>
      <c r="D818" t="s">
        <v>949</v>
      </c>
      <c r="E818" t="s">
        <v>950</v>
      </c>
      <c r="F818" t="s">
        <v>47</v>
      </c>
      <c r="G818" t="s">
        <v>951</v>
      </c>
      <c r="H818" t="s">
        <v>952</v>
      </c>
      <c r="I818" t="s">
        <v>50</v>
      </c>
      <c r="J818" s="1">
        <v>44196</v>
      </c>
      <c r="K818" t="s">
        <v>70</v>
      </c>
      <c r="L818" t="s">
        <v>52</v>
      </c>
      <c r="M818" t="s">
        <v>953</v>
      </c>
      <c r="R818" t="s">
        <v>54</v>
      </c>
      <c r="S818" t="s">
        <v>55</v>
      </c>
      <c r="T818" t="s">
        <v>192</v>
      </c>
      <c r="U818" t="s">
        <v>193</v>
      </c>
      <c r="V818" t="s">
        <v>170</v>
      </c>
      <c r="W818" t="s">
        <v>171</v>
      </c>
      <c r="X818" t="s">
        <v>172</v>
      </c>
      <c r="Y818" t="s">
        <v>954</v>
      </c>
      <c r="AP818">
        <v>-16.440000000000001</v>
      </c>
    </row>
    <row r="819" spans="1:42" x14ac:dyDescent="0.2">
      <c r="A819" t="s">
        <v>42</v>
      </c>
      <c r="B819" t="s">
        <v>235</v>
      </c>
      <c r="C819" t="s">
        <v>44</v>
      </c>
      <c r="D819" t="s">
        <v>949</v>
      </c>
      <c r="E819" t="s">
        <v>950</v>
      </c>
      <c r="F819" t="s">
        <v>47</v>
      </c>
      <c r="G819" t="s">
        <v>951</v>
      </c>
      <c r="H819" t="s">
        <v>952</v>
      </c>
      <c r="I819" t="s">
        <v>50</v>
      </c>
      <c r="J819" s="1">
        <v>44196</v>
      </c>
      <c r="K819" t="s">
        <v>51</v>
      </c>
      <c r="L819" t="s">
        <v>52</v>
      </c>
      <c r="M819" t="s">
        <v>953</v>
      </c>
      <c r="R819" t="s">
        <v>54</v>
      </c>
      <c r="S819" t="s">
        <v>55</v>
      </c>
      <c r="T819" t="s">
        <v>168</v>
      </c>
      <c r="U819" t="s">
        <v>169</v>
      </c>
      <c r="V819" t="s">
        <v>170</v>
      </c>
      <c r="W819" t="s">
        <v>171</v>
      </c>
      <c r="X819" t="s">
        <v>172</v>
      </c>
      <c r="Y819" t="s">
        <v>954</v>
      </c>
      <c r="AP819">
        <v>-8.2200000000000006</v>
      </c>
    </row>
    <row r="820" spans="1:42" x14ac:dyDescent="0.2">
      <c r="A820" t="s">
        <v>42</v>
      </c>
      <c r="B820" t="s">
        <v>235</v>
      </c>
      <c r="C820" t="s">
        <v>44</v>
      </c>
      <c r="D820" t="s">
        <v>949</v>
      </c>
      <c r="E820" t="s">
        <v>950</v>
      </c>
      <c r="F820" t="s">
        <v>47</v>
      </c>
      <c r="G820" t="s">
        <v>951</v>
      </c>
      <c r="H820" t="s">
        <v>952</v>
      </c>
      <c r="I820" t="s">
        <v>50</v>
      </c>
      <c r="J820" s="1">
        <v>44196</v>
      </c>
      <c r="K820" t="s">
        <v>151</v>
      </c>
      <c r="L820" t="s">
        <v>52</v>
      </c>
      <c r="M820" t="s">
        <v>953</v>
      </c>
      <c r="R820" t="s">
        <v>54</v>
      </c>
      <c r="S820" t="s">
        <v>55</v>
      </c>
      <c r="T820" t="s">
        <v>955</v>
      </c>
      <c r="U820" t="s">
        <v>956</v>
      </c>
      <c r="V820" t="s">
        <v>154</v>
      </c>
      <c r="W820" t="s">
        <v>957</v>
      </c>
      <c r="X820" t="s">
        <v>958</v>
      </c>
      <c r="Y820" t="s">
        <v>954</v>
      </c>
      <c r="AP820">
        <v>-39.32</v>
      </c>
    </row>
    <row r="821" spans="1:42" x14ac:dyDescent="0.2">
      <c r="A821" t="s">
        <v>42</v>
      </c>
      <c r="B821" t="s">
        <v>235</v>
      </c>
      <c r="C821" t="s">
        <v>44</v>
      </c>
      <c r="D821" t="s">
        <v>949</v>
      </c>
      <c r="E821" t="s">
        <v>950</v>
      </c>
      <c r="F821" t="s">
        <v>47</v>
      </c>
      <c r="G821" t="s">
        <v>951</v>
      </c>
      <c r="H821" t="s">
        <v>952</v>
      </c>
      <c r="I821" t="s">
        <v>50</v>
      </c>
      <c r="J821" s="1">
        <v>44196</v>
      </c>
      <c r="K821" t="s">
        <v>151</v>
      </c>
      <c r="L821" t="s">
        <v>52</v>
      </c>
      <c r="M821" t="s">
        <v>953</v>
      </c>
      <c r="R821" t="s">
        <v>54</v>
      </c>
      <c r="S821" t="s">
        <v>55</v>
      </c>
      <c r="T821" t="s">
        <v>898</v>
      </c>
      <c r="U821" t="s">
        <v>899</v>
      </c>
      <c r="V821" t="s">
        <v>170</v>
      </c>
      <c r="W821" t="s">
        <v>900</v>
      </c>
      <c r="X821" t="s">
        <v>901</v>
      </c>
      <c r="Y821" t="s">
        <v>954</v>
      </c>
      <c r="AP821">
        <v>-25.32</v>
      </c>
    </row>
    <row r="822" spans="1:42" x14ac:dyDescent="0.2">
      <c r="A822" t="s">
        <v>42</v>
      </c>
      <c r="B822" t="s">
        <v>243</v>
      </c>
      <c r="C822" t="s">
        <v>44</v>
      </c>
      <c r="D822" t="s">
        <v>949</v>
      </c>
      <c r="E822" t="s">
        <v>950</v>
      </c>
      <c r="F822" t="s">
        <v>47</v>
      </c>
      <c r="G822" t="s">
        <v>951</v>
      </c>
      <c r="H822" t="s">
        <v>952</v>
      </c>
      <c r="I822" t="s">
        <v>50</v>
      </c>
      <c r="J822" s="1">
        <v>44255</v>
      </c>
      <c r="K822" t="s">
        <v>51</v>
      </c>
      <c r="L822" t="s">
        <v>52</v>
      </c>
      <c r="M822" t="s">
        <v>953</v>
      </c>
      <c r="R822" t="s">
        <v>54</v>
      </c>
      <c r="S822" t="s">
        <v>55</v>
      </c>
      <c r="T822" t="s">
        <v>168</v>
      </c>
      <c r="U822" t="s">
        <v>169</v>
      </c>
      <c r="V822" t="s">
        <v>170</v>
      </c>
      <c r="W822" t="s">
        <v>900</v>
      </c>
      <c r="X822" t="s">
        <v>961</v>
      </c>
      <c r="Y822" t="s">
        <v>954</v>
      </c>
      <c r="AP822">
        <v>1.23</v>
      </c>
    </row>
    <row r="823" spans="1:42" x14ac:dyDescent="0.2">
      <c r="A823" t="s">
        <v>42</v>
      </c>
      <c r="B823" t="s">
        <v>243</v>
      </c>
      <c r="C823" t="s">
        <v>44</v>
      </c>
      <c r="D823" t="s">
        <v>949</v>
      </c>
      <c r="E823" t="s">
        <v>950</v>
      </c>
      <c r="F823" t="s">
        <v>47</v>
      </c>
      <c r="G823" t="s">
        <v>951</v>
      </c>
      <c r="H823" t="s">
        <v>952</v>
      </c>
      <c r="I823" t="s">
        <v>50</v>
      </c>
      <c r="J823" s="1">
        <v>44255</v>
      </c>
      <c r="K823" t="s">
        <v>51</v>
      </c>
      <c r="L823" t="s">
        <v>52</v>
      </c>
      <c r="M823" t="s">
        <v>953</v>
      </c>
      <c r="R823" t="s">
        <v>54</v>
      </c>
      <c r="S823" t="s">
        <v>55</v>
      </c>
      <c r="T823" t="s">
        <v>168</v>
      </c>
      <c r="U823" t="s">
        <v>169</v>
      </c>
      <c r="V823" t="s">
        <v>170</v>
      </c>
      <c r="W823" t="s">
        <v>171</v>
      </c>
      <c r="X823" t="s">
        <v>172</v>
      </c>
      <c r="Y823" t="s">
        <v>954</v>
      </c>
      <c r="AP823">
        <v>0.82</v>
      </c>
    </row>
    <row r="824" spans="1:42" x14ac:dyDescent="0.2">
      <c r="A824" t="s">
        <v>42</v>
      </c>
      <c r="B824" t="s">
        <v>243</v>
      </c>
      <c r="C824" t="s">
        <v>44</v>
      </c>
      <c r="D824" t="s">
        <v>949</v>
      </c>
      <c r="E824" t="s">
        <v>950</v>
      </c>
      <c r="F824" t="s">
        <v>47</v>
      </c>
      <c r="G824" t="s">
        <v>951</v>
      </c>
      <c r="H824" t="s">
        <v>952</v>
      </c>
      <c r="I824" t="s">
        <v>50</v>
      </c>
      <c r="J824" s="1">
        <v>44255</v>
      </c>
      <c r="K824" t="s">
        <v>151</v>
      </c>
      <c r="L824" t="s">
        <v>52</v>
      </c>
      <c r="M824" t="s">
        <v>953</v>
      </c>
      <c r="R824" t="s">
        <v>54</v>
      </c>
      <c r="S824" t="s">
        <v>55</v>
      </c>
      <c r="T824" t="s">
        <v>955</v>
      </c>
      <c r="U824" t="s">
        <v>956</v>
      </c>
      <c r="V824" t="s">
        <v>154</v>
      </c>
      <c r="W824" t="s">
        <v>957</v>
      </c>
      <c r="X824" t="s">
        <v>958</v>
      </c>
      <c r="Y824" t="s">
        <v>954</v>
      </c>
      <c r="AP824">
        <v>20.39</v>
      </c>
    </row>
    <row r="825" spans="1:42" x14ac:dyDescent="0.2">
      <c r="A825" t="s">
        <v>42</v>
      </c>
      <c r="B825" t="s">
        <v>243</v>
      </c>
      <c r="C825" t="s">
        <v>44</v>
      </c>
      <c r="D825" t="s">
        <v>949</v>
      </c>
      <c r="E825" t="s">
        <v>950</v>
      </c>
      <c r="F825" t="s">
        <v>47</v>
      </c>
      <c r="G825" t="s">
        <v>951</v>
      </c>
      <c r="H825" t="s">
        <v>952</v>
      </c>
      <c r="I825" t="s">
        <v>50</v>
      </c>
      <c r="J825" s="1">
        <v>44255</v>
      </c>
      <c r="K825" t="s">
        <v>151</v>
      </c>
      <c r="L825" t="s">
        <v>52</v>
      </c>
      <c r="M825" t="s">
        <v>953</v>
      </c>
      <c r="R825" t="s">
        <v>54</v>
      </c>
      <c r="S825" t="s">
        <v>55</v>
      </c>
      <c r="T825" t="s">
        <v>898</v>
      </c>
      <c r="U825" t="s">
        <v>899</v>
      </c>
      <c r="V825" t="s">
        <v>170</v>
      </c>
      <c r="W825" t="s">
        <v>900</v>
      </c>
      <c r="X825" t="s">
        <v>901</v>
      </c>
      <c r="Y825" t="s">
        <v>954</v>
      </c>
      <c r="AP825">
        <v>55.73</v>
      </c>
    </row>
    <row r="826" spans="1:42" x14ac:dyDescent="0.2">
      <c r="A826" t="s">
        <v>42</v>
      </c>
      <c r="B826" t="s">
        <v>243</v>
      </c>
      <c r="C826" t="s">
        <v>44</v>
      </c>
      <c r="D826" t="s">
        <v>949</v>
      </c>
      <c r="E826" t="s">
        <v>950</v>
      </c>
      <c r="F826" t="s">
        <v>47</v>
      </c>
      <c r="G826" t="s">
        <v>951</v>
      </c>
      <c r="H826" t="s">
        <v>952</v>
      </c>
      <c r="I826" t="s">
        <v>50</v>
      </c>
      <c r="J826" s="1">
        <v>44241</v>
      </c>
      <c r="K826" t="s">
        <v>51</v>
      </c>
      <c r="L826" t="s">
        <v>52</v>
      </c>
      <c r="M826" t="s">
        <v>953</v>
      </c>
      <c r="R826" t="s">
        <v>54</v>
      </c>
      <c r="S826" t="s">
        <v>55</v>
      </c>
      <c r="T826" t="s">
        <v>168</v>
      </c>
      <c r="U826" t="s">
        <v>169</v>
      </c>
      <c r="V826" t="s">
        <v>170</v>
      </c>
      <c r="W826" t="s">
        <v>900</v>
      </c>
      <c r="X826" t="s">
        <v>961</v>
      </c>
      <c r="Y826" t="s">
        <v>954</v>
      </c>
      <c r="AG826" t="s">
        <v>959</v>
      </c>
      <c r="AH826" t="s">
        <v>960</v>
      </c>
      <c r="AP826">
        <v>1.23</v>
      </c>
    </row>
    <row r="827" spans="1:42" x14ac:dyDescent="0.2">
      <c r="A827" t="s">
        <v>42</v>
      </c>
      <c r="B827" t="s">
        <v>243</v>
      </c>
      <c r="C827" t="s">
        <v>44</v>
      </c>
      <c r="D827" t="s">
        <v>949</v>
      </c>
      <c r="E827" t="s">
        <v>950</v>
      </c>
      <c r="F827" t="s">
        <v>47</v>
      </c>
      <c r="G827" t="s">
        <v>951</v>
      </c>
      <c r="H827" t="s">
        <v>952</v>
      </c>
      <c r="I827" t="s">
        <v>50</v>
      </c>
      <c r="J827" s="1">
        <v>44241</v>
      </c>
      <c r="K827" t="s">
        <v>51</v>
      </c>
      <c r="L827" t="s">
        <v>52</v>
      </c>
      <c r="M827" t="s">
        <v>953</v>
      </c>
      <c r="R827" t="s">
        <v>54</v>
      </c>
      <c r="S827" t="s">
        <v>55</v>
      </c>
      <c r="T827" t="s">
        <v>168</v>
      </c>
      <c r="U827" t="s">
        <v>169</v>
      </c>
      <c r="V827" t="s">
        <v>170</v>
      </c>
      <c r="W827" t="s">
        <v>171</v>
      </c>
      <c r="X827" t="s">
        <v>172</v>
      </c>
      <c r="Y827" t="s">
        <v>954</v>
      </c>
      <c r="AG827" t="s">
        <v>959</v>
      </c>
      <c r="AH827" t="s">
        <v>960</v>
      </c>
      <c r="AP827">
        <v>0.82</v>
      </c>
    </row>
    <row r="828" spans="1:42" x14ac:dyDescent="0.2">
      <c r="A828" t="s">
        <v>42</v>
      </c>
      <c r="B828" t="s">
        <v>243</v>
      </c>
      <c r="C828" t="s">
        <v>44</v>
      </c>
      <c r="D828" t="s">
        <v>949</v>
      </c>
      <c r="E828" t="s">
        <v>950</v>
      </c>
      <c r="F828" t="s">
        <v>47</v>
      </c>
      <c r="G828" t="s">
        <v>951</v>
      </c>
      <c r="H828" t="s">
        <v>952</v>
      </c>
      <c r="I828" t="s">
        <v>50</v>
      </c>
      <c r="J828" s="1">
        <v>44241</v>
      </c>
      <c r="K828" t="s">
        <v>151</v>
      </c>
      <c r="L828" t="s">
        <v>52</v>
      </c>
      <c r="M828" t="s">
        <v>953</v>
      </c>
      <c r="R828" t="s">
        <v>54</v>
      </c>
      <c r="S828" t="s">
        <v>55</v>
      </c>
      <c r="T828" t="s">
        <v>955</v>
      </c>
      <c r="U828" t="s">
        <v>956</v>
      </c>
      <c r="V828" t="s">
        <v>154</v>
      </c>
      <c r="W828" t="s">
        <v>957</v>
      </c>
      <c r="X828" t="s">
        <v>958</v>
      </c>
      <c r="Y828" t="s">
        <v>954</v>
      </c>
      <c r="AG828" t="s">
        <v>959</v>
      </c>
      <c r="AH828" t="s">
        <v>960</v>
      </c>
      <c r="AP828">
        <v>20.39</v>
      </c>
    </row>
    <row r="829" spans="1:42" x14ac:dyDescent="0.2">
      <c r="A829" t="s">
        <v>42</v>
      </c>
      <c r="B829" t="s">
        <v>243</v>
      </c>
      <c r="C829" t="s">
        <v>44</v>
      </c>
      <c r="D829" t="s">
        <v>949</v>
      </c>
      <c r="E829" t="s">
        <v>950</v>
      </c>
      <c r="F829" t="s">
        <v>47</v>
      </c>
      <c r="G829" t="s">
        <v>951</v>
      </c>
      <c r="H829" t="s">
        <v>952</v>
      </c>
      <c r="I829" t="s">
        <v>50</v>
      </c>
      <c r="J829" s="1">
        <v>44241</v>
      </c>
      <c r="K829" t="s">
        <v>151</v>
      </c>
      <c r="L829" t="s">
        <v>52</v>
      </c>
      <c r="M829" t="s">
        <v>953</v>
      </c>
      <c r="R829" t="s">
        <v>54</v>
      </c>
      <c r="S829" t="s">
        <v>55</v>
      </c>
      <c r="T829" t="s">
        <v>898</v>
      </c>
      <c r="U829" t="s">
        <v>899</v>
      </c>
      <c r="V829" t="s">
        <v>170</v>
      </c>
      <c r="W829" t="s">
        <v>900</v>
      </c>
      <c r="X829" t="s">
        <v>901</v>
      </c>
      <c r="Y829" t="s">
        <v>954</v>
      </c>
      <c r="AG829" t="s">
        <v>959</v>
      </c>
      <c r="AH829" t="s">
        <v>960</v>
      </c>
      <c r="AP829">
        <v>55.73</v>
      </c>
    </row>
    <row r="830" spans="1:42" x14ac:dyDescent="0.2">
      <c r="A830" t="s">
        <v>42</v>
      </c>
      <c r="B830" t="s">
        <v>243</v>
      </c>
      <c r="C830" t="s">
        <v>44</v>
      </c>
      <c r="D830" t="s">
        <v>949</v>
      </c>
      <c r="E830" t="s">
        <v>950</v>
      </c>
      <c r="F830" t="s">
        <v>47</v>
      </c>
      <c r="G830" t="s">
        <v>951</v>
      </c>
      <c r="H830" t="s">
        <v>952</v>
      </c>
      <c r="I830" t="s">
        <v>50</v>
      </c>
      <c r="J830" s="1">
        <v>44227</v>
      </c>
      <c r="K830" t="s">
        <v>151</v>
      </c>
      <c r="L830" t="s">
        <v>52</v>
      </c>
      <c r="M830" t="s">
        <v>953</v>
      </c>
      <c r="R830" t="s">
        <v>54</v>
      </c>
      <c r="S830" t="s">
        <v>55</v>
      </c>
      <c r="T830" t="s">
        <v>955</v>
      </c>
      <c r="U830" t="s">
        <v>956</v>
      </c>
      <c r="V830" t="s">
        <v>154</v>
      </c>
      <c r="W830" t="s">
        <v>957</v>
      </c>
      <c r="X830" t="s">
        <v>958</v>
      </c>
      <c r="Y830" t="s">
        <v>954</v>
      </c>
      <c r="AP830">
        <v>-58.18</v>
      </c>
    </row>
    <row r="831" spans="1:42" x14ac:dyDescent="0.2">
      <c r="A831" t="s">
        <v>42</v>
      </c>
      <c r="B831" t="s">
        <v>243</v>
      </c>
      <c r="C831" t="s">
        <v>44</v>
      </c>
      <c r="D831" t="s">
        <v>949</v>
      </c>
      <c r="E831" t="s">
        <v>950</v>
      </c>
      <c r="F831" t="s">
        <v>47</v>
      </c>
      <c r="G831" t="s">
        <v>951</v>
      </c>
      <c r="H831" t="s">
        <v>952</v>
      </c>
      <c r="I831" t="s">
        <v>50</v>
      </c>
      <c r="J831" s="1">
        <v>44227</v>
      </c>
      <c r="K831" t="s">
        <v>151</v>
      </c>
      <c r="L831" t="s">
        <v>52</v>
      </c>
      <c r="M831" t="s">
        <v>953</v>
      </c>
      <c r="R831" t="s">
        <v>54</v>
      </c>
      <c r="S831" t="s">
        <v>55</v>
      </c>
      <c r="T831" t="s">
        <v>955</v>
      </c>
      <c r="U831" t="s">
        <v>956</v>
      </c>
      <c r="V831" t="s">
        <v>154</v>
      </c>
      <c r="W831" t="s">
        <v>957</v>
      </c>
      <c r="X831" t="s">
        <v>958</v>
      </c>
      <c r="Y831" t="s">
        <v>954</v>
      </c>
      <c r="AG831" t="s">
        <v>959</v>
      </c>
      <c r="AH831" t="s">
        <v>960</v>
      </c>
      <c r="AP831">
        <v>40.42</v>
      </c>
    </row>
    <row r="832" spans="1:42" x14ac:dyDescent="0.2">
      <c r="A832" t="s">
        <v>42</v>
      </c>
      <c r="B832" t="s">
        <v>243</v>
      </c>
      <c r="C832" t="s">
        <v>44</v>
      </c>
      <c r="D832" t="s">
        <v>949</v>
      </c>
      <c r="E832" t="s">
        <v>950</v>
      </c>
      <c r="F832" t="s">
        <v>47</v>
      </c>
      <c r="G832" t="s">
        <v>951</v>
      </c>
      <c r="H832" t="s">
        <v>952</v>
      </c>
      <c r="I832" t="s">
        <v>50</v>
      </c>
      <c r="J832" s="1">
        <v>44227</v>
      </c>
      <c r="K832" t="s">
        <v>151</v>
      </c>
      <c r="L832" t="s">
        <v>52</v>
      </c>
      <c r="M832" t="s">
        <v>953</v>
      </c>
      <c r="R832" t="s">
        <v>54</v>
      </c>
      <c r="S832" t="s">
        <v>55</v>
      </c>
      <c r="T832" t="s">
        <v>898</v>
      </c>
      <c r="U832" t="s">
        <v>899</v>
      </c>
      <c r="V832" t="s">
        <v>170</v>
      </c>
      <c r="W832" t="s">
        <v>900</v>
      </c>
      <c r="X832" t="s">
        <v>901</v>
      </c>
      <c r="Y832" t="s">
        <v>954</v>
      </c>
      <c r="AP832">
        <v>-61.13</v>
      </c>
    </row>
    <row r="833" spans="1:42" x14ac:dyDescent="0.2">
      <c r="A833" t="s">
        <v>42</v>
      </c>
      <c r="B833" t="s">
        <v>243</v>
      </c>
      <c r="C833" t="s">
        <v>44</v>
      </c>
      <c r="D833" t="s">
        <v>949</v>
      </c>
      <c r="E833" t="s">
        <v>950</v>
      </c>
      <c r="F833" t="s">
        <v>47</v>
      </c>
      <c r="G833" t="s">
        <v>951</v>
      </c>
      <c r="H833" t="s">
        <v>952</v>
      </c>
      <c r="I833" t="s">
        <v>50</v>
      </c>
      <c r="J833" s="1">
        <v>44227</v>
      </c>
      <c r="K833" t="s">
        <v>151</v>
      </c>
      <c r="L833" t="s">
        <v>52</v>
      </c>
      <c r="M833" t="s">
        <v>953</v>
      </c>
      <c r="R833" t="s">
        <v>54</v>
      </c>
      <c r="S833" t="s">
        <v>55</v>
      </c>
      <c r="T833" t="s">
        <v>898</v>
      </c>
      <c r="U833" t="s">
        <v>899</v>
      </c>
      <c r="V833" t="s">
        <v>170</v>
      </c>
      <c r="W833" t="s">
        <v>900</v>
      </c>
      <c r="X833" t="s">
        <v>901</v>
      </c>
      <c r="Y833" t="s">
        <v>954</v>
      </c>
      <c r="AG833" t="s">
        <v>959</v>
      </c>
      <c r="AH833" t="s">
        <v>960</v>
      </c>
      <c r="AP833">
        <v>57.05</v>
      </c>
    </row>
    <row r="834" spans="1:42" x14ac:dyDescent="0.2">
      <c r="A834" t="s">
        <v>42</v>
      </c>
      <c r="B834" t="s">
        <v>245</v>
      </c>
      <c r="C834" t="s">
        <v>44</v>
      </c>
      <c r="D834" t="s">
        <v>949</v>
      </c>
      <c r="E834" t="s">
        <v>950</v>
      </c>
      <c r="F834" t="s">
        <v>47</v>
      </c>
      <c r="G834" t="s">
        <v>951</v>
      </c>
      <c r="H834" t="s">
        <v>952</v>
      </c>
      <c r="I834" t="s">
        <v>50</v>
      </c>
      <c r="J834" s="1">
        <v>44286</v>
      </c>
      <c r="K834" t="s">
        <v>151</v>
      </c>
      <c r="L834" t="s">
        <v>52</v>
      </c>
      <c r="M834" t="s">
        <v>953</v>
      </c>
      <c r="R834" t="s">
        <v>54</v>
      </c>
      <c r="S834" t="s">
        <v>55</v>
      </c>
      <c r="T834" t="s">
        <v>955</v>
      </c>
      <c r="U834" t="s">
        <v>956</v>
      </c>
      <c r="V834" t="s">
        <v>154</v>
      </c>
      <c r="W834" t="s">
        <v>957</v>
      </c>
      <c r="X834" t="s">
        <v>958</v>
      </c>
      <c r="Y834" t="s">
        <v>954</v>
      </c>
      <c r="AP834">
        <v>77.260000000000005</v>
      </c>
    </row>
    <row r="835" spans="1:42" x14ac:dyDescent="0.2">
      <c r="A835" t="s">
        <v>42</v>
      </c>
      <c r="B835" t="s">
        <v>245</v>
      </c>
      <c r="C835" t="s">
        <v>44</v>
      </c>
      <c r="D835" t="s">
        <v>949</v>
      </c>
      <c r="E835" t="s">
        <v>950</v>
      </c>
      <c r="F835" t="s">
        <v>47</v>
      </c>
      <c r="G835" t="s">
        <v>951</v>
      </c>
      <c r="H835" t="s">
        <v>952</v>
      </c>
      <c r="I835" t="s">
        <v>50</v>
      </c>
      <c r="J835" s="1">
        <v>44286</v>
      </c>
      <c r="K835" t="s">
        <v>151</v>
      </c>
      <c r="L835" t="s">
        <v>52</v>
      </c>
      <c r="M835" t="s">
        <v>953</v>
      </c>
      <c r="R835" t="s">
        <v>54</v>
      </c>
      <c r="S835" t="s">
        <v>55</v>
      </c>
      <c r="T835" t="s">
        <v>898</v>
      </c>
      <c r="U835" t="s">
        <v>899</v>
      </c>
      <c r="V835" t="s">
        <v>170</v>
      </c>
      <c r="W835" t="s">
        <v>900</v>
      </c>
      <c r="X835" t="s">
        <v>901</v>
      </c>
      <c r="Y835" t="s">
        <v>954</v>
      </c>
      <c r="AP835">
        <v>78.52</v>
      </c>
    </row>
    <row r="836" spans="1:42" x14ac:dyDescent="0.2">
      <c r="A836" t="s">
        <v>42</v>
      </c>
      <c r="B836" t="s">
        <v>245</v>
      </c>
      <c r="C836" t="s">
        <v>44</v>
      </c>
      <c r="D836" t="s">
        <v>949</v>
      </c>
      <c r="E836" t="s">
        <v>950</v>
      </c>
      <c r="F836" t="s">
        <v>47</v>
      </c>
      <c r="G836" t="s">
        <v>951</v>
      </c>
      <c r="H836" t="s">
        <v>952</v>
      </c>
      <c r="I836" t="s">
        <v>50</v>
      </c>
      <c r="J836" s="1">
        <v>44286</v>
      </c>
      <c r="K836" t="s">
        <v>151</v>
      </c>
      <c r="L836" t="s">
        <v>52</v>
      </c>
      <c r="M836" t="s">
        <v>953</v>
      </c>
      <c r="R836" t="s">
        <v>54</v>
      </c>
      <c r="S836" t="s">
        <v>55</v>
      </c>
      <c r="T836" t="s">
        <v>248</v>
      </c>
      <c r="U836" t="s">
        <v>249</v>
      </c>
      <c r="V836" t="s">
        <v>250</v>
      </c>
      <c r="W836" t="s">
        <v>251</v>
      </c>
      <c r="X836" t="s">
        <v>252</v>
      </c>
      <c r="Y836" t="s">
        <v>954</v>
      </c>
      <c r="AP836">
        <v>14.7</v>
      </c>
    </row>
    <row r="837" spans="1:42" x14ac:dyDescent="0.2">
      <c r="A837" t="s">
        <v>42</v>
      </c>
      <c r="B837" t="s">
        <v>245</v>
      </c>
      <c r="C837" t="s">
        <v>44</v>
      </c>
      <c r="D837" t="s">
        <v>949</v>
      </c>
      <c r="E837" t="s">
        <v>950</v>
      </c>
      <c r="F837" t="s">
        <v>47</v>
      </c>
      <c r="G837" t="s">
        <v>951</v>
      </c>
      <c r="H837" t="s">
        <v>952</v>
      </c>
      <c r="I837" t="s">
        <v>50</v>
      </c>
      <c r="J837" s="1">
        <v>44269</v>
      </c>
      <c r="K837" t="s">
        <v>151</v>
      </c>
      <c r="L837" t="s">
        <v>52</v>
      </c>
      <c r="M837" t="s">
        <v>953</v>
      </c>
      <c r="R837" t="s">
        <v>54</v>
      </c>
      <c r="S837" t="s">
        <v>55</v>
      </c>
      <c r="T837" t="s">
        <v>955</v>
      </c>
      <c r="U837" t="s">
        <v>956</v>
      </c>
      <c r="V837" t="s">
        <v>154</v>
      </c>
      <c r="W837" t="s">
        <v>957</v>
      </c>
      <c r="X837" t="s">
        <v>958</v>
      </c>
      <c r="Y837" t="s">
        <v>954</v>
      </c>
      <c r="AG837" t="s">
        <v>959</v>
      </c>
      <c r="AH837" t="s">
        <v>960</v>
      </c>
      <c r="AP837">
        <v>59.44</v>
      </c>
    </row>
    <row r="838" spans="1:42" x14ac:dyDescent="0.2">
      <c r="A838" t="s">
        <v>42</v>
      </c>
      <c r="B838" t="s">
        <v>245</v>
      </c>
      <c r="C838" t="s">
        <v>44</v>
      </c>
      <c r="D838" t="s">
        <v>949</v>
      </c>
      <c r="E838" t="s">
        <v>950</v>
      </c>
      <c r="F838" t="s">
        <v>47</v>
      </c>
      <c r="G838" t="s">
        <v>951</v>
      </c>
      <c r="H838" t="s">
        <v>952</v>
      </c>
      <c r="I838" t="s">
        <v>50</v>
      </c>
      <c r="J838" s="1">
        <v>44269</v>
      </c>
      <c r="K838" t="s">
        <v>151</v>
      </c>
      <c r="L838" t="s">
        <v>52</v>
      </c>
      <c r="M838" t="s">
        <v>953</v>
      </c>
      <c r="R838" t="s">
        <v>54</v>
      </c>
      <c r="S838" t="s">
        <v>55</v>
      </c>
      <c r="T838" t="s">
        <v>898</v>
      </c>
      <c r="U838" t="s">
        <v>899</v>
      </c>
      <c r="V838" t="s">
        <v>170</v>
      </c>
      <c r="W838" t="s">
        <v>900</v>
      </c>
      <c r="X838" t="s">
        <v>901</v>
      </c>
      <c r="Y838" t="s">
        <v>954</v>
      </c>
      <c r="AG838" t="s">
        <v>959</v>
      </c>
      <c r="AH838" t="s">
        <v>960</v>
      </c>
      <c r="AP838">
        <v>60.4</v>
      </c>
    </row>
    <row r="839" spans="1:42" x14ac:dyDescent="0.2">
      <c r="A839" t="s">
        <v>42</v>
      </c>
      <c r="B839" t="s">
        <v>245</v>
      </c>
      <c r="C839" t="s">
        <v>44</v>
      </c>
      <c r="D839" t="s">
        <v>949</v>
      </c>
      <c r="E839" t="s">
        <v>950</v>
      </c>
      <c r="F839" t="s">
        <v>47</v>
      </c>
      <c r="G839" t="s">
        <v>951</v>
      </c>
      <c r="H839" t="s">
        <v>952</v>
      </c>
      <c r="I839" t="s">
        <v>50</v>
      </c>
      <c r="J839" s="1">
        <v>44269</v>
      </c>
      <c r="K839" t="s">
        <v>151</v>
      </c>
      <c r="L839" t="s">
        <v>52</v>
      </c>
      <c r="M839" t="s">
        <v>953</v>
      </c>
      <c r="R839" t="s">
        <v>54</v>
      </c>
      <c r="S839" t="s">
        <v>55</v>
      </c>
      <c r="T839" t="s">
        <v>248</v>
      </c>
      <c r="U839" t="s">
        <v>249</v>
      </c>
      <c r="V839" t="s">
        <v>250</v>
      </c>
      <c r="W839" t="s">
        <v>251</v>
      </c>
      <c r="X839" t="s">
        <v>252</v>
      </c>
      <c r="Y839" t="s">
        <v>954</v>
      </c>
      <c r="AG839" t="s">
        <v>959</v>
      </c>
      <c r="AH839" t="s">
        <v>960</v>
      </c>
      <c r="AP839">
        <v>11.31</v>
      </c>
    </row>
    <row r="840" spans="1:42" x14ac:dyDescent="0.2">
      <c r="A840" t="s">
        <v>42</v>
      </c>
      <c r="B840" t="s">
        <v>245</v>
      </c>
      <c r="C840" t="s">
        <v>44</v>
      </c>
      <c r="D840" t="s">
        <v>949</v>
      </c>
      <c r="E840" t="s">
        <v>950</v>
      </c>
      <c r="F840" t="s">
        <v>47</v>
      </c>
      <c r="G840" t="s">
        <v>951</v>
      </c>
      <c r="H840" t="s">
        <v>952</v>
      </c>
      <c r="I840" t="s">
        <v>50</v>
      </c>
      <c r="J840" s="1">
        <v>44255</v>
      </c>
      <c r="K840" t="s">
        <v>70</v>
      </c>
      <c r="L840" t="s">
        <v>52</v>
      </c>
      <c r="M840" t="s">
        <v>953</v>
      </c>
      <c r="R840" t="s">
        <v>54</v>
      </c>
      <c r="S840" t="s">
        <v>55</v>
      </c>
      <c r="T840" t="s">
        <v>192</v>
      </c>
      <c r="U840" t="s">
        <v>193</v>
      </c>
      <c r="V840" t="s">
        <v>170</v>
      </c>
      <c r="W840" t="s">
        <v>171</v>
      </c>
      <c r="X840" t="s">
        <v>172</v>
      </c>
      <c r="Y840" t="s">
        <v>954</v>
      </c>
      <c r="AG840" t="s">
        <v>959</v>
      </c>
      <c r="AH840" t="s">
        <v>960</v>
      </c>
      <c r="AP840">
        <v>2.17</v>
      </c>
    </row>
    <row r="841" spans="1:42" x14ac:dyDescent="0.2">
      <c r="A841" t="s">
        <v>42</v>
      </c>
      <c r="B841" t="s">
        <v>245</v>
      </c>
      <c r="C841" t="s">
        <v>44</v>
      </c>
      <c r="D841" t="s">
        <v>949</v>
      </c>
      <c r="E841" t="s">
        <v>950</v>
      </c>
      <c r="F841" t="s">
        <v>47</v>
      </c>
      <c r="G841" t="s">
        <v>951</v>
      </c>
      <c r="H841" t="s">
        <v>952</v>
      </c>
      <c r="I841" t="s">
        <v>50</v>
      </c>
      <c r="J841" s="1">
        <v>44255</v>
      </c>
      <c r="K841" t="s">
        <v>51</v>
      </c>
      <c r="L841" t="s">
        <v>52</v>
      </c>
      <c r="M841" t="s">
        <v>953</v>
      </c>
      <c r="R841" t="s">
        <v>54</v>
      </c>
      <c r="S841" t="s">
        <v>55</v>
      </c>
      <c r="T841" t="s">
        <v>168</v>
      </c>
      <c r="U841" t="s">
        <v>169</v>
      </c>
      <c r="V841" t="s">
        <v>170</v>
      </c>
      <c r="W841" t="s">
        <v>900</v>
      </c>
      <c r="X841" t="s">
        <v>961</v>
      </c>
      <c r="Y841" t="s">
        <v>954</v>
      </c>
      <c r="AP841">
        <v>-1.23</v>
      </c>
    </row>
    <row r="842" spans="1:42" x14ac:dyDescent="0.2">
      <c r="A842" t="s">
        <v>42</v>
      </c>
      <c r="B842" t="s">
        <v>245</v>
      </c>
      <c r="C842" t="s">
        <v>44</v>
      </c>
      <c r="D842" t="s">
        <v>949</v>
      </c>
      <c r="E842" t="s">
        <v>950</v>
      </c>
      <c r="F842" t="s">
        <v>47</v>
      </c>
      <c r="G842" t="s">
        <v>951</v>
      </c>
      <c r="H842" t="s">
        <v>952</v>
      </c>
      <c r="I842" t="s">
        <v>50</v>
      </c>
      <c r="J842" s="1">
        <v>44255</v>
      </c>
      <c r="K842" t="s">
        <v>51</v>
      </c>
      <c r="L842" t="s">
        <v>52</v>
      </c>
      <c r="M842" t="s">
        <v>953</v>
      </c>
      <c r="R842" t="s">
        <v>54</v>
      </c>
      <c r="S842" t="s">
        <v>55</v>
      </c>
      <c r="T842" t="s">
        <v>168</v>
      </c>
      <c r="U842" t="s">
        <v>169</v>
      </c>
      <c r="V842" t="s">
        <v>170</v>
      </c>
      <c r="W842" t="s">
        <v>171</v>
      </c>
      <c r="X842" t="s">
        <v>172</v>
      </c>
      <c r="Y842" t="s">
        <v>954</v>
      </c>
      <c r="AP842">
        <v>-0.82</v>
      </c>
    </row>
    <row r="843" spans="1:42" x14ac:dyDescent="0.2">
      <c r="A843" t="s">
        <v>42</v>
      </c>
      <c r="B843" t="s">
        <v>245</v>
      </c>
      <c r="C843" t="s">
        <v>44</v>
      </c>
      <c r="D843" t="s">
        <v>949</v>
      </c>
      <c r="E843" t="s">
        <v>950</v>
      </c>
      <c r="F843" t="s">
        <v>47</v>
      </c>
      <c r="G843" t="s">
        <v>951</v>
      </c>
      <c r="H843" t="s">
        <v>952</v>
      </c>
      <c r="I843" t="s">
        <v>50</v>
      </c>
      <c r="J843" s="1">
        <v>44255</v>
      </c>
      <c r="K843" t="s">
        <v>151</v>
      </c>
      <c r="L843" t="s">
        <v>52</v>
      </c>
      <c r="M843" t="s">
        <v>953</v>
      </c>
      <c r="R843" t="s">
        <v>54</v>
      </c>
      <c r="S843" t="s">
        <v>55</v>
      </c>
      <c r="T843" t="s">
        <v>955</v>
      </c>
      <c r="U843" t="s">
        <v>956</v>
      </c>
      <c r="V843" t="s">
        <v>154</v>
      </c>
      <c r="W843" t="s">
        <v>957</v>
      </c>
      <c r="X843" t="s">
        <v>958</v>
      </c>
      <c r="Y843" t="s">
        <v>954</v>
      </c>
      <c r="AP843">
        <v>-20.39</v>
      </c>
    </row>
    <row r="844" spans="1:42" x14ac:dyDescent="0.2">
      <c r="A844" t="s">
        <v>42</v>
      </c>
      <c r="B844" t="s">
        <v>245</v>
      </c>
      <c r="C844" t="s">
        <v>44</v>
      </c>
      <c r="D844" t="s">
        <v>949</v>
      </c>
      <c r="E844" t="s">
        <v>950</v>
      </c>
      <c r="F844" t="s">
        <v>47</v>
      </c>
      <c r="G844" t="s">
        <v>951</v>
      </c>
      <c r="H844" t="s">
        <v>952</v>
      </c>
      <c r="I844" t="s">
        <v>50</v>
      </c>
      <c r="J844" s="1">
        <v>44255</v>
      </c>
      <c r="K844" t="s">
        <v>151</v>
      </c>
      <c r="L844" t="s">
        <v>52</v>
      </c>
      <c r="M844" t="s">
        <v>953</v>
      </c>
      <c r="R844" t="s">
        <v>54</v>
      </c>
      <c r="S844" t="s">
        <v>55</v>
      </c>
      <c r="T844" t="s">
        <v>955</v>
      </c>
      <c r="U844" t="s">
        <v>956</v>
      </c>
      <c r="V844" t="s">
        <v>154</v>
      </c>
      <c r="W844" t="s">
        <v>957</v>
      </c>
      <c r="X844" t="s">
        <v>958</v>
      </c>
      <c r="Y844" t="s">
        <v>954</v>
      </c>
      <c r="AG844" t="s">
        <v>959</v>
      </c>
      <c r="AH844" t="s">
        <v>960</v>
      </c>
      <c r="AP844">
        <v>32.43</v>
      </c>
    </row>
    <row r="845" spans="1:42" x14ac:dyDescent="0.2">
      <c r="A845" t="s">
        <v>42</v>
      </c>
      <c r="B845" t="s">
        <v>245</v>
      </c>
      <c r="C845" t="s">
        <v>44</v>
      </c>
      <c r="D845" t="s">
        <v>949</v>
      </c>
      <c r="E845" t="s">
        <v>950</v>
      </c>
      <c r="F845" t="s">
        <v>47</v>
      </c>
      <c r="G845" t="s">
        <v>951</v>
      </c>
      <c r="H845" t="s">
        <v>952</v>
      </c>
      <c r="I845" t="s">
        <v>50</v>
      </c>
      <c r="J845" s="1">
        <v>44255</v>
      </c>
      <c r="K845" t="s">
        <v>151</v>
      </c>
      <c r="L845" t="s">
        <v>52</v>
      </c>
      <c r="M845" t="s">
        <v>953</v>
      </c>
      <c r="R845" t="s">
        <v>54</v>
      </c>
      <c r="S845" t="s">
        <v>55</v>
      </c>
      <c r="T845" t="s">
        <v>898</v>
      </c>
      <c r="U845" t="s">
        <v>899</v>
      </c>
      <c r="V845" t="s">
        <v>170</v>
      </c>
      <c r="W845" t="s">
        <v>900</v>
      </c>
      <c r="X845" t="s">
        <v>901</v>
      </c>
      <c r="Y845" t="s">
        <v>954</v>
      </c>
      <c r="AP845">
        <v>-55.73</v>
      </c>
    </row>
    <row r="846" spans="1:42" x14ac:dyDescent="0.2">
      <c r="A846" t="s">
        <v>42</v>
      </c>
      <c r="B846" t="s">
        <v>245</v>
      </c>
      <c r="C846" t="s">
        <v>44</v>
      </c>
      <c r="D846" t="s">
        <v>949</v>
      </c>
      <c r="E846" t="s">
        <v>950</v>
      </c>
      <c r="F846" t="s">
        <v>47</v>
      </c>
      <c r="G846" t="s">
        <v>951</v>
      </c>
      <c r="H846" t="s">
        <v>952</v>
      </c>
      <c r="I846" t="s">
        <v>50</v>
      </c>
      <c r="J846" s="1">
        <v>44255</v>
      </c>
      <c r="K846" t="s">
        <v>151</v>
      </c>
      <c r="L846" t="s">
        <v>52</v>
      </c>
      <c r="M846" t="s">
        <v>953</v>
      </c>
      <c r="R846" t="s">
        <v>54</v>
      </c>
      <c r="S846" t="s">
        <v>55</v>
      </c>
      <c r="T846" t="s">
        <v>898</v>
      </c>
      <c r="U846" t="s">
        <v>899</v>
      </c>
      <c r="V846" t="s">
        <v>170</v>
      </c>
      <c r="W846" t="s">
        <v>900</v>
      </c>
      <c r="X846" t="s">
        <v>901</v>
      </c>
      <c r="Y846" t="s">
        <v>954</v>
      </c>
      <c r="AG846" t="s">
        <v>959</v>
      </c>
      <c r="AH846" t="s">
        <v>960</v>
      </c>
      <c r="AP846">
        <v>61.28</v>
      </c>
    </row>
    <row r="847" spans="1:42" x14ac:dyDescent="0.2">
      <c r="A847" t="s">
        <v>42</v>
      </c>
      <c r="B847" t="s">
        <v>245</v>
      </c>
      <c r="C847" t="s">
        <v>44</v>
      </c>
      <c r="D847" t="s">
        <v>949</v>
      </c>
      <c r="E847" t="s">
        <v>950</v>
      </c>
      <c r="F847" t="s">
        <v>47</v>
      </c>
      <c r="G847" t="s">
        <v>951</v>
      </c>
      <c r="H847" t="s">
        <v>952</v>
      </c>
      <c r="I847" t="s">
        <v>50</v>
      </c>
      <c r="J847" s="1">
        <v>44255</v>
      </c>
      <c r="K847" t="s">
        <v>151</v>
      </c>
      <c r="L847" t="s">
        <v>52</v>
      </c>
      <c r="M847" t="s">
        <v>953</v>
      </c>
      <c r="R847" t="s">
        <v>54</v>
      </c>
      <c r="S847" t="s">
        <v>55</v>
      </c>
      <c r="T847" t="s">
        <v>152</v>
      </c>
      <c r="U847" t="s">
        <v>153</v>
      </c>
      <c r="V847" t="s">
        <v>154</v>
      </c>
      <c r="W847" t="s">
        <v>231</v>
      </c>
      <c r="X847" t="s">
        <v>232</v>
      </c>
      <c r="Y847" t="s">
        <v>954</v>
      </c>
      <c r="AG847" t="s">
        <v>959</v>
      </c>
      <c r="AH847" t="s">
        <v>960</v>
      </c>
      <c r="AP847">
        <v>2.17</v>
      </c>
    </row>
    <row r="848" spans="1:42" x14ac:dyDescent="0.2">
      <c r="A848" t="s">
        <v>42</v>
      </c>
      <c r="B848" t="s">
        <v>258</v>
      </c>
      <c r="C848" t="s">
        <v>44</v>
      </c>
      <c r="D848" t="s">
        <v>949</v>
      </c>
      <c r="E848" t="s">
        <v>950</v>
      </c>
      <c r="F848" t="s">
        <v>47</v>
      </c>
      <c r="G848" t="s">
        <v>951</v>
      </c>
      <c r="H848" t="s">
        <v>952</v>
      </c>
      <c r="I848" t="s">
        <v>50</v>
      </c>
      <c r="J848" s="1">
        <v>44316</v>
      </c>
      <c r="K848" t="s">
        <v>70</v>
      </c>
      <c r="L848" t="s">
        <v>52</v>
      </c>
      <c r="M848" t="s">
        <v>953</v>
      </c>
      <c r="R848" t="s">
        <v>54</v>
      </c>
      <c r="S848" t="s">
        <v>55</v>
      </c>
      <c r="T848" t="s">
        <v>192</v>
      </c>
      <c r="U848" t="s">
        <v>193</v>
      </c>
      <c r="V848" t="s">
        <v>170</v>
      </c>
      <c r="W848" t="s">
        <v>171</v>
      </c>
      <c r="X848" t="s">
        <v>172</v>
      </c>
      <c r="Y848" t="s">
        <v>954</v>
      </c>
      <c r="AP848">
        <v>5.83</v>
      </c>
    </row>
    <row r="849" spans="1:42" x14ac:dyDescent="0.2">
      <c r="A849" t="s">
        <v>42</v>
      </c>
      <c r="B849" t="s">
        <v>258</v>
      </c>
      <c r="C849" t="s">
        <v>44</v>
      </c>
      <c r="D849" t="s">
        <v>949</v>
      </c>
      <c r="E849" t="s">
        <v>950</v>
      </c>
      <c r="F849" t="s">
        <v>47</v>
      </c>
      <c r="G849" t="s">
        <v>951</v>
      </c>
      <c r="H849" t="s">
        <v>952</v>
      </c>
      <c r="I849" t="s">
        <v>50</v>
      </c>
      <c r="J849" s="1">
        <v>44316</v>
      </c>
      <c r="K849" t="s">
        <v>51</v>
      </c>
      <c r="L849" t="s">
        <v>52</v>
      </c>
      <c r="M849" t="s">
        <v>953</v>
      </c>
      <c r="R849" t="s">
        <v>54</v>
      </c>
      <c r="S849" t="s">
        <v>55</v>
      </c>
      <c r="T849" t="s">
        <v>168</v>
      </c>
      <c r="U849" t="s">
        <v>169</v>
      </c>
      <c r="V849" t="s">
        <v>170</v>
      </c>
      <c r="W849" t="s">
        <v>171</v>
      </c>
      <c r="X849" t="s">
        <v>172</v>
      </c>
      <c r="Y849" t="s">
        <v>954</v>
      </c>
      <c r="AP849">
        <v>5.83</v>
      </c>
    </row>
    <row r="850" spans="1:42" x14ac:dyDescent="0.2">
      <c r="A850" t="s">
        <v>42</v>
      </c>
      <c r="B850" t="s">
        <v>258</v>
      </c>
      <c r="C850" t="s">
        <v>44</v>
      </c>
      <c r="D850" t="s">
        <v>949</v>
      </c>
      <c r="E850" t="s">
        <v>950</v>
      </c>
      <c r="F850" t="s">
        <v>47</v>
      </c>
      <c r="G850" t="s">
        <v>951</v>
      </c>
      <c r="H850" t="s">
        <v>952</v>
      </c>
      <c r="I850" t="s">
        <v>50</v>
      </c>
      <c r="J850" s="1">
        <v>44316</v>
      </c>
      <c r="K850" t="s">
        <v>151</v>
      </c>
      <c r="L850" t="s">
        <v>52</v>
      </c>
      <c r="M850" t="s">
        <v>953</v>
      </c>
      <c r="R850" t="s">
        <v>54</v>
      </c>
      <c r="S850" t="s">
        <v>55</v>
      </c>
      <c r="T850" t="s">
        <v>955</v>
      </c>
      <c r="U850" t="s">
        <v>956</v>
      </c>
      <c r="V850" t="s">
        <v>154</v>
      </c>
      <c r="W850" t="s">
        <v>957</v>
      </c>
      <c r="X850" t="s">
        <v>958</v>
      </c>
      <c r="Y850" t="s">
        <v>954</v>
      </c>
      <c r="AP850">
        <v>29.14</v>
      </c>
    </row>
    <row r="851" spans="1:42" x14ac:dyDescent="0.2">
      <c r="A851" t="s">
        <v>42</v>
      </c>
      <c r="B851" t="s">
        <v>258</v>
      </c>
      <c r="C851" t="s">
        <v>44</v>
      </c>
      <c r="D851" t="s">
        <v>949</v>
      </c>
      <c r="E851" t="s">
        <v>950</v>
      </c>
      <c r="F851" t="s">
        <v>47</v>
      </c>
      <c r="G851" t="s">
        <v>951</v>
      </c>
      <c r="H851" t="s">
        <v>952</v>
      </c>
      <c r="I851" t="s">
        <v>50</v>
      </c>
      <c r="J851" s="1">
        <v>44316</v>
      </c>
      <c r="K851" t="s">
        <v>151</v>
      </c>
      <c r="L851" t="s">
        <v>52</v>
      </c>
      <c r="M851" t="s">
        <v>953</v>
      </c>
      <c r="R851" t="s">
        <v>54</v>
      </c>
      <c r="S851" t="s">
        <v>55</v>
      </c>
      <c r="T851" t="s">
        <v>898</v>
      </c>
      <c r="U851" t="s">
        <v>899</v>
      </c>
      <c r="V851" t="s">
        <v>170</v>
      </c>
      <c r="W851" t="s">
        <v>900</v>
      </c>
      <c r="X851" t="s">
        <v>901</v>
      </c>
      <c r="Y851" t="s">
        <v>954</v>
      </c>
      <c r="AP851">
        <v>37.229999999999997</v>
      </c>
    </row>
    <row r="852" spans="1:42" x14ac:dyDescent="0.2">
      <c r="A852" t="s">
        <v>42</v>
      </c>
      <c r="B852" t="s">
        <v>258</v>
      </c>
      <c r="C852" t="s">
        <v>44</v>
      </c>
      <c r="D852" t="s">
        <v>949</v>
      </c>
      <c r="E852" t="s">
        <v>950</v>
      </c>
      <c r="F852" t="s">
        <v>47</v>
      </c>
      <c r="G852" t="s">
        <v>951</v>
      </c>
      <c r="H852" t="s">
        <v>952</v>
      </c>
      <c r="I852" t="s">
        <v>50</v>
      </c>
      <c r="J852" s="1">
        <v>44316</v>
      </c>
      <c r="K852" t="s">
        <v>151</v>
      </c>
      <c r="L852" t="s">
        <v>52</v>
      </c>
      <c r="M852" t="s">
        <v>953</v>
      </c>
      <c r="R852" t="s">
        <v>54</v>
      </c>
      <c r="S852" t="s">
        <v>55</v>
      </c>
      <c r="T852" t="s">
        <v>152</v>
      </c>
      <c r="U852" t="s">
        <v>153</v>
      </c>
      <c r="V852" t="s">
        <v>154</v>
      </c>
      <c r="W852" t="s">
        <v>231</v>
      </c>
      <c r="X852" t="s">
        <v>232</v>
      </c>
      <c r="Y852" t="s">
        <v>954</v>
      </c>
      <c r="AP852">
        <v>11.31</v>
      </c>
    </row>
    <row r="853" spans="1:42" x14ac:dyDescent="0.2">
      <c r="A853" t="s">
        <v>42</v>
      </c>
      <c r="B853" t="s">
        <v>258</v>
      </c>
      <c r="C853" t="s">
        <v>44</v>
      </c>
      <c r="D853" t="s">
        <v>949</v>
      </c>
      <c r="E853" t="s">
        <v>950</v>
      </c>
      <c r="F853" t="s">
        <v>47</v>
      </c>
      <c r="G853" t="s">
        <v>951</v>
      </c>
      <c r="H853" t="s">
        <v>952</v>
      </c>
      <c r="I853" t="s">
        <v>50</v>
      </c>
      <c r="J853" s="1">
        <v>44311</v>
      </c>
      <c r="K853" t="s">
        <v>70</v>
      </c>
      <c r="L853" t="s">
        <v>52</v>
      </c>
      <c r="M853" t="s">
        <v>953</v>
      </c>
      <c r="R853" t="s">
        <v>54</v>
      </c>
      <c r="S853" t="s">
        <v>55</v>
      </c>
      <c r="T853" t="s">
        <v>192</v>
      </c>
      <c r="U853" t="s">
        <v>193</v>
      </c>
      <c r="V853" t="s">
        <v>170</v>
      </c>
      <c r="W853" t="s">
        <v>171</v>
      </c>
      <c r="X853" t="s">
        <v>172</v>
      </c>
      <c r="Y853" t="s">
        <v>954</v>
      </c>
      <c r="AG853" t="s">
        <v>959</v>
      </c>
      <c r="AH853" t="s">
        <v>960</v>
      </c>
      <c r="AP853">
        <v>11.66</v>
      </c>
    </row>
    <row r="854" spans="1:42" x14ac:dyDescent="0.2">
      <c r="A854" t="s">
        <v>42</v>
      </c>
      <c r="B854" t="s">
        <v>258</v>
      </c>
      <c r="C854" t="s">
        <v>44</v>
      </c>
      <c r="D854" t="s">
        <v>949</v>
      </c>
      <c r="E854" t="s">
        <v>950</v>
      </c>
      <c r="F854" t="s">
        <v>47</v>
      </c>
      <c r="G854" t="s">
        <v>951</v>
      </c>
      <c r="H854" t="s">
        <v>952</v>
      </c>
      <c r="I854" t="s">
        <v>50</v>
      </c>
      <c r="J854" s="1">
        <v>44311</v>
      </c>
      <c r="K854" t="s">
        <v>51</v>
      </c>
      <c r="L854" t="s">
        <v>52</v>
      </c>
      <c r="M854" t="s">
        <v>953</v>
      </c>
      <c r="R854" t="s">
        <v>54</v>
      </c>
      <c r="S854" t="s">
        <v>55</v>
      </c>
      <c r="T854" t="s">
        <v>168</v>
      </c>
      <c r="U854" t="s">
        <v>169</v>
      </c>
      <c r="V854" t="s">
        <v>170</v>
      </c>
      <c r="W854" t="s">
        <v>171</v>
      </c>
      <c r="X854" t="s">
        <v>172</v>
      </c>
      <c r="Y854" t="s">
        <v>954</v>
      </c>
      <c r="AG854" t="s">
        <v>959</v>
      </c>
      <c r="AH854" t="s">
        <v>960</v>
      </c>
      <c r="AP854">
        <v>11.66</v>
      </c>
    </row>
    <row r="855" spans="1:42" x14ac:dyDescent="0.2">
      <c r="A855" t="s">
        <v>42</v>
      </c>
      <c r="B855" t="s">
        <v>258</v>
      </c>
      <c r="C855" t="s">
        <v>44</v>
      </c>
      <c r="D855" t="s">
        <v>949</v>
      </c>
      <c r="E855" t="s">
        <v>950</v>
      </c>
      <c r="F855" t="s">
        <v>47</v>
      </c>
      <c r="G855" t="s">
        <v>951</v>
      </c>
      <c r="H855" t="s">
        <v>952</v>
      </c>
      <c r="I855" t="s">
        <v>50</v>
      </c>
      <c r="J855" s="1">
        <v>44311</v>
      </c>
      <c r="K855" t="s">
        <v>151</v>
      </c>
      <c r="L855" t="s">
        <v>52</v>
      </c>
      <c r="M855" t="s">
        <v>953</v>
      </c>
      <c r="R855" t="s">
        <v>54</v>
      </c>
      <c r="S855" t="s">
        <v>55</v>
      </c>
      <c r="T855" t="s">
        <v>955</v>
      </c>
      <c r="U855" t="s">
        <v>956</v>
      </c>
      <c r="V855" t="s">
        <v>154</v>
      </c>
      <c r="W855" t="s">
        <v>957</v>
      </c>
      <c r="X855" t="s">
        <v>958</v>
      </c>
      <c r="Y855" t="s">
        <v>954</v>
      </c>
      <c r="AG855" t="s">
        <v>959</v>
      </c>
      <c r="AH855" t="s">
        <v>960</v>
      </c>
      <c r="AP855">
        <v>58.28</v>
      </c>
    </row>
    <row r="856" spans="1:42" x14ac:dyDescent="0.2">
      <c r="A856" t="s">
        <v>42</v>
      </c>
      <c r="B856" t="s">
        <v>258</v>
      </c>
      <c r="C856" t="s">
        <v>44</v>
      </c>
      <c r="D856" t="s">
        <v>949</v>
      </c>
      <c r="E856" t="s">
        <v>950</v>
      </c>
      <c r="F856" t="s">
        <v>47</v>
      </c>
      <c r="G856" t="s">
        <v>951</v>
      </c>
      <c r="H856" t="s">
        <v>952</v>
      </c>
      <c r="I856" t="s">
        <v>50</v>
      </c>
      <c r="J856" s="1">
        <v>44311</v>
      </c>
      <c r="K856" t="s">
        <v>151</v>
      </c>
      <c r="L856" t="s">
        <v>52</v>
      </c>
      <c r="M856" t="s">
        <v>953</v>
      </c>
      <c r="R856" t="s">
        <v>54</v>
      </c>
      <c r="S856" t="s">
        <v>55</v>
      </c>
      <c r="T856" t="s">
        <v>898</v>
      </c>
      <c r="U856" t="s">
        <v>899</v>
      </c>
      <c r="V856" t="s">
        <v>170</v>
      </c>
      <c r="W856" t="s">
        <v>900</v>
      </c>
      <c r="X856" t="s">
        <v>901</v>
      </c>
      <c r="Y856" t="s">
        <v>954</v>
      </c>
      <c r="AG856" t="s">
        <v>959</v>
      </c>
      <c r="AH856" t="s">
        <v>960</v>
      </c>
      <c r="AP856">
        <v>74.47</v>
      </c>
    </row>
    <row r="857" spans="1:42" x14ac:dyDescent="0.2">
      <c r="A857" t="s">
        <v>42</v>
      </c>
      <c r="B857" t="s">
        <v>258</v>
      </c>
      <c r="C857" t="s">
        <v>44</v>
      </c>
      <c r="D857" t="s">
        <v>949</v>
      </c>
      <c r="E857" t="s">
        <v>950</v>
      </c>
      <c r="F857" t="s">
        <v>47</v>
      </c>
      <c r="G857" t="s">
        <v>951</v>
      </c>
      <c r="H857" t="s">
        <v>952</v>
      </c>
      <c r="I857" t="s">
        <v>50</v>
      </c>
      <c r="J857" s="1">
        <v>44311</v>
      </c>
      <c r="K857" t="s">
        <v>151</v>
      </c>
      <c r="L857" t="s">
        <v>52</v>
      </c>
      <c r="M857" t="s">
        <v>953</v>
      </c>
      <c r="R857" t="s">
        <v>54</v>
      </c>
      <c r="S857" t="s">
        <v>55</v>
      </c>
      <c r="T857" t="s">
        <v>152</v>
      </c>
      <c r="U857" t="s">
        <v>153</v>
      </c>
      <c r="V857" t="s">
        <v>154</v>
      </c>
      <c r="W857" t="s">
        <v>231</v>
      </c>
      <c r="X857" t="s">
        <v>232</v>
      </c>
      <c r="Y857" t="s">
        <v>954</v>
      </c>
      <c r="AG857" t="s">
        <v>959</v>
      </c>
      <c r="AH857" t="s">
        <v>960</v>
      </c>
      <c r="AP857">
        <v>22.62</v>
      </c>
    </row>
    <row r="858" spans="1:42" x14ac:dyDescent="0.2">
      <c r="A858" t="s">
        <v>42</v>
      </c>
      <c r="B858" t="s">
        <v>258</v>
      </c>
      <c r="C858" t="s">
        <v>44</v>
      </c>
      <c r="D858" t="s">
        <v>949</v>
      </c>
      <c r="E858" t="s">
        <v>950</v>
      </c>
      <c r="F858" t="s">
        <v>47</v>
      </c>
      <c r="G858" t="s">
        <v>951</v>
      </c>
      <c r="H858" t="s">
        <v>952</v>
      </c>
      <c r="I858" t="s">
        <v>50</v>
      </c>
      <c r="J858" s="1">
        <v>44297</v>
      </c>
      <c r="K858" t="s">
        <v>70</v>
      </c>
      <c r="L858" t="s">
        <v>52</v>
      </c>
      <c r="M858" t="s">
        <v>953</v>
      </c>
      <c r="R858" t="s">
        <v>54</v>
      </c>
      <c r="S858" t="s">
        <v>55</v>
      </c>
      <c r="T858" t="s">
        <v>192</v>
      </c>
      <c r="U858" t="s">
        <v>193</v>
      </c>
      <c r="V858" t="s">
        <v>170</v>
      </c>
      <c r="W858" t="s">
        <v>171</v>
      </c>
      <c r="X858" t="s">
        <v>172</v>
      </c>
      <c r="Y858" t="s">
        <v>954</v>
      </c>
      <c r="AG858" t="s">
        <v>959</v>
      </c>
      <c r="AH858" t="s">
        <v>960</v>
      </c>
      <c r="AP858">
        <v>11.66</v>
      </c>
    </row>
    <row r="859" spans="1:42" x14ac:dyDescent="0.2">
      <c r="A859" t="s">
        <v>42</v>
      </c>
      <c r="B859" t="s">
        <v>258</v>
      </c>
      <c r="C859" t="s">
        <v>44</v>
      </c>
      <c r="D859" t="s">
        <v>949</v>
      </c>
      <c r="E859" t="s">
        <v>950</v>
      </c>
      <c r="F859" t="s">
        <v>47</v>
      </c>
      <c r="G859" t="s">
        <v>951</v>
      </c>
      <c r="H859" t="s">
        <v>952</v>
      </c>
      <c r="I859" t="s">
        <v>50</v>
      </c>
      <c r="J859" s="1">
        <v>44297</v>
      </c>
      <c r="K859" t="s">
        <v>51</v>
      </c>
      <c r="L859" t="s">
        <v>52</v>
      </c>
      <c r="M859" t="s">
        <v>953</v>
      </c>
      <c r="R859" t="s">
        <v>54</v>
      </c>
      <c r="S859" t="s">
        <v>55</v>
      </c>
      <c r="T859" t="s">
        <v>168</v>
      </c>
      <c r="U859" t="s">
        <v>169</v>
      </c>
      <c r="V859" t="s">
        <v>170</v>
      </c>
      <c r="W859" t="s">
        <v>171</v>
      </c>
      <c r="X859" t="s">
        <v>172</v>
      </c>
      <c r="Y859" t="s">
        <v>954</v>
      </c>
      <c r="AG859" t="s">
        <v>959</v>
      </c>
      <c r="AH859" t="s">
        <v>960</v>
      </c>
      <c r="AP859">
        <v>11.66</v>
      </c>
    </row>
    <row r="860" spans="1:42" x14ac:dyDescent="0.2">
      <c r="A860" t="s">
        <v>42</v>
      </c>
      <c r="B860" t="s">
        <v>258</v>
      </c>
      <c r="C860" t="s">
        <v>44</v>
      </c>
      <c r="D860" t="s">
        <v>949</v>
      </c>
      <c r="E860" t="s">
        <v>950</v>
      </c>
      <c r="F860" t="s">
        <v>47</v>
      </c>
      <c r="G860" t="s">
        <v>951</v>
      </c>
      <c r="H860" t="s">
        <v>952</v>
      </c>
      <c r="I860" t="s">
        <v>50</v>
      </c>
      <c r="J860" s="1">
        <v>44297</v>
      </c>
      <c r="K860" t="s">
        <v>151</v>
      </c>
      <c r="L860" t="s">
        <v>52</v>
      </c>
      <c r="M860" t="s">
        <v>953</v>
      </c>
      <c r="R860" t="s">
        <v>54</v>
      </c>
      <c r="S860" t="s">
        <v>55</v>
      </c>
      <c r="T860" t="s">
        <v>955</v>
      </c>
      <c r="U860" t="s">
        <v>956</v>
      </c>
      <c r="V860" t="s">
        <v>154</v>
      </c>
      <c r="W860" t="s">
        <v>957</v>
      </c>
      <c r="X860" t="s">
        <v>958</v>
      </c>
      <c r="Y860" t="s">
        <v>954</v>
      </c>
      <c r="AG860" t="s">
        <v>959</v>
      </c>
      <c r="AH860" t="s">
        <v>960</v>
      </c>
      <c r="AP860">
        <v>53.33</v>
      </c>
    </row>
    <row r="861" spans="1:42" x14ac:dyDescent="0.2">
      <c r="A861" t="s">
        <v>42</v>
      </c>
      <c r="B861" t="s">
        <v>258</v>
      </c>
      <c r="C861" t="s">
        <v>44</v>
      </c>
      <c r="D861" t="s">
        <v>949</v>
      </c>
      <c r="E861" t="s">
        <v>950</v>
      </c>
      <c r="F861" t="s">
        <v>47</v>
      </c>
      <c r="G861" t="s">
        <v>951</v>
      </c>
      <c r="H861" t="s">
        <v>952</v>
      </c>
      <c r="I861" t="s">
        <v>50</v>
      </c>
      <c r="J861" s="1">
        <v>44297</v>
      </c>
      <c r="K861" t="s">
        <v>151</v>
      </c>
      <c r="L861" t="s">
        <v>52</v>
      </c>
      <c r="M861" t="s">
        <v>953</v>
      </c>
      <c r="R861" t="s">
        <v>54</v>
      </c>
      <c r="S861" t="s">
        <v>55</v>
      </c>
      <c r="T861" t="s">
        <v>898</v>
      </c>
      <c r="U861" t="s">
        <v>899</v>
      </c>
      <c r="V861" t="s">
        <v>170</v>
      </c>
      <c r="W861" t="s">
        <v>900</v>
      </c>
      <c r="X861" t="s">
        <v>901</v>
      </c>
      <c r="Y861" t="s">
        <v>954</v>
      </c>
      <c r="AG861" t="s">
        <v>959</v>
      </c>
      <c r="AH861" t="s">
        <v>960</v>
      </c>
      <c r="AP861">
        <v>44.16</v>
      </c>
    </row>
    <row r="862" spans="1:42" x14ac:dyDescent="0.2">
      <c r="A862" t="s">
        <v>42</v>
      </c>
      <c r="B862" t="s">
        <v>258</v>
      </c>
      <c r="C862" t="s">
        <v>44</v>
      </c>
      <c r="D862" t="s">
        <v>949</v>
      </c>
      <c r="E862" t="s">
        <v>950</v>
      </c>
      <c r="F862" t="s">
        <v>47</v>
      </c>
      <c r="G862" t="s">
        <v>951</v>
      </c>
      <c r="H862" t="s">
        <v>952</v>
      </c>
      <c r="I862" t="s">
        <v>50</v>
      </c>
      <c r="J862" s="1">
        <v>44297</v>
      </c>
      <c r="K862" t="s">
        <v>151</v>
      </c>
      <c r="L862" t="s">
        <v>52</v>
      </c>
      <c r="M862" t="s">
        <v>953</v>
      </c>
      <c r="R862" t="s">
        <v>54</v>
      </c>
      <c r="S862" t="s">
        <v>55</v>
      </c>
      <c r="T862" t="s">
        <v>152</v>
      </c>
      <c r="U862" t="s">
        <v>153</v>
      </c>
      <c r="V862" t="s">
        <v>154</v>
      </c>
      <c r="W862" t="s">
        <v>231</v>
      </c>
      <c r="X862" t="s">
        <v>232</v>
      </c>
      <c r="Y862" t="s">
        <v>954</v>
      </c>
      <c r="AG862" t="s">
        <v>959</v>
      </c>
      <c r="AH862" t="s">
        <v>960</v>
      </c>
      <c r="AP862">
        <v>11.31</v>
      </c>
    </row>
    <row r="863" spans="1:42" x14ac:dyDescent="0.2">
      <c r="A863" t="s">
        <v>42</v>
      </c>
      <c r="B863" t="s">
        <v>258</v>
      </c>
      <c r="C863" t="s">
        <v>44</v>
      </c>
      <c r="D863" t="s">
        <v>949</v>
      </c>
      <c r="E863" t="s">
        <v>950</v>
      </c>
      <c r="F863" t="s">
        <v>47</v>
      </c>
      <c r="G863" t="s">
        <v>951</v>
      </c>
      <c r="H863" t="s">
        <v>952</v>
      </c>
      <c r="I863" t="s">
        <v>50</v>
      </c>
      <c r="J863" s="1">
        <v>44297</v>
      </c>
      <c r="K863" t="s">
        <v>151</v>
      </c>
      <c r="L863" t="s">
        <v>52</v>
      </c>
      <c r="M863" t="s">
        <v>953</v>
      </c>
      <c r="R863" t="s">
        <v>54</v>
      </c>
      <c r="S863" t="s">
        <v>55</v>
      </c>
      <c r="T863" t="s">
        <v>248</v>
      </c>
      <c r="U863" t="s">
        <v>249</v>
      </c>
      <c r="V863" t="s">
        <v>250</v>
      </c>
      <c r="W863" t="s">
        <v>251</v>
      </c>
      <c r="X863" t="s">
        <v>252</v>
      </c>
      <c r="Y863" t="s">
        <v>954</v>
      </c>
      <c r="AG863" t="s">
        <v>959</v>
      </c>
      <c r="AH863" t="s">
        <v>960</v>
      </c>
      <c r="AP863">
        <v>11.31</v>
      </c>
    </row>
    <row r="864" spans="1:42" x14ac:dyDescent="0.2">
      <c r="A864" t="s">
        <v>42</v>
      </c>
      <c r="B864" t="s">
        <v>258</v>
      </c>
      <c r="C864" t="s">
        <v>44</v>
      </c>
      <c r="D864" t="s">
        <v>949</v>
      </c>
      <c r="E864" t="s">
        <v>950</v>
      </c>
      <c r="F864" t="s">
        <v>47</v>
      </c>
      <c r="G864" t="s">
        <v>951</v>
      </c>
      <c r="H864" t="s">
        <v>952</v>
      </c>
      <c r="I864" t="s">
        <v>50</v>
      </c>
      <c r="J864" s="1">
        <v>44286</v>
      </c>
      <c r="K864" t="s">
        <v>151</v>
      </c>
      <c r="L864" t="s">
        <v>52</v>
      </c>
      <c r="M864" t="s">
        <v>953</v>
      </c>
      <c r="R864" t="s">
        <v>54</v>
      </c>
      <c r="S864" t="s">
        <v>55</v>
      </c>
      <c r="T864" t="s">
        <v>955</v>
      </c>
      <c r="U864" t="s">
        <v>956</v>
      </c>
      <c r="V864" t="s">
        <v>154</v>
      </c>
      <c r="W864" t="s">
        <v>957</v>
      </c>
      <c r="X864" t="s">
        <v>958</v>
      </c>
      <c r="Y864" t="s">
        <v>954</v>
      </c>
      <c r="AP864">
        <v>-77.260000000000005</v>
      </c>
    </row>
    <row r="865" spans="1:42" x14ac:dyDescent="0.2">
      <c r="A865" t="s">
        <v>42</v>
      </c>
      <c r="B865" t="s">
        <v>258</v>
      </c>
      <c r="C865" t="s">
        <v>44</v>
      </c>
      <c r="D865" t="s">
        <v>949</v>
      </c>
      <c r="E865" t="s">
        <v>950</v>
      </c>
      <c r="F865" t="s">
        <v>47</v>
      </c>
      <c r="G865" t="s">
        <v>951</v>
      </c>
      <c r="H865" t="s">
        <v>952</v>
      </c>
      <c r="I865" t="s">
        <v>50</v>
      </c>
      <c r="J865" s="1">
        <v>44286</v>
      </c>
      <c r="K865" t="s">
        <v>151</v>
      </c>
      <c r="L865" t="s">
        <v>52</v>
      </c>
      <c r="M865" t="s">
        <v>953</v>
      </c>
      <c r="R865" t="s">
        <v>54</v>
      </c>
      <c r="S865" t="s">
        <v>55</v>
      </c>
      <c r="T865" t="s">
        <v>898</v>
      </c>
      <c r="U865" t="s">
        <v>899</v>
      </c>
      <c r="V865" t="s">
        <v>170</v>
      </c>
      <c r="W865" t="s">
        <v>900</v>
      </c>
      <c r="X865" t="s">
        <v>901</v>
      </c>
      <c r="Y865" t="s">
        <v>954</v>
      </c>
      <c r="AP865">
        <v>-78.52</v>
      </c>
    </row>
    <row r="866" spans="1:42" x14ac:dyDescent="0.2">
      <c r="A866" t="s">
        <v>42</v>
      </c>
      <c r="B866" t="s">
        <v>258</v>
      </c>
      <c r="C866" t="s">
        <v>44</v>
      </c>
      <c r="D866" t="s">
        <v>949</v>
      </c>
      <c r="E866" t="s">
        <v>950</v>
      </c>
      <c r="F866" t="s">
        <v>47</v>
      </c>
      <c r="G866" t="s">
        <v>951</v>
      </c>
      <c r="H866" t="s">
        <v>952</v>
      </c>
      <c r="I866" t="s">
        <v>50</v>
      </c>
      <c r="J866" s="1">
        <v>44286</v>
      </c>
      <c r="K866" t="s">
        <v>151</v>
      </c>
      <c r="L866" t="s">
        <v>52</v>
      </c>
      <c r="M866" t="s">
        <v>953</v>
      </c>
      <c r="R866" t="s">
        <v>54</v>
      </c>
      <c r="S866" t="s">
        <v>55</v>
      </c>
      <c r="T866" t="s">
        <v>248</v>
      </c>
      <c r="U866" t="s">
        <v>249</v>
      </c>
      <c r="V866" t="s">
        <v>250</v>
      </c>
      <c r="W866" t="s">
        <v>251</v>
      </c>
      <c r="X866" t="s">
        <v>252</v>
      </c>
      <c r="Y866" t="s">
        <v>954</v>
      </c>
      <c r="AP866">
        <v>-14.7</v>
      </c>
    </row>
    <row r="867" spans="1:42" x14ac:dyDescent="0.2">
      <c r="A867" t="s">
        <v>42</v>
      </c>
      <c r="B867" t="s">
        <v>258</v>
      </c>
      <c r="C867" t="s">
        <v>44</v>
      </c>
      <c r="D867" t="s">
        <v>949</v>
      </c>
      <c r="E867" t="s">
        <v>950</v>
      </c>
      <c r="F867" t="s">
        <v>47</v>
      </c>
      <c r="G867" t="s">
        <v>951</v>
      </c>
      <c r="H867" t="s">
        <v>952</v>
      </c>
      <c r="I867" t="s">
        <v>50</v>
      </c>
      <c r="J867" s="1">
        <v>44283</v>
      </c>
      <c r="K867" t="s">
        <v>70</v>
      </c>
      <c r="L867" t="s">
        <v>52</v>
      </c>
      <c r="M867" t="s">
        <v>953</v>
      </c>
      <c r="R867" t="s">
        <v>54</v>
      </c>
      <c r="S867" t="s">
        <v>55</v>
      </c>
      <c r="T867" t="s">
        <v>192</v>
      </c>
      <c r="U867" t="s">
        <v>193</v>
      </c>
      <c r="V867" t="s">
        <v>170</v>
      </c>
      <c r="W867" t="s">
        <v>171</v>
      </c>
      <c r="X867" t="s">
        <v>172</v>
      </c>
      <c r="Y867" t="s">
        <v>954</v>
      </c>
      <c r="AG867" t="s">
        <v>959</v>
      </c>
      <c r="AH867" t="s">
        <v>960</v>
      </c>
      <c r="AP867">
        <v>11.66</v>
      </c>
    </row>
    <row r="868" spans="1:42" x14ac:dyDescent="0.2">
      <c r="A868" t="s">
        <v>42</v>
      </c>
      <c r="B868" t="s">
        <v>258</v>
      </c>
      <c r="C868" t="s">
        <v>44</v>
      </c>
      <c r="D868" t="s">
        <v>949</v>
      </c>
      <c r="E868" t="s">
        <v>950</v>
      </c>
      <c r="F868" t="s">
        <v>47</v>
      </c>
      <c r="G868" t="s">
        <v>951</v>
      </c>
      <c r="H868" t="s">
        <v>952</v>
      </c>
      <c r="I868" t="s">
        <v>50</v>
      </c>
      <c r="J868" s="1">
        <v>44283</v>
      </c>
      <c r="K868" t="s">
        <v>51</v>
      </c>
      <c r="L868" t="s">
        <v>52</v>
      </c>
      <c r="M868" t="s">
        <v>953</v>
      </c>
      <c r="R868" t="s">
        <v>54</v>
      </c>
      <c r="S868" t="s">
        <v>55</v>
      </c>
      <c r="T868" t="s">
        <v>168</v>
      </c>
      <c r="U868" t="s">
        <v>169</v>
      </c>
      <c r="V868" t="s">
        <v>170</v>
      </c>
      <c r="W868" t="s">
        <v>171</v>
      </c>
      <c r="X868" t="s">
        <v>172</v>
      </c>
      <c r="Y868" t="s">
        <v>954</v>
      </c>
      <c r="AG868" t="s">
        <v>959</v>
      </c>
      <c r="AH868" t="s">
        <v>960</v>
      </c>
      <c r="AP868">
        <v>11.66</v>
      </c>
    </row>
    <row r="869" spans="1:42" x14ac:dyDescent="0.2">
      <c r="A869" t="s">
        <v>42</v>
      </c>
      <c r="B869" t="s">
        <v>258</v>
      </c>
      <c r="C869" t="s">
        <v>44</v>
      </c>
      <c r="D869" t="s">
        <v>949</v>
      </c>
      <c r="E869" t="s">
        <v>950</v>
      </c>
      <c r="F869" t="s">
        <v>47</v>
      </c>
      <c r="G869" t="s">
        <v>951</v>
      </c>
      <c r="H869" t="s">
        <v>952</v>
      </c>
      <c r="I869" t="s">
        <v>50</v>
      </c>
      <c r="J869" s="1">
        <v>44283</v>
      </c>
      <c r="K869" t="s">
        <v>151</v>
      </c>
      <c r="L869" t="s">
        <v>52</v>
      </c>
      <c r="M869" t="s">
        <v>953</v>
      </c>
      <c r="R869" t="s">
        <v>54</v>
      </c>
      <c r="S869" t="s">
        <v>55</v>
      </c>
      <c r="T869" t="s">
        <v>955</v>
      </c>
      <c r="U869" t="s">
        <v>956</v>
      </c>
      <c r="V869" t="s">
        <v>154</v>
      </c>
      <c r="W869" t="s">
        <v>957</v>
      </c>
      <c r="X869" t="s">
        <v>958</v>
      </c>
      <c r="Y869" t="s">
        <v>954</v>
      </c>
      <c r="AG869" t="s">
        <v>959</v>
      </c>
      <c r="AH869" t="s">
        <v>960</v>
      </c>
      <c r="AP869">
        <v>58.28</v>
      </c>
    </row>
    <row r="870" spans="1:42" x14ac:dyDescent="0.2">
      <c r="A870" t="s">
        <v>42</v>
      </c>
      <c r="B870" t="s">
        <v>258</v>
      </c>
      <c r="C870" t="s">
        <v>44</v>
      </c>
      <c r="D870" t="s">
        <v>949</v>
      </c>
      <c r="E870" t="s">
        <v>950</v>
      </c>
      <c r="F870" t="s">
        <v>47</v>
      </c>
      <c r="G870" t="s">
        <v>951</v>
      </c>
      <c r="H870" t="s">
        <v>952</v>
      </c>
      <c r="I870" t="s">
        <v>50</v>
      </c>
      <c r="J870" s="1">
        <v>44283</v>
      </c>
      <c r="K870" t="s">
        <v>151</v>
      </c>
      <c r="L870" t="s">
        <v>52</v>
      </c>
      <c r="M870" t="s">
        <v>953</v>
      </c>
      <c r="R870" t="s">
        <v>54</v>
      </c>
      <c r="S870" t="s">
        <v>55</v>
      </c>
      <c r="T870" t="s">
        <v>898</v>
      </c>
      <c r="U870" t="s">
        <v>899</v>
      </c>
      <c r="V870" t="s">
        <v>170</v>
      </c>
      <c r="W870" t="s">
        <v>900</v>
      </c>
      <c r="X870" t="s">
        <v>901</v>
      </c>
      <c r="Y870" t="s">
        <v>954</v>
      </c>
      <c r="AG870" t="s">
        <v>959</v>
      </c>
      <c r="AH870" t="s">
        <v>960</v>
      </c>
      <c r="AP870">
        <v>45.32</v>
      </c>
    </row>
    <row r="871" spans="1:42" x14ac:dyDescent="0.2">
      <c r="A871" t="s">
        <v>42</v>
      </c>
      <c r="B871" t="s">
        <v>258</v>
      </c>
      <c r="C871" t="s">
        <v>44</v>
      </c>
      <c r="D871" t="s">
        <v>949</v>
      </c>
      <c r="E871" t="s">
        <v>950</v>
      </c>
      <c r="F871" t="s">
        <v>47</v>
      </c>
      <c r="G871" t="s">
        <v>951</v>
      </c>
      <c r="H871" t="s">
        <v>952</v>
      </c>
      <c r="I871" t="s">
        <v>50</v>
      </c>
      <c r="J871" s="1">
        <v>44283</v>
      </c>
      <c r="K871" t="s">
        <v>151</v>
      </c>
      <c r="L871" t="s">
        <v>52</v>
      </c>
      <c r="M871" t="s">
        <v>953</v>
      </c>
      <c r="R871" t="s">
        <v>54</v>
      </c>
      <c r="S871" t="s">
        <v>55</v>
      </c>
      <c r="T871" t="s">
        <v>248</v>
      </c>
      <c r="U871" t="s">
        <v>249</v>
      </c>
      <c r="V871" t="s">
        <v>250</v>
      </c>
      <c r="W871" t="s">
        <v>251</v>
      </c>
      <c r="X871" t="s">
        <v>252</v>
      </c>
      <c r="Y871" t="s">
        <v>954</v>
      </c>
      <c r="AG871" t="s">
        <v>959</v>
      </c>
      <c r="AH871" t="s">
        <v>960</v>
      </c>
      <c r="AP871">
        <v>28.28</v>
      </c>
    </row>
    <row r="872" spans="1:42" x14ac:dyDescent="0.2">
      <c r="A872" t="s">
        <v>42</v>
      </c>
      <c r="B872" t="s">
        <v>267</v>
      </c>
      <c r="C872" t="s">
        <v>44</v>
      </c>
      <c r="D872" t="s">
        <v>949</v>
      </c>
      <c r="E872" t="s">
        <v>950</v>
      </c>
      <c r="F872" t="s">
        <v>47</v>
      </c>
      <c r="G872" t="s">
        <v>951</v>
      </c>
      <c r="H872" t="s">
        <v>952</v>
      </c>
      <c r="I872" t="s">
        <v>50</v>
      </c>
      <c r="J872" s="1">
        <v>44347</v>
      </c>
      <c r="K872" t="s">
        <v>70</v>
      </c>
      <c r="L872" t="s">
        <v>52</v>
      </c>
      <c r="M872" t="s">
        <v>953</v>
      </c>
      <c r="R872" t="s">
        <v>54</v>
      </c>
      <c r="S872" t="s">
        <v>55</v>
      </c>
      <c r="T872" t="s">
        <v>192</v>
      </c>
      <c r="U872" t="s">
        <v>193</v>
      </c>
      <c r="V872" t="s">
        <v>170</v>
      </c>
      <c r="W872" t="s">
        <v>171</v>
      </c>
      <c r="X872" t="s">
        <v>172</v>
      </c>
      <c r="Y872" t="s">
        <v>954</v>
      </c>
      <c r="AP872">
        <v>3.66</v>
      </c>
    </row>
    <row r="873" spans="1:42" x14ac:dyDescent="0.2">
      <c r="A873" t="s">
        <v>42</v>
      </c>
      <c r="B873" t="s">
        <v>267</v>
      </c>
      <c r="C873" t="s">
        <v>44</v>
      </c>
      <c r="D873" t="s">
        <v>949</v>
      </c>
      <c r="E873" t="s">
        <v>950</v>
      </c>
      <c r="F873" t="s">
        <v>47</v>
      </c>
      <c r="G873" t="s">
        <v>951</v>
      </c>
      <c r="H873" t="s">
        <v>952</v>
      </c>
      <c r="I873" t="s">
        <v>50</v>
      </c>
      <c r="J873" s="1">
        <v>44347</v>
      </c>
      <c r="K873" t="s">
        <v>51</v>
      </c>
      <c r="L873" t="s">
        <v>52</v>
      </c>
      <c r="M873" t="s">
        <v>953</v>
      </c>
      <c r="R873" t="s">
        <v>54</v>
      </c>
      <c r="S873" t="s">
        <v>55</v>
      </c>
      <c r="T873" t="s">
        <v>168</v>
      </c>
      <c r="U873" t="s">
        <v>169</v>
      </c>
      <c r="V873" t="s">
        <v>170</v>
      </c>
      <c r="W873" t="s">
        <v>171</v>
      </c>
      <c r="X873" t="s">
        <v>172</v>
      </c>
      <c r="Y873" t="s">
        <v>954</v>
      </c>
      <c r="AP873">
        <v>3.36</v>
      </c>
    </row>
    <row r="874" spans="1:42" x14ac:dyDescent="0.2">
      <c r="A874" t="s">
        <v>42</v>
      </c>
      <c r="B874" t="s">
        <v>267</v>
      </c>
      <c r="C874" t="s">
        <v>44</v>
      </c>
      <c r="D874" t="s">
        <v>949</v>
      </c>
      <c r="E874" t="s">
        <v>950</v>
      </c>
      <c r="F874" t="s">
        <v>47</v>
      </c>
      <c r="G874" t="s">
        <v>951</v>
      </c>
      <c r="H874" t="s">
        <v>952</v>
      </c>
      <c r="I874" t="s">
        <v>50</v>
      </c>
      <c r="J874" s="1">
        <v>44347</v>
      </c>
      <c r="K874" t="s">
        <v>151</v>
      </c>
      <c r="L874" t="s">
        <v>52</v>
      </c>
      <c r="M874" t="s">
        <v>953</v>
      </c>
      <c r="R874" t="s">
        <v>54</v>
      </c>
      <c r="S874" t="s">
        <v>55</v>
      </c>
      <c r="T874" t="s">
        <v>955</v>
      </c>
      <c r="U874" t="s">
        <v>956</v>
      </c>
      <c r="V874" t="s">
        <v>154</v>
      </c>
      <c r="W874" t="s">
        <v>957</v>
      </c>
      <c r="X874" t="s">
        <v>958</v>
      </c>
      <c r="Y874" t="s">
        <v>954</v>
      </c>
      <c r="AP874">
        <v>23.88</v>
      </c>
    </row>
    <row r="875" spans="1:42" x14ac:dyDescent="0.2">
      <c r="A875" t="s">
        <v>42</v>
      </c>
      <c r="B875" t="s">
        <v>267</v>
      </c>
      <c r="C875" t="s">
        <v>44</v>
      </c>
      <c r="D875" t="s">
        <v>949</v>
      </c>
      <c r="E875" t="s">
        <v>950</v>
      </c>
      <c r="F875" t="s">
        <v>47</v>
      </c>
      <c r="G875" t="s">
        <v>951</v>
      </c>
      <c r="H875" t="s">
        <v>952</v>
      </c>
      <c r="I875" t="s">
        <v>50</v>
      </c>
      <c r="J875" s="1">
        <v>44347</v>
      </c>
      <c r="K875" t="s">
        <v>151</v>
      </c>
      <c r="L875" t="s">
        <v>52</v>
      </c>
      <c r="M875" t="s">
        <v>953</v>
      </c>
      <c r="R875" t="s">
        <v>54</v>
      </c>
      <c r="S875" t="s">
        <v>55</v>
      </c>
      <c r="T875" t="s">
        <v>898</v>
      </c>
      <c r="U875" t="s">
        <v>899</v>
      </c>
      <c r="V875" t="s">
        <v>170</v>
      </c>
      <c r="W875" t="s">
        <v>900</v>
      </c>
      <c r="X875" t="s">
        <v>901</v>
      </c>
      <c r="Y875" t="s">
        <v>954</v>
      </c>
      <c r="AP875">
        <v>32.82</v>
      </c>
    </row>
    <row r="876" spans="1:42" x14ac:dyDescent="0.2">
      <c r="A876" t="s">
        <v>42</v>
      </c>
      <c r="B876" t="s">
        <v>267</v>
      </c>
      <c r="C876" t="s">
        <v>44</v>
      </c>
      <c r="D876" t="s">
        <v>949</v>
      </c>
      <c r="E876" t="s">
        <v>950</v>
      </c>
      <c r="F876" t="s">
        <v>47</v>
      </c>
      <c r="G876" t="s">
        <v>951</v>
      </c>
      <c r="H876" t="s">
        <v>952</v>
      </c>
      <c r="I876" t="s">
        <v>50</v>
      </c>
      <c r="J876" s="1">
        <v>44347</v>
      </c>
      <c r="K876" t="s">
        <v>151</v>
      </c>
      <c r="L876" t="s">
        <v>52</v>
      </c>
      <c r="M876" t="s">
        <v>953</v>
      </c>
      <c r="R876" t="s">
        <v>54</v>
      </c>
      <c r="S876" t="s">
        <v>55</v>
      </c>
      <c r="T876" t="s">
        <v>152</v>
      </c>
      <c r="U876" t="s">
        <v>153</v>
      </c>
      <c r="V876" t="s">
        <v>154</v>
      </c>
      <c r="W876" t="s">
        <v>231</v>
      </c>
      <c r="X876" t="s">
        <v>232</v>
      </c>
      <c r="Y876" t="s">
        <v>954</v>
      </c>
      <c r="AP876">
        <v>16.29</v>
      </c>
    </row>
    <row r="877" spans="1:42" x14ac:dyDescent="0.2">
      <c r="A877" t="s">
        <v>42</v>
      </c>
      <c r="B877" t="s">
        <v>267</v>
      </c>
      <c r="C877" t="s">
        <v>44</v>
      </c>
      <c r="D877" t="s">
        <v>949</v>
      </c>
      <c r="E877" t="s">
        <v>950</v>
      </c>
      <c r="F877" t="s">
        <v>47</v>
      </c>
      <c r="G877" t="s">
        <v>951</v>
      </c>
      <c r="H877" t="s">
        <v>952</v>
      </c>
      <c r="I877" t="s">
        <v>50</v>
      </c>
      <c r="J877" s="1">
        <v>44339</v>
      </c>
      <c r="K877" t="s">
        <v>70</v>
      </c>
      <c r="L877" t="s">
        <v>52</v>
      </c>
      <c r="M877" t="s">
        <v>953</v>
      </c>
      <c r="R877" t="s">
        <v>54</v>
      </c>
      <c r="S877" t="s">
        <v>55</v>
      </c>
      <c r="T877" t="s">
        <v>192</v>
      </c>
      <c r="U877" t="s">
        <v>193</v>
      </c>
      <c r="V877" t="s">
        <v>170</v>
      </c>
      <c r="W877" t="s">
        <v>171</v>
      </c>
      <c r="X877" t="s">
        <v>172</v>
      </c>
      <c r="Y877" t="s">
        <v>954</v>
      </c>
      <c r="AG877" t="s">
        <v>959</v>
      </c>
      <c r="AH877" t="s">
        <v>960</v>
      </c>
      <c r="AP877">
        <v>6.11</v>
      </c>
    </row>
    <row r="878" spans="1:42" x14ac:dyDescent="0.2">
      <c r="A878" t="s">
        <v>42</v>
      </c>
      <c r="B878" t="s">
        <v>267</v>
      </c>
      <c r="C878" t="s">
        <v>44</v>
      </c>
      <c r="D878" t="s">
        <v>949</v>
      </c>
      <c r="E878" t="s">
        <v>950</v>
      </c>
      <c r="F878" t="s">
        <v>47</v>
      </c>
      <c r="G878" t="s">
        <v>951</v>
      </c>
      <c r="H878" t="s">
        <v>952</v>
      </c>
      <c r="I878" t="s">
        <v>50</v>
      </c>
      <c r="J878" s="1">
        <v>44339</v>
      </c>
      <c r="K878" t="s">
        <v>51</v>
      </c>
      <c r="L878" t="s">
        <v>52</v>
      </c>
      <c r="M878" t="s">
        <v>953</v>
      </c>
      <c r="R878" t="s">
        <v>54</v>
      </c>
      <c r="S878" t="s">
        <v>55</v>
      </c>
      <c r="T878" t="s">
        <v>168</v>
      </c>
      <c r="U878" t="s">
        <v>169</v>
      </c>
      <c r="V878" t="s">
        <v>170</v>
      </c>
      <c r="W878" t="s">
        <v>171</v>
      </c>
      <c r="X878" t="s">
        <v>172</v>
      </c>
      <c r="Y878" t="s">
        <v>954</v>
      </c>
      <c r="AG878" t="s">
        <v>959</v>
      </c>
      <c r="AH878" t="s">
        <v>960</v>
      </c>
      <c r="AP878">
        <v>5.6</v>
      </c>
    </row>
    <row r="879" spans="1:42" x14ac:dyDescent="0.2">
      <c r="A879" t="s">
        <v>42</v>
      </c>
      <c r="B879" t="s">
        <v>267</v>
      </c>
      <c r="C879" t="s">
        <v>44</v>
      </c>
      <c r="D879" t="s">
        <v>949</v>
      </c>
      <c r="E879" t="s">
        <v>950</v>
      </c>
      <c r="F879" t="s">
        <v>47</v>
      </c>
      <c r="G879" t="s">
        <v>951</v>
      </c>
      <c r="H879" t="s">
        <v>952</v>
      </c>
      <c r="I879" t="s">
        <v>50</v>
      </c>
      <c r="J879" s="1">
        <v>44339</v>
      </c>
      <c r="K879" t="s">
        <v>151</v>
      </c>
      <c r="L879" t="s">
        <v>52</v>
      </c>
      <c r="M879" t="s">
        <v>953</v>
      </c>
      <c r="R879" t="s">
        <v>54</v>
      </c>
      <c r="S879" t="s">
        <v>55</v>
      </c>
      <c r="T879" t="s">
        <v>955</v>
      </c>
      <c r="U879" t="s">
        <v>956</v>
      </c>
      <c r="V879" t="s">
        <v>154</v>
      </c>
      <c r="W879" t="s">
        <v>957</v>
      </c>
      <c r="X879" t="s">
        <v>958</v>
      </c>
      <c r="Y879" t="s">
        <v>954</v>
      </c>
      <c r="AG879" t="s">
        <v>959</v>
      </c>
      <c r="AH879" t="s">
        <v>960</v>
      </c>
      <c r="AP879">
        <v>39.799999999999997</v>
      </c>
    </row>
    <row r="880" spans="1:42" x14ac:dyDescent="0.2">
      <c r="A880" t="s">
        <v>42</v>
      </c>
      <c r="B880" t="s">
        <v>267</v>
      </c>
      <c r="C880" t="s">
        <v>44</v>
      </c>
      <c r="D880" t="s">
        <v>949</v>
      </c>
      <c r="E880" t="s">
        <v>950</v>
      </c>
      <c r="F880" t="s">
        <v>47</v>
      </c>
      <c r="G880" t="s">
        <v>951</v>
      </c>
      <c r="H880" t="s">
        <v>952</v>
      </c>
      <c r="I880" t="s">
        <v>50</v>
      </c>
      <c r="J880" s="1">
        <v>44339</v>
      </c>
      <c r="K880" t="s">
        <v>151</v>
      </c>
      <c r="L880" t="s">
        <v>52</v>
      </c>
      <c r="M880" t="s">
        <v>953</v>
      </c>
      <c r="R880" t="s">
        <v>54</v>
      </c>
      <c r="S880" t="s">
        <v>55</v>
      </c>
      <c r="T880" t="s">
        <v>898</v>
      </c>
      <c r="U880" t="s">
        <v>899</v>
      </c>
      <c r="V880" t="s">
        <v>170</v>
      </c>
      <c r="W880" t="s">
        <v>900</v>
      </c>
      <c r="X880" t="s">
        <v>901</v>
      </c>
      <c r="Y880" t="s">
        <v>954</v>
      </c>
      <c r="AG880" t="s">
        <v>959</v>
      </c>
      <c r="AH880" t="s">
        <v>960</v>
      </c>
      <c r="AP880">
        <v>54.7</v>
      </c>
    </row>
    <row r="881" spans="1:42" x14ac:dyDescent="0.2">
      <c r="A881" t="s">
        <v>42</v>
      </c>
      <c r="B881" t="s">
        <v>267</v>
      </c>
      <c r="C881" t="s">
        <v>44</v>
      </c>
      <c r="D881" t="s">
        <v>949</v>
      </c>
      <c r="E881" t="s">
        <v>950</v>
      </c>
      <c r="F881" t="s">
        <v>47</v>
      </c>
      <c r="G881" t="s">
        <v>951</v>
      </c>
      <c r="H881" t="s">
        <v>952</v>
      </c>
      <c r="I881" t="s">
        <v>50</v>
      </c>
      <c r="J881" s="1">
        <v>44339</v>
      </c>
      <c r="K881" t="s">
        <v>151</v>
      </c>
      <c r="L881" t="s">
        <v>52</v>
      </c>
      <c r="M881" t="s">
        <v>953</v>
      </c>
      <c r="R881" t="s">
        <v>54</v>
      </c>
      <c r="S881" t="s">
        <v>55</v>
      </c>
      <c r="T881" t="s">
        <v>152</v>
      </c>
      <c r="U881" t="s">
        <v>153</v>
      </c>
      <c r="V881" t="s">
        <v>154</v>
      </c>
      <c r="W881" t="s">
        <v>231</v>
      </c>
      <c r="X881" t="s">
        <v>232</v>
      </c>
      <c r="Y881" t="s">
        <v>954</v>
      </c>
      <c r="AG881" t="s">
        <v>959</v>
      </c>
      <c r="AH881" t="s">
        <v>960</v>
      </c>
      <c r="AP881">
        <v>27.15</v>
      </c>
    </row>
    <row r="882" spans="1:42" x14ac:dyDescent="0.2">
      <c r="A882" t="s">
        <v>42</v>
      </c>
      <c r="B882" t="s">
        <v>267</v>
      </c>
      <c r="C882" t="s">
        <v>44</v>
      </c>
      <c r="D882" t="s">
        <v>949</v>
      </c>
      <c r="E882" t="s">
        <v>950</v>
      </c>
      <c r="F882" t="s">
        <v>47</v>
      </c>
      <c r="G882" t="s">
        <v>951</v>
      </c>
      <c r="H882" t="s">
        <v>952</v>
      </c>
      <c r="I882" t="s">
        <v>50</v>
      </c>
      <c r="J882" s="1">
        <v>44325</v>
      </c>
      <c r="K882" t="s">
        <v>70</v>
      </c>
      <c r="L882" t="s">
        <v>52</v>
      </c>
      <c r="M882" t="s">
        <v>953</v>
      </c>
      <c r="R882" t="s">
        <v>54</v>
      </c>
      <c r="S882" t="s">
        <v>55</v>
      </c>
      <c r="T882" t="s">
        <v>192</v>
      </c>
      <c r="U882" t="s">
        <v>193</v>
      </c>
      <c r="V882" t="s">
        <v>170</v>
      </c>
      <c r="W882" t="s">
        <v>171</v>
      </c>
      <c r="X882" t="s">
        <v>172</v>
      </c>
      <c r="Y882" t="s">
        <v>954</v>
      </c>
      <c r="AG882" t="s">
        <v>959</v>
      </c>
      <c r="AH882" t="s">
        <v>960</v>
      </c>
      <c r="AP882">
        <v>11.09</v>
      </c>
    </row>
    <row r="883" spans="1:42" x14ac:dyDescent="0.2">
      <c r="A883" t="s">
        <v>42</v>
      </c>
      <c r="B883" t="s">
        <v>267</v>
      </c>
      <c r="C883" t="s">
        <v>44</v>
      </c>
      <c r="D883" t="s">
        <v>949</v>
      </c>
      <c r="E883" t="s">
        <v>950</v>
      </c>
      <c r="F883" t="s">
        <v>47</v>
      </c>
      <c r="G883" t="s">
        <v>951</v>
      </c>
      <c r="H883" t="s">
        <v>952</v>
      </c>
      <c r="I883" t="s">
        <v>50</v>
      </c>
      <c r="J883" s="1">
        <v>44325</v>
      </c>
      <c r="K883" t="s">
        <v>51</v>
      </c>
      <c r="L883" t="s">
        <v>52</v>
      </c>
      <c r="M883" t="s">
        <v>953</v>
      </c>
      <c r="R883" t="s">
        <v>54</v>
      </c>
      <c r="S883" t="s">
        <v>55</v>
      </c>
      <c r="T883" t="s">
        <v>168</v>
      </c>
      <c r="U883" t="s">
        <v>169</v>
      </c>
      <c r="V883" t="s">
        <v>170</v>
      </c>
      <c r="W883" t="s">
        <v>171</v>
      </c>
      <c r="X883" t="s">
        <v>172</v>
      </c>
      <c r="Y883" t="s">
        <v>954</v>
      </c>
      <c r="AG883" t="s">
        <v>959</v>
      </c>
      <c r="AH883" t="s">
        <v>960</v>
      </c>
      <c r="AP883">
        <v>10.07</v>
      </c>
    </row>
    <row r="884" spans="1:42" x14ac:dyDescent="0.2">
      <c r="A884" t="s">
        <v>42</v>
      </c>
      <c r="B884" t="s">
        <v>267</v>
      </c>
      <c r="C884" t="s">
        <v>44</v>
      </c>
      <c r="D884" t="s">
        <v>949</v>
      </c>
      <c r="E884" t="s">
        <v>950</v>
      </c>
      <c r="F884" t="s">
        <v>47</v>
      </c>
      <c r="G884" t="s">
        <v>951</v>
      </c>
      <c r="H884" t="s">
        <v>952</v>
      </c>
      <c r="I884" t="s">
        <v>50</v>
      </c>
      <c r="J884" s="1">
        <v>44325</v>
      </c>
      <c r="K884" t="s">
        <v>151</v>
      </c>
      <c r="L884" t="s">
        <v>52</v>
      </c>
      <c r="M884" t="s">
        <v>953</v>
      </c>
      <c r="R884" t="s">
        <v>54</v>
      </c>
      <c r="S884" t="s">
        <v>55</v>
      </c>
      <c r="T884" t="s">
        <v>955</v>
      </c>
      <c r="U884" t="s">
        <v>956</v>
      </c>
      <c r="V884" t="s">
        <v>154</v>
      </c>
      <c r="W884" t="s">
        <v>957</v>
      </c>
      <c r="X884" t="s">
        <v>958</v>
      </c>
      <c r="Y884" t="s">
        <v>954</v>
      </c>
      <c r="AG884" t="s">
        <v>959</v>
      </c>
      <c r="AH884" t="s">
        <v>960</v>
      </c>
      <c r="AP884">
        <v>27.74</v>
      </c>
    </row>
    <row r="885" spans="1:42" x14ac:dyDescent="0.2">
      <c r="A885" t="s">
        <v>42</v>
      </c>
      <c r="B885" t="s">
        <v>267</v>
      </c>
      <c r="C885" t="s">
        <v>44</v>
      </c>
      <c r="D885" t="s">
        <v>949</v>
      </c>
      <c r="E885" t="s">
        <v>950</v>
      </c>
      <c r="F885" t="s">
        <v>47</v>
      </c>
      <c r="G885" t="s">
        <v>951</v>
      </c>
      <c r="H885" t="s">
        <v>952</v>
      </c>
      <c r="I885" t="s">
        <v>50</v>
      </c>
      <c r="J885" s="1">
        <v>44325</v>
      </c>
      <c r="K885" t="s">
        <v>151</v>
      </c>
      <c r="L885" t="s">
        <v>52</v>
      </c>
      <c r="M885" t="s">
        <v>953</v>
      </c>
      <c r="R885" t="s">
        <v>54</v>
      </c>
      <c r="S885" t="s">
        <v>55</v>
      </c>
      <c r="T885" t="s">
        <v>898</v>
      </c>
      <c r="U885" t="s">
        <v>899</v>
      </c>
      <c r="V885" t="s">
        <v>170</v>
      </c>
      <c r="W885" t="s">
        <v>900</v>
      </c>
      <c r="X885" t="s">
        <v>901</v>
      </c>
      <c r="Y885" t="s">
        <v>954</v>
      </c>
      <c r="AG885" t="s">
        <v>959</v>
      </c>
      <c r="AH885" t="s">
        <v>960</v>
      </c>
      <c r="AP885">
        <v>51.41</v>
      </c>
    </row>
    <row r="886" spans="1:42" x14ac:dyDescent="0.2">
      <c r="A886" t="s">
        <v>42</v>
      </c>
      <c r="B886" t="s">
        <v>267</v>
      </c>
      <c r="C886" t="s">
        <v>44</v>
      </c>
      <c r="D886" t="s">
        <v>949</v>
      </c>
      <c r="E886" t="s">
        <v>950</v>
      </c>
      <c r="F886" t="s">
        <v>47</v>
      </c>
      <c r="G886" t="s">
        <v>951</v>
      </c>
      <c r="H886" t="s">
        <v>952</v>
      </c>
      <c r="I886" t="s">
        <v>50</v>
      </c>
      <c r="J886" s="1">
        <v>44325</v>
      </c>
      <c r="K886" t="s">
        <v>151</v>
      </c>
      <c r="L886" t="s">
        <v>52</v>
      </c>
      <c r="M886" t="s">
        <v>953</v>
      </c>
      <c r="R886" t="s">
        <v>54</v>
      </c>
      <c r="S886" t="s">
        <v>55</v>
      </c>
      <c r="T886" t="s">
        <v>152</v>
      </c>
      <c r="U886" t="s">
        <v>153</v>
      </c>
      <c r="V886" t="s">
        <v>154</v>
      </c>
      <c r="W886" t="s">
        <v>231</v>
      </c>
      <c r="X886" t="s">
        <v>232</v>
      </c>
      <c r="Y886" t="s">
        <v>954</v>
      </c>
      <c r="AG886" t="s">
        <v>959</v>
      </c>
      <c r="AH886" t="s">
        <v>960</v>
      </c>
      <c r="AP886">
        <v>21.72</v>
      </c>
    </row>
    <row r="887" spans="1:42" x14ac:dyDescent="0.2">
      <c r="A887" t="s">
        <v>42</v>
      </c>
      <c r="B887" t="s">
        <v>267</v>
      </c>
      <c r="C887" t="s">
        <v>44</v>
      </c>
      <c r="D887" t="s">
        <v>949</v>
      </c>
      <c r="E887" t="s">
        <v>950</v>
      </c>
      <c r="F887" t="s">
        <v>47</v>
      </c>
      <c r="G887" t="s">
        <v>951</v>
      </c>
      <c r="H887" t="s">
        <v>952</v>
      </c>
      <c r="I887" t="s">
        <v>50</v>
      </c>
      <c r="J887" s="1">
        <v>44316</v>
      </c>
      <c r="K887" t="s">
        <v>70</v>
      </c>
      <c r="L887" t="s">
        <v>52</v>
      </c>
      <c r="M887" t="s">
        <v>953</v>
      </c>
      <c r="R887" t="s">
        <v>54</v>
      </c>
      <c r="S887" t="s">
        <v>55</v>
      </c>
      <c r="T887" t="s">
        <v>192</v>
      </c>
      <c r="U887" t="s">
        <v>193</v>
      </c>
      <c r="V887" t="s">
        <v>170</v>
      </c>
      <c r="W887" t="s">
        <v>171</v>
      </c>
      <c r="X887" t="s">
        <v>172</v>
      </c>
      <c r="Y887" t="s">
        <v>954</v>
      </c>
      <c r="AP887">
        <v>-5.83</v>
      </c>
    </row>
    <row r="888" spans="1:42" x14ac:dyDescent="0.2">
      <c r="A888" t="s">
        <v>42</v>
      </c>
      <c r="B888" t="s">
        <v>267</v>
      </c>
      <c r="C888" t="s">
        <v>44</v>
      </c>
      <c r="D888" t="s">
        <v>949</v>
      </c>
      <c r="E888" t="s">
        <v>950</v>
      </c>
      <c r="F888" t="s">
        <v>47</v>
      </c>
      <c r="G888" t="s">
        <v>951</v>
      </c>
      <c r="H888" t="s">
        <v>952</v>
      </c>
      <c r="I888" t="s">
        <v>50</v>
      </c>
      <c r="J888" s="1">
        <v>44316</v>
      </c>
      <c r="K888" t="s">
        <v>51</v>
      </c>
      <c r="L888" t="s">
        <v>52</v>
      </c>
      <c r="M888" t="s">
        <v>953</v>
      </c>
      <c r="R888" t="s">
        <v>54</v>
      </c>
      <c r="S888" t="s">
        <v>55</v>
      </c>
      <c r="T888" t="s">
        <v>168</v>
      </c>
      <c r="U888" t="s">
        <v>169</v>
      </c>
      <c r="V888" t="s">
        <v>170</v>
      </c>
      <c r="W888" t="s">
        <v>171</v>
      </c>
      <c r="X888" t="s">
        <v>172</v>
      </c>
      <c r="Y888" t="s">
        <v>954</v>
      </c>
      <c r="AP888">
        <v>-5.83</v>
      </c>
    </row>
    <row r="889" spans="1:42" x14ac:dyDescent="0.2">
      <c r="A889" t="s">
        <v>42</v>
      </c>
      <c r="B889" t="s">
        <v>267</v>
      </c>
      <c r="C889" t="s">
        <v>44</v>
      </c>
      <c r="D889" t="s">
        <v>949</v>
      </c>
      <c r="E889" t="s">
        <v>950</v>
      </c>
      <c r="F889" t="s">
        <v>47</v>
      </c>
      <c r="G889" t="s">
        <v>951</v>
      </c>
      <c r="H889" t="s">
        <v>952</v>
      </c>
      <c r="I889" t="s">
        <v>50</v>
      </c>
      <c r="J889" s="1">
        <v>44316</v>
      </c>
      <c r="K889" t="s">
        <v>151</v>
      </c>
      <c r="L889" t="s">
        <v>52</v>
      </c>
      <c r="M889" t="s">
        <v>953</v>
      </c>
      <c r="R889" t="s">
        <v>54</v>
      </c>
      <c r="S889" t="s">
        <v>55</v>
      </c>
      <c r="T889" t="s">
        <v>955</v>
      </c>
      <c r="U889" t="s">
        <v>956</v>
      </c>
      <c r="V889" t="s">
        <v>154</v>
      </c>
      <c r="W889" t="s">
        <v>957</v>
      </c>
      <c r="X889" t="s">
        <v>958</v>
      </c>
      <c r="Y889" t="s">
        <v>954</v>
      </c>
      <c r="AP889">
        <v>-29.14</v>
      </c>
    </row>
    <row r="890" spans="1:42" x14ac:dyDescent="0.2">
      <c r="A890" t="s">
        <v>42</v>
      </c>
      <c r="B890" t="s">
        <v>267</v>
      </c>
      <c r="C890" t="s">
        <v>44</v>
      </c>
      <c r="D890" t="s">
        <v>949</v>
      </c>
      <c r="E890" t="s">
        <v>950</v>
      </c>
      <c r="F890" t="s">
        <v>47</v>
      </c>
      <c r="G890" t="s">
        <v>951</v>
      </c>
      <c r="H890" t="s">
        <v>952</v>
      </c>
      <c r="I890" t="s">
        <v>50</v>
      </c>
      <c r="J890" s="1">
        <v>44316</v>
      </c>
      <c r="K890" t="s">
        <v>151</v>
      </c>
      <c r="L890" t="s">
        <v>52</v>
      </c>
      <c r="M890" t="s">
        <v>953</v>
      </c>
      <c r="R890" t="s">
        <v>54</v>
      </c>
      <c r="S890" t="s">
        <v>55</v>
      </c>
      <c r="T890" t="s">
        <v>898</v>
      </c>
      <c r="U890" t="s">
        <v>899</v>
      </c>
      <c r="V890" t="s">
        <v>170</v>
      </c>
      <c r="W890" t="s">
        <v>900</v>
      </c>
      <c r="X890" t="s">
        <v>901</v>
      </c>
      <c r="Y890" t="s">
        <v>954</v>
      </c>
      <c r="AP890">
        <v>-37.229999999999997</v>
      </c>
    </row>
    <row r="891" spans="1:42" x14ac:dyDescent="0.2">
      <c r="A891" t="s">
        <v>42</v>
      </c>
      <c r="B891" t="s">
        <v>267</v>
      </c>
      <c r="C891" t="s">
        <v>44</v>
      </c>
      <c r="D891" t="s">
        <v>949</v>
      </c>
      <c r="E891" t="s">
        <v>950</v>
      </c>
      <c r="F891" t="s">
        <v>47</v>
      </c>
      <c r="G891" t="s">
        <v>951</v>
      </c>
      <c r="H891" t="s">
        <v>952</v>
      </c>
      <c r="I891" t="s">
        <v>50</v>
      </c>
      <c r="J891" s="1">
        <v>44316</v>
      </c>
      <c r="K891" t="s">
        <v>151</v>
      </c>
      <c r="L891" t="s">
        <v>52</v>
      </c>
      <c r="M891" t="s">
        <v>953</v>
      </c>
      <c r="R891" t="s">
        <v>54</v>
      </c>
      <c r="S891" t="s">
        <v>55</v>
      </c>
      <c r="T891" t="s">
        <v>152</v>
      </c>
      <c r="U891" t="s">
        <v>153</v>
      </c>
      <c r="V891" t="s">
        <v>154</v>
      </c>
      <c r="W891" t="s">
        <v>231</v>
      </c>
      <c r="X891" t="s">
        <v>232</v>
      </c>
      <c r="Y891" t="s">
        <v>954</v>
      </c>
      <c r="AP891">
        <v>-11.31</v>
      </c>
    </row>
    <row r="892" spans="1:42" x14ac:dyDescent="0.2">
      <c r="A892" t="s">
        <v>42</v>
      </c>
      <c r="B892" t="s">
        <v>270</v>
      </c>
      <c r="C892" t="s">
        <v>44</v>
      </c>
      <c r="D892" t="s">
        <v>949</v>
      </c>
      <c r="E892" t="s">
        <v>950</v>
      </c>
      <c r="F892" t="s">
        <v>47</v>
      </c>
      <c r="G892" t="s">
        <v>951</v>
      </c>
      <c r="H892" t="s">
        <v>952</v>
      </c>
      <c r="I892" t="s">
        <v>50</v>
      </c>
      <c r="J892" s="1">
        <v>44377</v>
      </c>
      <c r="K892" t="s">
        <v>70</v>
      </c>
      <c r="L892" t="s">
        <v>52</v>
      </c>
      <c r="M892" t="s">
        <v>953</v>
      </c>
      <c r="R892" t="s">
        <v>54</v>
      </c>
      <c r="S892" t="s">
        <v>55</v>
      </c>
      <c r="T892" t="s">
        <v>192</v>
      </c>
      <c r="U892" t="s">
        <v>193</v>
      </c>
      <c r="V892" t="s">
        <v>170</v>
      </c>
      <c r="W892" t="s">
        <v>171</v>
      </c>
      <c r="X892" t="s">
        <v>172</v>
      </c>
      <c r="Y892" t="s">
        <v>954</v>
      </c>
      <c r="AP892">
        <v>4.38</v>
      </c>
    </row>
    <row r="893" spans="1:42" x14ac:dyDescent="0.2">
      <c r="A893" t="s">
        <v>42</v>
      </c>
      <c r="B893" t="s">
        <v>270</v>
      </c>
      <c r="C893" t="s">
        <v>44</v>
      </c>
      <c r="D893" t="s">
        <v>949</v>
      </c>
      <c r="E893" t="s">
        <v>950</v>
      </c>
      <c r="F893" t="s">
        <v>47</v>
      </c>
      <c r="G893" t="s">
        <v>951</v>
      </c>
      <c r="H893" t="s">
        <v>952</v>
      </c>
      <c r="I893" t="s">
        <v>50</v>
      </c>
      <c r="J893" s="1">
        <v>44377</v>
      </c>
      <c r="K893" t="s">
        <v>51</v>
      </c>
      <c r="L893" t="s">
        <v>52</v>
      </c>
      <c r="M893" t="s">
        <v>953</v>
      </c>
      <c r="R893" t="s">
        <v>54</v>
      </c>
      <c r="S893" t="s">
        <v>55</v>
      </c>
      <c r="T893" t="s">
        <v>168</v>
      </c>
      <c r="U893" t="s">
        <v>169</v>
      </c>
      <c r="V893" t="s">
        <v>170</v>
      </c>
      <c r="W893" t="s">
        <v>171</v>
      </c>
      <c r="X893" t="s">
        <v>172</v>
      </c>
      <c r="Y893" t="s">
        <v>954</v>
      </c>
      <c r="AP893">
        <v>4.38</v>
      </c>
    </row>
    <row r="894" spans="1:42" x14ac:dyDescent="0.2">
      <c r="A894" t="s">
        <v>42</v>
      </c>
      <c r="B894" t="s">
        <v>270</v>
      </c>
      <c r="C894" t="s">
        <v>44</v>
      </c>
      <c r="D894" t="s">
        <v>949</v>
      </c>
      <c r="E894" t="s">
        <v>950</v>
      </c>
      <c r="F894" t="s">
        <v>47</v>
      </c>
      <c r="G894" t="s">
        <v>951</v>
      </c>
      <c r="H894" t="s">
        <v>952</v>
      </c>
      <c r="I894" t="s">
        <v>50</v>
      </c>
      <c r="J894" s="1">
        <v>44377</v>
      </c>
      <c r="K894" t="s">
        <v>151</v>
      </c>
      <c r="L894" t="s">
        <v>52</v>
      </c>
      <c r="M894" t="s">
        <v>953</v>
      </c>
      <c r="R894" t="s">
        <v>54</v>
      </c>
      <c r="S894" t="s">
        <v>55</v>
      </c>
      <c r="T894" t="s">
        <v>955</v>
      </c>
      <c r="U894" t="s">
        <v>956</v>
      </c>
      <c r="V894" t="s">
        <v>154</v>
      </c>
      <c r="W894" t="s">
        <v>957</v>
      </c>
      <c r="X894" t="s">
        <v>958</v>
      </c>
      <c r="Y894" t="s">
        <v>954</v>
      </c>
      <c r="AP894">
        <v>37.9</v>
      </c>
    </row>
    <row r="895" spans="1:42" x14ac:dyDescent="0.2">
      <c r="A895" t="s">
        <v>42</v>
      </c>
      <c r="B895" t="s">
        <v>270</v>
      </c>
      <c r="C895" t="s">
        <v>44</v>
      </c>
      <c r="D895" t="s">
        <v>949</v>
      </c>
      <c r="E895" t="s">
        <v>950</v>
      </c>
      <c r="F895" t="s">
        <v>47</v>
      </c>
      <c r="G895" t="s">
        <v>951</v>
      </c>
      <c r="H895" t="s">
        <v>952</v>
      </c>
      <c r="I895" t="s">
        <v>50</v>
      </c>
      <c r="J895" s="1">
        <v>44377</v>
      </c>
      <c r="K895" t="s">
        <v>151</v>
      </c>
      <c r="L895" t="s">
        <v>52</v>
      </c>
      <c r="M895" t="s">
        <v>953</v>
      </c>
      <c r="R895" t="s">
        <v>54</v>
      </c>
      <c r="S895" t="s">
        <v>55</v>
      </c>
      <c r="T895" t="s">
        <v>898</v>
      </c>
      <c r="U895" t="s">
        <v>899</v>
      </c>
      <c r="V895" t="s">
        <v>170</v>
      </c>
      <c r="W895" t="s">
        <v>900</v>
      </c>
      <c r="X895" t="s">
        <v>901</v>
      </c>
      <c r="Y895" t="s">
        <v>954</v>
      </c>
      <c r="AP895">
        <v>33.1</v>
      </c>
    </row>
    <row r="896" spans="1:42" x14ac:dyDescent="0.2">
      <c r="A896" t="s">
        <v>42</v>
      </c>
      <c r="B896" t="s">
        <v>270</v>
      </c>
      <c r="C896" t="s">
        <v>44</v>
      </c>
      <c r="D896" t="s">
        <v>949</v>
      </c>
      <c r="E896" t="s">
        <v>950</v>
      </c>
      <c r="F896" t="s">
        <v>47</v>
      </c>
      <c r="G896" t="s">
        <v>951</v>
      </c>
      <c r="H896" t="s">
        <v>952</v>
      </c>
      <c r="I896" t="s">
        <v>50</v>
      </c>
      <c r="J896" s="1">
        <v>44377</v>
      </c>
      <c r="K896" t="s">
        <v>151</v>
      </c>
      <c r="L896" t="s">
        <v>52</v>
      </c>
      <c r="M896" t="s">
        <v>953</v>
      </c>
      <c r="R896" t="s">
        <v>54</v>
      </c>
      <c r="S896" t="s">
        <v>55</v>
      </c>
      <c r="T896" t="s">
        <v>152</v>
      </c>
      <c r="U896" t="s">
        <v>153</v>
      </c>
      <c r="V896" t="s">
        <v>154</v>
      </c>
      <c r="W896" t="s">
        <v>231</v>
      </c>
      <c r="X896" t="s">
        <v>232</v>
      </c>
      <c r="Y896" t="s">
        <v>954</v>
      </c>
      <c r="AP896">
        <v>17.010000000000002</v>
      </c>
    </row>
    <row r="897" spans="1:42" x14ac:dyDescent="0.2">
      <c r="A897" t="s">
        <v>42</v>
      </c>
      <c r="B897" t="s">
        <v>270</v>
      </c>
      <c r="C897" t="s">
        <v>44</v>
      </c>
      <c r="D897" t="s">
        <v>949</v>
      </c>
      <c r="E897" t="s">
        <v>950</v>
      </c>
      <c r="F897" t="s">
        <v>47</v>
      </c>
      <c r="G897" t="s">
        <v>951</v>
      </c>
      <c r="H897" t="s">
        <v>952</v>
      </c>
      <c r="I897" t="s">
        <v>50</v>
      </c>
      <c r="J897" s="1">
        <v>44367</v>
      </c>
      <c r="K897" t="s">
        <v>70</v>
      </c>
      <c r="L897" t="s">
        <v>52</v>
      </c>
      <c r="M897" t="s">
        <v>953</v>
      </c>
      <c r="R897" t="s">
        <v>54</v>
      </c>
      <c r="S897" t="s">
        <v>55</v>
      </c>
      <c r="T897" t="s">
        <v>192</v>
      </c>
      <c r="U897" t="s">
        <v>193</v>
      </c>
      <c r="V897" t="s">
        <v>170</v>
      </c>
      <c r="W897" t="s">
        <v>171</v>
      </c>
      <c r="X897" t="s">
        <v>172</v>
      </c>
      <c r="Y897" t="s">
        <v>954</v>
      </c>
      <c r="AG897" t="s">
        <v>959</v>
      </c>
      <c r="AH897" t="s">
        <v>960</v>
      </c>
      <c r="AP897">
        <v>5.48</v>
      </c>
    </row>
    <row r="898" spans="1:42" x14ac:dyDescent="0.2">
      <c r="A898" t="s">
        <v>42</v>
      </c>
      <c r="B898" t="s">
        <v>270</v>
      </c>
      <c r="C898" t="s">
        <v>44</v>
      </c>
      <c r="D898" t="s">
        <v>949</v>
      </c>
      <c r="E898" t="s">
        <v>950</v>
      </c>
      <c r="F898" t="s">
        <v>47</v>
      </c>
      <c r="G898" t="s">
        <v>951</v>
      </c>
      <c r="H898" t="s">
        <v>952</v>
      </c>
      <c r="I898" t="s">
        <v>50</v>
      </c>
      <c r="J898" s="1">
        <v>44367</v>
      </c>
      <c r="K898" t="s">
        <v>51</v>
      </c>
      <c r="L898" t="s">
        <v>52</v>
      </c>
      <c r="M898" t="s">
        <v>953</v>
      </c>
      <c r="R898" t="s">
        <v>54</v>
      </c>
      <c r="S898" t="s">
        <v>55</v>
      </c>
      <c r="T898" t="s">
        <v>168</v>
      </c>
      <c r="U898" t="s">
        <v>169</v>
      </c>
      <c r="V898" t="s">
        <v>170</v>
      </c>
      <c r="W898" t="s">
        <v>171</v>
      </c>
      <c r="X898" t="s">
        <v>172</v>
      </c>
      <c r="Y898" t="s">
        <v>954</v>
      </c>
      <c r="AG898" t="s">
        <v>959</v>
      </c>
      <c r="AH898" t="s">
        <v>960</v>
      </c>
      <c r="AP898">
        <v>5.48</v>
      </c>
    </row>
    <row r="899" spans="1:42" x14ac:dyDescent="0.2">
      <c r="A899" t="s">
        <v>42</v>
      </c>
      <c r="B899" t="s">
        <v>270</v>
      </c>
      <c r="C899" t="s">
        <v>44</v>
      </c>
      <c r="D899" t="s">
        <v>949</v>
      </c>
      <c r="E899" t="s">
        <v>950</v>
      </c>
      <c r="F899" t="s">
        <v>47</v>
      </c>
      <c r="G899" t="s">
        <v>951</v>
      </c>
      <c r="H899" t="s">
        <v>952</v>
      </c>
      <c r="I899" t="s">
        <v>50</v>
      </c>
      <c r="J899" s="1">
        <v>44367</v>
      </c>
      <c r="K899" t="s">
        <v>151</v>
      </c>
      <c r="L899" t="s">
        <v>52</v>
      </c>
      <c r="M899" t="s">
        <v>953</v>
      </c>
      <c r="R899" t="s">
        <v>54</v>
      </c>
      <c r="S899" t="s">
        <v>55</v>
      </c>
      <c r="T899" t="s">
        <v>955</v>
      </c>
      <c r="U899" t="s">
        <v>956</v>
      </c>
      <c r="V899" t="s">
        <v>154</v>
      </c>
      <c r="W899" t="s">
        <v>957</v>
      </c>
      <c r="X899" t="s">
        <v>958</v>
      </c>
      <c r="Y899" t="s">
        <v>954</v>
      </c>
      <c r="AG899" t="s">
        <v>959</v>
      </c>
      <c r="AH899" t="s">
        <v>960</v>
      </c>
      <c r="AP899">
        <v>47.38</v>
      </c>
    </row>
    <row r="900" spans="1:42" x14ac:dyDescent="0.2">
      <c r="A900" t="s">
        <v>42</v>
      </c>
      <c r="B900" t="s">
        <v>270</v>
      </c>
      <c r="C900" t="s">
        <v>44</v>
      </c>
      <c r="D900" t="s">
        <v>949</v>
      </c>
      <c r="E900" t="s">
        <v>950</v>
      </c>
      <c r="F900" t="s">
        <v>47</v>
      </c>
      <c r="G900" t="s">
        <v>951</v>
      </c>
      <c r="H900" t="s">
        <v>952</v>
      </c>
      <c r="I900" t="s">
        <v>50</v>
      </c>
      <c r="J900" s="1">
        <v>44367</v>
      </c>
      <c r="K900" t="s">
        <v>151</v>
      </c>
      <c r="L900" t="s">
        <v>52</v>
      </c>
      <c r="M900" t="s">
        <v>953</v>
      </c>
      <c r="R900" t="s">
        <v>54</v>
      </c>
      <c r="S900" t="s">
        <v>55</v>
      </c>
      <c r="T900" t="s">
        <v>898</v>
      </c>
      <c r="U900" t="s">
        <v>899</v>
      </c>
      <c r="V900" t="s">
        <v>170</v>
      </c>
      <c r="W900" t="s">
        <v>900</v>
      </c>
      <c r="X900" t="s">
        <v>901</v>
      </c>
      <c r="Y900" t="s">
        <v>954</v>
      </c>
      <c r="AG900" t="s">
        <v>959</v>
      </c>
      <c r="AH900" t="s">
        <v>960</v>
      </c>
      <c r="AP900">
        <v>41.37</v>
      </c>
    </row>
    <row r="901" spans="1:42" x14ac:dyDescent="0.2">
      <c r="A901" t="s">
        <v>42</v>
      </c>
      <c r="B901" t="s">
        <v>270</v>
      </c>
      <c r="C901" t="s">
        <v>44</v>
      </c>
      <c r="D901" t="s">
        <v>949</v>
      </c>
      <c r="E901" t="s">
        <v>950</v>
      </c>
      <c r="F901" t="s">
        <v>47</v>
      </c>
      <c r="G901" t="s">
        <v>951</v>
      </c>
      <c r="H901" t="s">
        <v>952</v>
      </c>
      <c r="I901" t="s">
        <v>50</v>
      </c>
      <c r="J901" s="1">
        <v>44367</v>
      </c>
      <c r="K901" t="s">
        <v>151</v>
      </c>
      <c r="L901" t="s">
        <v>52</v>
      </c>
      <c r="M901" t="s">
        <v>953</v>
      </c>
      <c r="R901" t="s">
        <v>54</v>
      </c>
      <c r="S901" t="s">
        <v>55</v>
      </c>
      <c r="T901" t="s">
        <v>152</v>
      </c>
      <c r="U901" t="s">
        <v>153</v>
      </c>
      <c r="V901" t="s">
        <v>154</v>
      </c>
      <c r="W901" t="s">
        <v>231</v>
      </c>
      <c r="X901" t="s">
        <v>232</v>
      </c>
      <c r="Y901" t="s">
        <v>954</v>
      </c>
      <c r="AG901" t="s">
        <v>959</v>
      </c>
      <c r="AH901" t="s">
        <v>960</v>
      </c>
      <c r="AP901">
        <v>21.26</v>
      </c>
    </row>
    <row r="902" spans="1:42" x14ac:dyDescent="0.2">
      <c r="A902" t="s">
        <v>42</v>
      </c>
      <c r="B902" t="s">
        <v>270</v>
      </c>
      <c r="C902" t="s">
        <v>44</v>
      </c>
      <c r="D902" t="s">
        <v>949</v>
      </c>
      <c r="E902" t="s">
        <v>950</v>
      </c>
      <c r="F902" t="s">
        <v>47</v>
      </c>
      <c r="G902" t="s">
        <v>951</v>
      </c>
      <c r="H902" t="s">
        <v>952</v>
      </c>
      <c r="I902" t="s">
        <v>50</v>
      </c>
      <c r="J902" s="1">
        <v>44353</v>
      </c>
      <c r="K902" t="s">
        <v>70</v>
      </c>
      <c r="L902" t="s">
        <v>52</v>
      </c>
      <c r="M902" t="s">
        <v>953</v>
      </c>
      <c r="R902" t="s">
        <v>54</v>
      </c>
      <c r="S902" t="s">
        <v>55</v>
      </c>
      <c r="T902" t="s">
        <v>192</v>
      </c>
      <c r="U902" t="s">
        <v>193</v>
      </c>
      <c r="V902" t="s">
        <v>170</v>
      </c>
      <c r="W902" t="s">
        <v>171</v>
      </c>
      <c r="X902" t="s">
        <v>172</v>
      </c>
      <c r="Y902" t="s">
        <v>954</v>
      </c>
      <c r="AG902" t="s">
        <v>959</v>
      </c>
      <c r="AH902" t="s">
        <v>960</v>
      </c>
      <c r="AP902">
        <v>7.08</v>
      </c>
    </row>
    <row r="903" spans="1:42" x14ac:dyDescent="0.2">
      <c r="A903" t="s">
        <v>42</v>
      </c>
      <c r="B903" t="s">
        <v>270</v>
      </c>
      <c r="C903" t="s">
        <v>44</v>
      </c>
      <c r="D903" t="s">
        <v>949</v>
      </c>
      <c r="E903" t="s">
        <v>950</v>
      </c>
      <c r="F903" t="s">
        <v>47</v>
      </c>
      <c r="G903" t="s">
        <v>951</v>
      </c>
      <c r="H903" t="s">
        <v>952</v>
      </c>
      <c r="I903" t="s">
        <v>50</v>
      </c>
      <c r="J903" s="1">
        <v>44353</v>
      </c>
      <c r="K903" t="s">
        <v>51</v>
      </c>
      <c r="L903" t="s">
        <v>52</v>
      </c>
      <c r="M903" t="s">
        <v>953</v>
      </c>
      <c r="R903" t="s">
        <v>54</v>
      </c>
      <c r="S903" t="s">
        <v>55</v>
      </c>
      <c r="T903" t="s">
        <v>168</v>
      </c>
      <c r="U903" t="s">
        <v>169</v>
      </c>
      <c r="V903" t="s">
        <v>170</v>
      </c>
      <c r="W903" t="s">
        <v>171</v>
      </c>
      <c r="X903" t="s">
        <v>172</v>
      </c>
      <c r="Y903" t="s">
        <v>954</v>
      </c>
      <c r="AG903" t="s">
        <v>959</v>
      </c>
      <c r="AH903" t="s">
        <v>960</v>
      </c>
      <c r="AP903">
        <v>6.58</v>
      </c>
    </row>
    <row r="904" spans="1:42" x14ac:dyDescent="0.2">
      <c r="A904" t="s">
        <v>42</v>
      </c>
      <c r="B904" t="s">
        <v>270</v>
      </c>
      <c r="C904" t="s">
        <v>44</v>
      </c>
      <c r="D904" t="s">
        <v>949</v>
      </c>
      <c r="E904" t="s">
        <v>950</v>
      </c>
      <c r="F904" t="s">
        <v>47</v>
      </c>
      <c r="G904" t="s">
        <v>951</v>
      </c>
      <c r="H904" t="s">
        <v>952</v>
      </c>
      <c r="I904" t="s">
        <v>50</v>
      </c>
      <c r="J904" s="1">
        <v>44353</v>
      </c>
      <c r="K904" t="s">
        <v>151</v>
      </c>
      <c r="L904" t="s">
        <v>52</v>
      </c>
      <c r="M904" t="s">
        <v>953</v>
      </c>
      <c r="R904" t="s">
        <v>54</v>
      </c>
      <c r="S904" t="s">
        <v>55</v>
      </c>
      <c r="T904" t="s">
        <v>955</v>
      </c>
      <c r="U904" t="s">
        <v>956</v>
      </c>
      <c r="V904" t="s">
        <v>154</v>
      </c>
      <c r="W904" t="s">
        <v>957</v>
      </c>
      <c r="X904" t="s">
        <v>958</v>
      </c>
      <c r="Y904" t="s">
        <v>954</v>
      </c>
      <c r="AG904" t="s">
        <v>959</v>
      </c>
      <c r="AH904" t="s">
        <v>960</v>
      </c>
      <c r="AP904">
        <v>55.07</v>
      </c>
    </row>
    <row r="905" spans="1:42" x14ac:dyDescent="0.2">
      <c r="A905" t="s">
        <v>42</v>
      </c>
      <c r="B905" t="s">
        <v>270</v>
      </c>
      <c r="C905" t="s">
        <v>44</v>
      </c>
      <c r="D905" t="s">
        <v>949</v>
      </c>
      <c r="E905" t="s">
        <v>950</v>
      </c>
      <c r="F905" t="s">
        <v>47</v>
      </c>
      <c r="G905" t="s">
        <v>951</v>
      </c>
      <c r="H905" t="s">
        <v>952</v>
      </c>
      <c r="I905" t="s">
        <v>50</v>
      </c>
      <c r="J905" s="1">
        <v>44353</v>
      </c>
      <c r="K905" t="s">
        <v>151</v>
      </c>
      <c r="L905" t="s">
        <v>52</v>
      </c>
      <c r="M905" t="s">
        <v>953</v>
      </c>
      <c r="R905" t="s">
        <v>54</v>
      </c>
      <c r="S905" t="s">
        <v>55</v>
      </c>
      <c r="T905" t="s">
        <v>898</v>
      </c>
      <c r="U905" t="s">
        <v>899</v>
      </c>
      <c r="V905" t="s">
        <v>170</v>
      </c>
      <c r="W905" t="s">
        <v>900</v>
      </c>
      <c r="X905" t="s">
        <v>901</v>
      </c>
      <c r="Y905" t="s">
        <v>954</v>
      </c>
      <c r="AG905" t="s">
        <v>959</v>
      </c>
      <c r="AH905" t="s">
        <v>960</v>
      </c>
      <c r="AP905">
        <v>29.91</v>
      </c>
    </row>
    <row r="906" spans="1:42" x14ac:dyDescent="0.2">
      <c r="A906" t="s">
        <v>42</v>
      </c>
      <c r="B906" t="s">
        <v>270</v>
      </c>
      <c r="C906" t="s">
        <v>44</v>
      </c>
      <c r="D906" t="s">
        <v>949</v>
      </c>
      <c r="E906" t="s">
        <v>950</v>
      </c>
      <c r="F906" t="s">
        <v>47</v>
      </c>
      <c r="G906" t="s">
        <v>951</v>
      </c>
      <c r="H906" t="s">
        <v>952</v>
      </c>
      <c r="I906" t="s">
        <v>50</v>
      </c>
      <c r="J906" s="1">
        <v>44353</v>
      </c>
      <c r="K906" t="s">
        <v>151</v>
      </c>
      <c r="L906" t="s">
        <v>52</v>
      </c>
      <c r="M906" t="s">
        <v>953</v>
      </c>
      <c r="R906" t="s">
        <v>54</v>
      </c>
      <c r="S906" t="s">
        <v>55</v>
      </c>
      <c r="T906" t="s">
        <v>152</v>
      </c>
      <c r="U906" t="s">
        <v>153</v>
      </c>
      <c r="V906" t="s">
        <v>154</v>
      </c>
      <c r="W906" t="s">
        <v>231</v>
      </c>
      <c r="X906" t="s">
        <v>232</v>
      </c>
      <c r="Y906" t="s">
        <v>954</v>
      </c>
      <c r="AG906" t="s">
        <v>959</v>
      </c>
      <c r="AH906" t="s">
        <v>960</v>
      </c>
      <c r="AP906">
        <v>10.63</v>
      </c>
    </row>
    <row r="907" spans="1:42" x14ac:dyDescent="0.2">
      <c r="A907" t="s">
        <v>42</v>
      </c>
      <c r="B907" t="s">
        <v>270</v>
      </c>
      <c r="C907" t="s">
        <v>44</v>
      </c>
      <c r="D907" t="s">
        <v>949</v>
      </c>
      <c r="E907" t="s">
        <v>950</v>
      </c>
      <c r="F907" t="s">
        <v>47</v>
      </c>
      <c r="G907" t="s">
        <v>951</v>
      </c>
      <c r="H907" t="s">
        <v>952</v>
      </c>
      <c r="I907" t="s">
        <v>50</v>
      </c>
      <c r="J907" s="1">
        <v>44347</v>
      </c>
      <c r="K907" t="s">
        <v>70</v>
      </c>
      <c r="L907" t="s">
        <v>52</v>
      </c>
      <c r="M907" t="s">
        <v>953</v>
      </c>
      <c r="R907" t="s">
        <v>54</v>
      </c>
      <c r="S907" t="s">
        <v>55</v>
      </c>
      <c r="T907" t="s">
        <v>192</v>
      </c>
      <c r="U907" t="s">
        <v>193</v>
      </c>
      <c r="V907" t="s">
        <v>170</v>
      </c>
      <c r="W907" t="s">
        <v>171</v>
      </c>
      <c r="X907" t="s">
        <v>172</v>
      </c>
      <c r="Y907" t="s">
        <v>954</v>
      </c>
      <c r="AP907">
        <v>-3.66</v>
      </c>
    </row>
    <row r="908" spans="1:42" x14ac:dyDescent="0.2">
      <c r="A908" t="s">
        <v>42</v>
      </c>
      <c r="B908" t="s">
        <v>270</v>
      </c>
      <c r="C908" t="s">
        <v>44</v>
      </c>
      <c r="D908" t="s">
        <v>949</v>
      </c>
      <c r="E908" t="s">
        <v>950</v>
      </c>
      <c r="F908" t="s">
        <v>47</v>
      </c>
      <c r="G908" t="s">
        <v>951</v>
      </c>
      <c r="H908" t="s">
        <v>952</v>
      </c>
      <c r="I908" t="s">
        <v>50</v>
      </c>
      <c r="J908" s="1">
        <v>44347</v>
      </c>
      <c r="K908" t="s">
        <v>51</v>
      </c>
      <c r="L908" t="s">
        <v>52</v>
      </c>
      <c r="M908" t="s">
        <v>953</v>
      </c>
      <c r="R908" t="s">
        <v>54</v>
      </c>
      <c r="S908" t="s">
        <v>55</v>
      </c>
      <c r="T908" t="s">
        <v>168</v>
      </c>
      <c r="U908" t="s">
        <v>169</v>
      </c>
      <c r="V908" t="s">
        <v>170</v>
      </c>
      <c r="W908" t="s">
        <v>171</v>
      </c>
      <c r="X908" t="s">
        <v>172</v>
      </c>
      <c r="Y908" t="s">
        <v>954</v>
      </c>
      <c r="AP908">
        <v>-3.36</v>
      </c>
    </row>
    <row r="909" spans="1:42" x14ac:dyDescent="0.2">
      <c r="A909" t="s">
        <v>42</v>
      </c>
      <c r="B909" t="s">
        <v>270</v>
      </c>
      <c r="C909" t="s">
        <v>44</v>
      </c>
      <c r="D909" t="s">
        <v>949</v>
      </c>
      <c r="E909" t="s">
        <v>950</v>
      </c>
      <c r="F909" t="s">
        <v>47</v>
      </c>
      <c r="G909" t="s">
        <v>951</v>
      </c>
      <c r="H909" t="s">
        <v>952</v>
      </c>
      <c r="I909" t="s">
        <v>50</v>
      </c>
      <c r="J909" s="1">
        <v>44347</v>
      </c>
      <c r="K909" t="s">
        <v>151</v>
      </c>
      <c r="L909" t="s">
        <v>52</v>
      </c>
      <c r="M909" t="s">
        <v>953</v>
      </c>
      <c r="R909" t="s">
        <v>54</v>
      </c>
      <c r="S909" t="s">
        <v>55</v>
      </c>
      <c r="T909" t="s">
        <v>955</v>
      </c>
      <c r="U909" t="s">
        <v>956</v>
      </c>
      <c r="V909" t="s">
        <v>154</v>
      </c>
      <c r="W909" t="s">
        <v>957</v>
      </c>
      <c r="X909" t="s">
        <v>958</v>
      </c>
      <c r="Y909" t="s">
        <v>954</v>
      </c>
      <c r="AP909">
        <v>-23.88</v>
      </c>
    </row>
    <row r="910" spans="1:42" x14ac:dyDescent="0.2">
      <c r="A910" t="s">
        <v>42</v>
      </c>
      <c r="B910" t="s">
        <v>270</v>
      </c>
      <c r="C910" t="s">
        <v>44</v>
      </c>
      <c r="D910" t="s">
        <v>949</v>
      </c>
      <c r="E910" t="s">
        <v>950</v>
      </c>
      <c r="F910" t="s">
        <v>47</v>
      </c>
      <c r="G910" t="s">
        <v>951</v>
      </c>
      <c r="H910" t="s">
        <v>952</v>
      </c>
      <c r="I910" t="s">
        <v>50</v>
      </c>
      <c r="J910" s="1">
        <v>44347</v>
      </c>
      <c r="K910" t="s">
        <v>151</v>
      </c>
      <c r="L910" t="s">
        <v>52</v>
      </c>
      <c r="M910" t="s">
        <v>953</v>
      </c>
      <c r="R910" t="s">
        <v>54</v>
      </c>
      <c r="S910" t="s">
        <v>55</v>
      </c>
      <c r="T910" t="s">
        <v>898</v>
      </c>
      <c r="U910" t="s">
        <v>899</v>
      </c>
      <c r="V910" t="s">
        <v>170</v>
      </c>
      <c r="W910" t="s">
        <v>900</v>
      </c>
      <c r="X910" t="s">
        <v>901</v>
      </c>
      <c r="Y910" t="s">
        <v>954</v>
      </c>
      <c r="AP910">
        <v>-32.82</v>
      </c>
    </row>
    <row r="911" spans="1:42" x14ac:dyDescent="0.2">
      <c r="A911" t="s">
        <v>42</v>
      </c>
      <c r="B911" t="s">
        <v>270</v>
      </c>
      <c r="C911" t="s">
        <v>44</v>
      </c>
      <c r="D911" t="s">
        <v>949</v>
      </c>
      <c r="E911" t="s">
        <v>950</v>
      </c>
      <c r="F911" t="s">
        <v>47</v>
      </c>
      <c r="G911" t="s">
        <v>951</v>
      </c>
      <c r="H911" t="s">
        <v>952</v>
      </c>
      <c r="I911" t="s">
        <v>50</v>
      </c>
      <c r="J911" s="1">
        <v>44347</v>
      </c>
      <c r="K911" t="s">
        <v>151</v>
      </c>
      <c r="L911" t="s">
        <v>52</v>
      </c>
      <c r="M911" t="s">
        <v>953</v>
      </c>
      <c r="R911" t="s">
        <v>54</v>
      </c>
      <c r="S911" t="s">
        <v>55</v>
      </c>
      <c r="T911" t="s">
        <v>152</v>
      </c>
      <c r="U911" t="s">
        <v>153</v>
      </c>
      <c r="V911" t="s">
        <v>154</v>
      </c>
      <c r="W911" t="s">
        <v>231</v>
      </c>
      <c r="X911" t="s">
        <v>232</v>
      </c>
      <c r="Y911" t="s">
        <v>954</v>
      </c>
      <c r="AP911">
        <v>-16.29</v>
      </c>
    </row>
    <row r="912" spans="1:42" x14ac:dyDescent="0.2">
      <c r="A912" t="s">
        <v>42</v>
      </c>
      <c r="B912" t="s">
        <v>301</v>
      </c>
      <c r="C912" t="s">
        <v>44</v>
      </c>
      <c r="D912" t="s">
        <v>949</v>
      </c>
      <c r="E912" t="s">
        <v>950</v>
      </c>
      <c r="F912" t="s">
        <v>47</v>
      </c>
      <c r="G912" t="s">
        <v>951</v>
      </c>
      <c r="H912" t="s">
        <v>952</v>
      </c>
      <c r="I912" t="s">
        <v>50</v>
      </c>
      <c r="J912" s="1">
        <v>44408</v>
      </c>
      <c r="K912" t="s">
        <v>70</v>
      </c>
      <c r="L912" t="s">
        <v>52</v>
      </c>
      <c r="M912" t="s">
        <v>953</v>
      </c>
      <c r="R912" t="s">
        <v>54</v>
      </c>
      <c r="S912" t="s">
        <v>55</v>
      </c>
      <c r="T912" t="s">
        <v>192</v>
      </c>
      <c r="U912" t="s">
        <v>193</v>
      </c>
      <c r="V912" t="s">
        <v>170</v>
      </c>
      <c r="W912" t="s">
        <v>171</v>
      </c>
      <c r="X912" t="s">
        <v>172</v>
      </c>
      <c r="Y912" t="s">
        <v>954</v>
      </c>
      <c r="AP912">
        <v>6.53</v>
      </c>
    </row>
    <row r="913" spans="1:42" x14ac:dyDescent="0.2">
      <c r="A913" t="s">
        <v>42</v>
      </c>
      <c r="B913" t="s">
        <v>301</v>
      </c>
      <c r="C913" t="s">
        <v>44</v>
      </c>
      <c r="D913" t="s">
        <v>949</v>
      </c>
      <c r="E913" t="s">
        <v>950</v>
      </c>
      <c r="F913" t="s">
        <v>47</v>
      </c>
      <c r="G913" t="s">
        <v>951</v>
      </c>
      <c r="H913" t="s">
        <v>952</v>
      </c>
      <c r="I913" t="s">
        <v>50</v>
      </c>
      <c r="J913" s="1">
        <v>44408</v>
      </c>
      <c r="K913" t="s">
        <v>51</v>
      </c>
      <c r="L913" t="s">
        <v>52</v>
      </c>
      <c r="M913" t="s">
        <v>953</v>
      </c>
      <c r="R913" t="s">
        <v>54</v>
      </c>
      <c r="S913" t="s">
        <v>55</v>
      </c>
      <c r="T913" t="s">
        <v>168</v>
      </c>
      <c r="U913" t="s">
        <v>169</v>
      </c>
      <c r="V913" t="s">
        <v>170</v>
      </c>
      <c r="W913" t="s">
        <v>171</v>
      </c>
      <c r="X913" t="s">
        <v>172</v>
      </c>
      <c r="Y913" t="s">
        <v>954</v>
      </c>
      <c r="AP913">
        <v>6.53</v>
      </c>
    </row>
    <row r="914" spans="1:42" x14ac:dyDescent="0.2">
      <c r="A914" t="s">
        <v>42</v>
      </c>
      <c r="B914" t="s">
        <v>301</v>
      </c>
      <c r="C914" t="s">
        <v>44</v>
      </c>
      <c r="D914" t="s">
        <v>949</v>
      </c>
      <c r="E914" t="s">
        <v>950</v>
      </c>
      <c r="F914" t="s">
        <v>47</v>
      </c>
      <c r="G914" t="s">
        <v>951</v>
      </c>
      <c r="H914" t="s">
        <v>952</v>
      </c>
      <c r="I914" t="s">
        <v>50</v>
      </c>
      <c r="J914" s="1">
        <v>44408</v>
      </c>
      <c r="K914" t="s">
        <v>151</v>
      </c>
      <c r="L914" t="s">
        <v>52</v>
      </c>
      <c r="M914" t="s">
        <v>953</v>
      </c>
      <c r="R914" t="s">
        <v>54</v>
      </c>
      <c r="S914" t="s">
        <v>55</v>
      </c>
      <c r="T914" t="s">
        <v>955</v>
      </c>
      <c r="U914" t="s">
        <v>956</v>
      </c>
      <c r="V914" t="s">
        <v>154</v>
      </c>
      <c r="W914" t="s">
        <v>957</v>
      </c>
      <c r="X914" t="s">
        <v>958</v>
      </c>
      <c r="Y914" t="s">
        <v>954</v>
      </c>
      <c r="AP914">
        <v>48</v>
      </c>
    </row>
    <row r="915" spans="1:42" x14ac:dyDescent="0.2">
      <c r="A915" t="s">
        <v>42</v>
      </c>
      <c r="B915" t="s">
        <v>301</v>
      </c>
      <c r="C915" t="s">
        <v>44</v>
      </c>
      <c r="D915" t="s">
        <v>949</v>
      </c>
      <c r="E915" t="s">
        <v>950</v>
      </c>
      <c r="F915" t="s">
        <v>47</v>
      </c>
      <c r="G915" t="s">
        <v>951</v>
      </c>
      <c r="H915" t="s">
        <v>952</v>
      </c>
      <c r="I915" t="s">
        <v>50</v>
      </c>
      <c r="J915" s="1">
        <v>44408</v>
      </c>
      <c r="K915" t="s">
        <v>151</v>
      </c>
      <c r="L915" t="s">
        <v>52</v>
      </c>
      <c r="M915" t="s">
        <v>953</v>
      </c>
      <c r="R915" t="s">
        <v>54</v>
      </c>
      <c r="S915" t="s">
        <v>55</v>
      </c>
      <c r="T915" t="s">
        <v>898</v>
      </c>
      <c r="U915" t="s">
        <v>899</v>
      </c>
      <c r="V915" t="s">
        <v>170</v>
      </c>
      <c r="W915" t="s">
        <v>900</v>
      </c>
      <c r="X915" t="s">
        <v>901</v>
      </c>
      <c r="Y915" t="s">
        <v>954</v>
      </c>
      <c r="AP915">
        <v>41.81</v>
      </c>
    </row>
    <row r="916" spans="1:42" x14ac:dyDescent="0.2">
      <c r="A916" t="s">
        <v>42</v>
      </c>
      <c r="B916" t="s">
        <v>301</v>
      </c>
      <c r="C916" t="s">
        <v>44</v>
      </c>
      <c r="D916" t="s">
        <v>949</v>
      </c>
      <c r="E916" t="s">
        <v>950</v>
      </c>
      <c r="F916" t="s">
        <v>47</v>
      </c>
      <c r="G916" t="s">
        <v>951</v>
      </c>
      <c r="H916" t="s">
        <v>952</v>
      </c>
      <c r="I916" t="s">
        <v>50</v>
      </c>
      <c r="J916" s="1">
        <v>44408</v>
      </c>
      <c r="K916" t="s">
        <v>151</v>
      </c>
      <c r="L916" t="s">
        <v>52</v>
      </c>
      <c r="M916" t="s">
        <v>953</v>
      </c>
      <c r="R916" t="s">
        <v>54</v>
      </c>
      <c r="S916" t="s">
        <v>55</v>
      </c>
      <c r="T916" t="s">
        <v>152</v>
      </c>
      <c r="U916" t="s">
        <v>153</v>
      </c>
      <c r="V916" t="s">
        <v>154</v>
      </c>
      <c r="W916" t="s">
        <v>231</v>
      </c>
      <c r="X916" t="s">
        <v>232</v>
      </c>
      <c r="Y916" t="s">
        <v>954</v>
      </c>
      <c r="AP916">
        <v>21.11</v>
      </c>
    </row>
    <row r="917" spans="1:42" x14ac:dyDescent="0.2">
      <c r="A917" t="s">
        <v>42</v>
      </c>
      <c r="B917" t="s">
        <v>301</v>
      </c>
      <c r="C917" t="s">
        <v>44</v>
      </c>
      <c r="D917" t="s">
        <v>949</v>
      </c>
      <c r="E917" t="s">
        <v>950</v>
      </c>
      <c r="F917" t="s">
        <v>47</v>
      </c>
      <c r="G917" t="s">
        <v>951</v>
      </c>
      <c r="H917" t="s">
        <v>952</v>
      </c>
      <c r="I917" t="s">
        <v>50</v>
      </c>
      <c r="J917" s="1">
        <v>44395</v>
      </c>
      <c r="K917" t="s">
        <v>70</v>
      </c>
      <c r="L917" t="s">
        <v>52</v>
      </c>
      <c r="M917" t="s">
        <v>953</v>
      </c>
      <c r="R917" t="s">
        <v>54</v>
      </c>
      <c r="S917" t="s">
        <v>55</v>
      </c>
      <c r="T917" t="s">
        <v>192</v>
      </c>
      <c r="U917" t="s">
        <v>193</v>
      </c>
      <c r="V917" t="s">
        <v>170</v>
      </c>
      <c r="W917" t="s">
        <v>171</v>
      </c>
      <c r="X917" t="s">
        <v>172</v>
      </c>
      <c r="Y917" t="s">
        <v>954</v>
      </c>
      <c r="AG917" t="s">
        <v>959</v>
      </c>
      <c r="AH917" t="s">
        <v>960</v>
      </c>
      <c r="AP917">
        <v>6.53</v>
      </c>
    </row>
    <row r="918" spans="1:42" x14ac:dyDescent="0.2">
      <c r="A918" t="s">
        <v>42</v>
      </c>
      <c r="B918" t="s">
        <v>301</v>
      </c>
      <c r="C918" t="s">
        <v>44</v>
      </c>
      <c r="D918" t="s">
        <v>949</v>
      </c>
      <c r="E918" t="s">
        <v>950</v>
      </c>
      <c r="F918" t="s">
        <v>47</v>
      </c>
      <c r="G918" t="s">
        <v>951</v>
      </c>
      <c r="H918" t="s">
        <v>952</v>
      </c>
      <c r="I918" t="s">
        <v>50</v>
      </c>
      <c r="J918" s="1">
        <v>44395</v>
      </c>
      <c r="K918" t="s">
        <v>51</v>
      </c>
      <c r="L918" t="s">
        <v>52</v>
      </c>
      <c r="M918" t="s">
        <v>953</v>
      </c>
      <c r="R918" t="s">
        <v>54</v>
      </c>
      <c r="S918" t="s">
        <v>55</v>
      </c>
      <c r="T918" t="s">
        <v>168</v>
      </c>
      <c r="U918" t="s">
        <v>169</v>
      </c>
      <c r="V918" t="s">
        <v>170</v>
      </c>
      <c r="W918" t="s">
        <v>171</v>
      </c>
      <c r="X918" t="s">
        <v>172</v>
      </c>
      <c r="Y918" t="s">
        <v>954</v>
      </c>
      <c r="AG918" t="s">
        <v>959</v>
      </c>
      <c r="AH918" t="s">
        <v>960</v>
      </c>
      <c r="AP918">
        <v>6.53</v>
      </c>
    </row>
    <row r="919" spans="1:42" x14ac:dyDescent="0.2">
      <c r="A919" t="s">
        <v>42</v>
      </c>
      <c r="B919" t="s">
        <v>301</v>
      </c>
      <c r="C919" t="s">
        <v>44</v>
      </c>
      <c r="D919" t="s">
        <v>949</v>
      </c>
      <c r="E919" t="s">
        <v>950</v>
      </c>
      <c r="F919" t="s">
        <v>47</v>
      </c>
      <c r="G919" t="s">
        <v>951</v>
      </c>
      <c r="H919" t="s">
        <v>952</v>
      </c>
      <c r="I919" t="s">
        <v>50</v>
      </c>
      <c r="J919" s="1">
        <v>44395</v>
      </c>
      <c r="K919" t="s">
        <v>151</v>
      </c>
      <c r="L919" t="s">
        <v>52</v>
      </c>
      <c r="M919" t="s">
        <v>953</v>
      </c>
      <c r="R919" t="s">
        <v>54</v>
      </c>
      <c r="S919" t="s">
        <v>55</v>
      </c>
      <c r="T919" t="s">
        <v>955</v>
      </c>
      <c r="U919" t="s">
        <v>956</v>
      </c>
      <c r="V919" t="s">
        <v>154</v>
      </c>
      <c r="W919" t="s">
        <v>957</v>
      </c>
      <c r="X919" t="s">
        <v>958</v>
      </c>
      <c r="Y919" t="s">
        <v>954</v>
      </c>
      <c r="AG919" t="s">
        <v>959</v>
      </c>
      <c r="AH919" t="s">
        <v>960</v>
      </c>
      <c r="AP919">
        <v>48</v>
      </c>
    </row>
    <row r="920" spans="1:42" x14ac:dyDescent="0.2">
      <c r="A920" t="s">
        <v>42</v>
      </c>
      <c r="B920" t="s">
        <v>301</v>
      </c>
      <c r="C920" t="s">
        <v>44</v>
      </c>
      <c r="D920" t="s">
        <v>949</v>
      </c>
      <c r="E920" t="s">
        <v>950</v>
      </c>
      <c r="F920" t="s">
        <v>47</v>
      </c>
      <c r="G920" t="s">
        <v>951</v>
      </c>
      <c r="H920" t="s">
        <v>952</v>
      </c>
      <c r="I920" t="s">
        <v>50</v>
      </c>
      <c r="J920" s="1">
        <v>44395</v>
      </c>
      <c r="K920" t="s">
        <v>151</v>
      </c>
      <c r="L920" t="s">
        <v>52</v>
      </c>
      <c r="M920" t="s">
        <v>953</v>
      </c>
      <c r="R920" t="s">
        <v>54</v>
      </c>
      <c r="S920" t="s">
        <v>55</v>
      </c>
      <c r="T920" t="s">
        <v>898</v>
      </c>
      <c r="U920" t="s">
        <v>899</v>
      </c>
      <c r="V920" t="s">
        <v>170</v>
      </c>
      <c r="W920" t="s">
        <v>900</v>
      </c>
      <c r="X920" t="s">
        <v>901</v>
      </c>
      <c r="Y920" t="s">
        <v>954</v>
      </c>
      <c r="AG920" t="s">
        <v>959</v>
      </c>
      <c r="AH920" t="s">
        <v>960</v>
      </c>
      <c r="AP920">
        <v>41.81</v>
      </c>
    </row>
    <row r="921" spans="1:42" x14ac:dyDescent="0.2">
      <c r="A921" t="s">
        <v>42</v>
      </c>
      <c r="B921" t="s">
        <v>301</v>
      </c>
      <c r="C921" t="s">
        <v>44</v>
      </c>
      <c r="D921" t="s">
        <v>949</v>
      </c>
      <c r="E921" t="s">
        <v>950</v>
      </c>
      <c r="F921" t="s">
        <v>47</v>
      </c>
      <c r="G921" t="s">
        <v>951</v>
      </c>
      <c r="H921" t="s">
        <v>952</v>
      </c>
      <c r="I921" t="s">
        <v>50</v>
      </c>
      <c r="J921" s="1">
        <v>44395</v>
      </c>
      <c r="K921" t="s">
        <v>151</v>
      </c>
      <c r="L921" t="s">
        <v>52</v>
      </c>
      <c r="M921" t="s">
        <v>953</v>
      </c>
      <c r="R921" t="s">
        <v>54</v>
      </c>
      <c r="S921" t="s">
        <v>55</v>
      </c>
      <c r="T921" t="s">
        <v>152</v>
      </c>
      <c r="U921" t="s">
        <v>153</v>
      </c>
      <c r="V921" t="s">
        <v>154</v>
      </c>
      <c r="W921" t="s">
        <v>231</v>
      </c>
      <c r="X921" t="s">
        <v>232</v>
      </c>
      <c r="Y921" t="s">
        <v>954</v>
      </c>
      <c r="AG921" t="s">
        <v>959</v>
      </c>
      <c r="AH921" t="s">
        <v>960</v>
      </c>
      <c r="AP921">
        <v>21.11</v>
      </c>
    </row>
    <row r="922" spans="1:42" x14ac:dyDescent="0.2">
      <c r="A922" t="s">
        <v>42</v>
      </c>
      <c r="B922" t="s">
        <v>301</v>
      </c>
      <c r="C922" t="s">
        <v>44</v>
      </c>
      <c r="D922" t="s">
        <v>949</v>
      </c>
      <c r="E922" t="s">
        <v>950</v>
      </c>
      <c r="F922" t="s">
        <v>47</v>
      </c>
      <c r="G922" t="s">
        <v>951</v>
      </c>
      <c r="H922" t="s">
        <v>952</v>
      </c>
      <c r="I922" t="s">
        <v>50</v>
      </c>
      <c r="J922" s="1">
        <v>44381</v>
      </c>
      <c r="K922" t="s">
        <v>70</v>
      </c>
      <c r="L922" t="s">
        <v>52</v>
      </c>
      <c r="M922" t="s">
        <v>953</v>
      </c>
      <c r="R922" t="s">
        <v>54</v>
      </c>
      <c r="S922" t="s">
        <v>55</v>
      </c>
      <c r="T922" t="s">
        <v>192</v>
      </c>
      <c r="U922" t="s">
        <v>193</v>
      </c>
      <c r="V922" t="s">
        <v>170</v>
      </c>
      <c r="W922" t="s">
        <v>171</v>
      </c>
      <c r="X922" t="s">
        <v>172</v>
      </c>
      <c r="Y922" t="s">
        <v>954</v>
      </c>
      <c r="AG922" t="s">
        <v>959</v>
      </c>
      <c r="AH922" t="s">
        <v>960</v>
      </c>
      <c r="AP922">
        <v>10.88</v>
      </c>
    </row>
    <row r="923" spans="1:42" x14ac:dyDescent="0.2">
      <c r="A923" t="s">
        <v>42</v>
      </c>
      <c r="B923" t="s">
        <v>301</v>
      </c>
      <c r="C923" t="s">
        <v>44</v>
      </c>
      <c r="D923" t="s">
        <v>949</v>
      </c>
      <c r="E923" t="s">
        <v>950</v>
      </c>
      <c r="F923" t="s">
        <v>47</v>
      </c>
      <c r="G923" t="s">
        <v>951</v>
      </c>
      <c r="H923" t="s">
        <v>952</v>
      </c>
      <c r="I923" t="s">
        <v>50</v>
      </c>
      <c r="J923" s="1">
        <v>44381</v>
      </c>
      <c r="K923" t="s">
        <v>51</v>
      </c>
      <c r="L923" t="s">
        <v>52</v>
      </c>
      <c r="M923" t="s">
        <v>953</v>
      </c>
      <c r="R923" t="s">
        <v>54</v>
      </c>
      <c r="S923" t="s">
        <v>55</v>
      </c>
      <c r="T923" t="s">
        <v>168</v>
      </c>
      <c r="U923" t="s">
        <v>169</v>
      </c>
      <c r="V923" t="s">
        <v>170</v>
      </c>
      <c r="W923" t="s">
        <v>171</v>
      </c>
      <c r="X923" t="s">
        <v>172</v>
      </c>
      <c r="Y923" t="s">
        <v>954</v>
      </c>
      <c r="AG923" t="s">
        <v>959</v>
      </c>
      <c r="AH923" t="s">
        <v>960</v>
      </c>
      <c r="AP923">
        <v>10.88</v>
      </c>
    </row>
    <row r="924" spans="1:42" x14ac:dyDescent="0.2">
      <c r="A924" t="s">
        <v>42</v>
      </c>
      <c r="B924" t="s">
        <v>301</v>
      </c>
      <c r="C924" t="s">
        <v>44</v>
      </c>
      <c r="D924" t="s">
        <v>949</v>
      </c>
      <c r="E924" t="s">
        <v>950</v>
      </c>
      <c r="F924" t="s">
        <v>47</v>
      </c>
      <c r="G924" t="s">
        <v>951</v>
      </c>
      <c r="H924" t="s">
        <v>952</v>
      </c>
      <c r="I924" t="s">
        <v>50</v>
      </c>
      <c r="J924" s="1">
        <v>44381</v>
      </c>
      <c r="K924" t="s">
        <v>151</v>
      </c>
      <c r="L924" t="s">
        <v>52</v>
      </c>
      <c r="M924" t="s">
        <v>953</v>
      </c>
      <c r="R924" t="s">
        <v>54</v>
      </c>
      <c r="S924" t="s">
        <v>55</v>
      </c>
      <c r="T924" t="s">
        <v>955</v>
      </c>
      <c r="U924" t="s">
        <v>956</v>
      </c>
      <c r="V924" t="s">
        <v>154</v>
      </c>
      <c r="W924" t="s">
        <v>957</v>
      </c>
      <c r="X924" t="s">
        <v>958</v>
      </c>
      <c r="Y924" t="s">
        <v>954</v>
      </c>
      <c r="AG924" t="s">
        <v>959</v>
      </c>
      <c r="AH924" t="s">
        <v>960</v>
      </c>
      <c r="AP924">
        <v>63.51</v>
      </c>
    </row>
    <row r="925" spans="1:42" x14ac:dyDescent="0.2">
      <c r="A925" t="s">
        <v>42</v>
      </c>
      <c r="B925" t="s">
        <v>301</v>
      </c>
      <c r="C925" t="s">
        <v>44</v>
      </c>
      <c r="D925" t="s">
        <v>949</v>
      </c>
      <c r="E925" t="s">
        <v>950</v>
      </c>
      <c r="F925" t="s">
        <v>47</v>
      </c>
      <c r="G925" t="s">
        <v>951</v>
      </c>
      <c r="H925" t="s">
        <v>952</v>
      </c>
      <c r="I925" t="s">
        <v>50</v>
      </c>
      <c r="J925" s="1">
        <v>44381</v>
      </c>
      <c r="K925" t="s">
        <v>151</v>
      </c>
      <c r="L925" t="s">
        <v>52</v>
      </c>
      <c r="M925" t="s">
        <v>953</v>
      </c>
      <c r="R925" t="s">
        <v>54</v>
      </c>
      <c r="S925" t="s">
        <v>55</v>
      </c>
      <c r="T925" t="s">
        <v>898</v>
      </c>
      <c r="U925" t="s">
        <v>899</v>
      </c>
      <c r="V925" t="s">
        <v>170</v>
      </c>
      <c r="W925" t="s">
        <v>900</v>
      </c>
      <c r="X925" t="s">
        <v>901</v>
      </c>
      <c r="Y925" t="s">
        <v>954</v>
      </c>
      <c r="AG925" t="s">
        <v>959</v>
      </c>
      <c r="AH925" t="s">
        <v>960</v>
      </c>
      <c r="AP925">
        <v>43.06</v>
      </c>
    </row>
    <row r="926" spans="1:42" x14ac:dyDescent="0.2">
      <c r="A926" t="s">
        <v>42</v>
      </c>
      <c r="B926" t="s">
        <v>301</v>
      </c>
      <c r="C926" t="s">
        <v>44</v>
      </c>
      <c r="D926" t="s">
        <v>949</v>
      </c>
      <c r="E926" t="s">
        <v>950</v>
      </c>
      <c r="F926" t="s">
        <v>47</v>
      </c>
      <c r="G926" t="s">
        <v>951</v>
      </c>
      <c r="H926" t="s">
        <v>952</v>
      </c>
      <c r="I926" t="s">
        <v>50</v>
      </c>
      <c r="J926" s="1">
        <v>44381</v>
      </c>
      <c r="K926" t="s">
        <v>151</v>
      </c>
      <c r="L926" t="s">
        <v>52</v>
      </c>
      <c r="M926" t="s">
        <v>953</v>
      </c>
      <c r="R926" t="s">
        <v>54</v>
      </c>
      <c r="S926" t="s">
        <v>55</v>
      </c>
      <c r="T926" t="s">
        <v>152</v>
      </c>
      <c r="U926" t="s">
        <v>153</v>
      </c>
      <c r="V926" t="s">
        <v>154</v>
      </c>
      <c r="W926" t="s">
        <v>231</v>
      </c>
      <c r="X926" t="s">
        <v>232</v>
      </c>
      <c r="Y926" t="s">
        <v>954</v>
      </c>
      <c r="AG926" t="s">
        <v>959</v>
      </c>
      <c r="AH926" t="s">
        <v>960</v>
      </c>
      <c r="AP926">
        <v>26.39</v>
      </c>
    </row>
    <row r="927" spans="1:42" x14ac:dyDescent="0.2">
      <c r="A927" t="s">
        <v>42</v>
      </c>
      <c r="B927" t="s">
        <v>301</v>
      </c>
      <c r="C927" t="s">
        <v>44</v>
      </c>
      <c r="D927" t="s">
        <v>949</v>
      </c>
      <c r="E927" t="s">
        <v>950</v>
      </c>
      <c r="F927" t="s">
        <v>47</v>
      </c>
      <c r="G927" t="s">
        <v>951</v>
      </c>
      <c r="H927" t="s">
        <v>952</v>
      </c>
      <c r="I927" t="s">
        <v>50</v>
      </c>
      <c r="J927" s="1">
        <v>44377</v>
      </c>
      <c r="K927" t="s">
        <v>70</v>
      </c>
      <c r="L927" t="s">
        <v>52</v>
      </c>
      <c r="M927" t="s">
        <v>953</v>
      </c>
      <c r="R927" t="s">
        <v>54</v>
      </c>
      <c r="S927" t="s">
        <v>55</v>
      </c>
      <c r="T927" t="s">
        <v>192</v>
      </c>
      <c r="U927" t="s">
        <v>193</v>
      </c>
      <c r="V927" t="s">
        <v>170</v>
      </c>
      <c r="W927" t="s">
        <v>171</v>
      </c>
      <c r="X927" t="s">
        <v>172</v>
      </c>
      <c r="Y927" t="s">
        <v>954</v>
      </c>
      <c r="AP927">
        <v>-4.38</v>
      </c>
    </row>
    <row r="928" spans="1:42" x14ac:dyDescent="0.2">
      <c r="A928" t="s">
        <v>42</v>
      </c>
      <c r="B928" t="s">
        <v>301</v>
      </c>
      <c r="C928" t="s">
        <v>44</v>
      </c>
      <c r="D928" t="s">
        <v>949</v>
      </c>
      <c r="E928" t="s">
        <v>950</v>
      </c>
      <c r="F928" t="s">
        <v>47</v>
      </c>
      <c r="G928" t="s">
        <v>951</v>
      </c>
      <c r="H928" t="s">
        <v>952</v>
      </c>
      <c r="I928" t="s">
        <v>50</v>
      </c>
      <c r="J928" s="1">
        <v>44377</v>
      </c>
      <c r="K928" t="s">
        <v>51</v>
      </c>
      <c r="L928" t="s">
        <v>52</v>
      </c>
      <c r="M928" t="s">
        <v>953</v>
      </c>
      <c r="R928" t="s">
        <v>54</v>
      </c>
      <c r="S928" t="s">
        <v>55</v>
      </c>
      <c r="T928" t="s">
        <v>168</v>
      </c>
      <c r="U928" t="s">
        <v>169</v>
      </c>
      <c r="V928" t="s">
        <v>170</v>
      </c>
      <c r="W928" t="s">
        <v>171</v>
      </c>
      <c r="X928" t="s">
        <v>172</v>
      </c>
      <c r="Y928" t="s">
        <v>954</v>
      </c>
      <c r="AP928">
        <v>-4.38</v>
      </c>
    </row>
    <row r="929" spans="1:42" x14ac:dyDescent="0.2">
      <c r="A929" t="s">
        <v>42</v>
      </c>
      <c r="B929" t="s">
        <v>301</v>
      </c>
      <c r="C929" t="s">
        <v>44</v>
      </c>
      <c r="D929" t="s">
        <v>949</v>
      </c>
      <c r="E929" t="s">
        <v>950</v>
      </c>
      <c r="F929" t="s">
        <v>47</v>
      </c>
      <c r="G929" t="s">
        <v>951</v>
      </c>
      <c r="H929" t="s">
        <v>952</v>
      </c>
      <c r="I929" t="s">
        <v>50</v>
      </c>
      <c r="J929" s="1">
        <v>44377</v>
      </c>
      <c r="K929" t="s">
        <v>151</v>
      </c>
      <c r="L929" t="s">
        <v>52</v>
      </c>
      <c r="M929" t="s">
        <v>953</v>
      </c>
      <c r="R929" t="s">
        <v>54</v>
      </c>
      <c r="S929" t="s">
        <v>55</v>
      </c>
      <c r="T929" t="s">
        <v>955</v>
      </c>
      <c r="U929" t="s">
        <v>956</v>
      </c>
      <c r="V929" t="s">
        <v>154</v>
      </c>
      <c r="W929" t="s">
        <v>957</v>
      </c>
      <c r="X929" t="s">
        <v>958</v>
      </c>
      <c r="Y929" t="s">
        <v>954</v>
      </c>
      <c r="AP929">
        <v>-37.9</v>
      </c>
    </row>
    <row r="930" spans="1:42" x14ac:dyDescent="0.2">
      <c r="A930" t="s">
        <v>42</v>
      </c>
      <c r="B930" t="s">
        <v>301</v>
      </c>
      <c r="C930" t="s">
        <v>44</v>
      </c>
      <c r="D930" t="s">
        <v>949</v>
      </c>
      <c r="E930" t="s">
        <v>950</v>
      </c>
      <c r="F930" t="s">
        <v>47</v>
      </c>
      <c r="G930" t="s">
        <v>951</v>
      </c>
      <c r="H930" t="s">
        <v>952</v>
      </c>
      <c r="I930" t="s">
        <v>50</v>
      </c>
      <c r="J930" s="1">
        <v>44377</v>
      </c>
      <c r="K930" t="s">
        <v>151</v>
      </c>
      <c r="L930" t="s">
        <v>52</v>
      </c>
      <c r="M930" t="s">
        <v>953</v>
      </c>
      <c r="R930" t="s">
        <v>54</v>
      </c>
      <c r="S930" t="s">
        <v>55</v>
      </c>
      <c r="T930" t="s">
        <v>898</v>
      </c>
      <c r="U930" t="s">
        <v>899</v>
      </c>
      <c r="V930" t="s">
        <v>170</v>
      </c>
      <c r="W930" t="s">
        <v>900</v>
      </c>
      <c r="X930" t="s">
        <v>901</v>
      </c>
      <c r="Y930" t="s">
        <v>954</v>
      </c>
      <c r="AP930">
        <v>-33.1</v>
      </c>
    </row>
    <row r="931" spans="1:42" x14ac:dyDescent="0.2">
      <c r="A931" t="s">
        <v>42</v>
      </c>
      <c r="B931" t="s">
        <v>301</v>
      </c>
      <c r="C931" t="s">
        <v>44</v>
      </c>
      <c r="D931" t="s">
        <v>949</v>
      </c>
      <c r="E931" t="s">
        <v>950</v>
      </c>
      <c r="F931" t="s">
        <v>47</v>
      </c>
      <c r="G931" t="s">
        <v>951</v>
      </c>
      <c r="H931" t="s">
        <v>952</v>
      </c>
      <c r="I931" t="s">
        <v>50</v>
      </c>
      <c r="J931" s="1">
        <v>44377</v>
      </c>
      <c r="K931" t="s">
        <v>151</v>
      </c>
      <c r="L931" t="s">
        <v>52</v>
      </c>
      <c r="M931" t="s">
        <v>953</v>
      </c>
      <c r="R931" t="s">
        <v>54</v>
      </c>
      <c r="S931" t="s">
        <v>55</v>
      </c>
      <c r="T931" t="s">
        <v>152</v>
      </c>
      <c r="U931" t="s">
        <v>153</v>
      </c>
      <c r="V931" t="s">
        <v>154</v>
      </c>
      <c r="W931" t="s">
        <v>231</v>
      </c>
      <c r="X931" t="s">
        <v>232</v>
      </c>
      <c r="Y931" t="s">
        <v>954</v>
      </c>
      <c r="AP931">
        <v>-17.010000000000002</v>
      </c>
    </row>
    <row r="932" spans="1:42" x14ac:dyDescent="0.2">
      <c r="A932" t="s">
        <v>42</v>
      </c>
      <c r="B932" t="s">
        <v>43</v>
      </c>
      <c r="C932" t="s">
        <v>44</v>
      </c>
      <c r="D932" t="s">
        <v>949</v>
      </c>
      <c r="E932" t="s">
        <v>950</v>
      </c>
      <c r="F932" t="s">
        <v>47</v>
      </c>
      <c r="G932" t="s">
        <v>951</v>
      </c>
      <c r="H932" t="s">
        <v>952</v>
      </c>
      <c r="I932" t="s">
        <v>50</v>
      </c>
      <c r="J932" s="1">
        <v>44439</v>
      </c>
      <c r="K932" t="s">
        <v>70</v>
      </c>
      <c r="L932" t="s">
        <v>52</v>
      </c>
      <c r="M932" t="s">
        <v>953</v>
      </c>
      <c r="R932" t="s">
        <v>54</v>
      </c>
      <c r="S932" t="s">
        <v>55</v>
      </c>
      <c r="T932" t="s">
        <v>192</v>
      </c>
      <c r="U932" t="s">
        <v>193</v>
      </c>
      <c r="V932" t="s">
        <v>170</v>
      </c>
      <c r="W932" t="s">
        <v>171</v>
      </c>
      <c r="X932" t="s">
        <v>172</v>
      </c>
      <c r="Y932" t="s">
        <v>954</v>
      </c>
      <c r="AP932">
        <v>8.1199999999999992</v>
      </c>
    </row>
    <row r="933" spans="1:42" x14ac:dyDescent="0.2">
      <c r="A933" t="s">
        <v>42</v>
      </c>
      <c r="B933" t="s">
        <v>43</v>
      </c>
      <c r="C933" t="s">
        <v>44</v>
      </c>
      <c r="D933" t="s">
        <v>949</v>
      </c>
      <c r="E933" t="s">
        <v>950</v>
      </c>
      <c r="F933" t="s">
        <v>47</v>
      </c>
      <c r="G933" t="s">
        <v>951</v>
      </c>
      <c r="H933" t="s">
        <v>952</v>
      </c>
      <c r="I933" t="s">
        <v>50</v>
      </c>
      <c r="J933" s="1">
        <v>44439</v>
      </c>
      <c r="K933" t="s">
        <v>51</v>
      </c>
      <c r="L933" t="s">
        <v>52</v>
      </c>
      <c r="M933" t="s">
        <v>953</v>
      </c>
      <c r="R933" t="s">
        <v>54</v>
      </c>
      <c r="S933" t="s">
        <v>55</v>
      </c>
      <c r="T933" t="s">
        <v>168</v>
      </c>
      <c r="U933" t="s">
        <v>169</v>
      </c>
      <c r="V933" t="s">
        <v>170</v>
      </c>
      <c r="W933" t="s">
        <v>171</v>
      </c>
      <c r="X933" t="s">
        <v>172</v>
      </c>
      <c r="Y933" t="s">
        <v>954</v>
      </c>
      <c r="AP933">
        <v>6.76</v>
      </c>
    </row>
    <row r="934" spans="1:42" x14ac:dyDescent="0.2">
      <c r="A934" t="s">
        <v>42</v>
      </c>
      <c r="B934" t="s">
        <v>43</v>
      </c>
      <c r="C934" t="s">
        <v>44</v>
      </c>
      <c r="D934" t="s">
        <v>949</v>
      </c>
      <c r="E934" t="s">
        <v>950</v>
      </c>
      <c r="F934" t="s">
        <v>47</v>
      </c>
      <c r="G934" t="s">
        <v>951</v>
      </c>
      <c r="H934" t="s">
        <v>952</v>
      </c>
      <c r="I934" t="s">
        <v>50</v>
      </c>
      <c r="J934" s="1">
        <v>44439</v>
      </c>
      <c r="K934" t="s">
        <v>151</v>
      </c>
      <c r="L934" t="s">
        <v>52</v>
      </c>
      <c r="M934" t="s">
        <v>953</v>
      </c>
      <c r="R934" t="s">
        <v>54</v>
      </c>
      <c r="S934" t="s">
        <v>55</v>
      </c>
      <c r="T934" t="s">
        <v>955</v>
      </c>
      <c r="U934" t="s">
        <v>956</v>
      </c>
      <c r="V934" t="s">
        <v>154</v>
      </c>
      <c r="W934" t="s">
        <v>957</v>
      </c>
      <c r="X934" t="s">
        <v>958</v>
      </c>
      <c r="Y934" t="s">
        <v>954</v>
      </c>
      <c r="AP934">
        <v>83.24</v>
      </c>
    </row>
    <row r="935" spans="1:42" x14ac:dyDescent="0.2">
      <c r="A935" t="s">
        <v>42</v>
      </c>
      <c r="B935" t="s">
        <v>43</v>
      </c>
      <c r="C935" t="s">
        <v>44</v>
      </c>
      <c r="D935" t="s">
        <v>949</v>
      </c>
      <c r="E935" t="s">
        <v>950</v>
      </c>
      <c r="F935" t="s">
        <v>47</v>
      </c>
      <c r="G935" t="s">
        <v>951</v>
      </c>
      <c r="H935" t="s">
        <v>952</v>
      </c>
      <c r="I935" t="s">
        <v>50</v>
      </c>
      <c r="J935" s="1">
        <v>44439</v>
      </c>
      <c r="K935" t="s">
        <v>151</v>
      </c>
      <c r="L935" t="s">
        <v>52</v>
      </c>
      <c r="M935" t="s">
        <v>953</v>
      </c>
      <c r="R935" t="s">
        <v>54</v>
      </c>
      <c r="S935" t="s">
        <v>55</v>
      </c>
      <c r="T935" t="s">
        <v>898</v>
      </c>
      <c r="U935" t="s">
        <v>899</v>
      </c>
      <c r="V935" t="s">
        <v>170</v>
      </c>
      <c r="W935" t="s">
        <v>900</v>
      </c>
      <c r="X935" t="s">
        <v>901</v>
      </c>
      <c r="Y935" t="s">
        <v>954</v>
      </c>
      <c r="AP935">
        <v>111.66</v>
      </c>
    </row>
    <row r="936" spans="1:42" x14ac:dyDescent="0.2">
      <c r="A936" t="s">
        <v>42</v>
      </c>
      <c r="B936" t="s">
        <v>43</v>
      </c>
      <c r="C936" t="s">
        <v>44</v>
      </c>
      <c r="D936" t="s">
        <v>949</v>
      </c>
      <c r="E936" t="s">
        <v>950</v>
      </c>
      <c r="F936" t="s">
        <v>47</v>
      </c>
      <c r="G936" t="s">
        <v>951</v>
      </c>
      <c r="H936" t="s">
        <v>952</v>
      </c>
      <c r="I936" t="s">
        <v>50</v>
      </c>
      <c r="J936" s="1">
        <v>44439</v>
      </c>
      <c r="K936" t="s">
        <v>151</v>
      </c>
      <c r="L936" t="s">
        <v>52</v>
      </c>
      <c r="M936" t="s">
        <v>953</v>
      </c>
      <c r="R936" t="s">
        <v>54</v>
      </c>
      <c r="S936" t="s">
        <v>55</v>
      </c>
      <c r="T936" t="s">
        <v>152</v>
      </c>
      <c r="U936" t="s">
        <v>153</v>
      </c>
      <c r="V936" t="s">
        <v>154</v>
      </c>
      <c r="W936" t="s">
        <v>231</v>
      </c>
      <c r="X936" t="s">
        <v>232</v>
      </c>
      <c r="Y936" t="s">
        <v>954</v>
      </c>
      <c r="AP936">
        <v>26.24</v>
      </c>
    </row>
    <row r="937" spans="1:42" x14ac:dyDescent="0.2">
      <c r="A937" t="s">
        <v>42</v>
      </c>
      <c r="B937" t="s">
        <v>43</v>
      </c>
      <c r="C937" t="s">
        <v>44</v>
      </c>
      <c r="D937" t="s">
        <v>949</v>
      </c>
      <c r="E937" t="s">
        <v>950</v>
      </c>
      <c r="F937" t="s">
        <v>47</v>
      </c>
      <c r="G937" t="s">
        <v>951</v>
      </c>
      <c r="H937" t="s">
        <v>952</v>
      </c>
      <c r="I937" t="s">
        <v>50</v>
      </c>
      <c r="J937" s="1">
        <v>44423</v>
      </c>
      <c r="K937" t="s">
        <v>70</v>
      </c>
      <c r="L937" t="s">
        <v>52</v>
      </c>
      <c r="M937" t="s">
        <v>953</v>
      </c>
      <c r="R937" t="s">
        <v>54</v>
      </c>
      <c r="S937" t="s">
        <v>55</v>
      </c>
      <c r="T937" t="s">
        <v>192</v>
      </c>
      <c r="U937" t="s">
        <v>193</v>
      </c>
      <c r="V937" t="s">
        <v>170</v>
      </c>
      <c r="W937" t="s">
        <v>171</v>
      </c>
      <c r="X937" t="s">
        <v>172</v>
      </c>
      <c r="Y937" t="s">
        <v>954</v>
      </c>
      <c r="AG937" t="s">
        <v>959</v>
      </c>
      <c r="AH937" t="s">
        <v>960</v>
      </c>
      <c r="AP937">
        <v>6.76</v>
      </c>
    </row>
    <row r="938" spans="1:42" x14ac:dyDescent="0.2">
      <c r="A938" t="s">
        <v>42</v>
      </c>
      <c r="B938" t="s">
        <v>43</v>
      </c>
      <c r="C938" t="s">
        <v>44</v>
      </c>
      <c r="D938" t="s">
        <v>949</v>
      </c>
      <c r="E938" t="s">
        <v>950</v>
      </c>
      <c r="F938" t="s">
        <v>47</v>
      </c>
      <c r="G938" t="s">
        <v>951</v>
      </c>
      <c r="H938" t="s">
        <v>952</v>
      </c>
      <c r="I938" t="s">
        <v>50</v>
      </c>
      <c r="J938" s="1">
        <v>44423</v>
      </c>
      <c r="K938" t="s">
        <v>51</v>
      </c>
      <c r="L938" t="s">
        <v>52</v>
      </c>
      <c r="M938" t="s">
        <v>953</v>
      </c>
      <c r="R938" t="s">
        <v>54</v>
      </c>
      <c r="S938" t="s">
        <v>55</v>
      </c>
      <c r="T938" t="s">
        <v>168</v>
      </c>
      <c r="U938" t="s">
        <v>169</v>
      </c>
      <c r="V938" t="s">
        <v>170</v>
      </c>
      <c r="W938" t="s">
        <v>171</v>
      </c>
      <c r="X938" t="s">
        <v>172</v>
      </c>
      <c r="Y938" t="s">
        <v>954</v>
      </c>
      <c r="AG938" t="s">
        <v>959</v>
      </c>
      <c r="AH938" t="s">
        <v>960</v>
      </c>
      <c r="AP938">
        <v>5.64</v>
      </c>
    </row>
    <row r="939" spans="1:42" x14ac:dyDescent="0.2">
      <c r="A939" t="s">
        <v>42</v>
      </c>
      <c r="B939" t="s">
        <v>43</v>
      </c>
      <c r="C939" t="s">
        <v>44</v>
      </c>
      <c r="D939" t="s">
        <v>949</v>
      </c>
      <c r="E939" t="s">
        <v>950</v>
      </c>
      <c r="F939" t="s">
        <v>47</v>
      </c>
      <c r="G939" t="s">
        <v>951</v>
      </c>
      <c r="H939" t="s">
        <v>952</v>
      </c>
      <c r="I939" t="s">
        <v>50</v>
      </c>
      <c r="J939" s="1">
        <v>44423</v>
      </c>
      <c r="K939" t="s">
        <v>151</v>
      </c>
      <c r="L939" t="s">
        <v>52</v>
      </c>
      <c r="M939" t="s">
        <v>953</v>
      </c>
      <c r="R939" t="s">
        <v>54</v>
      </c>
      <c r="S939" t="s">
        <v>55</v>
      </c>
      <c r="T939" t="s">
        <v>955</v>
      </c>
      <c r="U939" t="s">
        <v>956</v>
      </c>
      <c r="V939" t="s">
        <v>154</v>
      </c>
      <c r="W939" t="s">
        <v>957</v>
      </c>
      <c r="X939" t="s">
        <v>958</v>
      </c>
      <c r="Y939" t="s">
        <v>954</v>
      </c>
      <c r="AG939" t="s">
        <v>959</v>
      </c>
      <c r="AH939" t="s">
        <v>960</v>
      </c>
      <c r="AP939">
        <v>69.36</v>
      </c>
    </row>
    <row r="940" spans="1:42" x14ac:dyDescent="0.2">
      <c r="A940" t="s">
        <v>42</v>
      </c>
      <c r="B940" t="s">
        <v>43</v>
      </c>
      <c r="C940" t="s">
        <v>44</v>
      </c>
      <c r="D940" t="s">
        <v>949</v>
      </c>
      <c r="E940" t="s">
        <v>950</v>
      </c>
      <c r="F940" t="s">
        <v>47</v>
      </c>
      <c r="G940" t="s">
        <v>951</v>
      </c>
      <c r="H940" t="s">
        <v>952</v>
      </c>
      <c r="I940" t="s">
        <v>50</v>
      </c>
      <c r="J940" s="1">
        <v>44423</v>
      </c>
      <c r="K940" t="s">
        <v>151</v>
      </c>
      <c r="L940" t="s">
        <v>52</v>
      </c>
      <c r="M940" t="s">
        <v>953</v>
      </c>
      <c r="R940" t="s">
        <v>54</v>
      </c>
      <c r="S940" t="s">
        <v>55</v>
      </c>
      <c r="T940" t="s">
        <v>898</v>
      </c>
      <c r="U940" t="s">
        <v>899</v>
      </c>
      <c r="V940" t="s">
        <v>170</v>
      </c>
      <c r="W940" t="s">
        <v>900</v>
      </c>
      <c r="X940" t="s">
        <v>901</v>
      </c>
      <c r="Y940" t="s">
        <v>954</v>
      </c>
      <c r="AG940" t="s">
        <v>959</v>
      </c>
      <c r="AH940" t="s">
        <v>960</v>
      </c>
      <c r="AP940">
        <v>93.05</v>
      </c>
    </row>
    <row r="941" spans="1:42" x14ac:dyDescent="0.2">
      <c r="A941" t="s">
        <v>42</v>
      </c>
      <c r="B941" t="s">
        <v>43</v>
      </c>
      <c r="C941" t="s">
        <v>44</v>
      </c>
      <c r="D941" t="s">
        <v>949</v>
      </c>
      <c r="E941" t="s">
        <v>950</v>
      </c>
      <c r="F941" t="s">
        <v>47</v>
      </c>
      <c r="G941" t="s">
        <v>951</v>
      </c>
      <c r="H941" t="s">
        <v>952</v>
      </c>
      <c r="I941" t="s">
        <v>50</v>
      </c>
      <c r="J941" s="1">
        <v>44423</v>
      </c>
      <c r="K941" t="s">
        <v>151</v>
      </c>
      <c r="L941" t="s">
        <v>52</v>
      </c>
      <c r="M941" t="s">
        <v>953</v>
      </c>
      <c r="R941" t="s">
        <v>54</v>
      </c>
      <c r="S941" t="s">
        <v>55</v>
      </c>
      <c r="T941" t="s">
        <v>152</v>
      </c>
      <c r="U941" t="s">
        <v>153</v>
      </c>
      <c r="V941" t="s">
        <v>154</v>
      </c>
      <c r="W941" t="s">
        <v>231</v>
      </c>
      <c r="X941" t="s">
        <v>232</v>
      </c>
      <c r="Y941" t="s">
        <v>954</v>
      </c>
      <c r="AG941" t="s">
        <v>959</v>
      </c>
      <c r="AH941" t="s">
        <v>960</v>
      </c>
      <c r="AP941">
        <v>21.87</v>
      </c>
    </row>
    <row r="942" spans="1:42" x14ac:dyDescent="0.2">
      <c r="A942" t="s">
        <v>42</v>
      </c>
      <c r="B942" t="s">
        <v>43</v>
      </c>
      <c r="C942" t="s">
        <v>44</v>
      </c>
      <c r="D942" t="s">
        <v>949</v>
      </c>
      <c r="E942" t="s">
        <v>950</v>
      </c>
      <c r="F942" t="s">
        <v>47</v>
      </c>
      <c r="G942" t="s">
        <v>951</v>
      </c>
      <c r="H942" t="s">
        <v>952</v>
      </c>
      <c r="I942" t="s">
        <v>50</v>
      </c>
      <c r="J942" s="1">
        <v>44409</v>
      </c>
      <c r="K942" t="s">
        <v>70</v>
      </c>
      <c r="L942" t="s">
        <v>52</v>
      </c>
      <c r="M942" t="s">
        <v>953</v>
      </c>
      <c r="R942" t="s">
        <v>54</v>
      </c>
      <c r="S942" t="s">
        <v>55</v>
      </c>
      <c r="T942" t="s">
        <v>192</v>
      </c>
      <c r="U942" t="s">
        <v>193</v>
      </c>
      <c r="V942" t="s">
        <v>170</v>
      </c>
      <c r="W942" t="s">
        <v>171</v>
      </c>
      <c r="X942" t="s">
        <v>172</v>
      </c>
      <c r="Y942" t="s">
        <v>954</v>
      </c>
      <c r="AG942" t="s">
        <v>959</v>
      </c>
      <c r="AH942" t="s">
        <v>960</v>
      </c>
      <c r="AP942">
        <v>7.18</v>
      </c>
    </row>
    <row r="943" spans="1:42" x14ac:dyDescent="0.2">
      <c r="A943" t="s">
        <v>42</v>
      </c>
      <c r="B943" t="s">
        <v>43</v>
      </c>
      <c r="C943" t="s">
        <v>44</v>
      </c>
      <c r="D943" t="s">
        <v>949</v>
      </c>
      <c r="E943" t="s">
        <v>950</v>
      </c>
      <c r="F943" t="s">
        <v>47</v>
      </c>
      <c r="G943" t="s">
        <v>951</v>
      </c>
      <c r="H943" t="s">
        <v>952</v>
      </c>
      <c r="I943" t="s">
        <v>50</v>
      </c>
      <c r="J943" s="1">
        <v>44409</v>
      </c>
      <c r="K943" t="s">
        <v>51</v>
      </c>
      <c r="L943" t="s">
        <v>52</v>
      </c>
      <c r="M943" t="s">
        <v>953</v>
      </c>
      <c r="R943" t="s">
        <v>54</v>
      </c>
      <c r="S943" t="s">
        <v>55</v>
      </c>
      <c r="T943" t="s">
        <v>168</v>
      </c>
      <c r="U943" t="s">
        <v>169</v>
      </c>
      <c r="V943" t="s">
        <v>170</v>
      </c>
      <c r="W943" t="s">
        <v>171</v>
      </c>
      <c r="X943" t="s">
        <v>172</v>
      </c>
      <c r="Y943" t="s">
        <v>954</v>
      </c>
      <c r="AG943" t="s">
        <v>959</v>
      </c>
      <c r="AH943" t="s">
        <v>960</v>
      </c>
      <c r="AP943">
        <v>4.51</v>
      </c>
    </row>
    <row r="944" spans="1:42" x14ac:dyDescent="0.2">
      <c r="A944" t="s">
        <v>42</v>
      </c>
      <c r="B944" t="s">
        <v>43</v>
      </c>
      <c r="C944" t="s">
        <v>44</v>
      </c>
      <c r="D944" t="s">
        <v>949</v>
      </c>
      <c r="E944" t="s">
        <v>950</v>
      </c>
      <c r="F944" t="s">
        <v>47</v>
      </c>
      <c r="G944" t="s">
        <v>951</v>
      </c>
      <c r="H944" t="s">
        <v>952</v>
      </c>
      <c r="I944" t="s">
        <v>50</v>
      </c>
      <c r="J944" s="1">
        <v>44409</v>
      </c>
      <c r="K944" t="s">
        <v>151</v>
      </c>
      <c r="L944" t="s">
        <v>52</v>
      </c>
      <c r="M944" t="s">
        <v>953</v>
      </c>
      <c r="R944" t="s">
        <v>54</v>
      </c>
      <c r="S944" t="s">
        <v>55</v>
      </c>
      <c r="T944" t="s">
        <v>955</v>
      </c>
      <c r="U944" t="s">
        <v>956</v>
      </c>
      <c r="V944" t="s">
        <v>154</v>
      </c>
      <c r="W944" t="s">
        <v>957</v>
      </c>
      <c r="X944" t="s">
        <v>958</v>
      </c>
      <c r="Y944" t="s">
        <v>954</v>
      </c>
      <c r="AG944" t="s">
        <v>959</v>
      </c>
      <c r="AH944" t="s">
        <v>960</v>
      </c>
      <c r="AP944">
        <v>63.38</v>
      </c>
    </row>
    <row r="945" spans="1:42" x14ac:dyDescent="0.2">
      <c r="A945" t="s">
        <v>42</v>
      </c>
      <c r="B945" t="s">
        <v>43</v>
      </c>
      <c r="C945" t="s">
        <v>44</v>
      </c>
      <c r="D945" t="s">
        <v>949</v>
      </c>
      <c r="E945" t="s">
        <v>950</v>
      </c>
      <c r="F945" t="s">
        <v>47</v>
      </c>
      <c r="G945" t="s">
        <v>951</v>
      </c>
      <c r="H945" t="s">
        <v>952</v>
      </c>
      <c r="I945" t="s">
        <v>50</v>
      </c>
      <c r="J945" s="1">
        <v>44409</v>
      </c>
      <c r="K945" t="s">
        <v>151</v>
      </c>
      <c r="L945" t="s">
        <v>52</v>
      </c>
      <c r="M945" t="s">
        <v>953</v>
      </c>
      <c r="R945" t="s">
        <v>54</v>
      </c>
      <c r="S945" t="s">
        <v>55</v>
      </c>
      <c r="T945" t="s">
        <v>898</v>
      </c>
      <c r="U945" t="s">
        <v>899</v>
      </c>
      <c r="V945" t="s">
        <v>170</v>
      </c>
      <c r="W945" t="s">
        <v>900</v>
      </c>
      <c r="X945" t="s">
        <v>901</v>
      </c>
      <c r="Y945" t="s">
        <v>954</v>
      </c>
      <c r="AG945" t="s">
        <v>959</v>
      </c>
      <c r="AH945" t="s">
        <v>960</v>
      </c>
      <c r="AP945">
        <v>82.42</v>
      </c>
    </row>
    <row r="946" spans="1:42" x14ac:dyDescent="0.2">
      <c r="A946" t="s">
        <v>42</v>
      </c>
      <c r="B946" t="s">
        <v>43</v>
      </c>
      <c r="C946" t="s">
        <v>44</v>
      </c>
      <c r="D946" t="s">
        <v>949</v>
      </c>
      <c r="E946" t="s">
        <v>950</v>
      </c>
      <c r="F946" t="s">
        <v>47</v>
      </c>
      <c r="G946" t="s">
        <v>951</v>
      </c>
      <c r="H946" t="s">
        <v>952</v>
      </c>
      <c r="I946" t="s">
        <v>50</v>
      </c>
      <c r="J946" s="1">
        <v>44409</v>
      </c>
      <c r="K946" t="s">
        <v>151</v>
      </c>
      <c r="L946" t="s">
        <v>52</v>
      </c>
      <c r="M946" t="s">
        <v>953</v>
      </c>
      <c r="R946" t="s">
        <v>54</v>
      </c>
      <c r="S946" t="s">
        <v>55</v>
      </c>
      <c r="T946" t="s">
        <v>152</v>
      </c>
      <c r="U946" t="s">
        <v>153</v>
      </c>
      <c r="V946" t="s">
        <v>154</v>
      </c>
      <c r="W946" t="s">
        <v>231</v>
      </c>
      <c r="X946" t="s">
        <v>232</v>
      </c>
      <c r="Y946" t="s">
        <v>954</v>
      </c>
      <c r="AG946" t="s">
        <v>959</v>
      </c>
      <c r="AH946" t="s">
        <v>960</v>
      </c>
      <c r="AP946">
        <v>27.33</v>
      </c>
    </row>
    <row r="947" spans="1:42" x14ac:dyDescent="0.2">
      <c r="A947" t="s">
        <v>42</v>
      </c>
      <c r="B947" t="s">
        <v>43</v>
      </c>
      <c r="C947" t="s">
        <v>44</v>
      </c>
      <c r="D947" t="s">
        <v>949</v>
      </c>
      <c r="E947" t="s">
        <v>950</v>
      </c>
      <c r="F947" t="s">
        <v>47</v>
      </c>
      <c r="G947" t="s">
        <v>951</v>
      </c>
      <c r="H947" t="s">
        <v>952</v>
      </c>
      <c r="I947" t="s">
        <v>50</v>
      </c>
      <c r="J947" s="1">
        <v>44408</v>
      </c>
      <c r="K947" t="s">
        <v>70</v>
      </c>
      <c r="L947" t="s">
        <v>52</v>
      </c>
      <c r="M947" t="s">
        <v>953</v>
      </c>
      <c r="R947" t="s">
        <v>54</v>
      </c>
      <c r="S947" t="s">
        <v>55</v>
      </c>
      <c r="T947" t="s">
        <v>192</v>
      </c>
      <c r="U947" t="s">
        <v>193</v>
      </c>
      <c r="V947" t="s">
        <v>170</v>
      </c>
      <c r="W947" t="s">
        <v>171</v>
      </c>
      <c r="X947" t="s">
        <v>172</v>
      </c>
      <c r="Y947" t="s">
        <v>954</v>
      </c>
      <c r="AP947">
        <v>-6.53</v>
      </c>
    </row>
    <row r="948" spans="1:42" x14ac:dyDescent="0.2">
      <c r="A948" t="s">
        <v>42</v>
      </c>
      <c r="B948" t="s">
        <v>43</v>
      </c>
      <c r="C948" t="s">
        <v>44</v>
      </c>
      <c r="D948" t="s">
        <v>949</v>
      </c>
      <c r="E948" t="s">
        <v>950</v>
      </c>
      <c r="F948" t="s">
        <v>47</v>
      </c>
      <c r="G948" t="s">
        <v>951</v>
      </c>
      <c r="H948" t="s">
        <v>952</v>
      </c>
      <c r="I948" t="s">
        <v>50</v>
      </c>
      <c r="J948" s="1">
        <v>44408</v>
      </c>
      <c r="K948" t="s">
        <v>51</v>
      </c>
      <c r="L948" t="s">
        <v>52</v>
      </c>
      <c r="M948" t="s">
        <v>953</v>
      </c>
      <c r="R948" t="s">
        <v>54</v>
      </c>
      <c r="S948" t="s">
        <v>55</v>
      </c>
      <c r="T948" t="s">
        <v>168</v>
      </c>
      <c r="U948" t="s">
        <v>169</v>
      </c>
      <c r="V948" t="s">
        <v>170</v>
      </c>
      <c r="W948" t="s">
        <v>171</v>
      </c>
      <c r="X948" t="s">
        <v>172</v>
      </c>
      <c r="Y948" t="s">
        <v>954</v>
      </c>
      <c r="AP948">
        <v>-6.53</v>
      </c>
    </row>
    <row r="949" spans="1:42" x14ac:dyDescent="0.2">
      <c r="A949" t="s">
        <v>42</v>
      </c>
      <c r="B949" t="s">
        <v>43</v>
      </c>
      <c r="C949" t="s">
        <v>44</v>
      </c>
      <c r="D949" t="s">
        <v>949</v>
      </c>
      <c r="E949" t="s">
        <v>950</v>
      </c>
      <c r="F949" t="s">
        <v>47</v>
      </c>
      <c r="G949" t="s">
        <v>951</v>
      </c>
      <c r="H949" t="s">
        <v>952</v>
      </c>
      <c r="I949" t="s">
        <v>50</v>
      </c>
      <c r="J949" s="1">
        <v>44408</v>
      </c>
      <c r="K949" t="s">
        <v>151</v>
      </c>
      <c r="L949" t="s">
        <v>52</v>
      </c>
      <c r="M949" t="s">
        <v>953</v>
      </c>
      <c r="R949" t="s">
        <v>54</v>
      </c>
      <c r="S949" t="s">
        <v>55</v>
      </c>
      <c r="T949" t="s">
        <v>955</v>
      </c>
      <c r="U949" t="s">
        <v>956</v>
      </c>
      <c r="V949" t="s">
        <v>154</v>
      </c>
      <c r="W949" t="s">
        <v>957</v>
      </c>
      <c r="X949" t="s">
        <v>958</v>
      </c>
      <c r="Y949" t="s">
        <v>954</v>
      </c>
      <c r="AP949">
        <v>-48</v>
      </c>
    </row>
    <row r="950" spans="1:42" x14ac:dyDescent="0.2">
      <c r="A950" t="s">
        <v>42</v>
      </c>
      <c r="B950" t="s">
        <v>43</v>
      </c>
      <c r="C950" t="s">
        <v>44</v>
      </c>
      <c r="D950" t="s">
        <v>949</v>
      </c>
      <c r="E950" t="s">
        <v>950</v>
      </c>
      <c r="F950" t="s">
        <v>47</v>
      </c>
      <c r="G950" t="s">
        <v>951</v>
      </c>
      <c r="H950" t="s">
        <v>952</v>
      </c>
      <c r="I950" t="s">
        <v>50</v>
      </c>
      <c r="J950" s="1">
        <v>44408</v>
      </c>
      <c r="K950" t="s">
        <v>151</v>
      </c>
      <c r="L950" t="s">
        <v>52</v>
      </c>
      <c r="M950" t="s">
        <v>953</v>
      </c>
      <c r="R950" t="s">
        <v>54</v>
      </c>
      <c r="S950" t="s">
        <v>55</v>
      </c>
      <c r="T950" t="s">
        <v>898</v>
      </c>
      <c r="U950" t="s">
        <v>899</v>
      </c>
      <c r="V950" t="s">
        <v>170</v>
      </c>
      <c r="W950" t="s">
        <v>900</v>
      </c>
      <c r="X950" t="s">
        <v>901</v>
      </c>
      <c r="Y950" t="s">
        <v>954</v>
      </c>
      <c r="AP950">
        <v>-41.81</v>
      </c>
    </row>
    <row r="951" spans="1:42" x14ac:dyDescent="0.2">
      <c r="A951" t="s">
        <v>42</v>
      </c>
      <c r="B951" t="s">
        <v>43</v>
      </c>
      <c r="C951" t="s">
        <v>44</v>
      </c>
      <c r="D951" t="s">
        <v>949</v>
      </c>
      <c r="E951" t="s">
        <v>950</v>
      </c>
      <c r="F951" t="s">
        <v>47</v>
      </c>
      <c r="G951" t="s">
        <v>951</v>
      </c>
      <c r="H951" t="s">
        <v>952</v>
      </c>
      <c r="I951" t="s">
        <v>50</v>
      </c>
      <c r="J951" s="1">
        <v>44408</v>
      </c>
      <c r="K951" t="s">
        <v>151</v>
      </c>
      <c r="L951" t="s">
        <v>52</v>
      </c>
      <c r="M951" t="s">
        <v>953</v>
      </c>
      <c r="R951" t="s">
        <v>54</v>
      </c>
      <c r="S951" t="s">
        <v>55</v>
      </c>
      <c r="T951" t="s">
        <v>152</v>
      </c>
      <c r="U951" t="s">
        <v>153</v>
      </c>
      <c r="V951" t="s">
        <v>154</v>
      </c>
      <c r="W951" t="s">
        <v>231</v>
      </c>
      <c r="X951" t="s">
        <v>232</v>
      </c>
      <c r="Y951" t="s">
        <v>954</v>
      </c>
      <c r="AP951">
        <v>-21.11</v>
      </c>
    </row>
    <row r="952" spans="1:42" x14ac:dyDescent="0.2">
      <c r="A952" t="s">
        <v>42</v>
      </c>
      <c r="B952" t="s">
        <v>76</v>
      </c>
      <c r="C952" t="s">
        <v>44</v>
      </c>
      <c r="D952" t="s">
        <v>949</v>
      </c>
      <c r="E952" t="s">
        <v>950</v>
      </c>
      <c r="F952" t="s">
        <v>47</v>
      </c>
      <c r="G952" t="s">
        <v>951</v>
      </c>
      <c r="H952" t="s">
        <v>952</v>
      </c>
      <c r="I952" t="s">
        <v>50</v>
      </c>
      <c r="J952" s="1">
        <v>44469</v>
      </c>
      <c r="K952" t="s">
        <v>70</v>
      </c>
      <c r="L952" t="s">
        <v>52</v>
      </c>
      <c r="M952" t="s">
        <v>953</v>
      </c>
      <c r="R952" t="s">
        <v>54</v>
      </c>
      <c r="S952" t="s">
        <v>55</v>
      </c>
      <c r="T952" t="s">
        <v>192</v>
      </c>
      <c r="U952" t="s">
        <v>193</v>
      </c>
      <c r="V952" t="s">
        <v>170</v>
      </c>
      <c r="W952" t="s">
        <v>171</v>
      </c>
      <c r="X952" t="s">
        <v>172</v>
      </c>
      <c r="Y952" t="s">
        <v>954</v>
      </c>
      <c r="AP952">
        <v>12.31</v>
      </c>
    </row>
    <row r="953" spans="1:42" x14ac:dyDescent="0.2">
      <c r="A953" t="s">
        <v>42</v>
      </c>
      <c r="B953" t="s">
        <v>76</v>
      </c>
      <c r="C953" t="s">
        <v>44</v>
      </c>
      <c r="D953" t="s">
        <v>949</v>
      </c>
      <c r="E953" t="s">
        <v>950</v>
      </c>
      <c r="F953" t="s">
        <v>47</v>
      </c>
      <c r="G953" t="s">
        <v>951</v>
      </c>
      <c r="H953" t="s">
        <v>952</v>
      </c>
      <c r="I953" t="s">
        <v>50</v>
      </c>
      <c r="J953" s="1">
        <v>44469</v>
      </c>
      <c r="K953" t="s">
        <v>51</v>
      </c>
      <c r="L953" t="s">
        <v>52</v>
      </c>
      <c r="M953" t="s">
        <v>953</v>
      </c>
      <c r="R953" t="s">
        <v>54</v>
      </c>
      <c r="S953" t="s">
        <v>55</v>
      </c>
      <c r="T953" t="s">
        <v>168</v>
      </c>
      <c r="U953" t="s">
        <v>169</v>
      </c>
      <c r="V953" t="s">
        <v>170</v>
      </c>
      <c r="W953" t="s">
        <v>171</v>
      </c>
      <c r="X953" t="s">
        <v>172</v>
      </c>
      <c r="Y953" t="s">
        <v>954</v>
      </c>
      <c r="AP953">
        <v>12.31</v>
      </c>
    </row>
    <row r="954" spans="1:42" x14ac:dyDescent="0.2">
      <c r="A954" t="s">
        <v>42</v>
      </c>
      <c r="B954" t="s">
        <v>76</v>
      </c>
      <c r="C954" t="s">
        <v>44</v>
      </c>
      <c r="D954" t="s">
        <v>949</v>
      </c>
      <c r="E954" t="s">
        <v>950</v>
      </c>
      <c r="F954" t="s">
        <v>47</v>
      </c>
      <c r="G954" t="s">
        <v>951</v>
      </c>
      <c r="H954" t="s">
        <v>952</v>
      </c>
      <c r="I954" t="s">
        <v>50</v>
      </c>
      <c r="J954" s="1">
        <v>44469</v>
      </c>
      <c r="K954" t="s">
        <v>151</v>
      </c>
      <c r="L954" t="s">
        <v>52</v>
      </c>
      <c r="M954" t="s">
        <v>953</v>
      </c>
      <c r="R954" t="s">
        <v>54</v>
      </c>
      <c r="S954" t="s">
        <v>55</v>
      </c>
      <c r="T954" t="s">
        <v>955</v>
      </c>
      <c r="U954" t="s">
        <v>956</v>
      </c>
      <c r="V954" t="s">
        <v>154</v>
      </c>
      <c r="W954" t="s">
        <v>957</v>
      </c>
      <c r="X954" t="s">
        <v>958</v>
      </c>
      <c r="Y954" t="s">
        <v>954</v>
      </c>
      <c r="AP954">
        <v>70.12</v>
      </c>
    </row>
    <row r="955" spans="1:42" x14ac:dyDescent="0.2">
      <c r="A955" t="s">
        <v>42</v>
      </c>
      <c r="B955" t="s">
        <v>76</v>
      </c>
      <c r="C955" t="s">
        <v>44</v>
      </c>
      <c r="D955" t="s">
        <v>949</v>
      </c>
      <c r="E955" t="s">
        <v>950</v>
      </c>
      <c r="F955" t="s">
        <v>47</v>
      </c>
      <c r="G955" t="s">
        <v>951</v>
      </c>
      <c r="H955" t="s">
        <v>952</v>
      </c>
      <c r="I955" t="s">
        <v>50</v>
      </c>
      <c r="J955" s="1">
        <v>44469</v>
      </c>
      <c r="K955" t="s">
        <v>151</v>
      </c>
      <c r="L955" t="s">
        <v>52</v>
      </c>
      <c r="M955" t="s">
        <v>953</v>
      </c>
      <c r="R955" t="s">
        <v>54</v>
      </c>
      <c r="S955" t="s">
        <v>55</v>
      </c>
      <c r="T955" t="s">
        <v>898</v>
      </c>
      <c r="U955" t="s">
        <v>899</v>
      </c>
      <c r="V955" t="s">
        <v>170</v>
      </c>
      <c r="W955" t="s">
        <v>900</v>
      </c>
      <c r="X955" t="s">
        <v>901</v>
      </c>
      <c r="Y955" t="s">
        <v>954</v>
      </c>
      <c r="AP955">
        <v>143.47999999999999</v>
      </c>
    </row>
    <row r="956" spans="1:42" x14ac:dyDescent="0.2">
      <c r="A956" t="s">
        <v>42</v>
      </c>
      <c r="B956" t="s">
        <v>76</v>
      </c>
      <c r="C956" t="s">
        <v>44</v>
      </c>
      <c r="D956" t="s">
        <v>949</v>
      </c>
      <c r="E956" t="s">
        <v>950</v>
      </c>
      <c r="F956" t="s">
        <v>47</v>
      </c>
      <c r="G956" t="s">
        <v>951</v>
      </c>
      <c r="H956" t="s">
        <v>952</v>
      </c>
      <c r="I956" t="s">
        <v>50</v>
      </c>
      <c r="J956" s="1">
        <v>44469</v>
      </c>
      <c r="K956" t="s">
        <v>151</v>
      </c>
      <c r="L956" t="s">
        <v>52</v>
      </c>
      <c r="M956" t="s">
        <v>953</v>
      </c>
      <c r="R956" t="s">
        <v>54</v>
      </c>
      <c r="S956" t="s">
        <v>55</v>
      </c>
      <c r="T956" t="s">
        <v>152</v>
      </c>
      <c r="U956" t="s">
        <v>153</v>
      </c>
      <c r="V956" t="s">
        <v>154</v>
      </c>
      <c r="W956" t="s">
        <v>231</v>
      </c>
      <c r="X956" t="s">
        <v>232</v>
      </c>
      <c r="Y956" t="s">
        <v>954</v>
      </c>
      <c r="AP956">
        <v>17.059999999999999</v>
      </c>
    </row>
    <row r="957" spans="1:42" x14ac:dyDescent="0.2">
      <c r="A957" t="s">
        <v>42</v>
      </c>
      <c r="B957" t="s">
        <v>76</v>
      </c>
      <c r="C957" t="s">
        <v>44</v>
      </c>
      <c r="D957" t="s">
        <v>949</v>
      </c>
      <c r="E957" t="s">
        <v>950</v>
      </c>
      <c r="F957" t="s">
        <v>47</v>
      </c>
      <c r="G957" t="s">
        <v>951</v>
      </c>
      <c r="H957" t="s">
        <v>952</v>
      </c>
      <c r="I957" t="s">
        <v>50</v>
      </c>
      <c r="J957" s="1">
        <v>44451</v>
      </c>
      <c r="K957" t="s">
        <v>70</v>
      </c>
      <c r="L957" t="s">
        <v>52</v>
      </c>
      <c r="M957" t="s">
        <v>953</v>
      </c>
      <c r="R957" t="s">
        <v>54</v>
      </c>
      <c r="S957" t="s">
        <v>55</v>
      </c>
      <c r="T957" t="s">
        <v>192</v>
      </c>
      <c r="U957" t="s">
        <v>193</v>
      </c>
      <c r="V957" t="s">
        <v>170</v>
      </c>
      <c r="W957" t="s">
        <v>171</v>
      </c>
      <c r="X957" t="s">
        <v>172</v>
      </c>
      <c r="Y957" t="s">
        <v>954</v>
      </c>
      <c r="AG957" t="s">
        <v>959</v>
      </c>
      <c r="AH957" t="s">
        <v>960</v>
      </c>
      <c r="AP957">
        <v>7.89</v>
      </c>
    </row>
    <row r="958" spans="1:42" x14ac:dyDescent="0.2">
      <c r="A958" t="s">
        <v>42</v>
      </c>
      <c r="B958" t="s">
        <v>76</v>
      </c>
      <c r="C958" t="s">
        <v>44</v>
      </c>
      <c r="D958" t="s">
        <v>949</v>
      </c>
      <c r="E958" t="s">
        <v>950</v>
      </c>
      <c r="F958" t="s">
        <v>47</v>
      </c>
      <c r="G958" t="s">
        <v>951</v>
      </c>
      <c r="H958" t="s">
        <v>952</v>
      </c>
      <c r="I958" t="s">
        <v>50</v>
      </c>
      <c r="J958" s="1">
        <v>44451</v>
      </c>
      <c r="K958" t="s">
        <v>51</v>
      </c>
      <c r="L958" t="s">
        <v>52</v>
      </c>
      <c r="M958" t="s">
        <v>953</v>
      </c>
      <c r="R958" t="s">
        <v>54</v>
      </c>
      <c r="S958" t="s">
        <v>55</v>
      </c>
      <c r="T958" t="s">
        <v>168</v>
      </c>
      <c r="U958" t="s">
        <v>169</v>
      </c>
      <c r="V958" t="s">
        <v>170</v>
      </c>
      <c r="W958" t="s">
        <v>171</v>
      </c>
      <c r="X958" t="s">
        <v>172</v>
      </c>
      <c r="Y958" t="s">
        <v>954</v>
      </c>
      <c r="AG958" t="s">
        <v>959</v>
      </c>
      <c r="AH958" t="s">
        <v>960</v>
      </c>
      <c r="AP958">
        <v>7.89</v>
      </c>
    </row>
    <row r="959" spans="1:42" x14ac:dyDescent="0.2">
      <c r="A959" t="s">
        <v>42</v>
      </c>
      <c r="B959" t="s">
        <v>76</v>
      </c>
      <c r="C959" t="s">
        <v>44</v>
      </c>
      <c r="D959" t="s">
        <v>949</v>
      </c>
      <c r="E959" t="s">
        <v>950</v>
      </c>
      <c r="F959" t="s">
        <v>47</v>
      </c>
      <c r="G959" t="s">
        <v>951</v>
      </c>
      <c r="H959" t="s">
        <v>952</v>
      </c>
      <c r="I959" t="s">
        <v>50</v>
      </c>
      <c r="J959" s="1">
        <v>44451</v>
      </c>
      <c r="K959" t="s">
        <v>151</v>
      </c>
      <c r="L959" t="s">
        <v>52</v>
      </c>
      <c r="M959" t="s">
        <v>953</v>
      </c>
      <c r="R959" t="s">
        <v>54</v>
      </c>
      <c r="S959" t="s">
        <v>55</v>
      </c>
      <c r="T959" t="s">
        <v>955</v>
      </c>
      <c r="U959" t="s">
        <v>956</v>
      </c>
      <c r="V959" t="s">
        <v>154</v>
      </c>
      <c r="W959" t="s">
        <v>957</v>
      </c>
      <c r="X959" t="s">
        <v>958</v>
      </c>
      <c r="Y959" t="s">
        <v>954</v>
      </c>
      <c r="AG959" t="s">
        <v>959</v>
      </c>
      <c r="AH959" t="s">
        <v>960</v>
      </c>
      <c r="AP959">
        <v>44.95</v>
      </c>
    </row>
    <row r="960" spans="1:42" x14ac:dyDescent="0.2">
      <c r="A960" t="s">
        <v>42</v>
      </c>
      <c r="B960" t="s">
        <v>76</v>
      </c>
      <c r="C960" t="s">
        <v>44</v>
      </c>
      <c r="D960" t="s">
        <v>949</v>
      </c>
      <c r="E960" t="s">
        <v>950</v>
      </c>
      <c r="F960" t="s">
        <v>47</v>
      </c>
      <c r="G960" t="s">
        <v>951</v>
      </c>
      <c r="H960" t="s">
        <v>952</v>
      </c>
      <c r="I960" t="s">
        <v>50</v>
      </c>
      <c r="J960" s="1">
        <v>44451</v>
      </c>
      <c r="K960" t="s">
        <v>151</v>
      </c>
      <c r="L960" t="s">
        <v>52</v>
      </c>
      <c r="M960" t="s">
        <v>953</v>
      </c>
      <c r="R960" t="s">
        <v>54</v>
      </c>
      <c r="S960" t="s">
        <v>55</v>
      </c>
      <c r="T960" t="s">
        <v>898</v>
      </c>
      <c r="U960" t="s">
        <v>899</v>
      </c>
      <c r="V960" t="s">
        <v>170</v>
      </c>
      <c r="W960" t="s">
        <v>900</v>
      </c>
      <c r="X960" t="s">
        <v>901</v>
      </c>
      <c r="Y960" t="s">
        <v>954</v>
      </c>
      <c r="AG960" t="s">
        <v>959</v>
      </c>
      <c r="AH960" t="s">
        <v>960</v>
      </c>
      <c r="AP960">
        <v>91.97</v>
      </c>
    </row>
    <row r="961" spans="1:42" x14ac:dyDescent="0.2">
      <c r="A961" t="s">
        <v>42</v>
      </c>
      <c r="B961" t="s">
        <v>76</v>
      </c>
      <c r="C961" t="s">
        <v>44</v>
      </c>
      <c r="D961" t="s">
        <v>949</v>
      </c>
      <c r="E961" t="s">
        <v>950</v>
      </c>
      <c r="F961" t="s">
        <v>47</v>
      </c>
      <c r="G961" t="s">
        <v>951</v>
      </c>
      <c r="H961" t="s">
        <v>952</v>
      </c>
      <c r="I961" t="s">
        <v>50</v>
      </c>
      <c r="J961" s="1">
        <v>44451</v>
      </c>
      <c r="K961" t="s">
        <v>151</v>
      </c>
      <c r="L961" t="s">
        <v>52</v>
      </c>
      <c r="M961" t="s">
        <v>953</v>
      </c>
      <c r="R961" t="s">
        <v>54</v>
      </c>
      <c r="S961" t="s">
        <v>55</v>
      </c>
      <c r="T961" t="s">
        <v>152</v>
      </c>
      <c r="U961" t="s">
        <v>153</v>
      </c>
      <c r="V961" t="s">
        <v>154</v>
      </c>
      <c r="W961" t="s">
        <v>231</v>
      </c>
      <c r="X961" t="s">
        <v>232</v>
      </c>
      <c r="Y961" t="s">
        <v>954</v>
      </c>
      <c r="AG961" t="s">
        <v>959</v>
      </c>
      <c r="AH961" t="s">
        <v>960</v>
      </c>
      <c r="AP961">
        <v>10.93</v>
      </c>
    </row>
    <row r="962" spans="1:42" x14ac:dyDescent="0.2">
      <c r="A962" t="s">
        <v>42</v>
      </c>
      <c r="B962" t="s">
        <v>76</v>
      </c>
      <c r="C962" t="s">
        <v>44</v>
      </c>
      <c r="D962" t="s">
        <v>949</v>
      </c>
      <c r="E962" t="s">
        <v>950</v>
      </c>
      <c r="F962" t="s">
        <v>47</v>
      </c>
      <c r="G962" t="s">
        <v>951</v>
      </c>
      <c r="H962" t="s">
        <v>952</v>
      </c>
      <c r="I962" t="s">
        <v>50</v>
      </c>
      <c r="J962" s="1">
        <v>44439</v>
      </c>
      <c r="K962" t="s">
        <v>70</v>
      </c>
      <c r="L962" t="s">
        <v>52</v>
      </c>
      <c r="M962" t="s">
        <v>953</v>
      </c>
      <c r="R962" t="s">
        <v>54</v>
      </c>
      <c r="S962" t="s">
        <v>55</v>
      </c>
      <c r="T962" t="s">
        <v>192</v>
      </c>
      <c r="U962" t="s">
        <v>193</v>
      </c>
      <c r="V962" t="s">
        <v>170</v>
      </c>
      <c r="W962" t="s">
        <v>171</v>
      </c>
      <c r="X962" t="s">
        <v>172</v>
      </c>
      <c r="Y962" t="s">
        <v>954</v>
      </c>
      <c r="AP962">
        <v>-8.1199999999999992</v>
      </c>
    </row>
    <row r="963" spans="1:42" x14ac:dyDescent="0.2">
      <c r="A963" t="s">
        <v>42</v>
      </c>
      <c r="B963" t="s">
        <v>76</v>
      </c>
      <c r="C963" t="s">
        <v>44</v>
      </c>
      <c r="D963" t="s">
        <v>949</v>
      </c>
      <c r="E963" t="s">
        <v>950</v>
      </c>
      <c r="F963" t="s">
        <v>47</v>
      </c>
      <c r="G963" t="s">
        <v>951</v>
      </c>
      <c r="H963" t="s">
        <v>952</v>
      </c>
      <c r="I963" t="s">
        <v>50</v>
      </c>
      <c r="J963" s="1">
        <v>44439</v>
      </c>
      <c r="K963" t="s">
        <v>51</v>
      </c>
      <c r="L963" t="s">
        <v>52</v>
      </c>
      <c r="M963" t="s">
        <v>953</v>
      </c>
      <c r="R963" t="s">
        <v>54</v>
      </c>
      <c r="S963" t="s">
        <v>55</v>
      </c>
      <c r="T963" t="s">
        <v>168</v>
      </c>
      <c r="U963" t="s">
        <v>169</v>
      </c>
      <c r="V963" t="s">
        <v>170</v>
      </c>
      <c r="W963" t="s">
        <v>171</v>
      </c>
      <c r="X963" t="s">
        <v>172</v>
      </c>
      <c r="Y963" t="s">
        <v>954</v>
      </c>
      <c r="AP963">
        <v>-6.76</v>
      </c>
    </row>
    <row r="964" spans="1:42" x14ac:dyDescent="0.2">
      <c r="A964" t="s">
        <v>42</v>
      </c>
      <c r="B964" t="s">
        <v>76</v>
      </c>
      <c r="C964" t="s">
        <v>44</v>
      </c>
      <c r="D964" t="s">
        <v>949</v>
      </c>
      <c r="E964" t="s">
        <v>950</v>
      </c>
      <c r="F964" t="s">
        <v>47</v>
      </c>
      <c r="G964" t="s">
        <v>951</v>
      </c>
      <c r="H964" t="s">
        <v>952</v>
      </c>
      <c r="I964" t="s">
        <v>50</v>
      </c>
      <c r="J964" s="1">
        <v>44439</v>
      </c>
      <c r="K964" t="s">
        <v>151</v>
      </c>
      <c r="L964" t="s">
        <v>52</v>
      </c>
      <c r="M964" t="s">
        <v>953</v>
      </c>
      <c r="R964" t="s">
        <v>54</v>
      </c>
      <c r="S964" t="s">
        <v>55</v>
      </c>
      <c r="T964" t="s">
        <v>955</v>
      </c>
      <c r="U964" t="s">
        <v>956</v>
      </c>
      <c r="V964" t="s">
        <v>154</v>
      </c>
      <c r="W964" t="s">
        <v>957</v>
      </c>
      <c r="X964" t="s">
        <v>958</v>
      </c>
      <c r="Y964" t="s">
        <v>954</v>
      </c>
      <c r="AP964">
        <v>-83.24</v>
      </c>
    </row>
    <row r="965" spans="1:42" x14ac:dyDescent="0.2">
      <c r="A965" t="s">
        <v>42</v>
      </c>
      <c r="B965" t="s">
        <v>76</v>
      </c>
      <c r="C965" t="s">
        <v>44</v>
      </c>
      <c r="D965" t="s">
        <v>949</v>
      </c>
      <c r="E965" t="s">
        <v>950</v>
      </c>
      <c r="F965" t="s">
        <v>47</v>
      </c>
      <c r="G965" t="s">
        <v>951</v>
      </c>
      <c r="H965" t="s">
        <v>952</v>
      </c>
      <c r="I965" t="s">
        <v>50</v>
      </c>
      <c r="J965" s="1">
        <v>44439</v>
      </c>
      <c r="K965" t="s">
        <v>151</v>
      </c>
      <c r="L965" t="s">
        <v>52</v>
      </c>
      <c r="M965" t="s">
        <v>953</v>
      </c>
      <c r="R965" t="s">
        <v>54</v>
      </c>
      <c r="S965" t="s">
        <v>55</v>
      </c>
      <c r="T965" t="s">
        <v>898</v>
      </c>
      <c r="U965" t="s">
        <v>899</v>
      </c>
      <c r="V965" t="s">
        <v>170</v>
      </c>
      <c r="W965" t="s">
        <v>900</v>
      </c>
      <c r="X965" t="s">
        <v>901</v>
      </c>
      <c r="Y965" t="s">
        <v>954</v>
      </c>
      <c r="AP965">
        <v>-111.66</v>
      </c>
    </row>
    <row r="966" spans="1:42" x14ac:dyDescent="0.2">
      <c r="A966" t="s">
        <v>42</v>
      </c>
      <c r="B966" t="s">
        <v>76</v>
      </c>
      <c r="C966" t="s">
        <v>44</v>
      </c>
      <c r="D966" t="s">
        <v>949</v>
      </c>
      <c r="E966" t="s">
        <v>950</v>
      </c>
      <c r="F966" t="s">
        <v>47</v>
      </c>
      <c r="G966" t="s">
        <v>951</v>
      </c>
      <c r="H966" t="s">
        <v>952</v>
      </c>
      <c r="I966" t="s">
        <v>50</v>
      </c>
      <c r="J966" s="1">
        <v>44439</v>
      </c>
      <c r="K966" t="s">
        <v>151</v>
      </c>
      <c r="L966" t="s">
        <v>52</v>
      </c>
      <c r="M966" t="s">
        <v>953</v>
      </c>
      <c r="R966" t="s">
        <v>54</v>
      </c>
      <c r="S966" t="s">
        <v>55</v>
      </c>
      <c r="T966" t="s">
        <v>152</v>
      </c>
      <c r="U966" t="s">
        <v>153</v>
      </c>
      <c r="V966" t="s">
        <v>154</v>
      </c>
      <c r="W966" t="s">
        <v>231</v>
      </c>
      <c r="X966" t="s">
        <v>232</v>
      </c>
      <c r="Y966" t="s">
        <v>954</v>
      </c>
      <c r="AP966">
        <v>-26.24</v>
      </c>
    </row>
    <row r="967" spans="1:42" x14ac:dyDescent="0.2">
      <c r="A967" t="s">
        <v>42</v>
      </c>
      <c r="B967" t="s">
        <v>76</v>
      </c>
      <c r="C967" t="s">
        <v>44</v>
      </c>
      <c r="D967" t="s">
        <v>949</v>
      </c>
      <c r="E967" t="s">
        <v>950</v>
      </c>
      <c r="F967" t="s">
        <v>47</v>
      </c>
      <c r="G967" t="s">
        <v>951</v>
      </c>
      <c r="H967" t="s">
        <v>952</v>
      </c>
      <c r="I967" t="s">
        <v>50</v>
      </c>
      <c r="J967" s="1">
        <v>44437</v>
      </c>
      <c r="K967" t="s">
        <v>70</v>
      </c>
      <c r="L967" t="s">
        <v>52</v>
      </c>
      <c r="M967" t="s">
        <v>953</v>
      </c>
      <c r="R967" t="s">
        <v>54</v>
      </c>
      <c r="S967" t="s">
        <v>55</v>
      </c>
      <c r="T967" t="s">
        <v>192</v>
      </c>
      <c r="U967" t="s">
        <v>193</v>
      </c>
      <c r="V967" t="s">
        <v>170</v>
      </c>
      <c r="W967" t="s">
        <v>171</v>
      </c>
      <c r="X967" t="s">
        <v>172</v>
      </c>
      <c r="Y967" t="s">
        <v>954</v>
      </c>
      <c r="AG967" t="s">
        <v>959</v>
      </c>
      <c r="AH967" t="s">
        <v>960</v>
      </c>
      <c r="AP967">
        <v>5.64</v>
      </c>
    </row>
    <row r="968" spans="1:42" x14ac:dyDescent="0.2">
      <c r="A968" t="s">
        <v>42</v>
      </c>
      <c r="B968" t="s">
        <v>76</v>
      </c>
      <c r="C968" t="s">
        <v>44</v>
      </c>
      <c r="D968" t="s">
        <v>949</v>
      </c>
      <c r="E968" t="s">
        <v>950</v>
      </c>
      <c r="F968" t="s">
        <v>47</v>
      </c>
      <c r="G968" t="s">
        <v>951</v>
      </c>
      <c r="H968" t="s">
        <v>952</v>
      </c>
      <c r="I968" t="s">
        <v>50</v>
      </c>
      <c r="J968" s="1">
        <v>44437</v>
      </c>
      <c r="K968" t="s">
        <v>51</v>
      </c>
      <c r="L968" t="s">
        <v>52</v>
      </c>
      <c r="M968" t="s">
        <v>953</v>
      </c>
      <c r="R968" t="s">
        <v>54</v>
      </c>
      <c r="S968" t="s">
        <v>55</v>
      </c>
      <c r="T968" t="s">
        <v>168</v>
      </c>
      <c r="U968" t="s">
        <v>169</v>
      </c>
      <c r="V968" t="s">
        <v>170</v>
      </c>
      <c r="W968" t="s">
        <v>171</v>
      </c>
      <c r="X968" t="s">
        <v>172</v>
      </c>
      <c r="Y968" t="s">
        <v>954</v>
      </c>
      <c r="AG968" t="s">
        <v>959</v>
      </c>
      <c r="AH968" t="s">
        <v>960</v>
      </c>
      <c r="AP968">
        <v>5.64</v>
      </c>
    </row>
    <row r="969" spans="1:42" x14ac:dyDescent="0.2">
      <c r="A969" t="s">
        <v>42</v>
      </c>
      <c r="B969" t="s">
        <v>76</v>
      </c>
      <c r="C969" t="s">
        <v>44</v>
      </c>
      <c r="D969" t="s">
        <v>949</v>
      </c>
      <c r="E969" t="s">
        <v>950</v>
      </c>
      <c r="F969" t="s">
        <v>47</v>
      </c>
      <c r="G969" t="s">
        <v>951</v>
      </c>
      <c r="H969" t="s">
        <v>952</v>
      </c>
      <c r="I969" t="s">
        <v>50</v>
      </c>
      <c r="J969" s="1">
        <v>44437</v>
      </c>
      <c r="K969" t="s">
        <v>151</v>
      </c>
      <c r="L969" t="s">
        <v>52</v>
      </c>
      <c r="M969" t="s">
        <v>953</v>
      </c>
      <c r="R969" t="s">
        <v>54</v>
      </c>
      <c r="S969" t="s">
        <v>55</v>
      </c>
      <c r="T969" t="s">
        <v>955</v>
      </c>
      <c r="U969" t="s">
        <v>956</v>
      </c>
      <c r="V969" t="s">
        <v>154</v>
      </c>
      <c r="W969" t="s">
        <v>957</v>
      </c>
      <c r="X969" t="s">
        <v>958</v>
      </c>
      <c r="Y969" t="s">
        <v>954</v>
      </c>
      <c r="AG969" t="s">
        <v>959</v>
      </c>
      <c r="AH969" t="s">
        <v>960</v>
      </c>
      <c r="AP969">
        <v>43.43</v>
      </c>
    </row>
    <row r="970" spans="1:42" x14ac:dyDescent="0.2">
      <c r="A970" t="s">
        <v>42</v>
      </c>
      <c r="B970" t="s">
        <v>76</v>
      </c>
      <c r="C970" t="s">
        <v>44</v>
      </c>
      <c r="D970" t="s">
        <v>949</v>
      </c>
      <c r="E970" t="s">
        <v>950</v>
      </c>
      <c r="F970" t="s">
        <v>47</v>
      </c>
      <c r="G970" t="s">
        <v>951</v>
      </c>
      <c r="H970" t="s">
        <v>952</v>
      </c>
      <c r="I970" t="s">
        <v>50</v>
      </c>
      <c r="J970" s="1">
        <v>44437</v>
      </c>
      <c r="K970" t="s">
        <v>151</v>
      </c>
      <c r="L970" t="s">
        <v>52</v>
      </c>
      <c r="M970" t="s">
        <v>953</v>
      </c>
      <c r="R970" t="s">
        <v>54</v>
      </c>
      <c r="S970" t="s">
        <v>55</v>
      </c>
      <c r="T970" t="s">
        <v>898</v>
      </c>
      <c r="U970" t="s">
        <v>899</v>
      </c>
      <c r="V970" t="s">
        <v>170</v>
      </c>
      <c r="W970" t="s">
        <v>900</v>
      </c>
      <c r="X970" t="s">
        <v>901</v>
      </c>
      <c r="Y970" t="s">
        <v>954</v>
      </c>
      <c r="AG970" t="s">
        <v>959</v>
      </c>
      <c r="AH970" t="s">
        <v>960</v>
      </c>
      <c r="AP970">
        <v>114.5</v>
      </c>
    </row>
    <row r="971" spans="1:42" x14ac:dyDescent="0.2">
      <c r="A971" t="s">
        <v>42</v>
      </c>
      <c r="B971" t="s">
        <v>76</v>
      </c>
      <c r="C971" t="s">
        <v>44</v>
      </c>
      <c r="D971" t="s">
        <v>949</v>
      </c>
      <c r="E971" t="s">
        <v>950</v>
      </c>
      <c r="F971" t="s">
        <v>47</v>
      </c>
      <c r="G971" t="s">
        <v>951</v>
      </c>
      <c r="H971" t="s">
        <v>952</v>
      </c>
      <c r="I971" t="s">
        <v>50</v>
      </c>
      <c r="J971" s="1">
        <v>44437</v>
      </c>
      <c r="K971" t="s">
        <v>151</v>
      </c>
      <c r="L971" t="s">
        <v>52</v>
      </c>
      <c r="M971" t="s">
        <v>953</v>
      </c>
      <c r="R971" t="s">
        <v>54</v>
      </c>
      <c r="S971" t="s">
        <v>55</v>
      </c>
      <c r="T971" t="s">
        <v>152</v>
      </c>
      <c r="U971" t="s">
        <v>153</v>
      </c>
      <c r="V971" t="s">
        <v>154</v>
      </c>
      <c r="W971" t="s">
        <v>231</v>
      </c>
      <c r="X971" t="s">
        <v>232</v>
      </c>
      <c r="Y971" t="s">
        <v>954</v>
      </c>
      <c r="AG971" t="s">
        <v>959</v>
      </c>
      <c r="AH971" t="s">
        <v>960</v>
      </c>
      <c r="AP971">
        <v>5.47</v>
      </c>
    </row>
    <row r="972" spans="1:42" x14ac:dyDescent="0.2">
      <c r="A972" t="s">
        <v>96</v>
      </c>
      <c r="B972" t="s">
        <v>197</v>
      </c>
      <c r="C972" t="s">
        <v>44</v>
      </c>
      <c r="D972" t="s">
        <v>962</v>
      </c>
      <c r="E972" t="s">
        <v>963</v>
      </c>
      <c r="F972" t="s">
        <v>47</v>
      </c>
      <c r="G972" t="s">
        <v>951</v>
      </c>
      <c r="H972" t="s">
        <v>964</v>
      </c>
      <c r="I972" t="s">
        <v>50</v>
      </c>
      <c r="J972" s="1">
        <v>44157</v>
      </c>
      <c r="K972" t="s">
        <v>151</v>
      </c>
      <c r="L972" t="s">
        <v>52</v>
      </c>
      <c r="M972" t="s">
        <v>953</v>
      </c>
      <c r="R972" t="s">
        <v>54</v>
      </c>
      <c r="S972" t="s">
        <v>55</v>
      </c>
      <c r="T972" t="s">
        <v>152</v>
      </c>
      <c r="U972" t="s">
        <v>153</v>
      </c>
      <c r="V972" t="s">
        <v>154</v>
      </c>
      <c r="W972" t="s">
        <v>155</v>
      </c>
      <c r="X972" t="s">
        <v>156</v>
      </c>
      <c r="Y972" t="s">
        <v>155</v>
      </c>
      <c r="AG972" t="s">
        <v>959</v>
      </c>
      <c r="AH972" t="s">
        <v>960</v>
      </c>
      <c r="AP972">
        <v>227.11</v>
      </c>
    </row>
    <row r="973" spans="1:42" x14ac:dyDescent="0.2">
      <c r="A973" t="s">
        <v>42</v>
      </c>
      <c r="B973" t="s">
        <v>267</v>
      </c>
      <c r="C973" t="s">
        <v>44</v>
      </c>
      <c r="D973" t="s">
        <v>962</v>
      </c>
      <c r="E973" t="s">
        <v>963</v>
      </c>
      <c r="F973" t="s">
        <v>47</v>
      </c>
      <c r="G973" t="s">
        <v>951</v>
      </c>
      <c r="H973" t="s">
        <v>964</v>
      </c>
      <c r="I973" t="s">
        <v>50</v>
      </c>
      <c r="J973" s="1">
        <v>44325</v>
      </c>
      <c r="K973" t="s">
        <v>151</v>
      </c>
      <c r="L973" t="s">
        <v>52</v>
      </c>
      <c r="M973" t="s">
        <v>953</v>
      </c>
      <c r="R973" t="s">
        <v>54</v>
      </c>
      <c r="S973" t="s">
        <v>55</v>
      </c>
      <c r="T973" t="s">
        <v>229</v>
      </c>
      <c r="U973" t="s">
        <v>230</v>
      </c>
      <c r="V973" t="s">
        <v>154</v>
      </c>
      <c r="W973" t="s">
        <v>155</v>
      </c>
      <c r="X973" t="s">
        <v>156</v>
      </c>
      <c r="Y973" t="s">
        <v>155</v>
      </c>
      <c r="AG973" t="s">
        <v>959</v>
      </c>
      <c r="AH973" t="s">
        <v>960</v>
      </c>
      <c r="AM973" t="s">
        <v>965</v>
      </c>
      <c r="AP973">
        <v>79.44</v>
      </c>
    </row>
    <row r="974" spans="1:42" x14ac:dyDescent="0.2">
      <c r="A974" t="s">
        <v>42</v>
      </c>
      <c r="B974" t="s">
        <v>245</v>
      </c>
      <c r="C974" t="s">
        <v>44</v>
      </c>
      <c r="D974" t="s">
        <v>962</v>
      </c>
      <c r="E974" t="s">
        <v>963</v>
      </c>
      <c r="F974" t="s">
        <v>47</v>
      </c>
      <c r="G974" t="s">
        <v>951</v>
      </c>
      <c r="H974" t="s">
        <v>966</v>
      </c>
      <c r="I974" t="s">
        <v>50</v>
      </c>
      <c r="J974" s="1">
        <v>44281</v>
      </c>
      <c r="K974" t="s">
        <v>151</v>
      </c>
      <c r="L974" t="s">
        <v>52</v>
      </c>
      <c r="M974" t="s">
        <v>953</v>
      </c>
      <c r="R974" t="s">
        <v>54</v>
      </c>
      <c r="S974" t="s">
        <v>55</v>
      </c>
      <c r="T974" t="s">
        <v>248</v>
      </c>
      <c r="U974" t="s">
        <v>249</v>
      </c>
      <c r="V974" t="s">
        <v>250</v>
      </c>
      <c r="W974" t="s">
        <v>251</v>
      </c>
      <c r="X974" t="s">
        <v>252</v>
      </c>
      <c r="Y974" t="s">
        <v>253</v>
      </c>
      <c r="AP974">
        <v>16489.689999999999</v>
      </c>
    </row>
    <row r="975" spans="1:42" x14ac:dyDescent="0.2">
      <c r="A975" t="s">
        <v>42</v>
      </c>
      <c r="B975" t="s">
        <v>245</v>
      </c>
      <c r="C975" t="s">
        <v>44</v>
      </c>
      <c r="D975" t="s">
        <v>962</v>
      </c>
      <c r="E975" t="s">
        <v>963</v>
      </c>
      <c r="F975" t="s">
        <v>47</v>
      </c>
      <c r="G975" t="s">
        <v>951</v>
      </c>
      <c r="H975" t="s">
        <v>966</v>
      </c>
      <c r="I975" t="s">
        <v>50</v>
      </c>
      <c r="J975" s="1">
        <v>44238</v>
      </c>
      <c r="K975" t="s">
        <v>151</v>
      </c>
      <c r="L975" t="s">
        <v>52</v>
      </c>
      <c r="M975" t="s">
        <v>953</v>
      </c>
      <c r="R975" t="s">
        <v>54</v>
      </c>
      <c r="S975" t="s">
        <v>55</v>
      </c>
      <c r="T975" t="s">
        <v>248</v>
      </c>
      <c r="U975" t="s">
        <v>249</v>
      </c>
      <c r="V975" t="s">
        <v>250</v>
      </c>
      <c r="W975" t="s">
        <v>251</v>
      </c>
      <c r="X975" t="s">
        <v>252</v>
      </c>
      <c r="Y975" t="s">
        <v>253</v>
      </c>
      <c r="AP975">
        <v>171.52</v>
      </c>
    </row>
    <row r="976" spans="1:42" x14ac:dyDescent="0.2">
      <c r="A976" t="s">
        <v>42</v>
      </c>
      <c r="B976" t="s">
        <v>258</v>
      </c>
      <c r="C976" t="s">
        <v>44</v>
      </c>
      <c r="D976" t="s">
        <v>962</v>
      </c>
      <c r="E976" t="s">
        <v>963</v>
      </c>
      <c r="F976" t="s">
        <v>47</v>
      </c>
      <c r="G976" t="s">
        <v>951</v>
      </c>
      <c r="H976" t="s">
        <v>966</v>
      </c>
      <c r="I976" t="s">
        <v>50</v>
      </c>
      <c r="J976" s="1">
        <v>44316</v>
      </c>
      <c r="K976" t="s">
        <v>151</v>
      </c>
      <c r="L976" t="s">
        <v>52</v>
      </c>
      <c r="M976" t="s">
        <v>953</v>
      </c>
      <c r="R976" t="s">
        <v>54</v>
      </c>
      <c r="S976" t="s">
        <v>55</v>
      </c>
      <c r="T976" t="s">
        <v>248</v>
      </c>
      <c r="U976" t="s">
        <v>249</v>
      </c>
      <c r="V976" t="s">
        <v>250</v>
      </c>
      <c r="W976" t="s">
        <v>251</v>
      </c>
      <c r="X976" t="s">
        <v>252</v>
      </c>
      <c r="Y976" t="s">
        <v>253</v>
      </c>
      <c r="AP976">
        <v>0</v>
      </c>
    </row>
    <row r="977" spans="1:42" x14ac:dyDescent="0.2">
      <c r="A977" t="s">
        <v>42</v>
      </c>
      <c r="B977" t="s">
        <v>267</v>
      </c>
      <c r="C977" t="s">
        <v>44</v>
      </c>
      <c r="D977" t="s">
        <v>962</v>
      </c>
      <c r="E977" t="s">
        <v>963</v>
      </c>
      <c r="F977" t="s">
        <v>47</v>
      </c>
      <c r="G977" t="s">
        <v>951</v>
      </c>
      <c r="H977" t="s">
        <v>966</v>
      </c>
      <c r="I977" t="s">
        <v>50</v>
      </c>
      <c r="J977" s="1">
        <v>44316</v>
      </c>
      <c r="K977" t="s">
        <v>151</v>
      </c>
      <c r="L977" t="s">
        <v>52</v>
      </c>
      <c r="M977" t="s">
        <v>953</v>
      </c>
      <c r="R977" t="s">
        <v>54</v>
      </c>
      <c r="S977" t="s">
        <v>55</v>
      </c>
      <c r="T977" t="s">
        <v>248</v>
      </c>
      <c r="U977" t="s">
        <v>249</v>
      </c>
      <c r="V977" t="s">
        <v>250</v>
      </c>
      <c r="W977" t="s">
        <v>251</v>
      </c>
      <c r="X977" t="s">
        <v>252</v>
      </c>
      <c r="Y977" t="s">
        <v>253</v>
      </c>
      <c r="AP977">
        <v>13191.75</v>
      </c>
    </row>
    <row r="978" spans="1:42" x14ac:dyDescent="0.2">
      <c r="A978" t="s">
        <v>42</v>
      </c>
      <c r="B978" t="s">
        <v>267</v>
      </c>
      <c r="C978" t="s">
        <v>44</v>
      </c>
      <c r="D978" t="s">
        <v>962</v>
      </c>
      <c r="E978" t="s">
        <v>963</v>
      </c>
      <c r="F978" t="s">
        <v>47</v>
      </c>
      <c r="G978" t="s">
        <v>951</v>
      </c>
      <c r="H978" t="s">
        <v>966</v>
      </c>
      <c r="I978" t="s">
        <v>50</v>
      </c>
      <c r="J978" s="1">
        <v>44281</v>
      </c>
      <c r="K978" t="s">
        <v>151</v>
      </c>
      <c r="L978" t="s">
        <v>52</v>
      </c>
      <c r="M978" t="s">
        <v>953</v>
      </c>
      <c r="R978" t="s">
        <v>54</v>
      </c>
      <c r="S978" t="s">
        <v>55</v>
      </c>
      <c r="T978" t="s">
        <v>248</v>
      </c>
      <c r="U978" t="s">
        <v>249</v>
      </c>
      <c r="V978" t="s">
        <v>250</v>
      </c>
      <c r="W978" t="s">
        <v>251</v>
      </c>
      <c r="X978" t="s">
        <v>252</v>
      </c>
      <c r="Y978" t="s">
        <v>253</v>
      </c>
      <c r="AP978">
        <v>-16489.689999999999</v>
      </c>
    </row>
    <row r="979" spans="1:42" x14ac:dyDescent="0.2">
      <c r="A979" t="s">
        <v>42</v>
      </c>
      <c r="B979" t="s">
        <v>245</v>
      </c>
      <c r="C979" t="s">
        <v>44</v>
      </c>
      <c r="D979" t="s">
        <v>962</v>
      </c>
      <c r="E979" t="s">
        <v>963</v>
      </c>
      <c r="F979" t="s">
        <v>47</v>
      </c>
      <c r="G979" t="s">
        <v>951</v>
      </c>
      <c r="H979" t="s">
        <v>967</v>
      </c>
      <c r="I979" t="s">
        <v>50</v>
      </c>
      <c r="J979" s="1">
        <v>44281</v>
      </c>
      <c r="K979" t="s">
        <v>151</v>
      </c>
      <c r="L979" t="s">
        <v>52</v>
      </c>
      <c r="M979" t="s">
        <v>953</v>
      </c>
      <c r="R979" t="s">
        <v>54</v>
      </c>
      <c r="S979" t="s">
        <v>55</v>
      </c>
      <c r="T979" t="s">
        <v>248</v>
      </c>
      <c r="U979" t="s">
        <v>249</v>
      </c>
      <c r="V979" t="s">
        <v>250</v>
      </c>
      <c r="W979" t="s">
        <v>251</v>
      </c>
      <c r="X979" t="s">
        <v>252</v>
      </c>
      <c r="Y979" t="s">
        <v>253</v>
      </c>
      <c r="AP979">
        <v>7067.01</v>
      </c>
    </row>
    <row r="980" spans="1:42" x14ac:dyDescent="0.2">
      <c r="A980" t="s">
        <v>42</v>
      </c>
      <c r="B980" t="s">
        <v>267</v>
      </c>
      <c r="C980" t="s">
        <v>44</v>
      </c>
      <c r="D980" t="s">
        <v>962</v>
      </c>
      <c r="E980" t="s">
        <v>963</v>
      </c>
      <c r="F980" t="s">
        <v>47</v>
      </c>
      <c r="G980" t="s">
        <v>951</v>
      </c>
      <c r="H980" t="s">
        <v>967</v>
      </c>
      <c r="I980" t="s">
        <v>50</v>
      </c>
      <c r="J980" s="1">
        <v>44281</v>
      </c>
      <c r="K980" t="s">
        <v>151</v>
      </c>
      <c r="L980" t="s">
        <v>52</v>
      </c>
      <c r="M980" t="s">
        <v>953</v>
      </c>
      <c r="R980" t="s">
        <v>54</v>
      </c>
      <c r="S980" t="s">
        <v>55</v>
      </c>
      <c r="T980" t="s">
        <v>248</v>
      </c>
      <c r="U980" t="s">
        <v>249</v>
      </c>
      <c r="V980" t="s">
        <v>250</v>
      </c>
      <c r="W980" t="s">
        <v>251</v>
      </c>
      <c r="X980" t="s">
        <v>252</v>
      </c>
      <c r="Y980" t="s">
        <v>253</v>
      </c>
      <c r="AP980">
        <v>-7067.01</v>
      </c>
    </row>
    <row r="981" spans="1:42" x14ac:dyDescent="0.2">
      <c r="A981" t="s">
        <v>96</v>
      </c>
      <c r="B981" t="s">
        <v>197</v>
      </c>
      <c r="C981" t="s">
        <v>44</v>
      </c>
      <c r="D981" t="s">
        <v>968</v>
      </c>
      <c r="E981" t="s">
        <v>969</v>
      </c>
      <c r="F981" t="s">
        <v>47</v>
      </c>
      <c r="G981" t="s">
        <v>970</v>
      </c>
      <c r="H981" t="s">
        <v>971</v>
      </c>
      <c r="I981" t="s">
        <v>50</v>
      </c>
      <c r="J981" s="1">
        <v>44136</v>
      </c>
      <c r="K981" t="s">
        <v>151</v>
      </c>
      <c r="L981" t="s">
        <v>52</v>
      </c>
      <c r="M981" t="s">
        <v>972</v>
      </c>
      <c r="R981" t="s">
        <v>54</v>
      </c>
      <c r="S981" t="s">
        <v>55</v>
      </c>
      <c r="T981" t="s">
        <v>152</v>
      </c>
      <c r="U981" t="s">
        <v>153</v>
      </c>
      <c r="V981" t="s">
        <v>154</v>
      </c>
      <c r="W981" t="s">
        <v>155</v>
      </c>
      <c r="X981" t="s">
        <v>156</v>
      </c>
      <c r="Y981" t="s">
        <v>155</v>
      </c>
      <c r="AC981" t="s">
        <v>973</v>
      </c>
      <c r="AO981">
        <v>66</v>
      </c>
      <c r="AP981">
        <v>151.80000000000001</v>
      </c>
    </row>
    <row r="982" spans="1:42" x14ac:dyDescent="0.2">
      <c r="A982" t="s">
        <v>96</v>
      </c>
      <c r="B982" t="s">
        <v>197</v>
      </c>
      <c r="C982" t="s">
        <v>44</v>
      </c>
      <c r="D982" t="s">
        <v>968</v>
      </c>
      <c r="E982" t="s">
        <v>969</v>
      </c>
      <c r="F982" t="s">
        <v>47</v>
      </c>
      <c r="G982" t="s">
        <v>970</v>
      </c>
      <c r="H982" t="s">
        <v>971</v>
      </c>
      <c r="I982" t="s">
        <v>50</v>
      </c>
      <c r="J982" s="1">
        <v>44136</v>
      </c>
      <c r="K982" t="s">
        <v>151</v>
      </c>
      <c r="L982" t="s">
        <v>52</v>
      </c>
      <c r="M982" t="s">
        <v>972</v>
      </c>
      <c r="R982" t="s">
        <v>54</v>
      </c>
      <c r="S982" t="s">
        <v>55</v>
      </c>
      <c r="T982" t="s">
        <v>152</v>
      </c>
      <c r="U982" t="s">
        <v>153</v>
      </c>
      <c r="V982" t="s">
        <v>154</v>
      </c>
      <c r="W982" t="s">
        <v>155</v>
      </c>
      <c r="X982" t="s">
        <v>156</v>
      </c>
      <c r="Y982" t="s">
        <v>155</v>
      </c>
      <c r="AC982" t="s">
        <v>974</v>
      </c>
      <c r="AO982">
        <v>87</v>
      </c>
      <c r="AP982">
        <v>200.1</v>
      </c>
    </row>
    <row r="983" spans="1:42" x14ac:dyDescent="0.2">
      <c r="A983" t="s">
        <v>42</v>
      </c>
      <c r="B983" t="s">
        <v>267</v>
      </c>
      <c r="C983" t="s">
        <v>44</v>
      </c>
      <c r="D983" t="s">
        <v>968</v>
      </c>
      <c r="E983" t="s">
        <v>969</v>
      </c>
      <c r="F983" t="s">
        <v>47</v>
      </c>
      <c r="G983" t="s">
        <v>970</v>
      </c>
      <c r="H983" t="s">
        <v>971</v>
      </c>
      <c r="I983" t="s">
        <v>50</v>
      </c>
      <c r="J983" s="1">
        <v>44317</v>
      </c>
      <c r="K983" t="s">
        <v>151</v>
      </c>
      <c r="L983" t="s">
        <v>52</v>
      </c>
      <c r="M983" t="s">
        <v>972</v>
      </c>
      <c r="R983" t="s">
        <v>54</v>
      </c>
      <c r="S983" t="s">
        <v>55</v>
      </c>
      <c r="T983" t="s">
        <v>229</v>
      </c>
      <c r="U983" t="s">
        <v>230</v>
      </c>
      <c r="V983" t="s">
        <v>154</v>
      </c>
      <c r="W983" t="s">
        <v>155</v>
      </c>
      <c r="X983" t="s">
        <v>156</v>
      </c>
      <c r="Y983" t="s">
        <v>155</v>
      </c>
      <c r="AC983" t="s">
        <v>975</v>
      </c>
      <c r="AM983" t="s">
        <v>965</v>
      </c>
      <c r="AO983">
        <v>19</v>
      </c>
      <c r="AP983">
        <v>42.75</v>
      </c>
    </row>
    <row r="984" spans="1:42" x14ac:dyDescent="0.2">
      <c r="A984" t="s">
        <v>96</v>
      </c>
      <c r="B984" t="s">
        <v>197</v>
      </c>
      <c r="C984" t="s">
        <v>44</v>
      </c>
      <c r="D984" t="s">
        <v>968</v>
      </c>
      <c r="E984" t="s">
        <v>969</v>
      </c>
      <c r="F984" t="s">
        <v>47</v>
      </c>
      <c r="G984" t="s">
        <v>970</v>
      </c>
      <c r="H984" t="s">
        <v>976</v>
      </c>
      <c r="I984" t="s">
        <v>50</v>
      </c>
      <c r="J984" s="1">
        <v>44136</v>
      </c>
      <c r="K984" t="s">
        <v>151</v>
      </c>
      <c r="L984" t="s">
        <v>52</v>
      </c>
      <c r="M984" t="s">
        <v>972</v>
      </c>
      <c r="R984" t="s">
        <v>54</v>
      </c>
      <c r="S984" t="s">
        <v>55</v>
      </c>
      <c r="T984" t="s">
        <v>152</v>
      </c>
      <c r="U984" t="s">
        <v>153</v>
      </c>
      <c r="V984" t="s">
        <v>154</v>
      </c>
      <c r="W984" t="s">
        <v>155</v>
      </c>
      <c r="X984" t="s">
        <v>156</v>
      </c>
      <c r="Y984" t="s">
        <v>155</v>
      </c>
      <c r="AC984" t="s">
        <v>977</v>
      </c>
      <c r="AO984">
        <v>3</v>
      </c>
      <c r="AP984">
        <v>360</v>
      </c>
    </row>
    <row r="985" spans="1:42" x14ac:dyDescent="0.2">
      <c r="A985" t="s">
        <v>96</v>
      </c>
      <c r="B985" t="s">
        <v>197</v>
      </c>
      <c r="C985" t="s">
        <v>44</v>
      </c>
      <c r="D985" t="s">
        <v>968</v>
      </c>
      <c r="E985" t="s">
        <v>969</v>
      </c>
      <c r="F985" t="s">
        <v>47</v>
      </c>
      <c r="G985" t="s">
        <v>970</v>
      </c>
      <c r="H985" t="s">
        <v>976</v>
      </c>
      <c r="I985" t="s">
        <v>50</v>
      </c>
      <c r="J985" s="1">
        <v>44136</v>
      </c>
      <c r="K985" t="s">
        <v>151</v>
      </c>
      <c r="L985" t="s">
        <v>52</v>
      </c>
      <c r="M985" t="s">
        <v>972</v>
      </c>
      <c r="R985" t="s">
        <v>54</v>
      </c>
      <c r="S985" t="s">
        <v>55</v>
      </c>
      <c r="T985" t="s">
        <v>152</v>
      </c>
      <c r="U985" t="s">
        <v>153</v>
      </c>
      <c r="V985" t="s">
        <v>154</v>
      </c>
      <c r="W985" t="s">
        <v>155</v>
      </c>
      <c r="X985" t="s">
        <v>156</v>
      </c>
      <c r="Y985" t="s">
        <v>155</v>
      </c>
      <c r="AC985" t="s">
        <v>978</v>
      </c>
      <c r="AO985">
        <v>3</v>
      </c>
      <c r="AP985">
        <v>360</v>
      </c>
    </row>
    <row r="986" spans="1:42" x14ac:dyDescent="0.2">
      <c r="A986" t="s">
        <v>96</v>
      </c>
      <c r="B986" t="s">
        <v>197</v>
      </c>
      <c r="C986" t="s">
        <v>44</v>
      </c>
      <c r="D986" t="s">
        <v>968</v>
      </c>
      <c r="E986" t="s">
        <v>969</v>
      </c>
      <c r="F986" t="s">
        <v>47</v>
      </c>
      <c r="G986" t="s">
        <v>970</v>
      </c>
      <c r="H986" t="s">
        <v>976</v>
      </c>
      <c r="I986" t="s">
        <v>50</v>
      </c>
      <c r="J986" s="1">
        <v>44136</v>
      </c>
      <c r="K986" t="s">
        <v>151</v>
      </c>
      <c r="L986" t="s">
        <v>52</v>
      </c>
      <c r="M986" t="s">
        <v>972</v>
      </c>
      <c r="R986" t="s">
        <v>54</v>
      </c>
      <c r="S986" t="s">
        <v>55</v>
      </c>
      <c r="T986" t="s">
        <v>152</v>
      </c>
      <c r="U986" t="s">
        <v>153</v>
      </c>
      <c r="V986" t="s">
        <v>154</v>
      </c>
      <c r="W986" t="s">
        <v>155</v>
      </c>
      <c r="X986" t="s">
        <v>156</v>
      </c>
      <c r="Y986" t="s">
        <v>155</v>
      </c>
      <c r="AC986" t="s">
        <v>979</v>
      </c>
      <c r="AO986">
        <v>3</v>
      </c>
      <c r="AP986">
        <v>555</v>
      </c>
    </row>
    <row r="987" spans="1:42" x14ac:dyDescent="0.2">
      <c r="A987" t="s">
        <v>96</v>
      </c>
      <c r="B987" t="s">
        <v>197</v>
      </c>
      <c r="C987" t="s">
        <v>44</v>
      </c>
      <c r="D987" t="s">
        <v>968</v>
      </c>
      <c r="E987" t="s">
        <v>969</v>
      </c>
      <c r="F987" t="s">
        <v>47</v>
      </c>
      <c r="G987" t="s">
        <v>970</v>
      </c>
      <c r="H987" t="s">
        <v>976</v>
      </c>
      <c r="I987" t="s">
        <v>50</v>
      </c>
      <c r="J987" s="1">
        <v>44136</v>
      </c>
      <c r="K987" t="s">
        <v>151</v>
      </c>
      <c r="L987" t="s">
        <v>52</v>
      </c>
      <c r="M987" t="s">
        <v>972</v>
      </c>
      <c r="R987" t="s">
        <v>54</v>
      </c>
      <c r="S987" t="s">
        <v>55</v>
      </c>
      <c r="T987" t="s">
        <v>152</v>
      </c>
      <c r="U987" t="s">
        <v>153</v>
      </c>
      <c r="V987" t="s">
        <v>154</v>
      </c>
      <c r="W987" t="s">
        <v>155</v>
      </c>
      <c r="X987" t="s">
        <v>156</v>
      </c>
      <c r="Y987" t="s">
        <v>155</v>
      </c>
      <c r="AC987" t="s">
        <v>980</v>
      </c>
      <c r="AO987">
        <v>8</v>
      </c>
      <c r="AP987">
        <v>1480</v>
      </c>
    </row>
    <row r="988" spans="1:42" x14ac:dyDescent="0.2">
      <c r="A988" t="s">
        <v>42</v>
      </c>
      <c r="B988" t="s">
        <v>270</v>
      </c>
      <c r="C988" t="s">
        <v>44</v>
      </c>
      <c r="D988" t="s">
        <v>246</v>
      </c>
      <c r="E988" t="s">
        <v>247</v>
      </c>
      <c r="F988" t="s">
        <v>47</v>
      </c>
      <c r="G988" t="s">
        <v>981</v>
      </c>
      <c r="H988" t="s">
        <v>982</v>
      </c>
      <c r="I988" t="s">
        <v>50</v>
      </c>
      <c r="K988" t="s">
        <v>151</v>
      </c>
      <c r="L988" t="s">
        <v>52</v>
      </c>
      <c r="M988" t="s">
        <v>53</v>
      </c>
      <c r="R988" t="s">
        <v>54</v>
      </c>
      <c r="S988" t="s">
        <v>55</v>
      </c>
      <c r="T988" t="s">
        <v>248</v>
      </c>
      <c r="U988" t="s">
        <v>249</v>
      </c>
      <c r="V988" t="s">
        <v>250</v>
      </c>
      <c r="W988" t="s">
        <v>251</v>
      </c>
      <c r="X988" t="s">
        <v>252</v>
      </c>
      <c r="Y988" t="s">
        <v>253</v>
      </c>
      <c r="AI988" t="s">
        <v>983</v>
      </c>
      <c r="AJ988" t="s">
        <v>984</v>
      </c>
      <c r="AL988" t="s">
        <v>985</v>
      </c>
      <c r="AN988" t="s">
        <v>986</v>
      </c>
      <c r="AP988">
        <v>1037.76</v>
      </c>
    </row>
    <row r="989" spans="1:42" x14ac:dyDescent="0.2">
      <c r="A989" t="s">
        <v>42</v>
      </c>
      <c r="B989" t="s">
        <v>270</v>
      </c>
      <c r="C989" t="s">
        <v>44</v>
      </c>
      <c r="D989" t="s">
        <v>246</v>
      </c>
      <c r="E989" t="s">
        <v>247</v>
      </c>
      <c r="F989" t="s">
        <v>47</v>
      </c>
      <c r="G989" t="s">
        <v>981</v>
      </c>
      <c r="H989" t="s">
        <v>982</v>
      </c>
      <c r="I989" t="s">
        <v>50</v>
      </c>
      <c r="K989" t="s">
        <v>151</v>
      </c>
      <c r="L989" t="s">
        <v>52</v>
      </c>
      <c r="M989" t="s">
        <v>53</v>
      </c>
      <c r="R989" t="s">
        <v>54</v>
      </c>
      <c r="S989" t="s">
        <v>55</v>
      </c>
      <c r="T989" t="s">
        <v>248</v>
      </c>
      <c r="U989" t="s">
        <v>249</v>
      </c>
      <c r="V989" t="s">
        <v>250</v>
      </c>
      <c r="W989" t="s">
        <v>251</v>
      </c>
      <c r="X989" t="s">
        <v>252</v>
      </c>
      <c r="Y989" t="s">
        <v>253</v>
      </c>
      <c r="AI989" t="s">
        <v>983</v>
      </c>
      <c r="AJ989" t="s">
        <v>984</v>
      </c>
      <c r="AL989" t="s">
        <v>985</v>
      </c>
      <c r="AN989" t="s">
        <v>161</v>
      </c>
      <c r="AP989">
        <v>92.09</v>
      </c>
    </row>
    <row r="990" spans="1:42" x14ac:dyDescent="0.2">
      <c r="A990" t="s">
        <v>42</v>
      </c>
      <c r="B990" t="s">
        <v>43</v>
      </c>
      <c r="C990" t="s">
        <v>44</v>
      </c>
      <c r="D990" t="s">
        <v>246</v>
      </c>
      <c r="E990" t="s">
        <v>247</v>
      </c>
      <c r="F990" t="s">
        <v>47</v>
      </c>
      <c r="G990" t="s">
        <v>981</v>
      </c>
      <c r="H990" t="s">
        <v>982</v>
      </c>
      <c r="I990" t="s">
        <v>50</v>
      </c>
      <c r="K990" t="s">
        <v>151</v>
      </c>
      <c r="L990" t="s">
        <v>52</v>
      </c>
      <c r="M990" t="s">
        <v>53</v>
      </c>
      <c r="R990" t="s">
        <v>54</v>
      </c>
      <c r="S990" t="s">
        <v>55</v>
      </c>
      <c r="T990" t="s">
        <v>248</v>
      </c>
      <c r="U990" t="s">
        <v>249</v>
      </c>
      <c r="V990" t="s">
        <v>250</v>
      </c>
      <c r="W990" t="s">
        <v>251</v>
      </c>
      <c r="X990" t="s">
        <v>252</v>
      </c>
      <c r="Y990" t="s">
        <v>253</v>
      </c>
      <c r="AI990" t="s">
        <v>983</v>
      </c>
      <c r="AJ990" t="s">
        <v>984</v>
      </c>
      <c r="AL990" t="s">
        <v>987</v>
      </c>
      <c r="AN990" t="s">
        <v>988</v>
      </c>
      <c r="AP990">
        <v>1250.4000000000001</v>
      </c>
    </row>
    <row r="991" spans="1:42" x14ac:dyDescent="0.2">
      <c r="A991" t="s">
        <v>42</v>
      </c>
      <c r="B991" t="s">
        <v>43</v>
      </c>
      <c r="C991" t="s">
        <v>44</v>
      </c>
      <c r="D991" t="s">
        <v>246</v>
      </c>
      <c r="E991" t="s">
        <v>247</v>
      </c>
      <c r="F991" t="s">
        <v>47</v>
      </c>
      <c r="G991" t="s">
        <v>981</v>
      </c>
      <c r="H991" t="s">
        <v>982</v>
      </c>
      <c r="I991" t="s">
        <v>50</v>
      </c>
      <c r="K991" t="s">
        <v>151</v>
      </c>
      <c r="L991" t="s">
        <v>52</v>
      </c>
      <c r="M991" t="s">
        <v>53</v>
      </c>
      <c r="R991" t="s">
        <v>54</v>
      </c>
      <c r="S991" t="s">
        <v>55</v>
      </c>
      <c r="T991" t="s">
        <v>248</v>
      </c>
      <c r="U991" t="s">
        <v>249</v>
      </c>
      <c r="V991" t="s">
        <v>250</v>
      </c>
      <c r="W991" t="s">
        <v>251</v>
      </c>
      <c r="X991" t="s">
        <v>252</v>
      </c>
      <c r="Y991" t="s">
        <v>253</v>
      </c>
      <c r="AI991" t="s">
        <v>983</v>
      </c>
      <c r="AJ991" t="s">
        <v>984</v>
      </c>
      <c r="AL991" t="s">
        <v>987</v>
      </c>
      <c r="AN991" t="s">
        <v>161</v>
      </c>
      <c r="AP991">
        <v>110.95</v>
      </c>
    </row>
    <row r="992" spans="1:42" x14ac:dyDescent="0.2">
      <c r="A992" t="s">
        <v>42</v>
      </c>
      <c r="B992" t="s">
        <v>76</v>
      </c>
      <c r="C992" t="s">
        <v>44</v>
      </c>
      <c r="D992" t="s">
        <v>246</v>
      </c>
      <c r="E992" t="s">
        <v>247</v>
      </c>
      <c r="F992" t="s">
        <v>47</v>
      </c>
      <c r="G992" t="s">
        <v>981</v>
      </c>
      <c r="H992" t="s">
        <v>982</v>
      </c>
      <c r="I992" t="s">
        <v>50</v>
      </c>
      <c r="K992" t="s">
        <v>151</v>
      </c>
      <c r="L992" t="s">
        <v>52</v>
      </c>
      <c r="M992" t="s">
        <v>53</v>
      </c>
      <c r="R992" t="s">
        <v>54</v>
      </c>
      <c r="S992" t="s">
        <v>55</v>
      </c>
      <c r="T992" t="s">
        <v>248</v>
      </c>
      <c r="U992" t="s">
        <v>249</v>
      </c>
      <c r="V992" t="s">
        <v>250</v>
      </c>
      <c r="W992" t="s">
        <v>251</v>
      </c>
      <c r="X992" t="s">
        <v>252</v>
      </c>
      <c r="Y992" t="s">
        <v>253</v>
      </c>
      <c r="AI992" t="s">
        <v>983</v>
      </c>
      <c r="AJ992" t="s">
        <v>984</v>
      </c>
      <c r="AL992" t="s">
        <v>989</v>
      </c>
      <c r="AN992" t="s">
        <v>990</v>
      </c>
      <c r="AP992">
        <v>1250.4000000000001</v>
      </c>
    </row>
    <row r="993" spans="1:42" x14ac:dyDescent="0.2">
      <c r="A993" t="s">
        <v>42</v>
      </c>
      <c r="B993" t="s">
        <v>76</v>
      </c>
      <c r="C993" t="s">
        <v>44</v>
      </c>
      <c r="D993" t="s">
        <v>246</v>
      </c>
      <c r="E993" t="s">
        <v>247</v>
      </c>
      <c r="F993" t="s">
        <v>47</v>
      </c>
      <c r="G993" t="s">
        <v>981</v>
      </c>
      <c r="H993" t="s">
        <v>982</v>
      </c>
      <c r="I993" t="s">
        <v>50</v>
      </c>
      <c r="K993" t="s">
        <v>151</v>
      </c>
      <c r="L993" t="s">
        <v>52</v>
      </c>
      <c r="M993" t="s">
        <v>53</v>
      </c>
      <c r="R993" t="s">
        <v>54</v>
      </c>
      <c r="S993" t="s">
        <v>55</v>
      </c>
      <c r="T993" t="s">
        <v>248</v>
      </c>
      <c r="U993" t="s">
        <v>249</v>
      </c>
      <c r="V993" t="s">
        <v>250</v>
      </c>
      <c r="W993" t="s">
        <v>251</v>
      </c>
      <c r="X993" t="s">
        <v>252</v>
      </c>
      <c r="Y993" t="s">
        <v>253</v>
      </c>
      <c r="AI993" t="s">
        <v>983</v>
      </c>
      <c r="AJ993" t="s">
        <v>984</v>
      </c>
      <c r="AL993" t="s">
        <v>989</v>
      </c>
      <c r="AN993" t="s">
        <v>161</v>
      </c>
      <c r="AP993">
        <v>112.2</v>
      </c>
    </row>
    <row r="994" spans="1:42" x14ac:dyDescent="0.2">
      <c r="A994" t="s">
        <v>42</v>
      </c>
      <c r="B994" t="s">
        <v>245</v>
      </c>
      <c r="C994" t="s">
        <v>44</v>
      </c>
      <c r="D994" t="s">
        <v>246</v>
      </c>
      <c r="E994" t="s">
        <v>247</v>
      </c>
      <c r="F994" t="s">
        <v>47</v>
      </c>
      <c r="G994" t="s">
        <v>991</v>
      </c>
      <c r="H994" t="s">
        <v>992</v>
      </c>
      <c r="I994" t="s">
        <v>50</v>
      </c>
      <c r="K994" t="s">
        <v>151</v>
      </c>
      <c r="L994" t="s">
        <v>52</v>
      </c>
      <c r="M994" t="s">
        <v>53</v>
      </c>
      <c r="R994" t="s">
        <v>54</v>
      </c>
      <c r="S994" t="s">
        <v>55</v>
      </c>
      <c r="T994" t="s">
        <v>248</v>
      </c>
      <c r="U994" t="s">
        <v>249</v>
      </c>
      <c r="V994" t="s">
        <v>250</v>
      </c>
      <c r="W994" t="s">
        <v>251</v>
      </c>
      <c r="X994" t="s">
        <v>252</v>
      </c>
      <c r="Y994" t="s">
        <v>253</v>
      </c>
      <c r="AI994" t="s">
        <v>993</v>
      </c>
      <c r="AJ994" t="s">
        <v>994</v>
      </c>
      <c r="AL994" t="s">
        <v>995</v>
      </c>
      <c r="AN994" t="s">
        <v>195</v>
      </c>
      <c r="AP994">
        <v>133.5</v>
      </c>
    </row>
    <row r="995" spans="1:42" x14ac:dyDescent="0.2">
      <c r="A995" t="s">
        <v>42</v>
      </c>
      <c r="B995" t="s">
        <v>245</v>
      </c>
      <c r="C995" t="s">
        <v>44</v>
      </c>
      <c r="D995" t="s">
        <v>246</v>
      </c>
      <c r="E995" t="s">
        <v>247</v>
      </c>
      <c r="F995" t="s">
        <v>47</v>
      </c>
      <c r="G995" t="s">
        <v>991</v>
      </c>
      <c r="H995" t="s">
        <v>992</v>
      </c>
      <c r="I995" t="s">
        <v>50</v>
      </c>
      <c r="K995" t="s">
        <v>151</v>
      </c>
      <c r="L995" t="s">
        <v>52</v>
      </c>
      <c r="M995" t="s">
        <v>53</v>
      </c>
      <c r="R995" t="s">
        <v>54</v>
      </c>
      <c r="S995" t="s">
        <v>55</v>
      </c>
      <c r="T995" t="s">
        <v>248</v>
      </c>
      <c r="U995" t="s">
        <v>249</v>
      </c>
      <c r="V995" t="s">
        <v>250</v>
      </c>
      <c r="W995" t="s">
        <v>251</v>
      </c>
      <c r="X995" t="s">
        <v>252</v>
      </c>
      <c r="Y995" t="s">
        <v>253</v>
      </c>
      <c r="AI995" t="s">
        <v>993</v>
      </c>
      <c r="AJ995" t="s">
        <v>994</v>
      </c>
      <c r="AL995" t="s">
        <v>995</v>
      </c>
      <c r="AN995" t="s">
        <v>996</v>
      </c>
      <c r="AP995">
        <v>1500</v>
      </c>
    </row>
    <row r="996" spans="1:42" x14ac:dyDescent="0.2">
      <c r="A996" t="s">
        <v>42</v>
      </c>
      <c r="B996" t="s">
        <v>258</v>
      </c>
      <c r="C996" t="s">
        <v>44</v>
      </c>
      <c r="D996" t="s">
        <v>246</v>
      </c>
      <c r="E996" t="s">
        <v>247</v>
      </c>
      <c r="F996" t="s">
        <v>47</v>
      </c>
      <c r="G996" t="s">
        <v>991</v>
      </c>
      <c r="H996" t="s">
        <v>992</v>
      </c>
      <c r="I996" t="s">
        <v>50</v>
      </c>
      <c r="J996" s="1">
        <v>44316</v>
      </c>
      <c r="K996" t="s">
        <v>151</v>
      </c>
      <c r="L996" t="s">
        <v>52</v>
      </c>
      <c r="M996" t="s">
        <v>71</v>
      </c>
      <c r="N996" t="s">
        <v>997</v>
      </c>
      <c r="R996" t="s">
        <v>54</v>
      </c>
      <c r="S996" t="s">
        <v>55</v>
      </c>
      <c r="T996" t="s">
        <v>248</v>
      </c>
      <c r="U996" t="s">
        <v>249</v>
      </c>
      <c r="V996" t="s">
        <v>250</v>
      </c>
      <c r="W996" t="s">
        <v>251</v>
      </c>
      <c r="X996" t="s">
        <v>252</v>
      </c>
      <c r="Y996" t="s">
        <v>253</v>
      </c>
      <c r="AP996">
        <v>157044.64000000001</v>
      </c>
    </row>
    <row r="997" spans="1:42" x14ac:dyDescent="0.2">
      <c r="A997" t="s">
        <v>42</v>
      </c>
      <c r="B997" t="s">
        <v>258</v>
      </c>
      <c r="C997" t="s">
        <v>44</v>
      </c>
      <c r="D997" t="s">
        <v>166</v>
      </c>
      <c r="E997" t="s">
        <v>167</v>
      </c>
      <c r="F997" t="s">
        <v>47</v>
      </c>
      <c r="G997" t="s">
        <v>991</v>
      </c>
      <c r="H997" t="s">
        <v>992</v>
      </c>
      <c r="I997" t="s">
        <v>50</v>
      </c>
      <c r="J997" s="1">
        <v>44316</v>
      </c>
      <c r="K997" t="s">
        <v>151</v>
      </c>
      <c r="L997" t="s">
        <v>52</v>
      </c>
      <c r="M997" t="s">
        <v>71</v>
      </c>
      <c r="N997" t="s">
        <v>997</v>
      </c>
      <c r="R997" t="s">
        <v>54</v>
      </c>
      <c r="S997" t="s">
        <v>55</v>
      </c>
      <c r="T997" t="s">
        <v>248</v>
      </c>
      <c r="U997" t="s">
        <v>249</v>
      </c>
      <c r="V997" t="s">
        <v>250</v>
      </c>
      <c r="W997" t="s">
        <v>251</v>
      </c>
      <c r="X997" t="s">
        <v>252</v>
      </c>
      <c r="Y997" t="s">
        <v>253</v>
      </c>
      <c r="AN997" t="s">
        <v>998</v>
      </c>
      <c r="AP997">
        <v>-157044.64000000001</v>
      </c>
    </row>
    <row r="998" spans="1:42" x14ac:dyDescent="0.2">
      <c r="A998" t="s">
        <v>96</v>
      </c>
      <c r="B998" t="s">
        <v>177</v>
      </c>
      <c r="C998" t="s">
        <v>44</v>
      </c>
      <c r="D998" t="s">
        <v>246</v>
      </c>
      <c r="E998" t="s">
        <v>247</v>
      </c>
      <c r="F998" t="s">
        <v>47</v>
      </c>
      <c r="G998" t="s">
        <v>991</v>
      </c>
      <c r="H998" t="s">
        <v>999</v>
      </c>
      <c r="I998" t="s">
        <v>50</v>
      </c>
      <c r="K998" t="s">
        <v>151</v>
      </c>
      <c r="L998" t="s">
        <v>52</v>
      </c>
      <c r="M998" t="s">
        <v>53</v>
      </c>
      <c r="R998" t="s">
        <v>54</v>
      </c>
      <c r="S998" t="s">
        <v>55</v>
      </c>
      <c r="T998" t="s">
        <v>152</v>
      </c>
      <c r="U998" t="s">
        <v>153</v>
      </c>
      <c r="V998" t="s">
        <v>154</v>
      </c>
      <c r="W998" t="s">
        <v>155</v>
      </c>
      <c r="X998" t="s">
        <v>156</v>
      </c>
      <c r="Y998" t="s">
        <v>155</v>
      </c>
      <c r="AI998" t="s">
        <v>1000</v>
      </c>
      <c r="AJ998" t="s">
        <v>1001</v>
      </c>
      <c r="AL998" t="s">
        <v>1002</v>
      </c>
      <c r="AN998" t="s">
        <v>161</v>
      </c>
      <c r="AP998">
        <v>29.49</v>
      </c>
    </row>
    <row r="999" spans="1:42" x14ac:dyDescent="0.2">
      <c r="A999" t="s">
        <v>96</v>
      </c>
      <c r="B999" t="s">
        <v>177</v>
      </c>
      <c r="C999" t="s">
        <v>44</v>
      </c>
      <c r="D999" t="s">
        <v>246</v>
      </c>
      <c r="E999" t="s">
        <v>247</v>
      </c>
      <c r="F999" t="s">
        <v>47</v>
      </c>
      <c r="G999" t="s">
        <v>991</v>
      </c>
      <c r="H999" t="s">
        <v>999</v>
      </c>
      <c r="I999" t="s">
        <v>50</v>
      </c>
      <c r="K999" t="s">
        <v>151</v>
      </c>
      <c r="L999" t="s">
        <v>52</v>
      </c>
      <c r="M999" t="s">
        <v>53</v>
      </c>
      <c r="R999" t="s">
        <v>54</v>
      </c>
      <c r="S999" t="s">
        <v>55</v>
      </c>
      <c r="T999" t="s">
        <v>152</v>
      </c>
      <c r="U999" t="s">
        <v>153</v>
      </c>
      <c r="V999" t="s">
        <v>154</v>
      </c>
      <c r="W999" t="s">
        <v>155</v>
      </c>
      <c r="X999" t="s">
        <v>156</v>
      </c>
      <c r="Y999" t="s">
        <v>155</v>
      </c>
      <c r="AI999" t="s">
        <v>1000</v>
      </c>
      <c r="AJ999" t="s">
        <v>1001</v>
      </c>
      <c r="AL999" t="s">
        <v>1002</v>
      </c>
      <c r="AN999" t="s">
        <v>1003</v>
      </c>
      <c r="AP999">
        <v>331.32</v>
      </c>
    </row>
    <row r="1000" spans="1:42" x14ac:dyDescent="0.2">
      <c r="A1000" t="s">
        <v>42</v>
      </c>
      <c r="B1000" t="s">
        <v>76</v>
      </c>
      <c r="C1000" t="s">
        <v>44</v>
      </c>
      <c r="D1000" t="s">
        <v>45</v>
      </c>
      <c r="E1000" t="s">
        <v>46</v>
      </c>
      <c r="F1000" t="s">
        <v>47</v>
      </c>
      <c r="G1000" t="s">
        <v>991</v>
      </c>
      <c r="H1000" t="s">
        <v>1004</v>
      </c>
      <c r="I1000" t="s">
        <v>50</v>
      </c>
      <c r="J1000" s="1">
        <v>44469</v>
      </c>
      <c r="K1000" t="s">
        <v>51</v>
      </c>
      <c r="L1000" t="s">
        <v>52</v>
      </c>
      <c r="M1000" t="s">
        <v>71</v>
      </c>
      <c r="N1000" t="s">
        <v>1005</v>
      </c>
      <c r="R1000" t="s">
        <v>54</v>
      </c>
      <c r="S1000" t="s">
        <v>55</v>
      </c>
      <c r="T1000" t="s">
        <v>56</v>
      </c>
      <c r="U1000" t="s">
        <v>57</v>
      </c>
      <c r="V1000" t="s">
        <v>58</v>
      </c>
      <c r="W1000" t="s">
        <v>1006</v>
      </c>
      <c r="X1000" t="s">
        <v>1007</v>
      </c>
      <c r="Y1000" t="s">
        <v>61</v>
      </c>
      <c r="AN1000" t="s">
        <v>1008</v>
      </c>
      <c r="AP1000">
        <v>4.8</v>
      </c>
    </row>
    <row r="1001" spans="1:42" x14ac:dyDescent="0.2">
      <c r="A1001" t="s">
        <v>42</v>
      </c>
      <c r="B1001" t="s">
        <v>76</v>
      </c>
      <c r="C1001" t="s">
        <v>44</v>
      </c>
      <c r="D1001" t="s">
        <v>45</v>
      </c>
      <c r="E1001" t="s">
        <v>46</v>
      </c>
      <c r="F1001" t="s">
        <v>47</v>
      </c>
      <c r="G1001" t="s">
        <v>991</v>
      </c>
      <c r="H1001" t="s">
        <v>1004</v>
      </c>
      <c r="I1001" t="s">
        <v>50</v>
      </c>
      <c r="J1001" s="1">
        <v>44469</v>
      </c>
      <c r="K1001" t="s">
        <v>51</v>
      </c>
      <c r="L1001" t="s">
        <v>52</v>
      </c>
      <c r="M1001" t="s">
        <v>71</v>
      </c>
      <c r="N1001" t="s">
        <v>1005</v>
      </c>
      <c r="R1001" t="s">
        <v>54</v>
      </c>
      <c r="S1001" t="s">
        <v>55</v>
      </c>
      <c r="T1001" t="s">
        <v>56</v>
      </c>
      <c r="U1001" t="s">
        <v>57</v>
      </c>
      <c r="V1001" t="s">
        <v>58</v>
      </c>
      <c r="W1001" t="s">
        <v>66</v>
      </c>
      <c r="X1001" t="s">
        <v>67</v>
      </c>
      <c r="Y1001" t="s">
        <v>61</v>
      </c>
      <c r="AN1001" t="s">
        <v>1008</v>
      </c>
      <c r="AP1001">
        <v>216.2</v>
      </c>
    </row>
    <row r="1002" spans="1:42" x14ac:dyDescent="0.2">
      <c r="A1002" t="s">
        <v>42</v>
      </c>
      <c r="B1002" t="s">
        <v>76</v>
      </c>
      <c r="C1002" t="s">
        <v>44</v>
      </c>
      <c r="D1002" t="s">
        <v>149</v>
      </c>
      <c r="E1002" t="s">
        <v>150</v>
      </c>
      <c r="F1002" t="s">
        <v>47</v>
      </c>
      <c r="G1002" t="s">
        <v>991</v>
      </c>
      <c r="H1002" t="s">
        <v>1009</v>
      </c>
      <c r="I1002" t="s">
        <v>50</v>
      </c>
      <c r="J1002" s="1">
        <v>44469</v>
      </c>
      <c r="K1002" t="s">
        <v>51</v>
      </c>
      <c r="L1002" t="s">
        <v>52</v>
      </c>
      <c r="M1002" t="s">
        <v>71</v>
      </c>
      <c r="N1002" t="s">
        <v>1010</v>
      </c>
      <c r="R1002" t="s">
        <v>54</v>
      </c>
      <c r="S1002" t="s">
        <v>55</v>
      </c>
      <c r="T1002" t="s">
        <v>56</v>
      </c>
      <c r="U1002" t="s">
        <v>57</v>
      </c>
      <c r="V1002" t="s">
        <v>58</v>
      </c>
      <c r="W1002" t="s">
        <v>59</v>
      </c>
      <c r="X1002" t="s">
        <v>60</v>
      </c>
      <c r="Y1002" t="s">
        <v>61</v>
      </c>
      <c r="AN1002" t="s">
        <v>1011</v>
      </c>
      <c r="AP1002">
        <v>1.05</v>
      </c>
    </row>
  </sheetData>
  <pageMargins left="0.7" right="0.7" top="0.75" bottom="0.75" header="0.3" footer="0.3"/>
  <pageSetup scale="17" fitToHeight="0" orientation="landscape" r:id="rId1"/>
  <headerFooter>
    <oddFooter>&amp;L&amp;F&amp;C&amp;A&amp;R&amp;P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FB4E6-61F9-4C39-AA04-F09270C06010}">
  <sheetPr>
    <pageSetUpPr fitToPage="1"/>
  </sheetPr>
  <dimension ref="A1:C35"/>
  <sheetViews>
    <sheetView tabSelected="1" workbookViewId="0">
      <selection activeCell="J19" sqref="J19"/>
    </sheetView>
  </sheetViews>
  <sheetFormatPr defaultRowHeight="12.75" x14ac:dyDescent="0.2"/>
  <cols>
    <col min="1" max="2" width="25.28515625" bestFit="1" customWidth="1"/>
    <col min="3" max="3" width="19.7109375" customWidth="1"/>
    <col min="4" max="4" width="18.28515625" customWidth="1"/>
    <col min="5" max="6" width="18.7109375" bestFit="1" customWidth="1"/>
    <col min="7" max="7" width="12.140625" bestFit="1" customWidth="1"/>
    <col min="8" max="8" width="14.28515625" customWidth="1"/>
    <col min="9" max="9" width="13.85546875" customWidth="1"/>
    <col min="10" max="10" width="17.42578125" customWidth="1"/>
    <col min="11" max="11" width="11.42578125" customWidth="1"/>
    <col min="12" max="12" width="13.5703125" customWidth="1"/>
    <col min="13" max="13" width="11.7109375" customWidth="1"/>
    <col min="14" max="14" width="16.140625" customWidth="1"/>
  </cols>
  <sheetData>
    <row r="1" spans="1:3" x14ac:dyDescent="0.2">
      <c r="A1" s="2" t="s">
        <v>1044</v>
      </c>
    </row>
    <row r="2" spans="1:3" x14ac:dyDescent="0.2">
      <c r="A2" t="s">
        <v>11</v>
      </c>
      <c r="B2" t="s">
        <v>52</v>
      </c>
    </row>
    <row r="3" spans="1:3" x14ac:dyDescent="0.2">
      <c r="A3" t="s">
        <v>17</v>
      </c>
      <c r="B3" t="s">
        <v>54</v>
      </c>
    </row>
    <row r="4" spans="1:3" x14ac:dyDescent="0.2">
      <c r="A4" t="s">
        <v>18</v>
      </c>
      <c r="B4" t="s">
        <v>55</v>
      </c>
    </row>
    <row r="5" spans="1:3" x14ac:dyDescent="0.2">
      <c r="A5" t="s">
        <v>23</v>
      </c>
      <c r="B5" t="s">
        <v>1016</v>
      </c>
    </row>
    <row r="6" spans="1:3" x14ac:dyDescent="0.2">
      <c r="A6" t="s">
        <v>1</v>
      </c>
      <c r="B6" t="s">
        <v>1018</v>
      </c>
      <c r="C6" t="s">
        <v>1045</v>
      </c>
    </row>
    <row r="7" spans="1:3" x14ac:dyDescent="0.2">
      <c r="A7" t="s">
        <v>6</v>
      </c>
      <c r="B7" t="s">
        <v>1018</v>
      </c>
    </row>
    <row r="9" spans="1:3" x14ac:dyDescent="0.2">
      <c r="A9" t="s">
        <v>1013</v>
      </c>
    </row>
    <row r="10" spans="1:3" x14ac:dyDescent="0.2">
      <c r="A10" t="s">
        <v>7</v>
      </c>
      <c r="B10" t="s">
        <v>1024</v>
      </c>
    </row>
    <row r="11" spans="1:3" x14ac:dyDescent="0.2">
      <c r="A11" t="s">
        <v>49</v>
      </c>
      <c r="B11" s="12">
        <v>24987.88</v>
      </c>
    </row>
    <row r="12" spans="1:3" x14ac:dyDescent="0.2">
      <c r="A12" t="s">
        <v>98</v>
      </c>
      <c r="B12" s="12">
        <v>3555716.5300000017</v>
      </c>
    </row>
    <row r="13" spans="1:3" x14ac:dyDescent="0.2">
      <c r="A13" t="s">
        <v>846</v>
      </c>
      <c r="B13" s="12">
        <v>673150.82</v>
      </c>
    </row>
    <row r="14" spans="1:3" x14ac:dyDescent="0.2">
      <c r="A14" t="s">
        <v>893</v>
      </c>
      <c r="B14" s="12">
        <v>961.83999999999992</v>
      </c>
    </row>
    <row r="15" spans="1:3" x14ac:dyDescent="0.2">
      <c r="A15" t="s">
        <v>916</v>
      </c>
      <c r="B15" s="12">
        <v>1129.3</v>
      </c>
    </row>
    <row r="16" spans="1:3" x14ac:dyDescent="0.2">
      <c r="A16" t="s">
        <v>933</v>
      </c>
      <c r="B16" s="12">
        <v>1393</v>
      </c>
    </row>
    <row r="17" spans="1:3" x14ac:dyDescent="0.2">
      <c r="A17" t="s">
        <v>937</v>
      </c>
      <c r="B17" s="12">
        <v>100.31</v>
      </c>
    </row>
    <row r="18" spans="1:3" x14ac:dyDescent="0.2">
      <c r="A18" t="s">
        <v>939</v>
      </c>
      <c r="B18" s="12">
        <v>700</v>
      </c>
    </row>
    <row r="19" spans="1:3" x14ac:dyDescent="0.2">
      <c r="A19" t="s">
        <v>943</v>
      </c>
      <c r="B19" s="12">
        <v>157044.64000000001</v>
      </c>
    </row>
    <row r="20" spans="1:3" x14ac:dyDescent="0.2">
      <c r="A20" t="s">
        <v>952</v>
      </c>
      <c r="B20" s="12">
        <v>3351.2200000000016</v>
      </c>
    </row>
    <row r="21" spans="1:3" x14ac:dyDescent="0.2">
      <c r="A21" t="s">
        <v>964</v>
      </c>
      <c r="B21" s="12">
        <v>306.55</v>
      </c>
    </row>
    <row r="22" spans="1:3" x14ac:dyDescent="0.2">
      <c r="A22" t="s">
        <v>966</v>
      </c>
      <c r="B22" s="12">
        <v>13363.27</v>
      </c>
    </row>
    <row r="23" spans="1:3" x14ac:dyDescent="0.2">
      <c r="A23" t="s">
        <v>967</v>
      </c>
      <c r="B23" s="12">
        <v>0</v>
      </c>
    </row>
    <row r="24" spans="1:3" x14ac:dyDescent="0.2">
      <c r="A24" t="s">
        <v>971</v>
      </c>
      <c r="B24" s="12">
        <v>394.65</v>
      </c>
    </row>
    <row r="25" spans="1:3" x14ac:dyDescent="0.2">
      <c r="A25" t="s">
        <v>976</v>
      </c>
      <c r="B25" s="12">
        <v>2755</v>
      </c>
    </row>
    <row r="26" spans="1:3" x14ac:dyDescent="0.2">
      <c r="A26" t="s">
        <v>982</v>
      </c>
      <c r="B26" s="12">
        <v>3853.8</v>
      </c>
    </row>
    <row r="27" spans="1:3" x14ac:dyDescent="0.2">
      <c r="A27" t="s">
        <v>992</v>
      </c>
      <c r="B27" s="12">
        <v>1633.5</v>
      </c>
    </row>
    <row r="28" spans="1:3" x14ac:dyDescent="0.2">
      <c r="A28" t="s">
        <v>999</v>
      </c>
      <c r="B28" s="12">
        <v>360.81</v>
      </c>
    </row>
    <row r="29" spans="1:3" x14ac:dyDescent="0.2">
      <c r="A29" t="s">
        <v>1004</v>
      </c>
      <c r="B29" s="12">
        <v>221</v>
      </c>
    </row>
    <row r="30" spans="1:3" x14ac:dyDescent="0.2">
      <c r="A30" t="s">
        <v>1009</v>
      </c>
      <c r="B30" s="12">
        <v>1.05</v>
      </c>
    </row>
    <row r="31" spans="1:3" x14ac:dyDescent="0.2">
      <c r="A31" t="s">
        <v>1014</v>
      </c>
      <c r="B31" s="12">
        <v>4441425.169999999</v>
      </c>
      <c r="C31" t="s">
        <v>1046</v>
      </c>
    </row>
    <row r="32" spans="1:3" x14ac:dyDescent="0.2">
      <c r="B32" t="s">
        <v>1053</v>
      </c>
    </row>
    <row r="34" spans="1:1" x14ac:dyDescent="0.2">
      <c r="A34" t="s">
        <v>1047</v>
      </c>
    </row>
    <row r="35" spans="1:1" x14ac:dyDescent="0.2">
      <c r="A35" t="s">
        <v>1048</v>
      </c>
    </row>
  </sheetData>
  <pageMargins left="0.7" right="0.7" top="0.75" bottom="0.75" header="0.3" footer="0.3"/>
  <pageSetup fitToHeight="0" orientation="landscape" r:id="rId2"/>
  <headerFooter>
    <oddFooter>&amp;L&amp;F&amp;C&amp;A&amp;R&amp;P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FA9100C5E01D9469F27E414CADA3549" ma:contentTypeVersion="28" ma:contentTypeDescription="" ma:contentTypeScope="" ma:versionID="7f145ac18a58221b0701b619d6b703f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2022-01-21T08:00:00+00:00</OpenedDate>
    <SignificantOrder xmlns="dc463f71-b30c-4ab2-9473-d307f9d35888">false</SignificantOrder>
    <Date1 xmlns="dc463f71-b30c-4ab2-9473-d307f9d35888">2022-07-29T07:00:00+00:00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220053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7EF3BD2-3B83-40AD-9AEA-DEACFDC4A770}"/>
</file>

<file path=customXml/itemProps2.xml><?xml version="1.0" encoding="utf-8"?>
<ds:datastoreItem xmlns:ds="http://schemas.openxmlformats.org/officeDocument/2006/customXml" ds:itemID="{7FAE2E0F-C8E0-47E8-8B3B-1CAAEC1F1425}"/>
</file>

<file path=customXml/itemProps3.xml><?xml version="1.0" encoding="utf-8"?>
<ds:datastoreItem xmlns:ds="http://schemas.openxmlformats.org/officeDocument/2006/customXml" ds:itemID="{0E3B01E4-3694-4736-891D-4F8C8C3207C7}"/>
</file>

<file path=customXml/itemProps4.xml><?xml version="1.0" encoding="utf-8"?>
<ds:datastoreItem xmlns:ds="http://schemas.openxmlformats.org/officeDocument/2006/customXml" ds:itemID="{8ED748CF-E36D-4425-982C-008B6AA3B8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MAC 206 - VM - 12ME 09.2021</vt:lpstr>
      <vt:lpstr>2021 TP Wildfire expenses </vt:lpstr>
      <vt:lpstr>01-09 2021 Wildfire exp Defrl</vt:lpstr>
      <vt:lpstr>DR 97 line item detail</vt:lpstr>
      <vt:lpstr>MAC 207 - WF -12ME 09.2021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Andrews, Liz</dc:creator>
  <cp:lastModifiedBy>Kimball, Paul</cp:lastModifiedBy>
  <cp:lastPrinted>2022-05-17T23:23:01Z</cp:lastPrinted>
  <dcterms:created xsi:type="dcterms:W3CDTF">2022-05-17T22:01:29Z</dcterms:created>
  <dcterms:modified xsi:type="dcterms:W3CDTF">2022-05-17T23:23:33Z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0x0101006E56B4D1795A2E4DB2F0B01679ED314A006FA9100C5E01D9469F27E414CADA3549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